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703"/>
  <workbookPr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/Users/Claas/Documents/STEPS GitLab/core/+matter/"/>
    </mc:Choice>
  </mc:AlternateContent>
  <bookViews>
    <workbookView xWindow="13520" yWindow="1760" windowWidth="32520" windowHeight="23760" tabRatio="500" activeTab="1"/>
  </bookViews>
  <sheets>
    <sheet name="Info" sheetId="20" r:id="rId1"/>
    <sheet name="MatterData" sheetId="19" r:id="rId2"/>
    <sheet name="H2O" sheetId="21" r:id="rId3"/>
    <sheet name="air" sheetId="23" r:id="rId4"/>
    <sheet name="N2" sheetId="25" r:id="rId5"/>
    <sheet name="O2" sheetId="24" r:id="rId6"/>
    <sheet name="CO2" sheetId="22" r:id="rId7"/>
    <sheet name="CH4" sheetId="7" r:id="rId8"/>
    <sheet name="H2" sheetId="9" r:id="rId9"/>
    <sheet name="aluminium" sheetId="12" r:id="rId10"/>
  </sheets>
  <definedNames>
    <definedName name="fluid.cgi_10" localSheetId="6">'CO2'!$B$2039:$M$2195</definedName>
    <definedName name="fluid.cgi_10" localSheetId="5">'O2'!$B$2513:$M$2715</definedName>
    <definedName name="fluid.cgi_12" localSheetId="4">'N2'!$B$898:$M$1100</definedName>
    <definedName name="fluid.cgi_13" localSheetId="4">'N2'!$B$1101:$M$1303</definedName>
    <definedName name="fluid.cgi_14" localSheetId="4">'N2'!$B$1304:$M$1506</definedName>
    <definedName name="fluid.cgi_15" localSheetId="4">'N2'!$B$1507:$M$1709</definedName>
    <definedName name="fluid.cgi_16" localSheetId="4">'N2'!$B$1710:$M$1912</definedName>
    <definedName name="fluid.cgi_17" localSheetId="4">'N2'!$B$1913:$M$2115</definedName>
    <definedName name="fluid.cgi_18" localSheetId="4">'N2'!$B$2116:$M$2318</definedName>
    <definedName name="fluid.cgi_19" localSheetId="4">'N2'!$B$2319:$M$2521</definedName>
    <definedName name="fluid.cgi_2" localSheetId="5">'O2'!$B$889:$M$1091</definedName>
    <definedName name="fluid.cgi_20" localSheetId="4">'N2'!$B$2522:$M$2724</definedName>
    <definedName name="fluid.cgi_3" localSheetId="6">'CO2'!$B$940:$M$1096</definedName>
    <definedName name="fluid.cgi_3" localSheetId="5">'O2'!$B$1092:$M$1294</definedName>
    <definedName name="fluid.cgi_4" localSheetId="6">'CO2'!$B$1097:$M$1253</definedName>
    <definedName name="fluid.cgi_4" localSheetId="5">'O2'!$B$1295:$M$1497</definedName>
    <definedName name="fluid.cgi_5" localSheetId="6">'CO2'!$B$1254:$M$1410</definedName>
    <definedName name="fluid.cgi_5" localSheetId="5">'O2'!$B$1498:$M$1700</definedName>
    <definedName name="fluid.cgi_6" localSheetId="6">'CO2'!$B$1411:$M$1567</definedName>
    <definedName name="fluid.cgi_6" localSheetId="5">'O2'!$B$1701:$M$1903</definedName>
    <definedName name="fluid.cgi_7" localSheetId="6">'CO2'!$B$1568:$M$1724</definedName>
    <definedName name="fluid.cgi_7" localSheetId="5">'O2'!$B$1904:$M$2106</definedName>
    <definedName name="fluid.cgi_8" localSheetId="6">'CO2'!$B$1725:$M$1881</definedName>
    <definedName name="fluid.cgi_8" localSheetId="5">'O2'!$B$2107:$M$2309</definedName>
    <definedName name="fluid.cgi_9" localSheetId="6">'CO2'!$B$1882:$M$2038</definedName>
    <definedName name="fluid.cgi_9" localSheetId="5">'O2'!$B$2310:$M$2512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10" i="19" l="1"/>
  <c r="E211" i="19"/>
  <c r="E212" i="19"/>
  <c r="E213" i="19"/>
  <c r="E214" i="19"/>
  <c r="E215" i="19"/>
  <c r="E216" i="19"/>
  <c r="E217" i="19"/>
  <c r="E202" i="19"/>
  <c r="E203" i="19"/>
  <c r="E204" i="19"/>
  <c r="E205" i="19"/>
  <c r="E206" i="19"/>
  <c r="E207" i="19"/>
  <c r="E208" i="19"/>
  <c r="E209" i="19"/>
  <c r="E198" i="19"/>
  <c r="E199" i="19"/>
  <c r="E200" i="19"/>
  <c r="E201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40" i="19"/>
  <c r="E141" i="19"/>
  <c r="E142" i="19"/>
  <c r="E143" i="19"/>
  <c r="E241" i="19"/>
  <c r="E240" i="19"/>
  <c r="E237" i="19"/>
  <c r="E238" i="19"/>
  <c r="E239" i="19"/>
  <c r="E236" i="19"/>
  <c r="E145" i="19"/>
  <c r="E144" i="19"/>
  <c r="L2724" i="25"/>
  <c r="K2724" i="25"/>
  <c r="I2724" i="25"/>
  <c r="G2724" i="25"/>
  <c r="A2724" i="25"/>
  <c r="L2723" i="25"/>
  <c r="K2723" i="25"/>
  <c r="I2723" i="25"/>
  <c r="G2723" i="25"/>
  <c r="A2723" i="25"/>
  <c r="L2722" i="25"/>
  <c r="K2722" i="25"/>
  <c r="I2722" i="25"/>
  <c r="G2722" i="25"/>
  <c r="A2722" i="25"/>
  <c r="L2721" i="25"/>
  <c r="K2721" i="25"/>
  <c r="I2721" i="25"/>
  <c r="G2721" i="25"/>
  <c r="A2721" i="25"/>
  <c r="L2720" i="25"/>
  <c r="K2720" i="25"/>
  <c r="I2720" i="25"/>
  <c r="G2720" i="25"/>
  <c r="A2720" i="25"/>
  <c r="L2719" i="25"/>
  <c r="K2719" i="25"/>
  <c r="I2719" i="25"/>
  <c r="G2719" i="25"/>
  <c r="A2719" i="25"/>
  <c r="L2718" i="25"/>
  <c r="K2718" i="25"/>
  <c r="I2718" i="25"/>
  <c r="G2718" i="25"/>
  <c r="A2718" i="25"/>
  <c r="L2717" i="25"/>
  <c r="K2717" i="25"/>
  <c r="I2717" i="25"/>
  <c r="G2717" i="25"/>
  <c r="A2717" i="25"/>
  <c r="L2716" i="25"/>
  <c r="K2716" i="25"/>
  <c r="I2716" i="25"/>
  <c r="G2716" i="25"/>
  <c r="A2716" i="25"/>
  <c r="L2715" i="25"/>
  <c r="K2715" i="25"/>
  <c r="I2715" i="25"/>
  <c r="G2715" i="25"/>
  <c r="A2715" i="25"/>
  <c r="L2714" i="25"/>
  <c r="K2714" i="25"/>
  <c r="I2714" i="25"/>
  <c r="G2714" i="25"/>
  <c r="A2714" i="25"/>
  <c r="L2713" i="25"/>
  <c r="K2713" i="25"/>
  <c r="I2713" i="25"/>
  <c r="G2713" i="25"/>
  <c r="A2713" i="25"/>
  <c r="L2712" i="25"/>
  <c r="K2712" i="25"/>
  <c r="I2712" i="25"/>
  <c r="G2712" i="25"/>
  <c r="A2712" i="25"/>
  <c r="L2711" i="25"/>
  <c r="K2711" i="25"/>
  <c r="I2711" i="25"/>
  <c r="G2711" i="25"/>
  <c r="A2711" i="25"/>
  <c r="L2710" i="25"/>
  <c r="K2710" i="25"/>
  <c r="I2710" i="25"/>
  <c r="G2710" i="25"/>
  <c r="A2710" i="25"/>
  <c r="L2709" i="25"/>
  <c r="K2709" i="25"/>
  <c r="I2709" i="25"/>
  <c r="G2709" i="25"/>
  <c r="A2709" i="25"/>
  <c r="L2708" i="25"/>
  <c r="K2708" i="25"/>
  <c r="I2708" i="25"/>
  <c r="G2708" i="25"/>
  <c r="A2708" i="25"/>
  <c r="L2707" i="25"/>
  <c r="K2707" i="25"/>
  <c r="I2707" i="25"/>
  <c r="G2707" i="25"/>
  <c r="A2707" i="25"/>
  <c r="L2706" i="25"/>
  <c r="K2706" i="25"/>
  <c r="I2706" i="25"/>
  <c r="G2706" i="25"/>
  <c r="A2706" i="25"/>
  <c r="L2705" i="25"/>
  <c r="K2705" i="25"/>
  <c r="I2705" i="25"/>
  <c r="G2705" i="25"/>
  <c r="A2705" i="25"/>
  <c r="L2704" i="25"/>
  <c r="K2704" i="25"/>
  <c r="I2704" i="25"/>
  <c r="G2704" i="25"/>
  <c r="A2704" i="25"/>
  <c r="L2703" i="25"/>
  <c r="K2703" i="25"/>
  <c r="I2703" i="25"/>
  <c r="G2703" i="25"/>
  <c r="A2703" i="25"/>
  <c r="L2702" i="25"/>
  <c r="K2702" i="25"/>
  <c r="I2702" i="25"/>
  <c r="G2702" i="25"/>
  <c r="A2702" i="25"/>
  <c r="L2701" i="25"/>
  <c r="K2701" i="25"/>
  <c r="I2701" i="25"/>
  <c r="G2701" i="25"/>
  <c r="A2701" i="25"/>
  <c r="L2700" i="25"/>
  <c r="K2700" i="25"/>
  <c r="I2700" i="25"/>
  <c r="G2700" i="25"/>
  <c r="A2700" i="25"/>
  <c r="L2699" i="25"/>
  <c r="K2699" i="25"/>
  <c r="I2699" i="25"/>
  <c r="G2699" i="25"/>
  <c r="A2699" i="25"/>
  <c r="L2698" i="25"/>
  <c r="K2698" i="25"/>
  <c r="I2698" i="25"/>
  <c r="G2698" i="25"/>
  <c r="A2698" i="25"/>
  <c r="L2697" i="25"/>
  <c r="K2697" i="25"/>
  <c r="I2697" i="25"/>
  <c r="G2697" i="25"/>
  <c r="A2697" i="25"/>
  <c r="L2696" i="25"/>
  <c r="K2696" i="25"/>
  <c r="I2696" i="25"/>
  <c r="G2696" i="25"/>
  <c r="A2696" i="25"/>
  <c r="L2695" i="25"/>
  <c r="K2695" i="25"/>
  <c r="I2695" i="25"/>
  <c r="G2695" i="25"/>
  <c r="A2695" i="25"/>
  <c r="L2694" i="25"/>
  <c r="K2694" i="25"/>
  <c r="I2694" i="25"/>
  <c r="G2694" i="25"/>
  <c r="A2694" i="25"/>
  <c r="L2693" i="25"/>
  <c r="K2693" i="25"/>
  <c r="I2693" i="25"/>
  <c r="G2693" i="25"/>
  <c r="A2693" i="25"/>
  <c r="L2692" i="25"/>
  <c r="K2692" i="25"/>
  <c r="I2692" i="25"/>
  <c r="G2692" i="25"/>
  <c r="A2692" i="25"/>
  <c r="L2691" i="25"/>
  <c r="K2691" i="25"/>
  <c r="I2691" i="25"/>
  <c r="G2691" i="25"/>
  <c r="A2691" i="25"/>
  <c r="L2690" i="25"/>
  <c r="K2690" i="25"/>
  <c r="I2690" i="25"/>
  <c r="G2690" i="25"/>
  <c r="A2690" i="25"/>
  <c r="L2689" i="25"/>
  <c r="K2689" i="25"/>
  <c r="I2689" i="25"/>
  <c r="G2689" i="25"/>
  <c r="A2689" i="25"/>
  <c r="L2688" i="25"/>
  <c r="K2688" i="25"/>
  <c r="I2688" i="25"/>
  <c r="G2688" i="25"/>
  <c r="A2688" i="25"/>
  <c r="L2687" i="25"/>
  <c r="K2687" i="25"/>
  <c r="I2687" i="25"/>
  <c r="G2687" i="25"/>
  <c r="A2687" i="25"/>
  <c r="L2686" i="25"/>
  <c r="K2686" i="25"/>
  <c r="I2686" i="25"/>
  <c r="G2686" i="25"/>
  <c r="A2686" i="25"/>
  <c r="L2685" i="25"/>
  <c r="K2685" i="25"/>
  <c r="I2685" i="25"/>
  <c r="G2685" i="25"/>
  <c r="A2685" i="25"/>
  <c r="L2684" i="25"/>
  <c r="K2684" i="25"/>
  <c r="I2684" i="25"/>
  <c r="G2684" i="25"/>
  <c r="A2684" i="25"/>
  <c r="L2683" i="25"/>
  <c r="K2683" i="25"/>
  <c r="I2683" i="25"/>
  <c r="G2683" i="25"/>
  <c r="A2683" i="25"/>
  <c r="L2682" i="25"/>
  <c r="K2682" i="25"/>
  <c r="I2682" i="25"/>
  <c r="G2682" i="25"/>
  <c r="A2682" i="25"/>
  <c r="L2681" i="25"/>
  <c r="K2681" i="25"/>
  <c r="I2681" i="25"/>
  <c r="G2681" i="25"/>
  <c r="A2681" i="25"/>
  <c r="L2680" i="25"/>
  <c r="K2680" i="25"/>
  <c r="I2680" i="25"/>
  <c r="G2680" i="25"/>
  <c r="A2680" i="25"/>
  <c r="L2679" i="25"/>
  <c r="K2679" i="25"/>
  <c r="I2679" i="25"/>
  <c r="G2679" i="25"/>
  <c r="A2679" i="25"/>
  <c r="L2678" i="25"/>
  <c r="K2678" i="25"/>
  <c r="I2678" i="25"/>
  <c r="G2678" i="25"/>
  <c r="A2678" i="25"/>
  <c r="L2677" i="25"/>
  <c r="K2677" i="25"/>
  <c r="I2677" i="25"/>
  <c r="G2677" i="25"/>
  <c r="A2677" i="25"/>
  <c r="L2676" i="25"/>
  <c r="K2676" i="25"/>
  <c r="I2676" i="25"/>
  <c r="G2676" i="25"/>
  <c r="A2676" i="25"/>
  <c r="L2675" i="25"/>
  <c r="K2675" i="25"/>
  <c r="I2675" i="25"/>
  <c r="G2675" i="25"/>
  <c r="A2675" i="25"/>
  <c r="L2674" i="25"/>
  <c r="K2674" i="25"/>
  <c r="I2674" i="25"/>
  <c r="G2674" i="25"/>
  <c r="A2674" i="25"/>
  <c r="L2673" i="25"/>
  <c r="K2673" i="25"/>
  <c r="I2673" i="25"/>
  <c r="G2673" i="25"/>
  <c r="A2673" i="25"/>
  <c r="L2672" i="25"/>
  <c r="K2672" i="25"/>
  <c r="I2672" i="25"/>
  <c r="G2672" i="25"/>
  <c r="A2672" i="25"/>
  <c r="L2671" i="25"/>
  <c r="K2671" i="25"/>
  <c r="I2671" i="25"/>
  <c r="G2671" i="25"/>
  <c r="A2671" i="25"/>
  <c r="L2670" i="25"/>
  <c r="K2670" i="25"/>
  <c r="I2670" i="25"/>
  <c r="G2670" i="25"/>
  <c r="A2670" i="25"/>
  <c r="L2669" i="25"/>
  <c r="K2669" i="25"/>
  <c r="I2669" i="25"/>
  <c r="G2669" i="25"/>
  <c r="A2669" i="25"/>
  <c r="L2668" i="25"/>
  <c r="K2668" i="25"/>
  <c r="I2668" i="25"/>
  <c r="G2668" i="25"/>
  <c r="A2668" i="25"/>
  <c r="L2667" i="25"/>
  <c r="K2667" i="25"/>
  <c r="I2667" i="25"/>
  <c r="G2667" i="25"/>
  <c r="A2667" i="25"/>
  <c r="L2666" i="25"/>
  <c r="K2666" i="25"/>
  <c r="I2666" i="25"/>
  <c r="G2666" i="25"/>
  <c r="A2666" i="25"/>
  <c r="L2665" i="25"/>
  <c r="K2665" i="25"/>
  <c r="I2665" i="25"/>
  <c r="G2665" i="25"/>
  <c r="A2665" i="25"/>
  <c r="L2664" i="25"/>
  <c r="K2664" i="25"/>
  <c r="I2664" i="25"/>
  <c r="G2664" i="25"/>
  <c r="A2664" i="25"/>
  <c r="L2663" i="25"/>
  <c r="K2663" i="25"/>
  <c r="I2663" i="25"/>
  <c r="G2663" i="25"/>
  <c r="A2663" i="25"/>
  <c r="L2662" i="25"/>
  <c r="K2662" i="25"/>
  <c r="I2662" i="25"/>
  <c r="G2662" i="25"/>
  <c r="A2662" i="25"/>
  <c r="L2661" i="25"/>
  <c r="K2661" i="25"/>
  <c r="I2661" i="25"/>
  <c r="G2661" i="25"/>
  <c r="A2661" i="25"/>
  <c r="L2660" i="25"/>
  <c r="K2660" i="25"/>
  <c r="I2660" i="25"/>
  <c r="G2660" i="25"/>
  <c r="A2660" i="25"/>
  <c r="L2659" i="25"/>
  <c r="K2659" i="25"/>
  <c r="I2659" i="25"/>
  <c r="G2659" i="25"/>
  <c r="A2659" i="25"/>
  <c r="L2658" i="25"/>
  <c r="K2658" i="25"/>
  <c r="I2658" i="25"/>
  <c r="G2658" i="25"/>
  <c r="A2658" i="25"/>
  <c r="L2657" i="25"/>
  <c r="K2657" i="25"/>
  <c r="I2657" i="25"/>
  <c r="G2657" i="25"/>
  <c r="A2657" i="25"/>
  <c r="L2656" i="25"/>
  <c r="K2656" i="25"/>
  <c r="I2656" i="25"/>
  <c r="G2656" i="25"/>
  <c r="A2656" i="25"/>
  <c r="L2655" i="25"/>
  <c r="K2655" i="25"/>
  <c r="I2655" i="25"/>
  <c r="G2655" i="25"/>
  <c r="A2655" i="25"/>
  <c r="L2654" i="25"/>
  <c r="K2654" i="25"/>
  <c r="I2654" i="25"/>
  <c r="G2654" i="25"/>
  <c r="A2654" i="25"/>
  <c r="L2653" i="25"/>
  <c r="K2653" i="25"/>
  <c r="I2653" i="25"/>
  <c r="G2653" i="25"/>
  <c r="A2653" i="25"/>
  <c r="L2652" i="25"/>
  <c r="K2652" i="25"/>
  <c r="I2652" i="25"/>
  <c r="G2652" i="25"/>
  <c r="A2652" i="25"/>
  <c r="L2651" i="25"/>
  <c r="K2651" i="25"/>
  <c r="I2651" i="25"/>
  <c r="G2651" i="25"/>
  <c r="A2651" i="25"/>
  <c r="L2650" i="25"/>
  <c r="K2650" i="25"/>
  <c r="I2650" i="25"/>
  <c r="G2650" i="25"/>
  <c r="A2650" i="25"/>
  <c r="L2649" i="25"/>
  <c r="K2649" i="25"/>
  <c r="I2649" i="25"/>
  <c r="G2649" i="25"/>
  <c r="A2649" i="25"/>
  <c r="L2648" i="25"/>
  <c r="K2648" i="25"/>
  <c r="I2648" i="25"/>
  <c r="G2648" i="25"/>
  <c r="A2648" i="25"/>
  <c r="L2647" i="25"/>
  <c r="K2647" i="25"/>
  <c r="I2647" i="25"/>
  <c r="G2647" i="25"/>
  <c r="A2647" i="25"/>
  <c r="L2646" i="25"/>
  <c r="K2646" i="25"/>
  <c r="I2646" i="25"/>
  <c r="G2646" i="25"/>
  <c r="A2646" i="25"/>
  <c r="L2645" i="25"/>
  <c r="K2645" i="25"/>
  <c r="I2645" i="25"/>
  <c r="G2645" i="25"/>
  <c r="A2645" i="25"/>
  <c r="L2644" i="25"/>
  <c r="K2644" i="25"/>
  <c r="I2644" i="25"/>
  <c r="G2644" i="25"/>
  <c r="A2644" i="25"/>
  <c r="L2643" i="25"/>
  <c r="K2643" i="25"/>
  <c r="I2643" i="25"/>
  <c r="G2643" i="25"/>
  <c r="A2643" i="25"/>
  <c r="L2642" i="25"/>
  <c r="K2642" i="25"/>
  <c r="I2642" i="25"/>
  <c r="G2642" i="25"/>
  <c r="A2642" i="25"/>
  <c r="L2641" i="25"/>
  <c r="K2641" i="25"/>
  <c r="I2641" i="25"/>
  <c r="G2641" i="25"/>
  <c r="A2641" i="25"/>
  <c r="L2640" i="25"/>
  <c r="K2640" i="25"/>
  <c r="I2640" i="25"/>
  <c r="G2640" i="25"/>
  <c r="A2640" i="25"/>
  <c r="L2639" i="25"/>
  <c r="K2639" i="25"/>
  <c r="I2639" i="25"/>
  <c r="G2639" i="25"/>
  <c r="A2639" i="25"/>
  <c r="L2638" i="25"/>
  <c r="K2638" i="25"/>
  <c r="I2638" i="25"/>
  <c r="G2638" i="25"/>
  <c r="A2638" i="25"/>
  <c r="L2637" i="25"/>
  <c r="K2637" i="25"/>
  <c r="I2637" i="25"/>
  <c r="G2637" i="25"/>
  <c r="A2637" i="25"/>
  <c r="L2636" i="25"/>
  <c r="K2636" i="25"/>
  <c r="I2636" i="25"/>
  <c r="G2636" i="25"/>
  <c r="A2636" i="25"/>
  <c r="L2635" i="25"/>
  <c r="K2635" i="25"/>
  <c r="I2635" i="25"/>
  <c r="G2635" i="25"/>
  <c r="A2635" i="25"/>
  <c r="L2634" i="25"/>
  <c r="K2634" i="25"/>
  <c r="I2634" i="25"/>
  <c r="G2634" i="25"/>
  <c r="A2634" i="25"/>
  <c r="L2633" i="25"/>
  <c r="K2633" i="25"/>
  <c r="I2633" i="25"/>
  <c r="G2633" i="25"/>
  <c r="A2633" i="25"/>
  <c r="L2632" i="25"/>
  <c r="K2632" i="25"/>
  <c r="I2632" i="25"/>
  <c r="G2632" i="25"/>
  <c r="A2632" i="25"/>
  <c r="L2631" i="25"/>
  <c r="K2631" i="25"/>
  <c r="I2631" i="25"/>
  <c r="G2631" i="25"/>
  <c r="A2631" i="25"/>
  <c r="L2630" i="25"/>
  <c r="K2630" i="25"/>
  <c r="I2630" i="25"/>
  <c r="G2630" i="25"/>
  <c r="A2630" i="25"/>
  <c r="L2629" i="25"/>
  <c r="K2629" i="25"/>
  <c r="I2629" i="25"/>
  <c r="G2629" i="25"/>
  <c r="A2629" i="25"/>
  <c r="L2628" i="25"/>
  <c r="K2628" i="25"/>
  <c r="I2628" i="25"/>
  <c r="G2628" i="25"/>
  <c r="A2628" i="25"/>
  <c r="L2627" i="25"/>
  <c r="K2627" i="25"/>
  <c r="I2627" i="25"/>
  <c r="G2627" i="25"/>
  <c r="A2627" i="25"/>
  <c r="L2626" i="25"/>
  <c r="K2626" i="25"/>
  <c r="I2626" i="25"/>
  <c r="G2626" i="25"/>
  <c r="A2626" i="25"/>
  <c r="L2625" i="25"/>
  <c r="K2625" i="25"/>
  <c r="I2625" i="25"/>
  <c r="G2625" i="25"/>
  <c r="A2625" i="25"/>
  <c r="L2624" i="25"/>
  <c r="K2624" i="25"/>
  <c r="I2624" i="25"/>
  <c r="G2624" i="25"/>
  <c r="A2624" i="25"/>
  <c r="L2623" i="25"/>
  <c r="K2623" i="25"/>
  <c r="I2623" i="25"/>
  <c r="G2623" i="25"/>
  <c r="A2623" i="25"/>
  <c r="L2622" i="25"/>
  <c r="K2622" i="25"/>
  <c r="I2622" i="25"/>
  <c r="G2622" i="25"/>
  <c r="A2622" i="25"/>
  <c r="L2621" i="25"/>
  <c r="K2621" i="25"/>
  <c r="I2621" i="25"/>
  <c r="G2621" i="25"/>
  <c r="A2621" i="25"/>
  <c r="L2620" i="25"/>
  <c r="K2620" i="25"/>
  <c r="I2620" i="25"/>
  <c r="G2620" i="25"/>
  <c r="A2620" i="25"/>
  <c r="L2619" i="25"/>
  <c r="K2619" i="25"/>
  <c r="I2619" i="25"/>
  <c r="G2619" i="25"/>
  <c r="A2619" i="25"/>
  <c r="L2618" i="25"/>
  <c r="K2618" i="25"/>
  <c r="I2618" i="25"/>
  <c r="G2618" i="25"/>
  <c r="A2618" i="25"/>
  <c r="L2617" i="25"/>
  <c r="K2617" i="25"/>
  <c r="I2617" i="25"/>
  <c r="G2617" i="25"/>
  <c r="A2617" i="25"/>
  <c r="L2616" i="25"/>
  <c r="K2616" i="25"/>
  <c r="I2616" i="25"/>
  <c r="G2616" i="25"/>
  <c r="A2616" i="25"/>
  <c r="L2615" i="25"/>
  <c r="K2615" i="25"/>
  <c r="I2615" i="25"/>
  <c r="G2615" i="25"/>
  <c r="A2615" i="25"/>
  <c r="L2614" i="25"/>
  <c r="K2614" i="25"/>
  <c r="I2614" i="25"/>
  <c r="G2614" i="25"/>
  <c r="A2614" i="25"/>
  <c r="L2613" i="25"/>
  <c r="K2613" i="25"/>
  <c r="I2613" i="25"/>
  <c r="G2613" i="25"/>
  <c r="A2613" i="25"/>
  <c r="L2612" i="25"/>
  <c r="K2612" i="25"/>
  <c r="I2612" i="25"/>
  <c r="G2612" i="25"/>
  <c r="A2612" i="25"/>
  <c r="L2611" i="25"/>
  <c r="K2611" i="25"/>
  <c r="I2611" i="25"/>
  <c r="G2611" i="25"/>
  <c r="A2611" i="25"/>
  <c r="L2610" i="25"/>
  <c r="K2610" i="25"/>
  <c r="I2610" i="25"/>
  <c r="G2610" i="25"/>
  <c r="A2610" i="25"/>
  <c r="L2609" i="25"/>
  <c r="K2609" i="25"/>
  <c r="I2609" i="25"/>
  <c r="G2609" i="25"/>
  <c r="A2609" i="25"/>
  <c r="L2608" i="25"/>
  <c r="K2608" i="25"/>
  <c r="I2608" i="25"/>
  <c r="G2608" i="25"/>
  <c r="A2608" i="25"/>
  <c r="L2607" i="25"/>
  <c r="K2607" i="25"/>
  <c r="I2607" i="25"/>
  <c r="G2607" i="25"/>
  <c r="A2607" i="25"/>
  <c r="L2606" i="25"/>
  <c r="K2606" i="25"/>
  <c r="I2606" i="25"/>
  <c r="G2606" i="25"/>
  <c r="A2606" i="25"/>
  <c r="L2605" i="25"/>
  <c r="K2605" i="25"/>
  <c r="I2605" i="25"/>
  <c r="G2605" i="25"/>
  <c r="A2605" i="25"/>
  <c r="L2604" i="25"/>
  <c r="K2604" i="25"/>
  <c r="I2604" i="25"/>
  <c r="G2604" i="25"/>
  <c r="A2604" i="25"/>
  <c r="L2603" i="25"/>
  <c r="K2603" i="25"/>
  <c r="I2603" i="25"/>
  <c r="G2603" i="25"/>
  <c r="A2603" i="25"/>
  <c r="L2602" i="25"/>
  <c r="K2602" i="25"/>
  <c r="I2602" i="25"/>
  <c r="G2602" i="25"/>
  <c r="A2602" i="25"/>
  <c r="L2601" i="25"/>
  <c r="K2601" i="25"/>
  <c r="I2601" i="25"/>
  <c r="G2601" i="25"/>
  <c r="A2601" i="25"/>
  <c r="L2600" i="25"/>
  <c r="K2600" i="25"/>
  <c r="I2600" i="25"/>
  <c r="G2600" i="25"/>
  <c r="A2600" i="25"/>
  <c r="L2599" i="25"/>
  <c r="K2599" i="25"/>
  <c r="I2599" i="25"/>
  <c r="G2599" i="25"/>
  <c r="A2599" i="25"/>
  <c r="L2598" i="25"/>
  <c r="K2598" i="25"/>
  <c r="I2598" i="25"/>
  <c r="G2598" i="25"/>
  <c r="A2598" i="25"/>
  <c r="L2597" i="25"/>
  <c r="K2597" i="25"/>
  <c r="I2597" i="25"/>
  <c r="G2597" i="25"/>
  <c r="A2597" i="25"/>
  <c r="L2596" i="25"/>
  <c r="K2596" i="25"/>
  <c r="I2596" i="25"/>
  <c r="G2596" i="25"/>
  <c r="A2596" i="25"/>
  <c r="L2595" i="25"/>
  <c r="K2595" i="25"/>
  <c r="I2595" i="25"/>
  <c r="G2595" i="25"/>
  <c r="A2595" i="25"/>
  <c r="L2594" i="25"/>
  <c r="K2594" i="25"/>
  <c r="I2594" i="25"/>
  <c r="G2594" i="25"/>
  <c r="A2594" i="25"/>
  <c r="L2593" i="25"/>
  <c r="K2593" i="25"/>
  <c r="I2593" i="25"/>
  <c r="G2593" i="25"/>
  <c r="A2593" i="25"/>
  <c r="L2592" i="25"/>
  <c r="K2592" i="25"/>
  <c r="I2592" i="25"/>
  <c r="G2592" i="25"/>
  <c r="A2592" i="25"/>
  <c r="L2591" i="25"/>
  <c r="K2591" i="25"/>
  <c r="I2591" i="25"/>
  <c r="G2591" i="25"/>
  <c r="A2591" i="25"/>
  <c r="L2590" i="25"/>
  <c r="K2590" i="25"/>
  <c r="I2590" i="25"/>
  <c r="G2590" i="25"/>
  <c r="A2590" i="25"/>
  <c r="L2589" i="25"/>
  <c r="K2589" i="25"/>
  <c r="I2589" i="25"/>
  <c r="G2589" i="25"/>
  <c r="A2589" i="25"/>
  <c r="L2588" i="25"/>
  <c r="K2588" i="25"/>
  <c r="I2588" i="25"/>
  <c r="G2588" i="25"/>
  <c r="A2588" i="25"/>
  <c r="L2587" i="25"/>
  <c r="K2587" i="25"/>
  <c r="I2587" i="25"/>
  <c r="G2587" i="25"/>
  <c r="A2587" i="25"/>
  <c r="L2586" i="25"/>
  <c r="K2586" i="25"/>
  <c r="I2586" i="25"/>
  <c r="G2586" i="25"/>
  <c r="A2586" i="25"/>
  <c r="L2585" i="25"/>
  <c r="K2585" i="25"/>
  <c r="I2585" i="25"/>
  <c r="G2585" i="25"/>
  <c r="A2585" i="25"/>
  <c r="L2584" i="25"/>
  <c r="K2584" i="25"/>
  <c r="I2584" i="25"/>
  <c r="G2584" i="25"/>
  <c r="A2584" i="25"/>
  <c r="L2583" i="25"/>
  <c r="K2583" i="25"/>
  <c r="I2583" i="25"/>
  <c r="G2583" i="25"/>
  <c r="A2583" i="25"/>
  <c r="L2582" i="25"/>
  <c r="K2582" i="25"/>
  <c r="I2582" i="25"/>
  <c r="G2582" i="25"/>
  <c r="A2582" i="25"/>
  <c r="L2581" i="25"/>
  <c r="K2581" i="25"/>
  <c r="I2581" i="25"/>
  <c r="G2581" i="25"/>
  <c r="A2581" i="25"/>
  <c r="L2580" i="25"/>
  <c r="K2580" i="25"/>
  <c r="I2580" i="25"/>
  <c r="G2580" i="25"/>
  <c r="A2580" i="25"/>
  <c r="L2579" i="25"/>
  <c r="K2579" i="25"/>
  <c r="I2579" i="25"/>
  <c r="G2579" i="25"/>
  <c r="A2579" i="25"/>
  <c r="L2578" i="25"/>
  <c r="K2578" i="25"/>
  <c r="I2578" i="25"/>
  <c r="G2578" i="25"/>
  <c r="A2578" i="25"/>
  <c r="L2577" i="25"/>
  <c r="K2577" i="25"/>
  <c r="I2577" i="25"/>
  <c r="G2577" i="25"/>
  <c r="A2577" i="25"/>
  <c r="L2576" i="25"/>
  <c r="K2576" i="25"/>
  <c r="I2576" i="25"/>
  <c r="G2576" i="25"/>
  <c r="A2576" i="25"/>
  <c r="L2575" i="25"/>
  <c r="K2575" i="25"/>
  <c r="I2575" i="25"/>
  <c r="G2575" i="25"/>
  <c r="A2575" i="25"/>
  <c r="L2574" i="25"/>
  <c r="K2574" i="25"/>
  <c r="I2574" i="25"/>
  <c r="G2574" i="25"/>
  <c r="A2574" i="25"/>
  <c r="L2573" i="25"/>
  <c r="K2573" i="25"/>
  <c r="I2573" i="25"/>
  <c r="G2573" i="25"/>
  <c r="A2573" i="25"/>
  <c r="L2572" i="25"/>
  <c r="K2572" i="25"/>
  <c r="I2572" i="25"/>
  <c r="G2572" i="25"/>
  <c r="A2572" i="25"/>
  <c r="L2571" i="25"/>
  <c r="K2571" i="25"/>
  <c r="I2571" i="25"/>
  <c r="G2571" i="25"/>
  <c r="A2571" i="25"/>
  <c r="L2570" i="25"/>
  <c r="K2570" i="25"/>
  <c r="I2570" i="25"/>
  <c r="G2570" i="25"/>
  <c r="A2570" i="25"/>
  <c r="L2569" i="25"/>
  <c r="K2569" i="25"/>
  <c r="I2569" i="25"/>
  <c r="G2569" i="25"/>
  <c r="A2569" i="25"/>
  <c r="L2568" i="25"/>
  <c r="K2568" i="25"/>
  <c r="I2568" i="25"/>
  <c r="G2568" i="25"/>
  <c r="A2568" i="25"/>
  <c r="L2567" i="25"/>
  <c r="K2567" i="25"/>
  <c r="I2567" i="25"/>
  <c r="G2567" i="25"/>
  <c r="A2567" i="25"/>
  <c r="L2566" i="25"/>
  <c r="K2566" i="25"/>
  <c r="I2566" i="25"/>
  <c r="G2566" i="25"/>
  <c r="A2566" i="25"/>
  <c r="L2565" i="25"/>
  <c r="K2565" i="25"/>
  <c r="I2565" i="25"/>
  <c r="G2565" i="25"/>
  <c r="A2565" i="25"/>
  <c r="L2564" i="25"/>
  <c r="K2564" i="25"/>
  <c r="I2564" i="25"/>
  <c r="G2564" i="25"/>
  <c r="A2564" i="25"/>
  <c r="L2563" i="25"/>
  <c r="K2563" i="25"/>
  <c r="I2563" i="25"/>
  <c r="G2563" i="25"/>
  <c r="A2563" i="25"/>
  <c r="L2562" i="25"/>
  <c r="K2562" i="25"/>
  <c r="I2562" i="25"/>
  <c r="G2562" i="25"/>
  <c r="A2562" i="25"/>
  <c r="L2561" i="25"/>
  <c r="K2561" i="25"/>
  <c r="I2561" i="25"/>
  <c r="G2561" i="25"/>
  <c r="A2561" i="25"/>
  <c r="L2560" i="25"/>
  <c r="K2560" i="25"/>
  <c r="I2560" i="25"/>
  <c r="G2560" i="25"/>
  <c r="A2560" i="25"/>
  <c r="L2559" i="25"/>
  <c r="K2559" i="25"/>
  <c r="I2559" i="25"/>
  <c r="G2559" i="25"/>
  <c r="A2559" i="25"/>
  <c r="L2558" i="25"/>
  <c r="K2558" i="25"/>
  <c r="I2558" i="25"/>
  <c r="G2558" i="25"/>
  <c r="A2558" i="25"/>
  <c r="L2557" i="25"/>
  <c r="K2557" i="25"/>
  <c r="I2557" i="25"/>
  <c r="G2557" i="25"/>
  <c r="A2557" i="25"/>
  <c r="L2556" i="25"/>
  <c r="K2556" i="25"/>
  <c r="I2556" i="25"/>
  <c r="G2556" i="25"/>
  <c r="A2556" i="25"/>
  <c r="L2555" i="25"/>
  <c r="K2555" i="25"/>
  <c r="I2555" i="25"/>
  <c r="G2555" i="25"/>
  <c r="A2555" i="25"/>
  <c r="L2554" i="25"/>
  <c r="K2554" i="25"/>
  <c r="I2554" i="25"/>
  <c r="G2554" i="25"/>
  <c r="A2554" i="25"/>
  <c r="L2553" i="25"/>
  <c r="K2553" i="25"/>
  <c r="I2553" i="25"/>
  <c r="G2553" i="25"/>
  <c r="A2553" i="25"/>
  <c r="L2552" i="25"/>
  <c r="K2552" i="25"/>
  <c r="I2552" i="25"/>
  <c r="G2552" i="25"/>
  <c r="A2552" i="25"/>
  <c r="L2551" i="25"/>
  <c r="K2551" i="25"/>
  <c r="I2551" i="25"/>
  <c r="G2551" i="25"/>
  <c r="A2551" i="25"/>
  <c r="L2550" i="25"/>
  <c r="K2550" i="25"/>
  <c r="I2550" i="25"/>
  <c r="G2550" i="25"/>
  <c r="A2550" i="25"/>
  <c r="L2549" i="25"/>
  <c r="K2549" i="25"/>
  <c r="I2549" i="25"/>
  <c r="G2549" i="25"/>
  <c r="A2549" i="25"/>
  <c r="L2548" i="25"/>
  <c r="K2548" i="25"/>
  <c r="I2548" i="25"/>
  <c r="G2548" i="25"/>
  <c r="A2548" i="25"/>
  <c r="L2547" i="25"/>
  <c r="K2547" i="25"/>
  <c r="I2547" i="25"/>
  <c r="G2547" i="25"/>
  <c r="A2547" i="25"/>
  <c r="L2546" i="25"/>
  <c r="K2546" i="25"/>
  <c r="I2546" i="25"/>
  <c r="G2546" i="25"/>
  <c r="A2546" i="25"/>
  <c r="L2545" i="25"/>
  <c r="K2545" i="25"/>
  <c r="I2545" i="25"/>
  <c r="G2545" i="25"/>
  <c r="A2545" i="25"/>
  <c r="L2544" i="25"/>
  <c r="K2544" i="25"/>
  <c r="I2544" i="25"/>
  <c r="G2544" i="25"/>
  <c r="A2544" i="25"/>
  <c r="L2543" i="25"/>
  <c r="K2543" i="25"/>
  <c r="I2543" i="25"/>
  <c r="G2543" i="25"/>
  <c r="A2543" i="25"/>
  <c r="L2542" i="25"/>
  <c r="K2542" i="25"/>
  <c r="I2542" i="25"/>
  <c r="G2542" i="25"/>
  <c r="A2542" i="25"/>
  <c r="L2541" i="25"/>
  <c r="K2541" i="25"/>
  <c r="I2541" i="25"/>
  <c r="G2541" i="25"/>
  <c r="A2541" i="25"/>
  <c r="L2540" i="25"/>
  <c r="K2540" i="25"/>
  <c r="I2540" i="25"/>
  <c r="G2540" i="25"/>
  <c r="A2540" i="25"/>
  <c r="L2539" i="25"/>
  <c r="K2539" i="25"/>
  <c r="I2539" i="25"/>
  <c r="G2539" i="25"/>
  <c r="A2539" i="25"/>
  <c r="L2538" i="25"/>
  <c r="K2538" i="25"/>
  <c r="I2538" i="25"/>
  <c r="G2538" i="25"/>
  <c r="A2538" i="25"/>
  <c r="L2537" i="25"/>
  <c r="K2537" i="25"/>
  <c r="I2537" i="25"/>
  <c r="G2537" i="25"/>
  <c r="A2537" i="25"/>
  <c r="L2536" i="25"/>
  <c r="K2536" i="25"/>
  <c r="I2536" i="25"/>
  <c r="G2536" i="25"/>
  <c r="A2536" i="25"/>
  <c r="L2535" i="25"/>
  <c r="K2535" i="25"/>
  <c r="I2535" i="25"/>
  <c r="G2535" i="25"/>
  <c r="A2535" i="25"/>
  <c r="L2534" i="25"/>
  <c r="K2534" i="25"/>
  <c r="I2534" i="25"/>
  <c r="G2534" i="25"/>
  <c r="A2534" i="25"/>
  <c r="L2533" i="25"/>
  <c r="K2533" i="25"/>
  <c r="I2533" i="25"/>
  <c r="G2533" i="25"/>
  <c r="A2533" i="25"/>
  <c r="L2532" i="25"/>
  <c r="K2532" i="25"/>
  <c r="I2532" i="25"/>
  <c r="G2532" i="25"/>
  <c r="A2532" i="25"/>
  <c r="L2531" i="25"/>
  <c r="K2531" i="25"/>
  <c r="I2531" i="25"/>
  <c r="G2531" i="25"/>
  <c r="A2531" i="25"/>
  <c r="L2530" i="25"/>
  <c r="K2530" i="25"/>
  <c r="I2530" i="25"/>
  <c r="G2530" i="25"/>
  <c r="A2530" i="25"/>
  <c r="L2529" i="25"/>
  <c r="K2529" i="25"/>
  <c r="I2529" i="25"/>
  <c r="G2529" i="25"/>
  <c r="A2529" i="25"/>
  <c r="L2528" i="25"/>
  <c r="K2528" i="25"/>
  <c r="I2528" i="25"/>
  <c r="G2528" i="25"/>
  <c r="A2528" i="25"/>
  <c r="L2527" i="25"/>
  <c r="K2527" i="25"/>
  <c r="I2527" i="25"/>
  <c r="G2527" i="25"/>
  <c r="A2527" i="25"/>
  <c r="L2526" i="25"/>
  <c r="K2526" i="25"/>
  <c r="I2526" i="25"/>
  <c r="G2526" i="25"/>
  <c r="A2526" i="25"/>
  <c r="L2525" i="25"/>
  <c r="K2525" i="25"/>
  <c r="I2525" i="25"/>
  <c r="G2525" i="25"/>
  <c r="A2525" i="25"/>
  <c r="L2524" i="25"/>
  <c r="K2524" i="25"/>
  <c r="I2524" i="25"/>
  <c r="G2524" i="25"/>
  <c r="A2524" i="25"/>
  <c r="L2523" i="25"/>
  <c r="K2523" i="25"/>
  <c r="I2523" i="25"/>
  <c r="G2523" i="25"/>
  <c r="A2523" i="25"/>
  <c r="L2522" i="25"/>
  <c r="K2522" i="25"/>
  <c r="I2522" i="25"/>
  <c r="G2522" i="25"/>
  <c r="A2522" i="25"/>
  <c r="L2521" i="25"/>
  <c r="K2521" i="25"/>
  <c r="I2521" i="25"/>
  <c r="G2521" i="25"/>
  <c r="A2521" i="25"/>
  <c r="L2520" i="25"/>
  <c r="K2520" i="25"/>
  <c r="I2520" i="25"/>
  <c r="G2520" i="25"/>
  <c r="A2520" i="25"/>
  <c r="L2519" i="25"/>
  <c r="K2519" i="25"/>
  <c r="I2519" i="25"/>
  <c r="G2519" i="25"/>
  <c r="A2519" i="25"/>
  <c r="L2518" i="25"/>
  <c r="K2518" i="25"/>
  <c r="I2518" i="25"/>
  <c r="G2518" i="25"/>
  <c r="A2518" i="25"/>
  <c r="L2517" i="25"/>
  <c r="K2517" i="25"/>
  <c r="I2517" i="25"/>
  <c r="G2517" i="25"/>
  <c r="A2517" i="25"/>
  <c r="L2516" i="25"/>
  <c r="K2516" i="25"/>
  <c r="I2516" i="25"/>
  <c r="G2516" i="25"/>
  <c r="A2516" i="25"/>
  <c r="L2515" i="25"/>
  <c r="K2515" i="25"/>
  <c r="I2515" i="25"/>
  <c r="G2515" i="25"/>
  <c r="A2515" i="25"/>
  <c r="L2514" i="25"/>
  <c r="K2514" i="25"/>
  <c r="I2514" i="25"/>
  <c r="G2514" i="25"/>
  <c r="A2514" i="25"/>
  <c r="L2513" i="25"/>
  <c r="K2513" i="25"/>
  <c r="I2513" i="25"/>
  <c r="G2513" i="25"/>
  <c r="A2513" i="25"/>
  <c r="L2512" i="25"/>
  <c r="K2512" i="25"/>
  <c r="I2512" i="25"/>
  <c r="G2512" i="25"/>
  <c r="A2512" i="25"/>
  <c r="L2511" i="25"/>
  <c r="K2511" i="25"/>
  <c r="I2511" i="25"/>
  <c r="G2511" i="25"/>
  <c r="A2511" i="25"/>
  <c r="L2510" i="25"/>
  <c r="K2510" i="25"/>
  <c r="I2510" i="25"/>
  <c r="G2510" i="25"/>
  <c r="A2510" i="25"/>
  <c r="L2509" i="25"/>
  <c r="K2509" i="25"/>
  <c r="I2509" i="25"/>
  <c r="G2509" i="25"/>
  <c r="A2509" i="25"/>
  <c r="L2508" i="25"/>
  <c r="K2508" i="25"/>
  <c r="I2508" i="25"/>
  <c r="G2508" i="25"/>
  <c r="A2508" i="25"/>
  <c r="L2507" i="25"/>
  <c r="K2507" i="25"/>
  <c r="I2507" i="25"/>
  <c r="G2507" i="25"/>
  <c r="A2507" i="25"/>
  <c r="L2506" i="25"/>
  <c r="K2506" i="25"/>
  <c r="I2506" i="25"/>
  <c r="G2506" i="25"/>
  <c r="A2506" i="25"/>
  <c r="L2505" i="25"/>
  <c r="K2505" i="25"/>
  <c r="I2505" i="25"/>
  <c r="G2505" i="25"/>
  <c r="A2505" i="25"/>
  <c r="L2504" i="25"/>
  <c r="K2504" i="25"/>
  <c r="I2504" i="25"/>
  <c r="G2504" i="25"/>
  <c r="A2504" i="25"/>
  <c r="L2503" i="25"/>
  <c r="K2503" i="25"/>
  <c r="I2503" i="25"/>
  <c r="G2503" i="25"/>
  <c r="A2503" i="25"/>
  <c r="L2502" i="25"/>
  <c r="K2502" i="25"/>
  <c r="I2502" i="25"/>
  <c r="G2502" i="25"/>
  <c r="A2502" i="25"/>
  <c r="L2501" i="25"/>
  <c r="K2501" i="25"/>
  <c r="I2501" i="25"/>
  <c r="G2501" i="25"/>
  <c r="A2501" i="25"/>
  <c r="L2500" i="25"/>
  <c r="K2500" i="25"/>
  <c r="I2500" i="25"/>
  <c r="G2500" i="25"/>
  <c r="A2500" i="25"/>
  <c r="L2499" i="25"/>
  <c r="K2499" i="25"/>
  <c r="I2499" i="25"/>
  <c r="G2499" i="25"/>
  <c r="A2499" i="25"/>
  <c r="L2498" i="25"/>
  <c r="K2498" i="25"/>
  <c r="I2498" i="25"/>
  <c r="G2498" i="25"/>
  <c r="A2498" i="25"/>
  <c r="L2497" i="25"/>
  <c r="K2497" i="25"/>
  <c r="I2497" i="25"/>
  <c r="G2497" i="25"/>
  <c r="A2497" i="25"/>
  <c r="L2496" i="25"/>
  <c r="K2496" i="25"/>
  <c r="I2496" i="25"/>
  <c r="G2496" i="25"/>
  <c r="A2496" i="25"/>
  <c r="L2495" i="25"/>
  <c r="K2495" i="25"/>
  <c r="I2495" i="25"/>
  <c r="G2495" i="25"/>
  <c r="A2495" i="25"/>
  <c r="L2494" i="25"/>
  <c r="K2494" i="25"/>
  <c r="I2494" i="25"/>
  <c r="G2494" i="25"/>
  <c r="A2494" i="25"/>
  <c r="L2493" i="25"/>
  <c r="K2493" i="25"/>
  <c r="I2493" i="25"/>
  <c r="G2493" i="25"/>
  <c r="A2493" i="25"/>
  <c r="L2492" i="25"/>
  <c r="K2492" i="25"/>
  <c r="I2492" i="25"/>
  <c r="G2492" i="25"/>
  <c r="A2492" i="25"/>
  <c r="L2491" i="25"/>
  <c r="K2491" i="25"/>
  <c r="I2491" i="25"/>
  <c r="G2491" i="25"/>
  <c r="A2491" i="25"/>
  <c r="L2490" i="25"/>
  <c r="K2490" i="25"/>
  <c r="I2490" i="25"/>
  <c r="G2490" i="25"/>
  <c r="A2490" i="25"/>
  <c r="L2489" i="25"/>
  <c r="K2489" i="25"/>
  <c r="I2489" i="25"/>
  <c r="G2489" i="25"/>
  <c r="A2489" i="25"/>
  <c r="L2488" i="25"/>
  <c r="K2488" i="25"/>
  <c r="I2488" i="25"/>
  <c r="G2488" i="25"/>
  <c r="A2488" i="25"/>
  <c r="L2487" i="25"/>
  <c r="K2487" i="25"/>
  <c r="I2487" i="25"/>
  <c r="G2487" i="25"/>
  <c r="A2487" i="25"/>
  <c r="L2486" i="25"/>
  <c r="K2486" i="25"/>
  <c r="I2486" i="25"/>
  <c r="G2486" i="25"/>
  <c r="A2486" i="25"/>
  <c r="L2485" i="25"/>
  <c r="K2485" i="25"/>
  <c r="I2485" i="25"/>
  <c r="G2485" i="25"/>
  <c r="A2485" i="25"/>
  <c r="L2484" i="25"/>
  <c r="K2484" i="25"/>
  <c r="I2484" i="25"/>
  <c r="G2484" i="25"/>
  <c r="A2484" i="25"/>
  <c r="L2483" i="25"/>
  <c r="K2483" i="25"/>
  <c r="I2483" i="25"/>
  <c r="G2483" i="25"/>
  <c r="A2483" i="25"/>
  <c r="L2482" i="25"/>
  <c r="K2482" i="25"/>
  <c r="I2482" i="25"/>
  <c r="G2482" i="25"/>
  <c r="A2482" i="25"/>
  <c r="L2481" i="25"/>
  <c r="K2481" i="25"/>
  <c r="I2481" i="25"/>
  <c r="G2481" i="25"/>
  <c r="A2481" i="25"/>
  <c r="L2480" i="25"/>
  <c r="K2480" i="25"/>
  <c r="I2480" i="25"/>
  <c r="G2480" i="25"/>
  <c r="A2480" i="25"/>
  <c r="L2479" i="25"/>
  <c r="K2479" i="25"/>
  <c r="I2479" i="25"/>
  <c r="G2479" i="25"/>
  <c r="A2479" i="25"/>
  <c r="L2478" i="25"/>
  <c r="K2478" i="25"/>
  <c r="I2478" i="25"/>
  <c r="G2478" i="25"/>
  <c r="A2478" i="25"/>
  <c r="L2477" i="25"/>
  <c r="K2477" i="25"/>
  <c r="I2477" i="25"/>
  <c r="G2477" i="25"/>
  <c r="A2477" i="25"/>
  <c r="L2476" i="25"/>
  <c r="K2476" i="25"/>
  <c r="I2476" i="25"/>
  <c r="G2476" i="25"/>
  <c r="A2476" i="25"/>
  <c r="L2475" i="25"/>
  <c r="K2475" i="25"/>
  <c r="I2475" i="25"/>
  <c r="G2475" i="25"/>
  <c r="A2475" i="25"/>
  <c r="L2474" i="25"/>
  <c r="K2474" i="25"/>
  <c r="I2474" i="25"/>
  <c r="G2474" i="25"/>
  <c r="A2474" i="25"/>
  <c r="L2473" i="25"/>
  <c r="K2473" i="25"/>
  <c r="I2473" i="25"/>
  <c r="G2473" i="25"/>
  <c r="A2473" i="25"/>
  <c r="L2472" i="25"/>
  <c r="K2472" i="25"/>
  <c r="I2472" i="25"/>
  <c r="G2472" i="25"/>
  <c r="A2472" i="25"/>
  <c r="L2471" i="25"/>
  <c r="K2471" i="25"/>
  <c r="I2471" i="25"/>
  <c r="G2471" i="25"/>
  <c r="A2471" i="25"/>
  <c r="L2470" i="25"/>
  <c r="K2470" i="25"/>
  <c r="I2470" i="25"/>
  <c r="G2470" i="25"/>
  <c r="A2470" i="25"/>
  <c r="L2469" i="25"/>
  <c r="K2469" i="25"/>
  <c r="I2469" i="25"/>
  <c r="G2469" i="25"/>
  <c r="A2469" i="25"/>
  <c r="L2468" i="25"/>
  <c r="K2468" i="25"/>
  <c r="I2468" i="25"/>
  <c r="G2468" i="25"/>
  <c r="A2468" i="25"/>
  <c r="L2467" i="25"/>
  <c r="K2467" i="25"/>
  <c r="I2467" i="25"/>
  <c r="G2467" i="25"/>
  <c r="A2467" i="25"/>
  <c r="L2466" i="25"/>
  <c r="K2466" i="25"/>
  <c r="I2466" i="25"/>
  <c r="G2466" i="25"/>
  <c r="A2466" i="25"/>
  <c r="L2465" i="25"/>
  <c r="K2465" i="25"/>
  <c r="I2465" i="25"/>
  <c r="G2465" i="25"/>
  <c r="A2465" i="25"/>
  <c r="L2464" i="25"/>
  <c r="K2464" i="25"/>
  <c r="I2464" i="25"/>
  <c r="G2464" i="25"/>
  <c r="A2464" i="25"/>
  <c r="L2463" i="25"/>
  <c r="K2463" i="25"/>
  <c r="I2463" i="25"/>
  <c r="G2463" i="25"/>
  <c r="A2463" i="25"/>
  <c r="L2462" i="25"/>
  <c r="K2462" i="25"/>
  <c r="I2462" i="25"/>
  <c r="G2462" i="25"/>
  <c r="A2462" i="25"/>
  <c r="L2461" i="25"/>
  <c r="K2461" i="25"/>
  <c r="I2461" i="25"/>
  <c r="G2461" i="25"/>
  <c r="A2461" i="25"/>
  <c r="L2460" i="25"/>
  <c r="K2460" i="25"/>
  <c r="I2460" i="25"/>
  <c r="G2460" i="25"/>
  <c r="A2460" i="25"/>
  <c r="L2459" i="25"/>
  <c r="K2459" i="25"/>
  <c r="I2459" i="25"/>
  <c r="G2459" i="25"/>
  <c r="A2459" i="25"/>
  <c r="L2458" i="25"/>
  <c r="K2458" i="25"/>
  <c r="I2458" i="25"/>
  <c r="G2458" i="25"/>
  <c r="A2458" i="25"/>
  <c r="L2457" i="25"/>
  <c r="K2457" i="25"/>
  <c r="I2457" i="25"/>
  <c r="G2457" i="25"/>
  <c r="A2457" i="25"/>
  <c r="L2456" i="25"/>
  <c r="K2456" i="25"/>
  <c r="I2456" i="25"/>
  <c r="G2456" i="25"/>
  <c r="A2456" i="25"/>
  <c r="L2455" i="25"/>
  <c r="K2455" i="25"/>
  <c r="I2455" i="25"/>
  <c r="G2455" i="25"/>
  <c r="A2455" i="25"/>
  <c r="L2454" i="25"/>
  <c r="K2454" i="25"/>
  <c r="I2454" i="25"/>
  <c r="G2454" i="25"/>
  <c r="A2454" i="25"/>
  <c r="L2453" i="25"/>
  <c r="K2453" i="25"/>
  <c r="I2453" i="25"/>
  <c r="G2453" i="25"/>
  <c r="A2453" i="25"/>
  <c r="L2452" i="25"/>
  <c r="K2452" i="25"/>
  <c r="I2452" i="25"/>
  <c r="G2452" i="25"/>
  <c r="A2452" i="25"/>
  <c r="L2451" i="25"/>
  <c r="K2451" i="25"/>
  <c r="I2451" i="25"/>
  <c r="G2451" i="25"/>
  <c r="A2451" i="25"/>
  <c r="L2450" i="25"/>
  <c r="K2450" i="25"/>
  <c r="I2450" i="25"/>
  <c r="G2450" i="25"/>
  <c r="A2450" i="25"/>
  <c r="L2449" i="25"/>
  <c r="K2449" i="25"/>
  <c r="I2449" i="25"/>
  <c r="G2449" i="25"/>
  <c r="A2449" i="25"/>
  <c r="L2448" i="25"/>
  <c r="K2448" i="25"/>
  <c r="I2448" i="25"/>
  <c r="G2448" i="25"/>
  <c r="A2448" i="25"/>
  <c r="L2447" i="25"/>
  <c r="K2447" i="25"/>
  <c r="I2447" i="25"/>
  <c r="G2447" i="25"/>
  <c r="A2447" i="25"/>
  <c r="L2446" i="25"/>
  <c r="K2446" i="25"/>
  <c r="I2446" i="25"/>
  <c r="G2446" i="25"/>
  <c r="A2446" i="25"/>
  <c r="L2445" i="25"/>
  <c r="K2445" i="25"/>
  <c r="I2445" i="25"/>
  <c r="G2445" i="25"/>
  <c r="A2445" i="25"/>
  <c r="L2444" i="25"/>
  <c r="K2444" i="25"/>
  <c r="I2444" i="25"/>
  <c r="G2444" i="25"/>
  <c r="A2444" i="25"/>
  <c r="L2443" i="25"/>
  <c r="K2443" i="25"/>
  <c r="I2443" i="25"/>
  <c r="G2443" i="25"/>
  <c r="A2443" i="25"/>
  <c r="L2442" i="25"/>
  <c r="K2442" i="25"/>
  <c r="I2442" i="25"/>
  <c r="G2442" i="25"/>
  <c r="A2442" i="25"/>
  <c r="L2441" i="25"/>
  <c r="K2441" i="25"/>
  <c r="I2441" i="25"/>
  <c r="G2441" i="25"/>
  <c r="A2441" i="25"/>
  <c r="L2440" i="25"/>
  <c r="K2440" i="25"/>
  <c r="I2440" i="25"/>
  <c r="G2440" i="25"/>
  <c r="A2440" i="25"/>
  <c r="L2439" i="25"/>
  <c r="K2439" i="25"/>
  <c r="I2439" i="25"/>
  <c r="G2439" i="25"/>
  <c r="A2439" i="25"/>
  <c r="L2438" i="25"/>
  <c r="K2438" i="25"/>
  <c r="I2438" i="25"/>
  <c r="G2438" i="25"/>
  <c r="A2438" i="25"/>
  <c r="L2437" i="25"/>
  <c r="K2437" i="25"/>
  <c r="I2437" i="25"/>
  <c r="G2437" i="25"/>
  <c r="A2437" i="25"/>
  <c r="L2436" i="25"/>
  <c r="K2436" i="25"/>
  <c r="I2436" i="25"/>
  <c r="G2436" i="25"/>
  <c r="A2436" i="25"/>
  <c r="L2435" i="25"/>
  <c r="K2435" i="25"/>
  <c r="I2435" i="25"/>
  <c r="G2435" i="25"/>
  <c r="A2435" i="25"/>
  <c r="L2434" i="25"/>
  <c r="K2434" i="25"/>
  <c r="I2434" i="25"/>
  <c r="G2434" i="25"/>
  <c r="A2434" i="25"/>
  <c r="L2433" i="25"/>
  <c r="K2433" i="25"/>
  <c r="I2433" i="25"/>
  <c r="G2433" i="25"/>
  <c r="A2433" i="25"/>
  <c r="L2432" i="25"/>
  <c r="K2432" i="25"/>
  <c r="I2432" i="25"/>
  <c r="G2432" i="25"/>
  <c r="A2432" i="25"/>
  <c r="L2431" i="25"/>
  <c r="K2431" i="25"/>
  <c r="I2431" i="25"/>
  <c r="G2431" i="25"/>
  <c r="A2431" i="25"/>
  <c r="L2430" i="25"/>
  <c r="K2430" i="25"/>
  <c r="I2430" i="25"/>
  <c r="G2430" i="25"/>
  <c r="A2430" i="25"/>
  <c r="L2429" i="25"/>
  <c r="K2429" i="25"/>
  <c r="I2429" i="25"/>
  <c r="G2429" i="25"/>
  <c r="A2429" i="25"/>
  <c r="L2428" i="25"/>
  <c r="K2428" i="25"/>
  <c r="I2428" i="25"/>
  <c r="G2428" i="25"/>
  <c r="A2428" i="25"/>
  <c r="L2427" i="25"/>
  <c r="K2427" i="25"/>
  <c r="I2427" i="25"/>
  <c r="G2427" i="25"/>
  <c r="A2427" i="25"/>
  <c r="L2426" i="25"/>
  <c r="K2426" i="25"/>
  <c r="I2426" i="25"/>
  <c r="G2426" i="25"/>
  <c r="A2426" i="25"/>
  <c r="L2425" i="25"/>
  <c r="K2425" i="25"/>
  <c r="I2425" i="25"/>
  <c r="G2425" i="25"/>
  <c r="A2425" i="25"/>
  <c r="L2424" i="25"/>
  <c r="K2424" i="25"/>
  <c r="I2424" i="25"/>
  <c r="G2424" i="25"/>
  <c r="A2424" i="25"/>
  <c r="L2423" i="25"/>
  <c r="K2423" i="25"/>
  <c r="I2423" i="25"/>
  <c r="G2423" i="25"/>
  <c r="A2423" i="25"/>
  <c r="L2422" i="25"/>
  <c r="K2422" i="25"/>
  <c r="I2422" i="25"/>
  <c r="G2422" i="25"/>
  <c r="A2422" i="25"/>
  <c r="L2421" i="25"/>
  <c r="K2421" i="25"/>
  <c r="I2421" i="25"/>
  <c r="G2421" i="25"/>
  <c r="A2421" i="25"/>
  <c r="L2420" i="25"/>
  <c r="K2420" i="25"/>
  <c r="I2420" i="25"/>
  <c r="G2420" i="25"/>
  <c r="A2420" i="25"/>
  <c r="L2419" i="25"/>
  <c r="K2419" i="25"/>
  <c r="I2419" i="25"/>
  <c r="G2419" i="25"/>
  <c r="A2419" i="25"/>
  <c r="L2418" i="25"/>
  <c r="K2418" i="25"/>
  <c r="I2418" i="25"/>
  <c r="G2418" i="25"/>
  <c r="A2418" i="25"/>
  <c r="L2417" i="25"/>
  <c r="K2417" i="25"/>
  <c r="I2417" i="25"/>
  <c r="G2417" i="25"/>
  <c r="A2417" i="25"/>
  <c r="L2416" i="25"/>
  <c r="K2416" i="25"/>
  <c r="I2416" i="25"/>
  <c r="G2416" i="25"/>
  <c r="A2416" i="25"/>
  <c r="L2415" i="25"/>
  <c r="K2415" i="25"/>
  <c r="I2415" i="25"/>
  <c r="G2415" i="25"/>
  <c r="A2415" i="25"/>
  <c r="L2414" i="25"/>
  <c r="K2414" i="25"/>
  <c r="I2414" i="25"/>
  <c r="G2414" i="25"/>
  <c r="A2414" i="25"/>
  <c r="L2413" i="25"/>
  <c r="K2413" i="25"/>
  <c r="I2413" i="25"/>
  <c r="G2413" i="25"/>
  <c r="A2413" i="25"/>
  <c r="L2412" i="25"/>
  <c r="K2412" i="25"/>
  <c r="I2412" i="25"/>
  <c r="G2412" i="25"/>
  <c r="A2412" i="25"/>
  <c r="L2411" i="25"/>
  <c r="K2411" i="25"/>
  <c r="I2411" i="25"/>
  <c r="G2411" i="25"/>
  <c r="A2411" i="25"/>
  <c r="L2410" i="25"/>
  <c r="K2410" i="25"/>
  <c r="I2410" i="25"/>
  <c r="G2410" i="25"/>
  <c r="A2410" i="25"/>
  <c r="L2409" i="25"/>
  <c r="K2409" i="25"/>
  <c r="I2409" i="25"/>
  <c r="G2409" i="25"/>
  <c r="A2409" i="25"/>
  <c r="L2408" i="25"/>
  <c r="K2408" i="25"/>
  <c r="I2408" i="25"/>
  <c r="G2408" i="25"/>
  <c r="A2408" i="25"/>
  <c r="L2407" i="25"/>
  <c r="K2407" i="25"/>
  <c r="I2407" i="25"/>
  <c r="G2407" i="25"/>
  <c r="A2407" i="25"/>
  <c r="L2406" i="25"/>
  <c r="K2406" i="25"/>
  <c r="I2406" i="25"/>
  <c r="G2406" i="25"/>
  <c r="A2406" i="25"/>
  <c r="L2405" i="25"/>
  <c r="K2405" i="25"/>
  <c r="I2405" i="25"/>
  <c r="G2405" i="25"/>
  <c r="A2405" i="25"/>
  <c r="L2404" i="25"/>
  <c r="K2404" i="25"/>
  <c r="I2404" i="25"/>
  <c r="G2404" i="25"/>
  <c r="A2404" i="25"/>
  <c r="L2403" i="25"/>
  <c r="K2403" i="25"/>
  <c r="I2403" i="25"/>
  <c r="G2403" i="25"/>
  <c r="A2403" i="25"/>
  <c r="L2402" i="25"/>
  <c r="K2402" i="25"/>
  <c r="I2402" i="25"/>
  <c r="G2402" i="25"/>
  <c r="A2402" i="25"/>
  <c r="L2401" i="25"/>
  <c r="K2401" i="25"/>
  <c r="I2401" i="25"/>
  <c r="G2401" i="25"/>
  <c r="A2401" i="25"/>
  <c r="L2400" i="25"/>
  <c r="K2400" i="25"/>
  <c r="I2400" i="25"/>
  <c r="G2400" i="25"/>
  <c r="A2400" i="25"/>
  <c r="L2399" i="25"/>
  <c r="K2399" i="25"/>
  <c r="I2399" i="25"/>
  <c r="G2399" i="25"/>
  <c r="A2399" i="25"/>
  <c r="L2398" i="25"/>
  <c r="K2398" i="25"/>
  <c r="I2398" i="25"/>
  <c r="G2398" i="25"/>
  <c r="A2398" i="25"/>
  <c r="L2397" i="25"/>
  <c r="K2397" i="25"/>
  <c r="I2397" i="25"/>
  <c r="G2397" i="25"/>
  <c r="A2397" i="25"/>
  <c r="L2396" i="25"/>
  <c r="K2396" i="25"/>
  <c r="I2396" i="25"/>
  <c r="G2396" i="25"/>
  <c r="A2396" i="25"/>
  <c r="L2395" i="25"/>
  <c r="K2395" i="25"/>
  <c r="I2395" i="25"/>
  <c r="G2395" i="25"/>
  <c r="A2395" i="25"/>
  <c r="L2394" i="25"/>
  <c r="K2394" i="25"/>
  <c r="I2394" i="25"/>
  <c r="G2394" i="25"/>
  <c r="A2394" i="25"/>
  <c r="L2393" i="25"/>
  <c r="K2393" i="25"/>
  <c r="I2393" i="25"/>
  <c r="G2393" i="25"/>
  <c r="A2393" i="25"/>
  <c r="L2392" i="25"/>
  <c r="K2392" i="25"/>
  <c r="I2392" i="25"/>
  <c r="G2392" i="25"/>
  <c r="A2392" i="25"/>
  <c r="L2391" i="25"/>
  <c r="K2391" i="25"/>
  <c r="I2391" i="25"/>
  <c r="G2391" i="25"/>
  <c r="A2391" i="25"/>
  <c r="L2390" i="25"/>
  <c r="K2390" i="25"/>
  <c r="I2390" i="25"/>
  <c r="G2390" i="25"/>
  <c r="A2390" i="25"/>
  <c r="L2389" i="25"/>
  <c r="K2389" i="25"/>
  <c r="I2389" i="25"/>
  <c r="G2389" i="25"/>
  <c r="A2389" i="25"/>
  <c r="L2388" i="25"/>
  <c r="K2388" i="25"/>
  <c r="I2388" i="25"/>
  <c r="G2388" i="25"/>
  <c r="A2388" i="25"/>
  <c r="L2387" i="25"/>
  <c r="K2387" i="25"/>
  <c r="I2387" i="25"/>
  <c r="G2387" i="25"/>
  <c r="A2387" i="25"/>
  <c r="L2386" i="25"/>
  <c r="K2386" i="25"/>
  <c r="I2386" i="25"/>
  <c r="G2386" i="25"/>
  <c r="A2386" i="25"/>
  <c r="L2385" i="25"/>
  <c r="K2385" i="25"/>
  <c r="I2385" i="25"/>
  <c r="G2385" i="25"/>
  <c r="A2385" i="25"/>
  <c r="L2384" i="25"/>
  <c r="K2384" i="25"/>
  <c r="I2384" i="25"/>
  <c r="G2384" i="25"/>
  <c r="A2384" i="25"/>
  <c r="L2383" i="25"/>
  <c r="K2383" i="25"/>
  <c r="I2383" i="25"/>
  <c r="G2383" i="25"/>
  <c r="A2383" i="25"/>
  <c r="L2382" i="25"/>
  <c r="K2382" i="25"/>
  <c r="I2382" i="25"/>
  <c r="G2382" i="25"/>
  <c r="A2382" i="25"/>
  <c r="L2381" i="25"/>
  <c r="K2381" i="25"/>
  <c r="I2381" i="25"/>
  <c r="G2381" i="25"/>
  <c r="A2381" i="25"/>
  <c r="L2380" i="25"/>
  <c r="K2380" i="25"/>
  <c r="I2380" i="25"/>
  <c r="G2380" i="25"/>
  <c r="A2380" i="25"/>
  <c r="L2379" i="25"/>
  <c r="K2379" i="25"/>
  <c r="I2379" i="25"/>
  <c r="G2379" i="25"/>
  <c r="A2379" i="25"/>
  <c r="L2378" i="25"/>
  <c r="K2378" i="25"/>
  <c r="I2378" i="25"/>
  <c r="G2378" i="25"/>
  <c r="A2378" i="25"/>
  <c r="L2377" i="25"/>
  <c r="K2377" i="25"/>
  <c r="I2377" i="25"/>
  <c r="G2377" i="25"/>
  <c r="A2377" i="25"/>
  <c r="L2376" i="25"/>
  <c r="K2376" i="25"/>
  <c r="I2376" i="25"/>
  <c r="G2376" i="25"/>
  <c r="A2376" i="25"/>
  <c r="L2375" i="25"/>
  <c r="K2375" i="25"/>
  <c r="I2375" i="25"/>
  <c r="G2375" i="25"/>
  <c r="A2375" i="25"/>
  <c r="L2374" i="25"/>
  <c r="K2374" i="25"/>
  <c r="I2374" i="25"/>
  <c r="G2374" i="25"/>
  <c r="A2374" i="25"/>
  <c r="L2373" i="25"/>
  <c r="K2373" i="25"/>
  <c r="I2373" i="25"/>
  <c r="G2373" i="25"/>
  <c r="A2373" i="25"/>
  <c r="L2372" i="25"/>
  <c r="K2372" i="25"/>
  <c r="I2372" i="25"/>
  <c r="G2372" i="25"/>
  <c r="A2372" i="25"/>
  <c r="L2371" i="25"/>
  <c r="K2371" i="25"/>
  <c r="I2371" i="25"/>
  <c r="G2371" i="25"/>
  <c r="A2371" i="25"/>
  <c r="L2370" i="25"/>
  <c r="K2370" i="25"/>
  <c r="I2370" i="25"/>
  <c r="G2370" i="25"/>
  <c r="A2370" i="25"/>
  <c r="L2369" i="25"/>
  <c r="K2369" i="25"/>
  <c r="I2369" i="25"/>
  <c r="G2369" i="25"/>
  <c r="A2369" i="25"/>
  <c r="L2368" i="25"/>
  <c r="K2368" i="25"/>
  <c r="I2368" i="25"/>
  <c r="G2368" i="25"/>
  <c r="A2368" i="25"/>
  <c r="L2367" i="25"/>
  <c r="K2367" i="25"/>
  <c r="I2367" i="25"/>
  <c r="G2367" i="25"/>
  <c r="A2367" i="25"/>
  <c r="L2366" i="25"/>
  <c r="K2366" i="25"/>
  <c r="I2366" i="25"/>
  <c r="G2366" i="25"/>
  <c r="A2366" i="25"/>
  <c r="L2365" i="25"/>
  <c r="K2365" i="25"/>
  <c r="I2365" i="25"/>
  <c r="G2365" i="25"/>
  <c r="A2365" i="25"/>
  <c r="L2364" i="25"/>
  <c r="K2364" i="25"/>
  <c r="I2364" i="25"/>
  <c r="G2364" i="25"/>
  <c r="A2364" i="25"/>
  <c r="L2363" i="25"/>
  <c r="K2363" i="25"/>
  <c r="I2363" i="25"/>
  <c r="G2363" i="25"/>
  <c r="A2363" i="25"/>
  <c r="L2362" i="25"/>
  <c r="K2362" i="25"/>
  <c r="I2362" i="25"/>
  <c r="G2362" i="25"/>
  <c r="A2362" i="25"/>
  <c r="L2361" i="25"/>
  <c r="K2361" i="25"/>
  <c r="I2361" i="25"/>
  <c r="G2361" i="25"/>
  <c r="A2361" i="25"/>
  <c r="L2360" i="25"/>
  <c r="K2360" i="25"/>
  <c r="I2360" i="25"/>
  <c r="G2360" i="25"/>
  <c r="A2360" i="25"/>
  <c r="L2359" i="25"/>
  <c r="K2359" i="25"/>
  <c r="I2359" i="25"/>
  <c r="G2359" i="25"/>
  <c r="A2359" i="25"/>
  <c r="L2358" i="25"/>
  <c r="K2358" i="25"/>
  <c r="I2358" i="25"/>
  <c r="G2358" i="25"/>
  <c r="A2358" i="25"/>
  <c r="L2357" i="25"/>
  <c r="K2357" i="25"/>
  <c r="I2357" i="25"/>
  <c r="G2357" i="25"/>
  <c r="A2357" i="25"/>
  <c r="L2356" i="25"/>
  <c r="K2356" i="25"/>
  <c r="I2356" i="25"/>
  <c r="G2356" i="25"/>
  <c r="A2356" i="25"/>
  <c r="L2355" i="25"/>
  <c r="K2355" i="25"/>
  <c r="I2355" i="25"/>
  <c r="G2355" i="25"/>
  <c r="A2355" i="25"/>
  <c r="L2354" i="25"/>
  <c r="K2354" i="25"/>
  <c r="I2354" i="25"/>
  <c r="G2354" i="25"/>
  <c r="A2354" i="25"/>
  <c r="L2353" i="25"/>
  <c r="K2353" i="25"/>
  <c r="I2353" i="25"/>
  <c r="G2353" i="25"/>
  <c r="A2353" i="25"/>
  <c r="L2352" i="25"/>
  <c r="K2352" i="25"/>
  <c r="I2352" i="25"/>
  <c r="G2352" i="25"/>
  <c r="A2352" i="25"/>
  <c r="L2351" i="25"/>
  <c r="K2351" i="25"/>
  <c r="I2351" i="25"/>
  <c r="G2351" i="25"/>
  <c r="A2351" i="25"/>
  <c r="L2350" i="25"/>
  <c r="K2350" i="25"/>
  <c r="I2350" i="25"/>
  <c r="G2350" i="25"/>
  <c r="A2350" i="25"/>
  <c r="L2349" i="25"/>
  <c r="K2349" i="25"/>
  <c r="I2349" i="25"/>
  <c r="G2349" i="25"/>
  <c r="A2349" i="25"/>
  <c r="L2348" i="25"/>
  <c r="K2348" i="25"/>
  <c r="I2348" i="25"/>
  <c r="G2348" i="25"/>
  <c r="A2348" i="25"/>
  <c r="L2347" i="25"/>
  <c r="K2347" i="25"/>
  <c r="I2347" i="25"/>
  <c r="G2347" i="25"/>
  <c r="A2347" i="25"/>
  <c r="L2346" i="25"/>
  <c r="K2346" i="25"/>
  <c r="I2346" i="25"/>
  <c r="G2346" i="25"/>
  <c r="A2346" i="25"/>
  <c r="L2345" i="25"/>
  <c r="K2345" i="25"/>
  <c r="I2345" i="25"/>
  <c r="G2345" i="25"/>
  <c r="A2345" i="25"/>
  <c r="L2344" i="25"/>
  <c r="K2344" i="25"/>
  <c r="I2344" i="25"/>
  <c r="G2344" i="25"/>
  <c r="A2344" i="25"/>
  <c r="L2343" i="25"/>
  <c r="K2343" i="25"/>
  <c r="I2343" i="25"/>
  <c r="G2343" i="25"/>
  <c r="A2343" i="25"/>
  <c r="L2342" i="25"/>
  <c r="K2342" i="25"/>
  <c r="I2342" i="25"/>
  <c r="G2342" i="25"/>
  <c r="A2342" i="25"/>
  <c r="L2341" i="25"/>
  <c r="K2341" i="25"/>
  <c r="I2341" i="25"/>
  <c r="G2341" i="25"/>
  <c r="A2341" i="25"/>
  <c r="L2340" i="25"/>
  <c r="K2340" i="25"/>
  <c r="I2340" i="25"/>
  <c r="G2340" i="25"/>
  <c r="A2340" i="25"/>
  <c r="L2339" i="25"/>
  <c r="K2339" i="25"/>
  <c r="I2339" i="25"/>
  <c r="G2339" i="25"/>
  <c r="A2339" i="25"/>
  <c r="L2338" i="25"/>
  <c r="K2338" i="25"/>
  <c r="I2338" i="25"/>
  <c r="G2338" i="25"/>
  <c r="A2338" i="25"/>
  <c r="L2337" i="25"/>
  <c r="K2337" i="25"/>
  <c r="I2337" i="25"/>
  <c r="G2337" i="25"/>
  <c r="A2337" i="25"/>
  <c r="L2336" i="25"/>
  <c r="K2336" i="25"/>
  <c r="I2336" i="25"/>
  <c r="G2336" i="25"/>
  <c r="A2336" i="25"/>
  <c r="L2335" i="25"/>
  <c r="K2335" i="25"/>
  <c r="I2335" i="25"/>
  <c r="G2335" i="25"/>
  <c r="A2335" i="25"/>
  <c r="L2334" i="25"/>
  <c r="K2334" i="25"/>
  <c r="I2334" i="25"/>
  <c r="G2334" i="25"/>
  <c r="A2334" i="25"/>
  <c r="L2333" i="25"/>
  <c r="K2333" i="25"/>
  <c r="I2333" i="25"/>
  <c r="G2333" i="25"/>
  <c r="A2333" i="25"/>
  <c r="L2332" i="25"/>
  <c r="K2332" i="25"/>
  <c r="I2332" i="25"/>
  <c r="G2332" i="25"/>
  <c r="A2332" i="25"/>
  <c r="L2331" i="25"/>
  <c r="K2331" i="25"/>
  <c r="I2331" i="25"/>
  <c r="G2331" i="25"/>
  <c r="A2331" i="25"/>
  <c r="L2330" i="25"/>
  <c r="K2330" i="25"/>
  <c r="I2330" i="25"/>
  <c r="G2330" i="25"/>
  <c r="A2330" i="25"/>
  <c r="L2329" i="25"/>
  <c r="K2329" i="25"/>
  <c r="I2329" i="25"/>
  <c r="G2329" i="25"/>
  <c r="A2329" i="25"/>
  <c r="L2328" i="25"/>
  <c r="K2328" i="25"/>
  <c r="I2328" i="25"/>
  <c r="G2328" i="25"/>
  <c r="A2328" i="25"/>
  <c r="L2327" i="25"/>
  <c r="K2327" i="25"/>
  <c r="I2327" i="25"/>
  <c r="G2327" i="25"/>
  <c r="A2327" i="25"/>
  <c r="L2326" i="25"/>
  <c r="K2326" i="25"/>
  <c r="I2326" i="25"/>
  <c r="G2326" i="25"/>
  <c r="A2326" i="25"/>
  <c r="L2325" i="25"/>
  <c r="K2325" i="25"/>
  <c r="I2325" i="25"/>
  <c r="G2325" i="25"/>
  <c r="A2325" i="25"/>
  <c r="L2324" i="25"/>
  <c r="K2324" i="25"/>
  <c r="I2324" i="25"/>
  <c r="G2324" i="25"/>
  <c r="A2324" i="25"/>
  <c r="L2323" i="25"/>
  <c r="K2323" i="25"/>
  <c r="I2323" i="25"/>
  <c r="G2323" i="25"/>
  <c r="A2323" i="25"/>
  <c r="L2322" i="25"/>
  <c r="K2322" i="25"/>
  <c r="I2322" i="25"/>
  <c r="G2322" i="25"/>
  <c r="A2322" i="25"/>
  <c r="L2321" i="25"/>
  <c r="K2321" i="25"/>
  <c r="I2321" i="25"/>
  <c r="G2321" i="25"/>
  <c r="A2321" i="25"/>
  <c r="L2320" i="25"/>
  <c r="K2320" i="25"/>
  <c r="I2320" i="25"/>
  <c r="G2320" i="25"/>
  <c r="A2320" i="25"/>
  <c r="L2319" i="25"/>
  <c r="K2319" i="25"/>
  <c r="I2319" i="25"/>
  <c r="G2319" i="25"/>
  <c r="A2319" i="25"/>
  <c r="L2318" i="25"/>
  <c r="K2318" i="25"/>
  <c r="I2318" i="25"/>
  <c r="G2318" i="25"/>
  <c r="A2318" i="25"/>
  <c r="L2317" i="25"/>
  <c r="K2317" i="25"/>
  <c r="I2317" i="25"/>
  <c r="G2317" i="25"/>
  <c r="A2317" i="25"/>
  <c r="L2316" i="25"/>
  <c r="K2316" i="25"/>
  <c r="I2316" i="25"/>
  <c r="G2316" i="25"/>
  <c r="A2316" i="25"/>
  <c r="L2315" i="25"/>
  <c r="K2315" i="25"/>
  <c r="I2315" i="25"/>
  <c r="G2315" i="25"/>
  <c r="A2315" i="25"/>
  <c r="L2314" i="25"/>
  <c r="K2314" i="25"/>
  <c r="I2314" i="25"/>
  <c r="G2314" i="25"/>
  <c r="A2314" i="25"/>
  <c r="L2313" i="25"/>
  <c r="K2313" i="25"/>
  <c r="I2313" i="25"/>
  <c r="G2313" i="25"/>
  <c r="A2313" i="25"/>
  <c r="L2312" i="25"/>
  <c r="K2312" i="25"/>
  <c r="I2312" i="25"/>
  <c r="G2312" i="25"/>
  <c r="A2312" i="25"/>
  <c r="L2311" i="25"/>
  <c r="K2311" i="25"/>
  <c r="I2311" i="25"/>
  <c r="G2311" i="25"/>
  <c r="A2311" i="25"/>
  <c r="L2310" i="25"/>
  <c r="K2310" i="25"/>
  <c r="I2310" i="25"/>
  <c r="G2310" i="25"/>
  <c r="A2310" i="25"/>
  <c r="L2309" i="25"/>
  <c r="K2309" i="25"/>
  <c r="I2309" i="25"/>
  <c r="G2309" i="25"/>
  <c r="A2309" i="25"/>
  <c r="L2308" i="25"/>
  <c r="K2308" i="25"/>
  <c r="I2308" i="25"/>
  <c r="G2308" i="25"/>
  <c r="A2308" i="25"/>
  <c r="L2307" i="25"/>
  <c r="K2307" i="25"/>
  <c r="I2307" i="25"/>
  <c r="G2307" i="25"/>
  <c r="A2307" i="25"/>
  <c r="L2306" i="25"/>
  <c r="K2306" i="25"/>
  <c r="I2306" i="25"/>
  <c r="G2306" i="25"/>
  <c r="A2306" i="25"/>
  <c r="L2305" i="25"/>
  <c r="K2305" i="25"/>
  <c r="I2305" i="25"/>
  <c r="G2305" i="25"/>
  <c r="A2305" i="25"/>
  <c r="L2304" i="25"/>
  <c r="K2304" i="25"/>
  <c r="I2304" i="25"/>
  <c r="G2304" i="25"/>
  <c r="A2304" i="25"/>
  <c r="L2303" i="25"/>
  <c r="K2303" i="25"/>
  <c r="I2303" i="25"/>
  <c r="G2303" i="25"/>
  <c r="A2303" i="25"/>
  <c r="L2302" i="25"/>
  <c r="K2302" i="25"/>
  <c r="I2302" i="25"/>
  <c r="G2302" i="25"/>
  <c r="A2302" i="25"/>
  <c r="L2301" i="25"/>
  <c r="K2301" i="25"/>
  <c r="I2301" i="25"/>
  <c r="G2301" i="25"/>
  <c r="A2301" i="25"/>
  <c r="L2300" i="25"/>
  <c r="K2300" i="25"/>
  <c r="I2300" i="25"/>
  <c r="G2300" i="25"/>
  <c r="A2300" i="25"/>
  <c r="L2299" i="25"/>
  <c r="K2299" i="25"/>
  <c r="I2299" i="25"/>
  <c r="G2299" i="25"/>
  <c r="A2299" i="25"/>
  <c r="L2298" i="25"/>
  <c r="K2298" i="25"/>
  <c r="I2298" i="25"/>
  <c r="G2298" i="25"/>
  <c r="A2298" i="25"/>
  <c r="L2297" i="25"/>
  <c r="K2297" i="25"/>
  <c r="I2297" i="25"/>
  <c r="G2297" i="25"/>
  <c r="A2297" i="25"/>
  <c r="L2296" i="25"/>
  <c r="K2296" i="25"/>
  <c r="I2296" i="25"/>
  <c r="G2296" i="25"/>
  <c r="A2296" i="25"/>
  <c r="L2295" i="25"/>
  <c r="K2295" i="25"/>
  <c r="I2295" i="25"/>
  <c r="G2295" i="25"/>
  <c r="A2295" i="25"/>
  <c r="L2294" i="25"/>
  <c r="K2294" i="25"/>
  <c r="I2294" i="25"/>
  <c r="G2294" i="25"/>
  <c r="A2294" i="25"/>
  <c r="L2293" i="25"/>
  <c r="K2293" i="25"/>
  <c r="I2293" i="25"/>
  <c r="G2293" i="25"/>
  <c r="A2293" i="25"/>
  <c r="L2292" i="25"/>
  <c r="K2292" i="25"/>
  <c r="I2292" i="25"/>
  <c r="G2292" i="25"/>
  <c r="A2292" i="25"/>
  <c r="L2291" i="25"/>
  <c r="K2291" i="25"/>
  <c r="I2291" i="25"/>
  <c r="G2291" i="25"/>
  <c r="A2291" i="25"/>
  <c r="L2290" i="25"/>
  <c r="K2290" i="25"/>
  <c r="I2290" i="25"/>
  <c r="G2290" i="25"/>
  <c r="A2290" i="25"/>
  <c r="L2289" i="25"/>
  <c r="K2289" i="25"/>
  <c r="I2289" i="25"/>
  <c r="G2289" i="25"/>
  <c r="A2289" i="25"/>
  <c r="L2288" i="25"/>
  <c r="K2288" i="25"/>
  <c r="I2288" i="25"/>
  <c r="G2288" i="25"/>
  <c r="A2288" i="25"/>
  <c r="L2287" i="25"/>
  <c r="K2287" i="25"/>
  <c r="I2287" i="25"/>
  <c r="G2287" i="25"/>
  <c r="A2287" i="25"/>
  <c r="L2286" i="25"/>
  <c r="K2286" i="25"/>
  <c r="I2286" i="25"/>
  <c r="G2286" i="25"/>
  <c r="A2286" i="25"/>
  <c r="L2285" i="25"/>
  <c r="K2285" i="25"/>
  <c r="I2285" i="25"/>
  <c r="G2285" i="25"/>
  <c r="A2285" i="25"/>
  <c r="L2284" i="25"/>
  <c r="K2284" i="25"/>
  <c r="I2284" i="25"/>
  <c r="G2284" i="25"/>
  <c r="A2284" i="25"/>
  <c r="L2283" i="25"/>
  <c r="K2283" i="25"/>
  <c r="I2283" i="25"/>
  <c r="G2283" i="25"/>
  <c r="A2283" i="25"/>
  <c r="L2282" i="25"/>
  <c r="K2282" i="25"/>
  <c r="I2282" i="25"/>
  <c r="G2282" i="25"/>
  <c r="A2282" i="25"/>
  <c r="L2281" i="25"/>
  <c r="K2281" i="25"/>
  <c r="I2281" i="25"/>
  <c r="G2281" i="25"/>
  <c r="A2281" i="25"/>
  <c r="L2280" i="25"/>
  <c r="K2280" i="25"/>
  <c r="I2280" i="25"/>
  <c r="G2280" i="25"/>
  <c r="A2280" i="25"/>
  <c r="L2279" i="25"/>
  <c r="K2279" i="25"/>
  <c r="I2279" i="25"/>
  <c r="G2279" i="25"/>
  <c r="A2279" i="25"/>
  <c r="L2278" i="25"/>
  <c r="K2278" i="25"/>
  <c r="I2278" i="25"/>
  <c r="G2278" i="25"/>
  <c r="A2278" i="25"/>
  <c r="L2277" i="25"/>
  <c r="K2277" i="25"/>
  <c r="I2277" i="25"/>
  <c r="G2277" i="25"/>
  <c r="A2277" i="25"/>
  <c r="L2276" i="25"/>
  <c r="K2276" i="25"/>
  <c r="I2276" i="25"/>
  <c r="G2276" i="25"/>
  <c r="A2276" i="25"/>
  <c r="L2275" i="25"/>
  <c r="K2275" i="25"/>
  <c r="I2275" i="25"/>
  <c r="G2275" i="25"/>
  <c r="A2275" i="25"/>
  <c r="L2274" i="25"/>
  <c r="K2274" i="25"/>
  <c r="I2274" i="25"/>
  <c r="G2274" i="25"/>
  <c r="A2274" i="25"/>
  <c r="L2273" i="25"/>
  <c r="K2273" i="25"/>
  <c r="I2273" i="25"/>
  <c r="G2273" i="25"/>
  <c r="A2273" i="25"/>
  <c r="L2272" i="25"/>
  <c r="K2272" i="25"/>
  <c r="I2272" i="25"/>
  <c r="G2272" i="25"/>
  <c r="A2272" i="25"/>
  <c r="L2271" i="25"/>
  <c r="K2271" i="25"/>
  <c r="I2271" i="25"/>
  <c r="G2271" i="25"/>
  <c r="A2271" i="25"/>
  <c r="L2270" i="25"/>
  <c r="K2270" i="25"/>
  <c r="I2270" i="25"/>
  <c r="G2270" i="25"/>
  <c r="A2270" i="25"/>
  <c r="L2269" i="25"/>
  <c r="K2269" i="25"/>
  <c r="I2269" i="25"/>
  <c r="G2269" i="25"/>
  <c r="A2269" i="25"/>
  <c r="L2268" i="25"/>
  <c r="K2268" i="25"/>
  <c r="I2268" i="25"/>
  <c r="G2268" i="25"/>
  <c r="A2268" i="25"/>
  <c r="L2267" i="25"/>
  <c r="K2267" i="25"/>
  <c r="I2267" i="25"/>
  <c r="G2267" i="25"/>
  <c r="A2267" i="25"/>
  <c r="L2266" i="25"/>
  <c r="K2266" i="25"/>
  <c r="I2266" i="25"/>
  <c r="G2266" i="25"/>
  <c r="A2266" i="25"/>
  <c r="L2265" i="25"/>
  <c r="K2265" i="25"/>
  <c r="I2265" i="25"/>
  <c r="G2265" i="25"/>
  <c r="A2265" i="25"/>
  <c r="L2264" i="25"/>
  <c r="K2264" i="25"/>
  <c r="I2264" i="25"/>
  <c r="G2264" i="25"/>
  <c r="A2264" i="25"/>
  <c r="L2263" i="25"/>
  <c r="K2263" i="25"/>
  <c r="I2263" i="25"/>
  <c r="G2263" i="25"/>
  <c r="A2263" i="25"/>
  <c r="L2262" i="25"/>
  <c r="K2262" i="25"/>
  <c r="I2262" i="25"/>
  <c r="G2262" i="25"/>
  <c r="A2262" i="25"/>
  <c r="L2261" i="25"/>
  <c r="K2261" i="25"/>
  <c r="I2261" i="25"/>
  <c r="G2261" i="25"/>
  <c r="A2261" i="25"/>
  <c r="L2260" i="25"/>
  <c r="K2260" i="25"/>
  <c r="I2260" i="25"/>
  <c r="G2260" i="25"/>
  <c r="A2260" i="25"/>
  <c r="L2259" i="25"/>
  <c r="K2259" i="25"/>
  <c r="I2259" i="25"/>
  <c r="G2259" i="25"/>
  <c r="A2259" i="25"/>
  <c r="L2258" i="25"/>
  <c r="K2258" i="25"/>
  <c r="I2258" i="25"/>
  <c r="G2258" i="25"/>
  <c r="A2258" i="25"/>
  <c r="L2257" i="25"/>
  <c r="K2257" i="25"/>
  <c r="I2257" i="25"/>
  <c r="G2257" i="25"/>
  <c r="A2257" i="25"/>
  <c r="L2256" i="25"/>
  <c r="K2256" i="25"/>
  <c r="I2256" i="25"/>
  <c r="G2256" i="25"/>
  <c r="A2256" i="25"/>
  <c r="L2255" i="25"/>
  <c r="K2255" i="25"/>
  <c r="I2255" i="25"/>
  <c r="G2255" i="25"/>
  <c r="A2255" i="25"/>
  <c r="L2254" i="25"/>
  <c r="K2254" i="25"/>
  <c r="I2254" i="25"/>
  <c r="G2254" i="25"/>
  <c r="A2254" i="25"/>
  <c r="L2253" i="25"/>
  <c r="K2253" i="25"/>
  <c r="I2253" i="25"/>
  <c r="G2253" i="25"/>
  <c r="A2253" i="25"/>
  <c r="L2252" i="25"/>
  <c r="K2252" i="25"/>
  <c r="I2252" i="25"/>
  <c r="G2252" i="25"/>
  <c r="A2252" i="25"/>
  <c r="L2251" i="25"/>
  <c r="K2251" i="25"/>
  <c r="I2251" i="25"/>
  <c r="G2251" i="25"/>
  <c r="A2251" i="25"/>
  <c r="L2250" i="25"/>
  <c r="K2250" i="25"/>
  <c r="I2250" i="25"/>
  <c r="G2250" i="25"/>
  <c r="A2250" i="25"/>
  <c r="L2249" i="25"/>
  <c r="K2249" i="25"/>
  <c r="I2249" i="25"/>
  <c r="G2249" i="25"/>
  <c r="A2249" i="25"/>
  <c r="L2248" i="25"/>
  <c r="K2248" i="25"/>
  <c r="I2248" i="25"/>
  <c r="G2248" i="25"/>
  <c r="A2248" i="25"/>
  <c r="L2247" i="25"/>
  <c r="K2247" i="25"/>
  <c r="I2247" i="25"/>
  <c r="G2247" i="25"/>
  <c r="A2247" i="25"/>
  <c r="L2246" i="25"/>
  <c r="K2246" i="25"/>
  <c r="I2246" i="25"/>
  <c r="G2246" i="25"/>
  <c r="A2246" i="25"/>
  <c r="L2245" i="25"/>
  <c r="K2245" i="25"/>
  <c r="I2245" i="25"/>
  <c r="G2245" i="25"/>
  <c r="A2245" i="25"/>
  <c r="L2244" i="25"/>
  <c r="K2244" i="25"/>
  <c r="I2244" i="25"/>
  <c r="G2244" i="25"/>
  <c r="A2244" i="25"/>
  <c r="L2243" i="25"/>
  <c r="K2243" i="25"/>
  <c r="I2243" i="25"/>
  <c r="G2243" i="25"/>
  <c r="A2243" i="25"/>
  <c r="L2242" i="25"/>
  <c r="K2242" i="25"/>
  <c r="I2242" i="25"/>
  <c r="G2242" i="25"/>
  <c r="A2242" i="25"/>
  <c r="L2241" i="25"/>
  <c r="K2241" i="25"/>
  <c r="I2241" i="25"/>
  <c r="G2241" i="25"/>
  <c r="A2241" i="25"/>
  <c r="L2240" i="25"/>
  <c r="K2240" i="25"/>
  <c r="I2240" i="25"/>
  <c r="G2240" i="25"/>
  <c r="A2240" i="25"/>
  <c r="L2239" i="25"/>
  <c r="K2239" i="25"/>
  <c r="I2239" i="25"/>
  <c r="G2239" i="25"/>
  <c r="A2239" i="25"/>
  <c r="L2238" i="25"/>
  <c r="K2238" i="25"/>
  <c r="I2238" i="25"/>
  <c r="G2238" i="25"/>
  <c r="A2238" i="25"/>
  <c r="L2237" i="25"/>
  <c r="K2237" i="25"/>
  <c r="I2237" i="25"/>
  <c r="G2237" i="25"/>
  <c r="A2237" i="25"/>
  <c r="L2236" i="25"/>
  <c r="K2236" i="25"/>
  <c r="I2236" i="25"/>
  <c r="G2236" i="25"/>
  <c r="A2236" i="25"/>
  <c r="L2235" i="25"/>
  <c r="K2235" i="25"/>
  <c r="I2235" i="25"/>
  <c r="G2235" i="25"/>
  <c r="A2235" i="25"/>
  <c r="L2234" i="25"/>
  <c r="K2234" i="25"/>
  <c r="I2234" i="25"/>
  <c r="G2234" i="25"/>
  <c r="A2234" i="25"/>
  <c r="L2233" i="25"/>
  <c r="K2233" i="25"/>
  <c r="I2233" i="25"/>
  <c r="G2233" i="25"/>
  <c r="A2233" i="25"/>
  <c r="L2232" i="25"/>
  <c r="K2232" i="25"/>
  <c r="I2232" i="25"/>
  <c r="G2232" i="25"/>
  <c r="A2232" i="25"/>
  <c r="L2231" i="25"/>
  <c r="K2231" i="25"/>
  <c r="I2231" i="25"/>
  <c r="G2231" i="25"/>
  <c r="A2231" i="25"/>
  <c r="L2230" i="25"/>
  <c r="K2230" i="25"/>
  <c r="I2230" i="25"/>
  <c r="G2230" i="25"/>
  <c r="A2230" i="25"/>
  <c r="L2229" i="25"/>
  <c r="K2229" i="25"/>
  <c r="I2229" i="25"/>
  <c r="G2229" i="25"/>
  <c r="A2229" i="25"/>
  <c r="L2228" i="25"/>
  <c r="K2228" i="25"/>
  <c r="I2228" i="25"/>
  <c r="G2228" i="25"/>
  <c r="A2228" i="25"/>
  <c r="L2227" i="25"/>
  <c r="K2227" i="25"/>
  <c r="I2227" i="25"/>
  <c r="G2227" i="25"/>
  <c r="A2227" i="25"/>
  <c r="L2226" i="25"/>
  <c r="K2226" i="25"/>
  <c r="I2226" i="25"/>
  <c r="G2226" i="25"/>
  <c r="A2226" i="25"/>
  <c r="L2225" i="25"/>
  <c r="K2225" i="25"/>
  <c r="I2225" i="25"/>
  <c r="G2225" i="25"/>
  <c r="A2225" i="25"/>
  <c r="L2224" i="25"/>
  <c r="K2224" i="25"/>
  <c r="I2224" i="25"/>
  <c r="G2224" i="25"/>
  <c r="A2224" i="25"/>
  <c r="L2223" i="25"/>
  <c r="K2223" i="25"/>
  <c r="I2223" i="25"/>
  <c r="G2223" i="25"/>
  <c r="A2223" i="25"/>
  <c r="L2222" i="25"/>
  <c r="K2222" i="25"/>
  <c r="I2222" i="25"/>
  <c r="G2222" i="25"/>
  <c r="A2222" i="25"/>
  <c r="L2221" i="25"/>
  <c r="K2221" i="25"/>
  <c r="I2221" i="25"/>
  <c r="G2221" i="25"/>
  <c r="A2221" i="25"/>
  <c r="L2220" i="25"/>
  <c r="K2220" i="25"/>
  <c r="I2220" i="25"/>
  <c r="G2220" i="25"/>
  <c r="A2220" i="25"/>
  <c r="L2219" i="25"/>
  <c r="K2219" i="25"/>
  <c r="I2219" i="25"/>
  <c r="G2219" i="25"/>
  <c r="A2219" i="25"/>
  <c r="L2218" i="25"/>
  <c r="K2218" i="25"/>
  <c r="I2218" i="25"/>
  <c r="G2218" i="25"/>
  <c r="A2218" i="25"/>
  <c r="L2217" i="25"/>
  <c r="K2217" i="25"/>
  <c r="I2217" i="25"/>
  <c r="G2217" i="25"/>
  <c r="A2217" i="25"/>
  <c r="L2216" i="25"/>
  <c r="K2216" i="25"/>
  <c r="I2216" i="25"/>
  <c r="G2216" i="25"/>
  <c r="A2216" i="25"/>
  <c r="L2215" i="25"/>
  <c r="K2215" i="25"/>
  <c r="I2215" i="25"/>
  <c r="G2215" i="25"/>
  <c r="A2215" i="25"/>
  <c r="L2214" i="25"/>
  <c r="K2214" i="25"/>
  <c r="I2214" i="25"/>
  <c r="G2214" i="25"/>
  <c r="A2214" i="25"/>
  <c r="L2213" i="25"/>
  <c r="K2213" i="25"/>
  <c r="I2213" i="25"/>
  <c r="G2213" i="25"/>
  <c r="A2213" i="25"/>
  <c r="L2212" i="25"/>
  <c r="K2212" i="25"/>
  <c r="I2212" i="25"/>
  <c r="G2212" i="25"/>
  <c r="A2212" i="25"/>
  <c r="L2211" i="25"/>
  <c r="K2211" i="25"/>
  <c r="I2211" i="25"/>
  <c r="G2211" i="25"/>
  <c r="A2211" i="25"/>
  <c r="L2210" i="25"/>
  <c r="K2210" i="25"/>
  <c r="I2210" i="25"/>
  <c r="G2210" i="25"/>
  <c r="A2210" i="25"/>
  <c r="L2209" i="25"/>
  <c r="K2209" i="25"/>
  <c r="I2209" i="25"/>
  <c r="G2209" i="25"/>
  <c r="A2209" i="25"/>
  <c r="L2208" i="25"/>
  <c r="K2208" i="25"/>
  <c r="I2208" i="25"/>
  <c r="G2208" i="25"/>
  <c r="A2208" i="25"/>
  <c r="L2207" i="25"/>
  <c r="K2207" i="25"/>
  <c r="I2207" i="25"/>
  <c r="G2207" i="25"/>
  <c r="A2207" i="25"/>
  <c r="L2206" i="25"/>
  <c r="K2206" i="25"/>
  <c r="I2206" i="25"/>
  <c r="G2206" i="25"/>
  <c r="A2206" i="25"/>
  <c r="L2205" i="25"/>
  <c r="K2205" i="25"/>
  <c r="I2205" i="25"/>
  <c r="G2205" i="25"/>
  <c r="A2205" i="25"/>
  <c r="L2204" i="25"/>
  <c r="K2204" i="25"/>
  <c r="I2204" i="25"/>
  <c r="G2204" i="25"/>
  <c r="A2204" i="25"/>
  <c r="L2203" i="25"/>
  <c r="K2203" i="25"/>
  <c r="I2203" i="25"/>
  <c r="G2203" i="25"/>
  <c r="A2203" i="25"/>
  <c r="L2202" i="25"/>
  <c r="K2202" i="25"/>
  <c r="I2202" i="25"/>
  <c r="G2202" i="25"/>
  <c r="A2202" i="25"/>
  <c r="L2201" i="25"/>
  <c r="K2201" i="25"/>
  <c r="I2201" i="25"/>
  <c r="G2201" i="25"/>
  <c r="A2201" i="25"/>
  <c r="L2200" i="25"/>
  <c r="K2200" i="25"/>
  <c r="I2200" i="25"/>
  <c r="G2200" i="25"/>
  <c r="A2200" i="25"/>
  <c r="L2199" i="25"/>
  <c r="K2199" i="25"/>
  <c r="I2199" i="25"/>
  <c r="G2199" i="25"/>
  <c r="A2199" i="25"/>
  <c r="L2198" i="25"/>
  <c r="K2198" i="25"/>
  <c r="I2198" i="25"/>
  <c r="G2198" i="25"/>
  <c r="A2198" i="25"/>
  <c r="L2197" i="25"/>
  <c r="K2197" i="25"/>
  <c r="I2197" i="25"/>
  <c r="G2197" i="25"/>
  <c r="A2197" i="25"/>
  <c r="L2196" i="25"/>
  <c r="K2196" i="25"/>
  <c r="I2196" i="25"/>
  <c r="G2196" i="25"/>
  <c r="A2196" i="25"/>
  <c r="L2195" i="25"/>
  <c r="K2195" i="25"/>
  <c r="I2195" i="25"/>
  <c r="G2195" i="25"/>
  <c r="A2195" i="25"/>
  <c r="L2194" i="25"/>
  <c r="K2194" i="25"/>
  <c r="I2194" i="25"/>
  <c r="G2194" i="25"/>
  <c r="A2194" i="25"/>
  <c r="L2193" i="25"/>
  <c r="K2193" i="25"/>
  <c r="I2193" i="25"/>
  <c r="G2193" i="25"/>
  <c r="A2193" i="25"/>
  <c r="L2192" i="25"/>
  <c r="K2192" i="25"/>
  <c r="I2192" i="25"/>
  <c r="G2192" i="25"/>
  <c r="A2192" i="25"/>
  <c r="L2191" i="25"/>
  <c r="K2191" i="25"/>
  <c r="I2191" i="25"/>
  <c r="G2191" i="25"/>
  <c r="A2191" i="25"/>
  <c r="L2190" i="25"/>
  <c r="K2190" i="25"/>
  <c r="I2190" i="25"/>
  <c r="G2190" i="25"/>
  <c r="A2190" i="25"/>
  <c r="L2189" i="25"/>
  <c r="K2189" i="25"/>
  <c r="I2189" i="25"/>
  <c r="G2189" i="25"/>
  <c r="A2189" i="25"/>
  <c r="L2188" i="25"/>
  <c r="K2188" i="25"/>
  <c r="I2188" i="25"/>
  <c r="G2188" i="25"/>
  <c r="A2188" i="25"/>
  <c r="L2187" i="25"/>
  <c r="K2187" i="25"/>
  <c r="I2187" i="25"/>
  <c r="G2187" i="25"/>
  <c r="A2187" i="25"/>
  <c r="L2186" i="25"/>
  <c r="K2186" i="25"/>
  <c r="I2186" i="25"/>
  <c r="G2186" i="25"/>
  <c r="A2186" i="25"/>
  <c r="L2185" i="25"/>
  <c r="K2185" i="25"/>
  <c r="I2185" i="25"/>
  <c r="G2185" i="25"/>
  <c r="A2185" i="25"/>
  <c r="L2184" i="25"/>
  <c r="K2184" i="25"/>
  <c r="I2184" i="25"/>
  <c r="G2184" i="25"/>
  <c r="A2184" i="25"/>
  <c r="L2183" i="25"/>
  <c r="K2183" i="25"/>
  <c r="I2183" i="25"/>
  <c r="G2183" i="25"/>
  <c r="A2183" i="25"/>
  <c r="L2182" i="25"/>
  <c r="K2182" i="25"/>
  <c r="I2182" i="25"/>
  <c r="G2182" i="25"/>
  <c r="A2182" i="25"/>
  <c r="L2181" i="25"/>
  <c r="K2181" i="25"/>
  <c r="I2181" i="25"/>
  <c r="G2181" i="25"/>
  <c r="A2181" i="25"/>
  <c r="L2180" i="25"/>
  <c r="K2180" i="25"/>
  <c r="I2180" i="25"/>
  <c r="G2180" i="25"/>
  <c r="A2180" i="25"/>
  <c r="L2179" i="25"/>
  <c r="K2179" i="25"/>
  <c r="I2179" i="25"/>
  <c r="G2179" i="25"/>
  <c r="A2179" i="25"/>
  <c r="L2178" i="25"/>
  <c r="K2178" i="25"/>
  <c r="I2178" i="25"/>
  <c r="G2178" i="25"/>
  <c r="A2178" i="25"/>
  <c r="L2177" i="25"/>
  <c r="K2177" i="25"/>
  <c r="I2177" i="25"/>
  <c r="G2177" i="25"/>
  <c r="A2177" i="25"/>
  <c r="L2176" i="25"/>
  <c r="K2176" i="25"/>
  <c r="I2176" i="25"/>
  <c r="G2176" i="25"/>
  <c r="A2176" i="25"/>
  <c r="L2175" i="25"/>
  <c r="K2175" i="25"/>
  <c r="I2175" i="25"/>
  <c r="G2175" i="25"/>
  <c r="A2175" i="25"/>
  <c r="L2174" i="25"/>
  <c r="K2174" i="25"/>
  <c r="I2174" i="25"/>
  <c r="G2174" i="25"/>
  <c r="A2174" i="25"/>
  <c r="L2173" i="25"/>
  <c r="K2173" i="25"/>
  <c r="I2173" i="25"/>
  <c r="G2173" i="25"/>
  <c r="A2173" i="25"/>
  <c r="L2172" i="25"/>
  <c r="K2172" i="25"/>
  <c r="I2172" i="25"/>
  <c r="G2172" i="25"/>
  <c r="A2172" i="25"/>
  <c r="L2171" i="25"/>
  <c r="K2171" i="25"/>
  <c r="I2171" i="25"/>
  <c r="G2171" i="25"/>
  <c r="A2171" i="25"/>
  <c r="L2170" i="25"/>
  <c r="K2170" i="25"/>
  <c r="I2170" i="25"/>
  <c r="G2170" i="25"/>
  <c r="A2170" i="25"/>
  <c r="L2169" i="25"/>
  <c r="K2169" i="25"/>
  <c r="I2169" i="25"/>
  <c r="G2169" i="25"/>
  <c r="A2169" i="25"/>
  <c r="L2168" i="25"/>
  <c r="K2168" i="25"/>
  <c r="I2168" i="25"/>
  <c r="G2168" i="25"/>
  <c r="A2168" i="25"/>
  <c r="L2167" i="25"/>
  <c r="K2167" i="25"/>
  <c r="I2167" i="25"/>
  <c r="G2167" i="25"/>
  <c r="A2167" i="25"/>
  <c r="L2166" i="25"/>
  <c r="K2166" i="25"/>
  <c r="I2166" i="25"/>
  <c r="G2166" i="25"/>
  <c r="A2166" i="25"/>
  <c r="L2165" i="25"/>
  <c r="K2165" i="25"/>
  <c r="I2165" i="25"/>
  <c r="G2165" i="25"/>
  <c r="A2165" i="25"/>
  <c r="L2164" i="25"/>
  <c r="K2164" i="25"/>
  <c r="I2164" i="25"/>
  <c r="G2164" i="25"/>
  <c r="A2164" i="25"/>
  <c r="L2163" i="25"/>
  <c r="K2163" i="25"/>
  <c r="I2163" i="25"/>
  <c r="G2163" i="25"/>
  <c r="A2163" i="25"/>
  <c r="L2162" i="25"/>
  <c r="K2162" i="25"/>
  <c r="I2162" i="25"/>
  <c r="G2162" i="25"/>
  <c r="A2162" i="25"/>
  <c r="L2161" i="25"/>
  <c r="K2161" i="25"/>
  <c r="I2161" i="25"/>
  <c r="G2161" i="25"/>
  <c r="A2161" i="25"/>
  <c r="L2160" i="25"/>
  <c r="K2160" i="25"/>
  <c r="I2160" i="25"/>
  <c r="G2160" i="25"/>
  <c r="A2160" i="25"/>
  <c r="L2159" i="25"/>
  <c r="K2159" i="25"/>
  <c r="I2159" i="25"/>
  <c r="G2159" i="25"/>
  <c r="A2159" i="25"/>
  <c r="L2158" i="25"/>
  <c r="K2158" i="25"/>
  <c r="I2158" i="25"/>
  <c r="G2158" i="25"/>
  <c r="A2158" i="25"/>
  <c r="L2157" i="25"/>
  <c r="K2157" i="25"/>
  <c r="I2157" i="25"/>
  <c r="G2157" i="25"/>
  <c r="A2157" i="25"/>
  <c r="L2156" i="25"/>
  <c r="K2156" i="25"/>
  <c r="I2156" i="25"/>
  <c r="G2156" i="25"/>
  <c r="A2156" i="25"/>
  <c r="L2155" i="25"/>
  <c r="K2155" i="25"/>
  <c r="I2155" i="25"/>
  <c r="G2155" i="25"/>
  <c r="A2155" i="25"/>
  <c r="L2154" i="25"/>
  <c r="K2154" i="25"/>
  <c r="I2154" i="25"/>
  <c r="G2154" i="25"/>
  <c r="A2154" i="25"/>
  <c r="L2153" i="25"/>
  <c r="K2153" i="25"/>
  <c r="I2153" i="25"/>
  <c r="G2153" i="25"/>
  <c r="A2153" i="25"/>
  <c r="L2152" i="25"/>
  <c r="K2152" i="25"/>
  <c r="I2152" i="25"/>
  <c r="G2152" i="25"/>
  <c r="A2152" i="25"/>
  <c r="L2151" i="25"/>
  <c r="K2151" i="25"/>
  <c r="I2151" i="25"/>
  <c r="G2151" i="25"/>
  <c r="A2151" i="25"/>
  <c r="L2150" i="25"/>
  <c r="K2150" i="25"/>
  <c r="I2150" i="25"/>
  <c r="G2150" i="25"/>
  <c r="A2150" i="25"/>
  <c r="L2149" i="25"/>
  <c r="K2149" i="25"/>
  <c r="I2149" i="25"/>
  <c r="G2149" i="25"/>
  <c r="A2149" i="25"/>
  <c r="L2148" i="25"/>
  <c r="K2148" i="25"/>
  <c r="I2148" i="25"/>
  <c r="G2148" i="25"/>
  <c r="A2148" i="25"/>
  <c r="L2147" i="25"/>
  <c r="K2147" i="25"/>
  <c r="I2147" i="25"/>
  <c r="G2147" i="25"/>
  <c r="A2147" i="25"/>
  <c r="L2146" i="25"/>
  <c r="K2146" i="25"/>
  <c r="I2146" i="25"/>
  <c r="G2146" i="25"/>
  <c r="A2146" i="25"/>
  <c r="L2145" i="25"/>
  <c r="K2145" i="25"/>
  <c r="I2145" i="25"/>
  <c r="G2145" i="25"/>
  <c r="A2145" i="25"/>
  <c r="L2144" i="25"/>
  <c r="K2144" i="25"/>
  <c r="I2144" i="25"/>
  <c r="G2144" i="25"/>
  <c r="A2144" i="25"/>
  <c r="L2143" i="25"/>
  <c r="K2143" i="25"/>
  <c r="I2143" i="25"/>
  <c r="G2143" i="25"/>
  <c r="A2143" i="25"/>
  <c r="L2142" i="25"/>
  <c r="K2142" i="25"/>
  <c r="I2142" i="25"/>
  <c r="G2142" i="25"/>
  <c r="A2142" i="25"/>
  <c r="L2141" i="25"/>
  <c r="K2141" i="25"/>
  <c r="I2141" i="25"/>
  <c r="G2141" i="25"/>
  <c r="A2141" i="25"/>
  <c r="L2140" i="25"/>
  <c r="K2140" i="25"/>
  <c r="I2140" i="25"/>
  <c r="G2140" i="25"/>
  <c r="A2140" i="25"/>
  <c r="L2139" i="25"/>
  <c r="K2139" i="25"/>
  <c r="I2139" i="25"/>
  <c r="G2139" i="25"/>
  <c r="A2139" i="25"/>
  <c r="L2138" i="25"/>
  <c r="K2138" i="25"/>
  <c r="I2138" i="25"/>
  <c r="G2138" i="25"/>
  <c r="A2138" i="25"/>
  <c r="L2137" i="25"/>
  <c r="K2137" i="25"/>
  <c r="I2137" i="25"/>
  <c r="G2137" i="25"/>
  <c r="A2137" i="25"/>
  <c r="L2136" i="25"/>
  <c r="K2136" i="25"/>
  <c r="I2136" i="25"/>
  <c r="G2136" i="25"/>
  <c r="A2136" i="25"/>
  <c r="L2135" i="25"/>
  <c r="K2135" i="25"/>
  <c r="I2135" i="25"/>
  <c r="G2135" i="25"/>
  <c r="A2135" i="25"/>
  <c r="L2134" i="25"/>
  <c r="K2134" i="25"/>
  <c r="I2134" i="25"/>
  <c r="G2134" i="25"/>
  <c r="A2134" i="25"/>
  <c r="L2133" i="25"/>
  <c r="K2133" i="25"/>
  <c r="I2133" i="25"/>
  <c r="G2133" i="25"/>
  <c r="A2133" i="25"/>
  <c r="L2132" i="25"/>
  <c r="K2132" i="25"/>
  <c r="I2132" i="25"/>
  <c r="G2132" i="25"/>
  <c r="A2132" i="25"/>
  <c r="L2131" i="25"/>
  <c r="K2131" i="25"/>
  <c r="I2131" i="25"/>
  <c r="G2131" i="25"/>
  <c r="A2131" i="25"/>
  <c r="L2130" i="25"/>
  <c r="K2130" i="25"/>
  <c r="I2130" i="25"/>
  <c r="G2130" i="25"/>
  <c r="A2130" i="25"/>
  <c r="L2129" i="25"/>
  <c r="K2129" i="25"/>
  <c r="I2129" i="25"/>
  <c r="G2129" i="25"/>
  <c r="A2129" i="25"/>
  <c r="L2128" i="25"/>
  <c r="K2128" i="25"/>
  <c r="I2128" i="25"/>
  <c r="G2128" i="25"/>
  <c r="A2128" i="25"/>
  <c r="L2127" i="25"/>
  <c r="K2127" i="25"/>
  <c r="I2127" i="25"/>
  <c r="G2127" i="25"/>
  <c r="A2127" i="25"/>
  <c r="L2126" i="25"/>
  <c r="K2126" i="25"/>
  <c r="I2126" i="25"/>
  <c r="G2126" i="25"/>
  <c r="A2126" i="25"/>
  <c r="L2125" i="25"/>
  <c r="K2125" i="25"/>
  <c r="I2125" i="25"/>
  <c r="G2125" i="25"/>
  <c r="A2125" i="25"/>
  <c r="L2124" i="25"/>
  <c r="K2124" i="25"/>
  <c r="I2124" i="25"/>
  <c r="G2124" i="25"/>
  <c r="A2124" i="25"/>
  <c r="L2123" i="25"/>
  <c r="K2123" i="25"/>
  <c r="I2123" i="25"/>
  <c r="G2123" i="25"/>
  <c r="A2123" i="25"/>
  <c r="L2122" i="25"/>
  <c r="K2122" i="25"/>
  <c r="I2122" i="25"/>
  <c r="G2122" i="25"/>
  <c r="A2122" i="25"/>
  <c r="L2121" i="25"/>
  <c r="K2121" i="25"/>
  <c r="I2121" i="25"/>
  <c r="G2121" i="25"/>
  <c r="A2121" i="25"/>
  <c r="L2120" i="25"/>
  <c r="K2120" i="25"/>
  <c r="I2120" i="25"/>
  <c r="G2120" i="25"/>
  <c r="A2120" i="25"/>
  <c r="L2119" i="25"/>
  <c r="K2119" i="25"/>
  <c r="I2119" i="25"/>
  <c r="G2119" i="25"/>
  <c r="A2119" i="25"/>
  <c r="L2118" i="25"/>
  <c r="K2118" i="25"/>
  <c r="I2118" i="25"/>
  <c r="G2118" i="25"/>
  <c r="A2118" i="25"/>
  <c r="L2117" i="25"/>
  <c r="K2117" i="25"/>
  <c r="I2117" i="25"/>
  <c r="G2117" i="25"/>
  <c r="A2117" i="25"/>
  <c r="L2116" i="25"/>
  <c r="K2116" i="25"/>
  <c r="I2116" i="25"/>
  <c r="G2116" i="25"/>
  <c r="A2116" i="25"/>
  <c r="L2115" i="25"/>
  <c r="K2115" i="25"/>
  <c r="I2115" i="25"/>
  <c r="G2115" i="25"/>
  <c r="A2115" i="25"/>
  <c r="L2114" i="25"/>
  <c r="K2114" i="25"/>
  <c r="I2114" i="25"/>
  <c r="G2114" i="25"/>
  <c r="A2114" i="25"/>
  <c r="L2113" i="25"/>
  <c r="K2113" i="25"/>
  <c r="I2113" i="25"/>
  <c r="G2113" i="25"/>
  <c r="A2113" i="25"/>
  <c r="L2112" i="25"/>
  <c r="K2112" i="25"/>
  <c r="I2112" i="25"/>
  <c r="G2112" i="25"/>
  <c r="A2112" i="25"/>
  <c r="L2111" i="25"/>
  <c r="K2111" i="25"/>
  <c r="I2111" i="25"/>
  <c r="G2111" i="25"/>
  <c r="A2111" i="25"/>
  <c r="L2110" i="25"/>
  <c r="K2110" i="25"/>
  <c r="I2110" i="25"/>
  <c r="G2110" i="25"/>
  <c r="A2110" i="25"/>
  <c r="L2109" i="25"/>
  <c r="K2109" i="25"/>
  <c r="I2109" i="25"/>
  <c r="G2109" i="25"/>
  <c r="A2109" i="25"/>
  <c r="L2108" i="25"/>
  <c r="K2108" i="25"/>
  <c r="I2108" i="25"/>
  <c r="G2108" i="25"/>
  <c r="A2108" i="25"/>
  <c r="L2107" i="25"/>
  <c r="K2107" i="25"/>
  <c r="I2107" i="25"/>
  <c r="G2107" i="25"/>
  <c r="A2107" i="25"/>
  <c r="L2106" i="25"/>
  <c r="K2106" i="25"/>
  <c r="I2106" i="25"/>
  <c r="G2106" i="25"/>
  <c r="A2106" i="25"/>
  <c r="L2105" i="25"/>
  <c r="K2105" i="25"/>
  <c r="I2105" i="25"/>
  <c r="G2105" i="25"/>
  <c r="A2105" i="25"/>
  <c r="L2104" i="25"/>
  <c r="K2104" i="25"/>
  <c r="I2104" i="25"/>
  <c r="G2104" i="25"/>
  <c r="A2104" i="25"/>
  <c r="L2103" i="25"/>
  <c r="K2103" i="25"/>
  <c r="I2103" i="25"/>
  <c r="G2103" i="25"/>
  <c r="A2103" i="25"/>
  <c r="L2102" i="25"/>
  <c r="K2102" i="25"/>
  <c r="I2102" i="25"/>
  <c r="G2102" i="25"/>
  <c r="A2102" i="25"/>
  <c r="L2101" i="25"/>
  <c r="K2101" i="25"/>
  <c r="I2101" i="25"/>
  <c r="G2101" i="25"/>
  <c r="A2101" i="25"/>
  <c r="L2100" i="25"/>
  <c r="K2100" i="25"/>
  <c r="I2100" i="25"/>
  <c r="G2100" i="25"/>
  <c r="A2100" i="25"/>
  <c r="L2099" i="25"/>
  <c r="K2099" i="25"/>
  <c r="I2099" i="25"/>
  <c r="G2099" i="25"/>
  <c r="A2099" i="25"/>
  <c r="L2098" i="25"/>
  <c r="K2098" i="25"/>
  <c r="I2098" i="25"/>
  <c r="G2098" i="25"/>
  <c r="A2098" i="25"/>
  <c r="L2097" i="25"/>
  <c r="K2097" i="25"/>
  <c r="I2097" i="25"/>
  <c r="G2097" i="25"/>
  <c r="A2097" i="25"/>
  <c r="L2096" i="25"/>
  <c r="K2096" i="25"/>
  <c r="I2096" i="25"/>
  <c r="G2096" i="25"/>
  <c r="A2096" i="25"/>
  <c r="L2095" i="25"/>
  <c r="K2095" i="25"/>
  <c r="I2095" i="25"/>
  <c r="G2095" i="25"/>
  <c r="A2095" i="25"/>
  <c r="L2094" i="25"/>
  <c r="K2094" i="25"/>
  <c r="I2094" i="25"/>
  <c r="G2094" i="25"/>
  <c r="A2094" i="25"/>
  <c r="L2093" i="25"/>
  <c r="K2093" i="25"/>
  <c r="I2093" i="25"/>
  <c r="G2093" i="25"/>
  <c r="A2093" i="25"/>
  <c r="L2092" i="25"/>
  <c r="K2092" i="25"/>
  <c r="I2092" i="25"/>
  <c r="G2092" i="25"/>
  <c r="A2092" i="25"/>
  <c r="L2091" i="25"/>
  <c r="K2091" i="25"/>
  <c r="I2091" i="25"/>
  <c r="G2091" i="25"/>
  <c r="A2091" i="25"/>
  <c r="L2090" i="25"/>
  <c r="K2090" i="25"/>
  <c r="I2090" i="25"/>
  <c r="G2090" i="25"/>
  <c r="A2090" i="25"/>
  <c r="L2089" i="25"/>
  <c r="K2089" i="25"/>
  <c r="I2089" i="25"/>
  <c r="G2089" i="25"/>
  <c r="A2089" i="25"/>
  <c r="L2088" i="25"/>
  <c r="K2088" i="25"/>
  <c r="I2088" i="25"/>
  <c r="G2088" i="25"/>
  <c r="A2088" i="25"/>
  <c r="L2087" i="25"/>
  <c r="K2087" i="25"/>
  <c r="I2087" i="25"/>
  <c r="G2087" i="25"/>
  <c r="A2087" i="25"/>
  <c r="L2086" i="25"/>
  <c r="K2086" i="25"/>
  <c r="I2086" i="25"/>
  <c r="G2086" i="25"/>
  <c r="A2086" i="25"/>
  <c r="L2085" i="25"/>
  <c r="K2085" i="25"/>
  <c r="I2085" i="25"/>
  <c r="G2085" i="25"/>
  <c r="A2085" i="25"/>
  <c r="L2084" i="25"/>
  <c r="K2084" i="25"/>
  <c r="I2084" i="25"/>
  <c r="G2084" i="25"/>
  <c r="A2084" i="25"/>
  <c r="L2083" i="25"/>
  <c r="K2083" i="25"/>
  <c r="I2083" i="25"/>
  <c r="G2083" i="25"/>
  <c r="A2083" i="25"/>
  <c r="L2082" i="25"/>
  <c r="K2082" i="25"/>
  <c r="I2082" i="25"/>
  <c r="G2082" i="25"/>
  <c r="A2082" i="25"/>
  <c r="L2081" i="25"/>
  <c r="K2081" i="25"/>
  <c r="I2081" i="25"/>
  <c r="G2081" i="25"/>
  <c r="A2081" i="25"/>
  <c r="L2080" i="25"/>
  <c r="K2080" i="25"/>
  <c r="I2080" i="25"/>
  <c r="G2080" i="25"/>
  <c r="A2080" i="25"/>
  <c r="L2079" i="25"/>
  <c r="K2079" i="25"/>
  <c r="I2079" i="25"/>
  <c r="G2079" i="25"/>
  <c r="A2079" i="25"/>
  <c r="L2078" i="25"/>
  <c r="K2078" i="25"/>
  <c r="I2078" i="25"/>
  <c r="G2078" i="25"/>
  <c r="A2078" i="25"/>
  <c r="L2077" i="25"/>
  <c r="K2077" i="25"/>
  <c r="I2077" i="25"/>
  <c r="G2077" i="25"/>
  <c r="A2077" i="25"/>
  <c r="L2076" i="25"/>
  <c r="K2076" i="25"/>
  <c r="I2076" i="25"/>
  <c r="G2076" i="25"/>
  <c r="A2076" i="25"/>
  <c r="L2075" i="25"/>
  <c r="K2075" i="25"/>
  <c r="I2075" i="25"/>
  <c r="G2075" i="25"/>
  <c r="A2075" i="25"/>
  <c r="L2074" i="25"/>
  <c r="K2074" i="25"/>
  <c r="I2074" i="25"/>
  <c r="G2074" i="25"/>
  <c r="A2074" i="25"/>
  <c r="L2073" i="25"/>
  <c r="K2073" i="25"/>
  <c r="I2073" i="25"/>
  <c r="G2073" i="25"/>
  <c r="A2073" i="25"/>
  <c r="L2072" i="25"/>
  <c r="K2072" i="25"/>
  <c r="I2072" i="25"/>
  <c r="G2072" i="25"/>
  <c r="A2072" i="25"/>
  <c r="L2071" i="25"/>
  <c r="K2071" i="25"/>
  <c r="I2071" i="25"/>
  <c r="G2071" i="25"/>
  <c r="A2071" i="25"/>
  <c r="L2070" i="25"/>
  <c r="K2070" i="25"/>
  <c r="I2070" i="25"/>
  <c r="G2070" i="25"/>
  <c r="A2070" i="25"/>
  <c r="L2069" i="25"/>
  <c r="K2069" i="25"/>
  <c r="I2069" i="25"/>
  <c r="G2069" i="25"/>
  <c r="A2069" i="25"/>
  <c r="L2068" i="25"/>
  <c r="K2068" i="25"/>
  <c r="I2068" i="25"/>
  <c r="G2068" i="25"/>
  <c r="A2068" i="25"/>
  <c r="L2067" i="25"/>
  <c r="K2067" i="25"/>
  <c r="I2067" i="25"/>
  <c r="G2067" i="25"/>
  <c r="A2067" i="25"/>
  <c r="L2066" i="25"/>
  <c r="K2066" i="25"/>
  <c r="I2066" i="25"/>
  <c r="G2066" i="25"/>
  <c r="A2066" i="25"/>
  <c r="L2065" i="25"/>
  <c r="K2065" i="25"/>
  <c r="I2065" i="25"/>
  <c r="G2065" i="25"/>
  <c r="A2065" i="25"/>
  <c r="L2064" i="25"/>
  <c r="K2064" i="25"/>
  <c r="I2064" i="25"/>
  <c r="G2064" i="25"/>
  <c r="A2064" i="25"/>
  <c r="L2063" i="25"/>
  <c r="K2063" i="25"/>
  <c r="I2063" i="25"/>
  <c r="G2063" i="25"/>
  <c r="A2063" i="25"/>
  <c r="L2062" i="25"/>
  <c r="K2062" i="25"/>
  <c r="I2062" i="25"/>
  <c r="G2062" i="25"/>
  <c r="A2062" i="25"/>
  <c r="L2061" i="25"/>
  <c r="K2061" i="25"/>
  <c r="I2061" i="25"/>
  <c r="G2061" i="25"/>
  <c r="A2061" i="25"/>
  <c r="L2060" i="25"/>
  <c r="K2060" i="25"/>
  <c r="I2060" i="25"/>
  <c r="G2060" i="25"/>
  <c r="A2060" i="25"/>
  <c r="L2059" i="25"/>
  <c r="K2059" i="25"/>
  <c r="I2059" i="25"/>
  <c r="G2059" i="25"/>
  <c r="A2059" i="25"/>
  <c r="L2058" i="25"/>
  <c r="K2058" i="25"/>
  <c r="I2058" i="25"/>
  <c r="G2058" i="25"/>
  <c r="A2058" i="25"/>
  <c r="L2057" i="25"/>
  <c r="K2057" i="25"/>
  <c r="I2057" i="25"/>
  <c r="G2057" i="25"/>
  <c r="A2057" i="25"/>
  <c r="L2056" i="25"/>
  <c r="K2056" i="25"/>
  <c r="I2056" i="25"/>
  <c r="G2056" i="25"/>
  <c r="A2056" i="25"/>
  <c r="L2055" i="25"/>
  <c r="K2055" i="25"/>
  <c r="I2055" i="25"/>
  <c r="G2055" i="25"/>
  <c r="A2055" i="25"/>
  <c r="L2054" i="25"/>
  <c r="K2054" i="25"/>
  <c r="I2054" i="25"/>
  <c r="G2054" i="25"/>
  <c r="A2054" i="25"/>
  <c r="L2053" i="25"/>
  <c r="K2053" i="25"/>
  <c r="I2053" i="25"/>
  <c r="G2053" i="25"/>
  <c r="A2053" i="25"/>
  <c r="L2052" i="25"/>
  <c r="K2052" i="25"/>
  <c r="I2052" i="25"/>
  <c r="G2052" i="25"/>
  <c r="A2052" i="25"/>
  <c r="L2051" i="25"/>
  <c r="K2051" i="25"/>
  <c r="I2051" i="25"/>
  <c r="G2051" i="25"/>
  <c r="A2051" i="25"/>
  <c r="L2050" i="25"/>
  <c r="K2050" i="25"/>
  <c r="I2050" i="25"/>
  <c r="G2050" i="25"/>
  <c r="A2050" i="25"/>
  <c r="L2049" i="25"/>
  <c r="K2049" i="25"/>
  <c r="I2049" i="25"/>
  <c r="G2049" i="25"/>
  <c r="A2049" i="25"/>
  <c r="L2048" i="25"/>
  <c r="K2048" i="25"/>
  <c r="I2048" i="25"/>
  <c r="G2048" i="25"/>
  <c r="A2048" i="25"/>
  <c r="L2047" i="25"/>
  <c r="K2047" i="25"/>
  <c r="I2047" i="25"/>
  <c r="G2047" i="25"/>
  <c r="A2047" i="25"/>
  <c r="L2046" i="25"/>
  <c r="K2046" i="25"/>
  <c r="I2046" i="25"/>
  <c r="G2046" i="25"/>
  <c r="A2046" i="25"/>
  <c r="L2045" i="25"/>
  <c r="K2045" i="25"/>
  <c r="I2045" i="25"/>
  <c r="G2045" i="25"/>
  <c r="A2045" i="25"/>
  <c r="L2044" i="25"/>
  <c r="K2044" i="25"/>
  <c r="I2044" i="25"/>
  <c r="G2044" i="25"/>
  <c r="A2044" i="25"/>
  <c r="L2043" i="25"/>
  <c r="K2043" i="25"/>
  <c r="I2043" i="25"/>
  <c r="G2043" i="25"/>
  <c r="A2043" i="25"/>
  <c r="L2042" i="25"/>
  <c r="K2042" i="25"/>
  <c r="I2042" i="25"/>
  <c r="G2042" i="25"/>
  <c r="A2042" i="25"/>
  <c r="L2041" i="25"/>
  <c r="K2041" i="25"/>
  <c r="I2041" i="25"/>
  <c r="G2041" i="25"/>
  <c r="A2041" i="25"/>
  <c r="L2040" i="25"/>
  <c r="K2040" i="25"/>
  <c r="I2040" i="25"/>
  <c r="G2040" i="25"/>
  <c r="A2040" i="25"/>
  <c r="L2039" i="25"/>
  <c r="K2039" i="25"/>
  <c r="I2039" i="25"/>
  <c r="G2039" i="25"/>
  <c r="A2039" i="25"/>
  <c r="L2038" i="25"/>
  <c r="K2038" i="25"/>
  <c r="I2038" i="25"/>
  <c r="G2038" i="25"/>
  <c r="A2038" i="25"/>
  <c r="L2037" i="25"/>
  <c r="K2037" i="25"/>
  <c r="I2037" i="25"/>
  <c r="G2037" i="25"/>
  <c r="A2037" i="25"/>
  <c r="L2036" i="25"/>
  <c r="K2036" i="25"/>
  <c r="I2036" i="25"/>
  <c r="G2036" i="25"/>
  <c r="A2036" i="25"/>
  <c r="L2035" i="25"/>
  <c r="K2035" i="25"/>
  <c r="I2035" i="25"/>
  <c r="G2035" i="25"/>
  <c r="A2035" i="25"/>
  <c r="L2034" i="25"/>
  <c r="K2034" i="25"/>
  <c r="I2034" i="25"/>
  <c r="G2034" i="25"/>
  <c r="A2034" i="25"/>
  <c r="L2033" i="25"/>
  <c r="K2033" i="25"/>
  <c r="I2033" i="25"/>
  <c r="G2033" i="25"/>
  <c r="A2033" i="25"/>
  <c r="L2032" i="25"/>
  <c r="K2032" i="25"/>
  <c r="I2032" i="25"/>
  <c r="G2032" i="25"/>
  <c r="A2032" i="25"/>
  <c r="L2031" i="25"/>
  <c r="K2031" i="25"/>
  <c r="I2031" i="25"/>
  <c r="G2031" i="25"/>
  <c r="A2031" i="25"/>
  <c r="L2030" i="25"/>
  <c r="K2030" i="25"/>
  <c r="I2030" i="25"/>
  <c r="G2030" i="25"/>
  <c r="A2030" i="25"/>
  <c r="L2029" i="25"/>
  <c r="K2029" i="25"/>
  <c r="I2029" i="25"/>
  <c r="G2029" i="25"/>
  <c r="A2029" i="25"/>
  <c r="L2028" i="25"/>
  <c r="K2028" i="25"/>
  <c r="I2028" i="25"/>
  <c r="G2028" i="25"/>
  <c r="A2028" i="25"/>
  <c r="L2027" i="25"/>
  <c r="K2027" i="25"/>
  <c r="I2027" i="25"/>
  <c r="G2027" i="25"/>
  <c r="A2027" i="25"/>
  <c r="L2026" i="25"/>
  <c r="K2026" i="25"/>
  <c r="I2026" i="25"/>
  <c r="G2026" i="25"/>
  <c r="A2026" i="25"/>
  <c r="L2025" i="25"/>
  <c r="K2025" i="25"/>
  <c r="I2025" i="25"/>
  <c r="G2025" i="25"/>
  <c r="A2025" i="25"/>
  <c r="L2024" i="25"/>
  <c r="K2024" i="25"/>
  <c r="I2024" i="25"/>
  <c r="G2024" i="25"/>
  <c r="A2024" i="25"/>
  <c r="L2023" i="25"/>
  <c r="K2023" i="25"/>
  <c r="I2023" i="25"/>
  <c r="G2023" i="25"/>
  <c r="A2023" i="25"/>
  <c r="L2022" i="25"/>
  <c r="K2022" i="25"/>
  <c r="I2022" i="25"/>
  <c r="G2022" i="25"/>
  <c r="A2022" i="25"/>
  <c r="L2021" i="25"/>
  <c r="K2021" i="25"/>
  <c r="I2021" i="25"/>
  <c r="G2021" i="25"/>
  <c r="A2021" i="25"/>
  <c r="L2020" i="25"/>
  <c r="K2020" i="25"/>
  <c r="I2020" i="25"/>
  <c r="G2020" i="25"/>
  <c r="A2020" i="25"/>
  <c r="L2019" i="25"/>
  <c r="K2019" i="25"/>
  <c r="I2019" i="25"/>
  <c r="G2019" i="25"/>
  <c r="A2019" i="25"/>
  <c r="L2018" i="25"/>
  <c r="K2018" i="25"/>
  <c r="I2018" i="25"/>
  <c r="G2018" i="25"/>
  <c r="A2018" i="25"/>
  <c r="L2017" i="25"/>
  <c r="K2017" i="25"/>
  <c r="I2017" i="25"/>
  <c r="G2017" i="25"/>
  <c r="A2017" i="25"/>
  <c r="L2016" i="25"/>
  <c r="K2016" i="25"/>
  <c r="I2016" i="25"/>
  <c r="G2016" i="25"/>
  <c r="A2016" i="25"/>
  <c r="L2015" i="25"/>
  <c r="K2015" i="25"/>
  <c r="I2015" i="25"/>
  <c r="G2015" i="25"/>
  <c r="A2015" i="25"/>
  <c r="L2014" i="25"/>
  <c r="K2014" i="25"/>
  <c r="I2014" i="25"/>
  <c r="G2014" i="25"/>
  <c r="A2014" i="25"/>
  <c r="L2013" i="25"/>
  <c r="K2013" i="25"/>
  <c r="I2013" i="25"/>
  <c r="G2013" i="25"/>
  <c r="A2013" i="25"/>
  <c r="L2012" i="25"/>
  <c r="K2012" i="25"/>
  <c r="I2012" i="25"/>
  <c r="G2012" i="25"/>
  <c r="A2012" i="25"/>
  <c r="L2011" i="25"/>
  <c r="K2011" i="25"/>
  <c r="I2011" i="25"/>
  <c r="G2011" i="25"/>
  <c r="A2011" i="25"/>
  <c r="L2010" i="25"/>
  <c r="K2010" i="25"/>
  <c r="I2010" i="25"/>
  <c r="G2010" i="25"/>
  <c r="A2010" i="25"/>
  <c r="L2009" i="25"/>
  <c r="K2009" i="25"/>
  <c r="I2009" i="25"/>
  <c r="G2009" i="25"/>
  <c r="A2009" i="25"/>
  <c r="L2008" i="25"/>
  <c r="K2008" i="25"/>
  <c r="I2008" i="25"/>
  <c r="G2008" i="25"/>
  <c r="A2008" i="25"/>
  <c r="L2007" i="25"/>
  <c r="K2007" i="25"/>
  <c r="I2007" i="25"/>
  <c r="G2007" i="25"/>
  <c r="A2007" i="25"/>
  <c r="L2006" i="25"/>
  <c r="K2006" i="25"/>
  <c r="I2006" i="25"/>
  <c r="G2006" i="25"/>
  <c r="A2006" i="25"/>
  <c r="L2005" i="25"/>
  <c r="K2005" i="25"/>
  <c r="I2005" i="25"/>
  <c r="G2005" i="25"/>
  <c r="A2005" i="25"/>
  <c r="L2004" i="25"/>
  <c r="K2004" i="25"/>
  <c r="I2004" i="25"/>
  <c r="G2004" i="25"/>
  <c r="A2004" i="25"/>
  <c r="L2003" i="25"/>
  <c r="K2003" i="25"/>
  <c r="I2003" i="25"/>
  <c r="G2003" i="25"/>
  <c r="A2003" i="25"/>
  <c r="L2002" i="25"/>
  <c r="K2002" i="25"/>
  <c r="I2002" i="25"/>
  <c r="G2002" i="25"/>
  <c r="A2002" i="25"/>
  <c r="L2001" i="25"/>
  <c r="K2001" i="25"/>
  <c r="I2001" i="25"/>
  <c r="G2001" i="25"/>
  <c r="A2001" i="25"/>
  <c r="L2000" i="25"/>
  <c r="K2000" i="25"/>
  <c r="I2000" i="25"/>
  <c r="G2000" i="25"/>
  <c r="A2000" i="25"/>
  <c r="L1999" i="25"/>
  <c r="K1999" i="25"/>
  <c r="I1999" i="25"/>
  <c r="G1999" i="25"/>
  <c r="A1999" i="25"/>
  <c r="L1998" i="25"/>
  <c r="K1998" i="25"/>
  <c r="I1998" i="25"/>
  <c r="G1998" i="25"/>
  <c r="A1998" i="25"/>
  <c r="L1997" i="25"/>
  <c r="K1997" i="25"/>
  <c r="I1997" i="25"/>
  <c r="G1997" i="25"/>
  <c r="A1997" i="25"/>
  <c r="L1996" i="25"/>
  <c r="K1996" i="25"/>
  <c r="I1996" i="25"/>
  <c r="G1996" i="25"/>
  <c r="A1996" i="25"/>
  <c r="L1995" i="25"/>
  <c r="K1995" i="25"/>
  <c r="I1995" i="25"/>
  <c r="G1995" i="25"/>
  <c r="A1995" i="25"/>
  <c r="L1994" i="25"/>
  <c r="K1994" i="25"/>
  <c r="I1994" i="25"/>
  <c r="G1994" i="25"/>
  <c r="A1994" i="25"/>
  <c r="L1993" i="25"/>
  <c r="K1993" i="25"/>
  <c r="I1993" i="25"/>
  <c r="G1993" i="25"/>
  <c r="A1993" i="25"/>
  <c r="L1992" i="25"/>
  <c r="K1992" i="25"/>
  <c r="I1992" i="25"/>
  <c r="G1992" i="25"/>
  <c r="A1992" i="25"/>
  <c r="L1991" i="25"/>
  <c r="K1991" i="25"/>
  <c r="I1991" i="25"/>
  <c r="G1991" i="25"/>
  <c r="A1991" i="25"/>
  <c r="L1990" i="25"/>
  <c r="K1990" i="25"/>
  <c r="I1990" i="25"/>
  <c r="G1990" i="25"/>
  <c r="A1990" i="25"/>
  <c r="L1989" i="25"/>
  <c r="K1989" i="25"/>
  <c r="I1989" i="25"/>
  <c r="G1989" i="25"/>
  <c r="A1989" i="25"/>
  <c r="L1988" i="25"/>
  <c r="K1988" i="25"/>
  <c r="I1988" i="25"/>
  <c r="G1988" i="25"/>
  <c r="A1988" i="25"/>
  <c r="L1987" i="25"/>
  <c r="K1987" i="25"/>
  <c r="I1987" i="25"/>
  <c r="G1987" i="25"/>
  <c r="A1987" i="25"/>
  <c r="L1986" i="25"/>
  <c r="K1986" i="25"/>
  <c r="I1986" i="25"/>
  <c r="G1986" i="25"/>
  <c r="A1986" i="25"/>
  <c r="L1985" i="25"/>
  <c r="K1985" i="25"/>
  <c r="I1985" i="25"/>
  <c r="G1985" i="25"/>
  <c r="A1985" i="25"/>
  <c r="L1984" i="25"/>
  <c r="K1984" i="25"/>
  <c r="I1984" i="25"/>
  <c r="G1984" i="25"/>
  <c r="A1984" i="25"/>
  <c r="L1983" i="25"/>
  <c r="K1983" i="25"/>
  <c r="I1983" i="25"/>
  <c r="G1983" i="25"/>
  <c r="A1983" i="25"/>
  <c r="L1982" i="25"/>
  <c r="K1982" i="25"/>
  <c r="I1982" i="25"/>
  <c r="G1982" i="25"/>
  <c r="A1982" i="25"/>
  <c r="L1981" i="25"/>
  <c r="K1981" i="25"/>
  <c r="I1981" i="25"/>
  <c r="G1981" i="25"/>
  <c r="A1981" i="25"/>
  <c r="L1980" i="25"/>
  <c r="K1980" i="25"/>
  <c r="I1980" i="25"/>
  <c r="G1980" i="25"/>
  <c r="A1980" i="25"/>
  <c r="L1979" i="25"/>
  <c r="K1979" i="25"/>
  <c r="I1979" i="25"/>
  <c r="G1979" i="25"/>
  <c r="A1979" i="25"/>
  <c r="L1978" i="25"/>
  <c r="K1978" i="25"/>
  <c r="I1978" i="25"/>
  <c r="G1978" i="25"/>
  <c r="A1978" i="25"/>
  <c r="L1977" i="25"/>
  <c r="K1977" i="25"/>
  <c r="I1977" i="25"/>
  <c r="G1977" i="25"/>
  <c r="A1977" i="25"/>
  <c r="L1976" i="25"/>
  <c r="K1976" i="25"/>
  <c r="I1976" i="25"/>
  <c r="G1976" i="25"/>
  <c r="A1976" i="25"/>
  <c r="L1975" i="25"/>
  <c r="K1975" i="25"/>
  <c r="I1975" i="25"/>
  <c r="G1975" i="25"/>
  <c r="A1975" i="25"/>
  <c r="L1974" i="25"/>
  <c r="K1974" i="25"/>
  <c r="I1974" i="25"/>
  <c r="G1974" i="25"/>
  <c r="A1974" i="25"/>
  <c r="L1973" i="25"/>
  <c r="K1973" i="25"/>
  <c r="I1973" i="25"/>
  <c r="G1973" i="25"/>
  <c r="A1973" i="25"/>
  <c r="L1972" i="25"/>
  <c r="K1972" i="25"/>
  <c r="I1972" i="25"/>
  <c r="G1972" i="25"/>
  <c r="A1972" i="25"/>
  <c r="L1971" i="25"/>
  <c r="K1971" i="25"/>
  <c r="I1971" i="25"/>
  <c r="G1971" i="25"/>
  <c r="A1971" i="25"/>
  <c r="L1970" i="25"/>
  <c r="K1970" i="25"/>
  <c r="I1970" i="25"/>
  <c r="G1970" i="25"/>
  <c r="A1970" i="25"/>
  <c r="L1969" i="25"/>
  <c r="K1969" i="25"/>
  <c r="I1969" i="25"/>
  <c r="G1969" i="25"/>
  <c r="A1969" i="25"/>
  <c r="L1968" i="25"/>
  <c r="K1968" i="25"/>
  <c r="I1968" i="25"/>
  <c r="G1968" i="25"/>
  <c r="A1968" i="25"/>
  <c r="L1967" i="25"/>
  <c r="K1967" i="25"/>
  <c r="I1967" i="25"/>
  <c r="G1967" i="25"/>
  <c r="A1967" i="25"/>
  <c r="L1966" i="25"/>
  <c r="K1966" i="25"/>
  <c r="I1966" i="25"/>
  <c r="G1966" i="25"/>
  <c r="A1966" i="25"/>
  <c r="L1965" i="25"/>
  <c r="K1965" i="25"/>
  <c r="I1965" i="25"/>
  <c r="G1965" i="25"/>
  <c r="A1965" i="25"/>
  <c r="L1964" i="25"/>
  <c r="K1964" i="25"/>
  <c r="I1964" i="25"/>
  <c r="G1964" i="25"/>
  <c r="A1964" i="25"/>
  <c r="L1963" i="25"/>
  <c r="K1963" i="25"/>
  <c r="I1963" i="25"/>
  <c r="G1963" i="25"/>
  <c r="A1963" i="25"/>
  <c r="L1962" i="25"/>
  <c r="K1962" i="25"/>
  <c r="I1962" i="25"/>
  <c r="G1962" i="25"/>
  <c r="A1962" i="25"/>
  <c r="L1961" i="25"/>
  <c r="K1961" i="25"/>
  <c r="I1961" i="25"/>
  <c r="G1961" i="25"/>
  <c r="A1961" i="25"/>
  <c r="L1960" i="25"/>
  <c r="K1960" i="25"/>
  <c r="I1960" i="25"/>
  <c r="G1960" i="25"/>
  <c r="A1960" i="25"/>
  <c r="L1959" i="25"/>
  <c r="K1959" i="25"/>
  <c r="I1959" i="25"/>
  <c r="G1959" i="25"/>
  <c r="A1959" i="25"/>
  <c r="L1958" i="25"/>
  <c r="K1958" i="25"/>
  <c r="I1958" i="25"/>
  <c r="G1958" i="25"/>
  <c r="A1958" i="25"/>
  <c r="L1957" i="25"/>
  <c r="K1957" i="25"/>
  <c r="I1957" i="25"/>
  <c r="G1957" i="25"/>
  <c r="A1957" i="25"/>
  <c r="L1956" i="25"/>
  <c r="K1956" i="25"/>
  <c r="I1956" i="25"/>
  <c r="G1956" i="25"/>
  <c r="A1956" i="25"/>
  <c r="L1955" i="25"/>
  <c r="K1955" i="25"/>
  <c r="I1955" i="25"/>
  <c r="G1955" i="25"/>
  <c r="A1955" i="25"/>
  <c r="L1954" i="25"/>
  <c r="K1954" i="25"/>
  <c r="I1954" i="25"/>
  <c r="G1954" i="25"/>
  <c r="A1954" i="25"/>
  <c r="L1953" i="25"/>
  <c r="K1953" i="25"/>
  <c r="I1953" i="25"/>
  <c r="G1953" i="25"/>
  <c r="A1953" i="25"/>
  <c r="L1952" i="25"/>
  <c r="K1952" i="25"/>
  <c r="I1952" i="25"/>
  <c r="G1952" i="25"/>
  <c r="A1952" i="25"/>
  <c r="L1951" i="25"/>
  <c r="K1951" i="25"/>
  <c r="I1951" i="25"/>
  <c r="G1951" i="25"/>
  <c r="A1951" i="25"/>
  <c r="L1950" i="25"/>
  <c r="K1950" i="25"/>
  <c r="I1950" i="25"/>
  <c r="G1950" i="25"/>
  <c r="A1950" i="25"/>
  <c r="L1949" i="25"/>
  <c r="K1949" i="25"/>
  <c r="I1949" i="25"/>
  <c r="G1949" i="25"/>
  <c r="A1949" i="25"/>
  <c r="L1948" i="25"/>
  <c r="K1948" i="25"/>
  <c r="I1948" i="25"/>
  <c r="G1948" i="25"/>
  <c r="A1948" i="25"/>
  <c r="L1947" i="25"/>
  <c r="K1947" i="25"/>
  <c r="I1947" i="25"/>
  <c r="G1947" i="25"/>
  <c r="A1947" i="25"/>
  <c r="L1946" i="25"/>
  <c r="K1946" i="25"/>
  <c r="I1946" i="25"/>
  <c r="G1946" i="25"/>
  <c r="A1946" i="25"/>
  <c r="L1945" i="25"/>
  <c r="K1945" i="25"/>
  <c r="I1945" i="25"/>
  <c r="G1945" i="25"/>
  <c r="A1945" i="25"/>
  <c r="L1944" i="25"/>
  <c r="K1944" i="25"/>
  <c r="I1944" i="25"/>
  <c r="G1944" i="25"/>
  <c r="A1944" i="25"/>
  <c r="L1943" i="25"/>
  <c r="K1943" i="25"/>
  <c r="I1943" i="25"/>
  <c r="G1943" i="25"/>
  <c r="A1943" i="25"/>
  <c r="L1942" i="25"/>
  <c r="K1942" i="25"/>
  <c r="I1942" i="25"/>
  <c r="G1942" i="25"/>
  <c r="A1942" i="25"/>
  <c r="L1941" i="25"/>
  <c r="K1941" i="25"/>
  <c r="I1941" i="25"/>
  <c r="G1941" i="25"/>
  <c r="A1941" i="25"/>
  <c r="L1940" i="25"/>
  <c r="K1940" i="25"/>
  <c r="I1940" i="25"/>
  <c r="G1940" i="25"/>
  <c r="A1940" i="25"/>
  <c r="L1939" i="25"/>
  <c r="K1939" i="25"/>
  <c r="I1939" i="25"/>
  <c r="G1939" i="25"/>
  <c r="A1939" i="25"/>
  <c r="L1938" i="25"/>
  <c r="K1938" i="25"/>
  <c r="I1938" i="25"/>
  <c r="G1938" i="25"/>
  <c r="A1938" i="25"/>
  <c r="L1937" i="25"/>
  <c r="K1937" i="25"/>
  <c r="I1937" i="25"/>
  <c r="G1937" i="25"/>
  <c r="A1937" i="25"/>
  <c r="L1936" i="25"/>
  <c r="K1936" i="25"/>
  <c r="I1936" i="25"/>
  <c r="G1936" i="25"/>
  <c r="A1936" i="25"/>
  <c r="L1935" i="25"/>
  <c r="K1935" i="25"/>
  <c r="I1935" i="25"/>
  <c r="G1935" i="25"/>
  <c r="A1935" i="25"/>
  <c r="L1934" i="25"/>
  <c r="K1934" i="25"/>
  <c r="I1934" i="25"/>
  <c r="G1934" i="25"/>
  <c r="A1934" i="25"/>
  <c r="L1933" i="25"/>
  <c r="K1933" i="25"/>
  <c r="I1933" i="25"/>
  <c r="G1933" i="25"/>
  <c r="A1933" i="25"/>
  <c r="L1932" i="25"/>
  <c r="K1932" i="25"/>
  <c r="I1932" i="25"/>
  <c r="G1932" i="25"/>
  <c r="A1932" i="25"/>
  <c r="L1931" i="25"/>
  <c r="K1931" i="25"/>
  <c r="I1931" i="25"/>
  <c r="G1931" i="25"/>
  <c r="A1931" i="25"/>
  <c r="L1930" i="25"/>
  <c r="K1930" i="25"/>
  <c r="I1930" i="25"/>
  <c r="G1930" i="25"/>
  <c r="A1930" i="25"/>
  <c r="L1929" i="25"/>
  <c r="K1929" i="25"/>
  <c r="I1929" i="25"/>
  <c r="G1929" i="25"/>
  <c r="A1929" i="25"/>
  <c r="L1928" i="25"/>
  <c r="K1928" i="25"/>
  <c r="I1928" i="25"/>
  <c r="G1928" i="25"/>
  <c r="A1928" i="25"/>
  <c r="L1927" i="25"/>
  <c r="K1927" i="25"/>
  <c r="I1927" i="25"/>
  <c r="G1927" i="25"/>
  <c r="A1927" i="25"/>
  <c r="L1926" i="25"/>
  <c r="K1926" i="25"/>
  <c r="I1926" i="25"/>
  <c r="G1926" i="25"/>
  <c r="A1926" i="25"/>
  <c r="L1925" i="25"/>
  <c r="K1925" i="25"/>
  <c r="I1925" i="25"/>
  <c r="G1925" i="25"/>
  <c r="A1925" i="25"/>
  <c r="L1924" i="25"/>
  <c r="K1924" i="25"/>
  <c r="I1924" i="25"/>
  <c r="G1924" i="25"/>
  <c r="A1924" i="25"/>
  <c r="L1923" i="25"/>
  <c r="K1923" i="25"/>
  <c r="I1923" i="25"/>
  <c r="G1923" i="25"/>
  <c r="A1923" i="25"/>
  <c r="L1922" i="25"/>
  <c r="K1922" i="25"/>
  <c r="I1922" i="25"/>
  <c r="G1922" i="25"/>
  <c r="A1922" i="25"/>
  <c r="L1921" i="25"/>
  <c r="K1921" i="25"/>
  <c r="I1921" i="25"/>
  <c r="G1921" i="25"/>
  <c r="A1921" i="25"/>
  <c r="L1920" i="25"/>
  <c r="K1920" i="25"/>
  <c r="I1920" i="25"/>
  <c r="G1920" i="25"/>
  <c r="A1920" i="25"/>
  <c r="L1919" i="25"/>
  <c r="K1919" i="25"/>
  <c r="I1919" i="25"/>
  <c r="G1919" i="25"/>
  <c r="A1919" i="25"/>
  <c r="L1918" i="25"/>
  <c r="K1918" i="25"/>
  <c r="I1918" i="25"/>
  <c r="G1918" i="25"/>
  <c r="A1918" i="25"/>
  <c r="L1917" i="25"/>
  <c r="K1917" i="25"/>
  <c r="I1917" i="25"/>
  <c r="G1917" i="25"/>
  <c r="A1917" i="25"/>
  <c r="L1916" i="25"/>
  <c r="K1916" i="25"/>
  <c r="I1916" i="25"/>
  <c r="G1916" i="25"/>
  <c r="A1916" i="25"/>
  <c r="L1915" i="25"/>
  <c r="K1915" i="25"/>
  <c r="I1915" i="25"/>
  <c r="G1915" i="25"/>
  <c r="A1915" i="25"/>
  <c r="L1914" i="25"/>
  <c r="K1914" i="25"/>
  <c r="I1914" i="25"/>
  <c r="G1914" i="25"/>
  <c r="A1914" i="25"/>
  <c r="L1913" i="25"/>
  <c r="K1913" i="25"/>
  <c r="I1913" i="25"/>
  <c r="G1913" i="25"/>
  <c r="A1913" i="25"/>
  <c r="L1912" i="25"/>
  <c r="K1912" i="25"/>
  <c r="I1912" i="25"/>
  <c r="G1912" i="25"/>
  <c r="A1912" i="25"/>
  <c r="L1911" i="25"/>
  <c r="K1911" i="25"/>
  <c r="I1911" i="25"/>
  <c r="G1911" i="25"/>
  <c r="A1911" i="25"/>
  <c r="L1910" i="25"/>
  <c r="K1910" i="25"/>
  <c r="I1910" i="25"/>
  <c r="G1910" i="25"/>
  <c r="A1910" i="25"/>
  <c r="L1909" i="25"/>
  <c r="K1909" i="25"/>
  <c r="I1909" i="25"/>
  <c r="G1909" i="25"/>
  <c r="A1909" i="25"/>
  <c r="L1908" i="25"/>
  <c r="K1908" i="25"/>
  <c r="I1908" i="25"/>
  <c r="G1908" i="25"/>
  <c r="A1908" i="25"/>
  <c r="L1907" i="25"/>
  <c r="K1907" i="25"/>
  <c r="I1907" i="25"/>
  <c r="G1907" i="25"/>
  <c r="A1907" i="25"/>
  <c r="L1906" i="25"/>
  <c r="K1906" i="25"/>
  <c r="I1906" i="25"/>
  <c r="G1906" i="25"/>
  <c r="A1906" i="25"/>
  <c r="L1905" i="25"/>
  <c r="K1905" i="25"/>
  <c r="I1905" i="25"/>
  <c r="G1905" i="25"/>
  <c r="A1905" i="25"/>
  <c r="L1904" i="25"/>
  <c r="K1904" i="25"/>
  <c r="I1904" i="25"/>
  <c r="G1904" i="25"/>
  <c r="A1904" i="25"/>
  <c r="L1903" i="25"/>
  <c r="K1903" i="25"/>
  <c r="I1903" i="25"/>
  <c r="G1903" i="25"/>
  <c r="A1903" i="25"/>
  <c r="L1902" i="25"/>
  <c r="K1902" i="25"/>
  <c r="I1902" i="25"/>
  <c r="G1902" i="25"/>
  <c r="A1902" i="25"/>
  <c r="L1901" i="25"/>
  <c r="K1901" i="25"/>
  <c r="I1901" i="25"/>
  <c r="G1901" i="25"/>
  <c r="A1901" i="25"/>
  <c r="L1900" i="25"/>
  <c r="K1900" i="25"/>
  <c r="I1900" i="25"/>
  <c r="G1900" i="25"/>
  <c r="A1900" i="25"/>
  <c r="L1899" i="25"/>
  <c r="K1899" i="25"/>
  <c r="I1899" i="25"/>
  <c r="G1899" i="25"/>
  <c r="A1899" i="25"/>
  <c r="L1898" i="25"/>
  <c r="K1898" i="25"/>
  <c r="I1898" i="25"/>
  <c r="G1898" i="25"/>
  <c r="A1898" i="25"/>
  <c r="L1897" i="25"/>
  <c r="K1897" i="25"/>
  <c r="I1897" i="25"/>
  <c r="G1897" i="25"/>
  <c r="A1897" i="25"/>
  <c r="L1896" i="25"/>
  <c r="K1896" i="25"/>
  <c r="I1896" i="25"/>
  <c r="G1896" i="25"/>
  <c r="A1896" i="25"/>
  <c r="L1895" i="25"/>
  <c r="K1895" i="25"/>
  <c r="I1895" i="25"/>
  <c r="G1895" i="25"/>
  <c r="A1895" i="25"/>
  <c r="L1894" i="25"/>
  <c r="K1894" i="25"/>
  <c r="I1894" i="25"/>
  <c r="G1894" i="25"/>
  <c r="A1894" i="25"/>
  <c r="L1893" i="25"/>
  <c r="K1893" i="25"/>
  <c r="I1893" i="25"/>
  <c r="G1893" i="25"/>
  <c r="A1893" i="25"/>
  <c r="L1892" i="25"/>
  <c r="K1892" i="25"/>
  <c r="I1892" i="25"/>
  <c r="G1892" i="25"/>
  <c r="A1892" i="25"/>
  <c r="L1891" i="25"/>
  <c r="K1891" i="25"/>
  <c r="I1891" i="25"/>
  <c r="G1891" i="25"/>
  <c r="A1891" i="25"/>
  <c r="L1890" i="25"/>
  <c r="K1890" i="25"/>
  <c r="I1890" i="25"/>
  <c r="G1890" i="25"/>
  <c r="A1890" i="25"/>
  <c r="L1889" i="25"/>
  <c r="K1889" i="25"/>
  <c r="I1889" i="25"/>
  <c r="G1889" i="25"/>
  <c r="A1889" i="25"/>
  <c r="L1888" i="25"/>
  <c r="K1888" i="25"/>
  <c r="I1888" i="25"/>
  <c r="G1888" i="25"/>
  <c r="A1888" i="25"/>
  <c r="L1887" i="25"/>
  <c r="K1887" i="25"/>
  <c r="I1887" i="25"/>
  <c r="G1887" i="25"/>
  <c r="A1887" i="25"/>
  <c r="L1886" i="25"/>
  <c r="K1886" i="25"/>
  <c r="I1886" i="25"/>
  <c r="G1886" i="25"/>
  <c r="A1886" i="25"/>
  <c r="L1885" i="25"/>
  <c r="K1885" i="25"/>
  <c r="I1885" i="25"/>
  <c r="G1885" i="25"/>
  <c r="A1885" i="25"/>
  <c r="L1884" i="25"/>
  <c r="K1884" i="25"/>
  <c r="I1884" i="25"/>
  <c r="G1884" i="25"/>
  <c r="A1884" i="25"/>
  <c r="L1883" i="25"/>
  <c r="K1883" i="25"/>
  <c r="I1883" i="25"/>
  <c r="G1883" i="25"/>
  <c r="A1883" i="25"/>
  <c r="L1882" i="25"/>
  <c r="K1882" i="25"/>
  <c r="I1882" i="25"/>
  <c r="G1882" i="25"/>
  <c r="A1882" i="25"/>
  <c r="L1881" i="25"/>
  <c r="K1881" i="25"/>
  <c r="I1881" i="25"/>
  <c r="G1881" i="25"/>
  <c r="A1881" i="25"/>
  <c r="L1880" i="25"/>
  <c r="K1880" i="25"/>
  <c r="I1880" i="25"/>
  <c r="G1880" i="25"/>
  <c r="A1880" i="25"/>
  <c r="L1879" i="25"/>
  <c r="K1879" i="25"/>
  <c r="I1879" i="25"/>
  <c r="G1879" i="25"/>
  <c r="A1879" i="25"/>
  <c r="L1878" i="25"/>
  <c r="K1878" i="25"/>
  <c r="I1878" i="25"/>
  <c r="G1878" i="25"/>
  <c r="A1878" i="25"/>
  <c r="L1877" i="25"/>
  <c r="K1877" i="25"/>
  <c r="I1877" i="25"/>
  <c r="G1877" i="25"/>
  <c r="A1877" i="25"/>
  <c r="L1876" i="25"/>
  <c r="K1876" i="25"/>
  <c r="I1876" i="25"/>
  <c r="G1876" i="25"/>
  <c r="A1876" i="25"/>
  <c r="L1875" i="25"/>
  <c r="K1875" i="25"/>
  <c r="I1875" i="25"/>
  <c r="G1875" i="25"/>
  <c r="A1875" i="25"/>
  <c r="L1874" i="25"/>
  <c r="K1874" i="25"/>
  <c r="I1874" i="25"/>
  <c r="G1874" i="25"/>
  <c r="A1874" i="25"/>
  <c r="L1873" i="25"/>
  <c r="K1873" i="25"/>
  <c r="I1873" i="25"/>
  <c r="G1873" i="25"/>
  <c r="A1873" i="25"/>
  <c r="L1872" i="25"/>
  <c r="K1872" i="25"/>
  <c r="I1872" i="25"/>
  <c r="G1872" i="25"/>
  <c r="A1872" i="25"/>
  <c r="L1871" i="25"/>
  <c r="K1871" i="25"/>
  <c r="I1871" i="25"/>
  <c r="G1871" i="25"/>
  <c r="A1871" i="25"/>
  <c r="L1870" i="25"/>
  <c r="K1870" i="25"/>
  <c r="I1870" i="25"/>
  <c r="G1870" i="25"/>
  <c r="A1870" i="25"/>
  <c r="L1869" i="25"/>
  <c r="K1869" i="25"/>
  <c r="I1869" i="25"/>
  <c r="G1869" i="25"/>
  <c r="A1869" i="25"/>
  <c r="L1868" i="25"/>
  <c r="K1868" i="25"/>
  <c r="I1868" i="25"/>
  <c r="G1868" i="25"/>
  <c r="A1868" i="25"/>
  <c r="L1867" i="25"/>
  <c r="K1867" i="25"/>
  <c r="I1867" i="25"/>
  <c r="G1867" i="25"/>
  <c r="A1867" i="25"/>
  <c r="L1866" i="25"/>
  <c r="K1866" i="25"/>
  <c r="I1866" i="25"/>
  <c r="G1866" i="25"/>
  <c r="A1866" i="25"/>
  <c r="L1865" i="25"/>
  <c r="K1865" i="25"/>
  <c r="I1865" i="25"/>
  <c r="G1865" i="25"/>
  <c r="A1865" i="25"/>
  <c r="L1864" i="25"/>
  <c r="K1864" i="25"/>
  <c r="I1864" i="25"/>
  <c r="G1864" i="25"/>
  <c r="A1864" i="25"/>
  <c r="L1863" i="25"/>
  <c r="K1863" i="25"/>
  <c r="I1863" i="25"/>
  <c r="G1863" i="25"/>
  <c r="A1863" i="25"/>
  <c r="L1862" i="25"/>
  <c r="K1862" i="25"/>
  <c r="I1862" i="25"/>
  <c r="G1862" i="25"/>
  <c r="A1862" i="25"/>
  <c r="L1861" i="25"/>
  <c r="K1861" i="25"/>
  <c r="I1861" i="25"/>
  <c r="G1861" i="25"/>
  <c r="A1861" i="25"/>
  <c r="L1860" i="25"/>
  <c r="K1860" i="25"/>
  <c r="I1860" i="25"/>
  <c r="G1860" i="25"/>
  <c r="A1860" i="25"/>
  <c r="L1859" i="25"/>
  <c r="K1859" i="25"/>
  <c r="I1859" i="25"/>
  <c r="G1859" i="25"/>
  <c r="A1859" i="25"/>
  <c r="L1858" i="25"/>
  <c r="K1858" i="25"/>
  <c r="I1858" i="25"/>
  <c r="G1858" i="25"/>
  <c r="A1858" i="25"/>
  <c r="L1857" i="25"/>
  <c r="K1857" i="25"/>
  <c r="I1857" i="25"/>
  <c r="G1857" i="25"/>
  <c r="A1857" i="25"/>
  <c r="L1856" i="25"/>
  <c r="K1856" i="25"/>
  <c r="I1856" i="25"/>
  <c r="G1856" i="25"/>
  <c r="A1856" i="25"/>
  <c r="L1855" i="25"/>
  <c r="K1855" i="25"/>
  <c r="I1855" i="25"/>
  <c r="G1855" i="25"/>
  <c r="A1855" i="25"/>
  <c r="L1854" i="25"/>
  <c r="K1854" i="25"/>
  <c r="I1854" i="25"/>
  <c r="G1854" i="25"/>
  <c r="A1854" i="25"/>
  <c r="L1853" i="25"/>
  <c r="K1853" i="25"/>
  <c r="I1853" i="25"/>
  <c r="G1853" i="25"/>
  <c r="A1853" i="25"/>
  <c r="L1852" i="25"/>
  <c r="K1852" i="25"/>
  <c r="I1852" i="25"/>
  <c r="G1852" i="25"/>
  <c r="A1852" i="25"/>
  <c r="L1851" i="25"/>
  <c r="K1851" i="25"/>
  <c r="I1851" i="25"/>
  <c r="G1851" i="25"/>
  <c r="A1851" i="25"/>
  <c r="L1850" i="25"/>
  <c r="K1850" i="25"/>
  <c r="I1850" i="25"/>
  <c r="G1850" i="25"/>
  <c r="A1850" i="25"/>
  <c r="L1849" i="25"/>
  <c r="K1849" i="25"/>
  <c r="I1849" i="25"/>
  <c r="G1849" i="25"/>
  <c r="A1849" i="25"/>
  <c r="L1848" i="25"/>
  <c r="K1848" i="25"/>
  <c r="I1848" i="25"/>
  <c r="G1848" i="25"/>
  <c r="A1848" i="25"/>
  <c r="L1847" i="25"/>
  <c r="K1847" i="25"/>
  <c r="I1847" i="25"/>
  <c r="G1847" i="25"/>
  <c r="A1847" i="25"/>
  <c r="L1846" i="25"/>
  <c r="K1846" i="25"/>
  <c r="I1846" i="25"/>
  <c r="G1846" i="25"/>
  <c r="A1846" i="25"/>
  <c r="L1845" i="25"/>
  <c r="K1845" i="25"/>
  <c r="I1845" i="25"/>
  <c r="G1845" i="25"/>
  <c r="A1845" i="25"/>
  <c r="L1844" i="25"/>
  <c r="K1844" i="25"/>
  <c r="I1844" i="25"/>
  <c r="G1844" i="25"/>
  <c r="A1844" i="25"/>
  <c r="L1843" i="25"/>
  <c r="K1843" i="25"/>
  <c r="I1843" i="25"/>
  <c r="G1843" i="25"/>
  <c r="A1843" i="25"/>
  <c r="L1842" i="25"/>
  <c r="K1842" i="25"/>
  <c r="I1842" i="25"/>
  <c r="G1842" i="25"/>
  <c r="A1842" i="25"/>
  <c r="L1841" i="25"/>
  <c r="K1841" i="25"/>
  <c r="I1841" i="25"/>
  <c r="G1841" i="25"/>
  <c r="A1841" i="25"/>
  <c r="L1840" i="25"/>
  <c r="K1840" i="25"/>
  <c r="I1840" i="25"/>
  <c r="G1840" i="25"/>
  <c r="A1840" i="25"/>
  <c r="L1839" i="25"/>
  <c r="K1839" i="25"/>
  <c r="I1839" i="25"/>
  <c r="G1839" i="25"/>
  <c r="A1839" i="25"/>
  <c r="L1838" i="25"/>
  <c r="K1838" i="25"/>
  <c r="I1838" i="25"/>
  <c r="G1838" i="25"/>
  <c r="A1838" i="25"/>
  <c r="L1837" i="25"/>
  <c r="K1837" i="25"/>
  <c r="I1837" i="25"/>
  <c r="G1837" i="25"/>
  <c r="A1837" i="25"/>
  <c r="L1836" i="25"/>
  <c r="K1836" i="25"/>
  <c r="I1836" i="25"/>
  <c r="G1836" i="25"/>
  <c r="A1836" i="25"/>
  <c r="L1835" i="25"/>
  <c r="K1835" i="25"/>
  <c r="I1835" i="25"/>
  <c r="G1835" i="25"/>
  <c r="A1835" i="25"/>
  <c r="L1834" i="25"/>
  <c r="K1834" i="25"/>
  <c r="I1834" i="25"/>
  <c r="G1834" i="25"/>
  <c r="A1834" i="25"/>
  <c r="L1833" i="25"/>
  <c r="K1833" i="25"/>
  <c r="I1833" i="25"/>
  <c r="G1833" i="25"/>
  <c r="A1833" i="25"/>
  <c r="L1832" i="25"/>
  <c r="K1832" i="25"/>
  <c r="I1832" i="25"/>
  <c r="G1832" i="25"/>
  <c r="A1832" i="25"/>
  <c r="L1831" i="25"/>
  <c r="K1831" i="25"/>
  <c r="I1831" i="25"/>
  <c r="G1831" i="25"/>
  <c r="A1831" i="25"/>
  <c r="L1830" i="25"/>
  <c r="K1830" i="25"/>
  <c r="I1830" i="25"/>
  <c r="G1830" i="25"/>
  <c r="A1830" i="25"/>
  <c r="L1829" i="25"/>
  <c r="K1829" i="25"/>
  <c r="I1829" i="25"/>
  <c r="G1829" i="25"/>
  <c r="A1829" i="25"/>
  <c r="L1828" i="25"/>
  <c r="K1828" i="25"/>
  <c r="I1828" i="25"/>
  <c r="G1828" i="25"/>
  <c r="A1828" i="25"/>
  <c r="L1827" i="25"/>
  <c r="K1827" i="25"/>
  <c r="I1827" i="25"/>
  <c r="G1827" i="25"/>
  <c r="A1827" i="25"/>
  <c r="L1826" i="25"/>
  <c r="K1826" i="25"/>
  <c r="I1826" i="25"/>
  <c r="G1826" i="25"/>
  <c r="A1826" i="25"/>
  <c r="L1825" i="25"/>
  <c r="K1825" i="25"/>
  <c r="I1825" i="25"/>
  <c r="G1825" i="25"/>
  <c r="A1825" i="25"/>
  <c r="L1824" i="25"/>
  <c r="K1824" i="25"/>
  <c r="I1824" i="25"/>
  <c r="G1824" i="25"/>
  <c r="A1824" i="25"/>
  <c r="L1823" i="25"/>
  <c r="K1823" i="25"/>
  <c r="I1823" i="25"/>
  <c r="G1823" i="25"/>
  <c r="A1823" i="25"/>
  <c r="L1822" i="25"/>
  <c r="K1822" i="25"/>
  <c r="I1822" i="25"/>
  <c r="G1822" i="25"/>
  <c r="A1822" i="25"/>
  <c r="L1821" i="25"/>
  <c r="K1821" i="25"/>
  <c r="I1821" i="25"/>
  <c r="G1821" i="25"/>
  <c r="A1821" i="25"/>
  <c r="L1820" i="25"/>
  <c r="K1820" i="25"/>
  <c r="I1820" i="25"/>
  <c r="G1820" i="25"/>
  <c r="A1820" i="25"/>
  <c r="L1819" i="25"/>
  <c r="K1819" i="25"/>
  <c r="I1819" i="25"/>
  <c r="G1819" i="25"/>
  <c r="A1819" i="25"/>
  <c r="L1818" i="25"/>
  <c r="K1818" i="25"/>
  <c r="I1818" i="25"/>
  <c r="G1818" i="25"/>
  <c r="A1818" i="25"/>
  <c r="L1817" i="25"/>
  <c r="K1817" i="25"/>
  <c r="I1817" i="25"/>
  <c r="G1817" i="25"/>
  <c r="A1817" i="25"/>
  <c r="L1816" i="25"/>
  <c r="K1816" i="25"/>
  <c r="I1816" i="25"/>
  <c r="G1816" i="25"/>
  <c r="A1816" i="25"/>
  <c r="L1815" i="25"/>
  <c r="K1815" i="25"/>
  <c r="I1815" i="25"/>
  <c r="G1815" i="25"/>
  <c r="A1815" i="25"/>
  <c r="L1814" i="25"/>
  <c r="K1814" i="25"/>
  <c r="I1814" i="25"/>
  <c r="G1814" i="25"/>
  <c r="A1814" i="25"/>
  <c r="L1813" i="25"/>
  <c r="K1813" i="25"/>
  <c r="I1813" i="25"/>
  <c r="G1813" i="25"/>
  <c r="A1813" i="25"/>
  <c r="L1812" i="25"/>
  <c r="K1812" i="25"/>
  <c r="I1812" i="25"/>
  <c r="G1812" i="25"/>
  <c r="A1812" i="25"/>
  <c r="L1811" i="25"/>
  <c r="K1811" i="25"/>
  <c r="I1811" i="25"/>
  <c r="G1811" i="25"/>
  <c r="A1811" i="25"/>
  <c r="L1810" i="25"/>
  <c r="K1810" i="25"/>
  <c r="I1810" i="25"/>
  <c r="G1810" i="25"/>
  <c r="A1810" i="25"/>
  <c r="L1809" i="25"/>
  <c r="K1809" i="25"/>
  <c r="I1809" i="25"/>
  <c r="G1809" i="25"/>
  <c r="A1809" i="25"/>
  <c r="L1808" i="25"/>
  <c r="K1808" i="25"/>
  <c r="I1808" i="25"/>
  <c r="G1808" i="25"/>
  <c r="A1808" i="25"/>
  <c r="L1807" i="25"/>
  <c r="K1807" i="25"/>
  <c r="I1807" i="25"/>
  <c r="G1807" i="25"/>
  <c r="A1807" i="25"/>
  <c r="L1806" i="25"/>
  <c r="K1806" i="25"/>
  <c r="I1806" i="25"/>
  <c r="G1806" i="25"/>
  <c r="A1806" i="25"/>
  <c r="L1805" i="25"/>
  <c r="K1805" i="25"/>
  <c r="I1805" i="25"/>
  <c r="G1805" i="25"/>
  <c r="A1805" i="25"/>
  <c r="L1804" i="25"/>
  <c r="K1804" i="25"/>
  <c r="I1804" i="25"/>
  <c r="G1804" i="25"/>
  <c r="A1804" i="25"/>
  <c r="L1803" i="25"/>
  <c r="K1803" i="25"/>
  <c r="I1803" i="25"/>
  <c r="G1803" i="25"/>
  <c r="A1803" i="25"/>
  <c r="L1802" i="25"/>
  <c r="K1802" i="25"/>
  <c r="I1802" i="25"/>
  <c r="G1802" i="25"/>
  <c r="A1802" i="25"/>
  <c r="L1801" i="25"/>
  <c r="K1801" i="25"/>
  <c r="I1801" i="25"/>
  <c r="G1801" i="25"/>
  <c r="A1801" i="25"/>
  <c r="L1800" i="25"/>
  <c r="K1800" i="25"/>
  <c r="I1800" i="25"/>
  <c r="G1800" i="25"/>
  <c r="A1800" i="25"/>
  <c r="L1799" i="25"/>
  <c r="K1799" i="25"/>
  <c r="I1799" i="25"/>
  <c r="G1799" i="25"/>
  <c r="A1799" i="25"/>
  <c r="L1798" i="25"/>
  <c r="K1798" i="25"/>
  <c r="I1798" i="25"/>
  <c r="G1798" i="25"/>
  <c r="A1798" i="25"/>
  <c r="L1797" i="25"/>
  <c r="K1797" i="25"/>
  <c r="I1797" i="25"/>
  <c r="G1797" i="25"/>
  <c r="A1797" i="25"/>
  <c r="L1796" i="25"/>
  <c r="K1796" i="25"/>
  <c r="I1796" i="25"/>
  <c r="G1796" i="25"/>
  <c r="A1796" i="25"/>
  <c r="L1795" i="25"/>
  <c r="K1795" i="25"/>
  <c r="I1795" i="25"/>
  <c r="G1795" i="25"/>
  <c r="A1795" i="25"/>
  <c r="L1794" i="25"/>
  <c r="K1794" i="25"/>
  <c r="I1794" i="25"/>
  <c r="G1794" i="25"/>
  <c r="A1794" i="25"/>
  <c r="L1793" i="25"/>
  <c r="K1793" i="25"/>
  <c r="I1793" i="25"/>
  <c r="G1793" i="25"/>
  <c r="A1793" i="25"/>
  <c r="L1792" i="25"/>
  <c r="K1792" i="25"/>
  <c r="I1792" i="25"/>
  <c r="G1792" i="25"/>
  <c r="A1792" i="25"/>
  <c r="L1791" i="25"/>
  <c r="K1791" i="25"/>
  <c r="I1791" i="25"/>
  <c r="G1791" i="25"/>
  <c r="A1791" i="25"/>
  <c r="L1790" i="25"/>
  <c r="K1790" i="25"/>
  <c r="I1790" i="25"/>
  <c r="G1790" i="25"/>
  <c r="A1790" i="25"/>
  <c r="L1789" i="25"/>
  <c r="K1789" i="25"/>
  <c r="I1789" i="25"/>
  <c r="G1789" i="25"/>
  <c r="A1789" i="25"/>
  <c r="L1788" i="25"/>
  <c r="K1788" i="25"/>
  <c r="I1788" i="25"/>
  <c r="G1788" i="25"/>
  <c r="A1788" i="25"/>
  <c r="L1787" i="25"/>
  <c r="K1787" i="25"/>
  <c r="I1787" i="25"/>
  <c r="G1787" i="25"/>
  <c r="A1787" i="25"/>
  <c r="L1786" i="25"/>
  <c r="K1786" i="25"/>
  <c r="I1786" i="25"/>
  <c r="G1786" i="25"/>
  <c r="A1786" i="25"/>
  <c r="L1785" i="25"/>
  <c r="K1785" i="25"/>
  <c r="I1785" i="25"/>
  <c r="G1785" i="25"/>
  <c r="A1785" i="25"/>
  <c r="L1784" i="25"/>
  <c r="K1784" i="25"/>
  <c r="I1784" i="25"/>
  <c r="G1784" i="25"/>
  <c r="A1784" i="25"/>
  <c r="L1783" i="25"/>
  <c r="K1783" i="25"/>
  <c r="I1783" i="25"/>
  <c r="G1783" i="25"/>
  <c r="A1783" i="25"/>
  <c r="L1782" i="25"/>
  <c r="K1782" i="25"/>
  <c r="I1782" i="25"/>
  <c r="G1782" i="25"/>
  <c r="A1782" i="25"/>
  <c r="L1781" i="25"/>
  <c r="K1781" i="25"/>
  <c r="I1781" i="25"/>
  <c r="G1781" i="25"/>
  <c r="A1781" i="25"/>
  <c r="L1780" i="25"/>
  <c r="K1780" i="25"/>
  <c r="I1780" i="25"/>
  <c r="G1780" i="25"/>
  <c r="A1780" i="25"/>
  <c r="L1779" i="25"/>
  <c r="K1779" i="25"/>
  <c r="I1779" i="25"/>
  <c r="G1779" i="25"/>
  <c r="A1779" i="25"/>
  <c r="L1778" i="25"/>
  <c r="K1778" i="25"/>
  <c r="I1778" i="25"/>
  <c r="G1778" i="25"/>
  <c r="A1778" i="25"/>
  <c r="L1777" i="25"/>
  <c r="K1777" i="25"/>
  <c r="I1777" i="25"/>
  <c r="G1777" i="25"/>
  <c r="A1777" i="25"/>
  <c r="L1776" i="25"/>
  <c r="K1776" i="25"/>
  <c r="I1776" i="25"/>
  <c r="G1776" i="25"/>
  <c r="A1776" i="25"/>
  <c r="L1775" i="25"/>
  <c r="K1775" i="25"/>
  <c r="I1775" i="25"/>
  <c r="G1775" i="25"/>
  <c r="A1775" i="25"/>
  <c r="L1774" i="25"/>
  <c r="K1774" i="25"/>
  <c r="I1774" i="25"/>
  <c r="G1774" i="25"/>
  <c r="A1774" i="25"/>
  <c r="L1773" i="25"/>
  <c r="K1773" i="25"/>
  <c r="I1773" i="25"/>
  <c r="G1773" i="25"/>
  <c r="A1773" i="25"/>
  <c r="L1772" i="25"/>
  <c r="K1772" i="25"/>
  <c r="I1772" i="25"/>
  <c r="G1772" i="25"/>
  <c r="A1772" i="25"/>
  <c r="L1771" i="25"/>
  <c r="K1771" i="25"/>
  <c r="I1771" i="25"/>
  <c r="G1771" i="25"/>
  <c r="A1771" i="25"/>
  <c r="L1770" i="25"/>
  <c r="K1770" i="25"/>
  <c r="I1770" i="25"/>
  <c r="G1770" i="25"/>
  <c r="A1770" i="25"/>
  <c r="L1769" i="25"/>
  <c r="K1769" i="25"/>
  <c r="I1769" i="25"/>
  <c r="G1769" i="25"/>
  <c r="A1769" i="25"/>
  <c r="L1768" i="25"/>
  <c r="K1768" i="25"/>
  <c r="I1768" i="25"/>
  <c r="G1768" i="25"/>
  <c r="A1768" i="25"/>
  <c r="L1767" i="25"/>
  <c r="K1767" i="25"/>
  <c r="I1767" i="25"/>
  <c r="G1767" i="25"/>
  <c r="A1767" i="25"/>
  <c r="L1766" i="25"/>
  <c r="K1766" i="25"/>
  <c r="I1766" i="25"/>
  <c r="G1766" i="25"/>
  <c r="A1766" i="25"/>
  <c r="L1765" i="25"/>
  <c r="K1765" i="25"/>
  <c r="I1765" i="25"/>
  <c r="G1765" i="25"/>
  <c r="A1765" i="25"/>
  <c r="L1764" i="25"/>
  <c r="K1764" i="25"/>
  <c r="I1764" i="25"/>
  <c r="G1764" i="25"/>
  <c r="A1764" i="25"/>
  <c r="L1763" i="25"/>
  <c r="K1763" i="25"/>
  <c r="I1763" i="25"/>
  <c r="G1763" i="25"/>
  <c r="A1763" i="25"/>
  <c r="L1762" i="25"/>
  <c r="K1762" i="25"/>
  <c r="I1762" i="25"/>
  <c r="G1762" i="25"/>
  <c r="A1762" i="25"/>
  <c r="L1761" i="25"/>
  <c r="K1761" i="25"/>
  <c r="I1761" i="25"/>
  <c r="G1761" i="25"/>
  <c r="A1761" i="25"/>
  <c r="L1760" i="25"/>
  <c r="K1760" i="25"/>
  <c r="I1760" i="25"/>
  <c r="G1760" i="25"/>
  <c r="A1760" i="25"/>
  <c r="L1759" i="25"/>
  <c r="K1759" i="25"/>
  <c r="I1759" i="25"/>
  <c r="G1759" i="25"/>
  <c r="A1759" i="25"/>
  <c r="L1758" i="25"/>
  <c r="K1758" i="25"/>
  <c r="I1758" i="25"/>
  <c r="G1758" i="25"/>
  <c r="A1758" i="25"/>
  <c r="L1757" i="25"/>
  <c r="K1757" i="25"/>
  <c r="I1757" i="25"/>
  <c r="G1757" i="25"/>
  <c r="A1757" i="25"/>
  <c r="L1756" i="25"/>
  <c r="K1756" i="25"/>
  <c r="I1756" i="25"/>
  <c r="G1756" i="25"/>
  <c r="A1756" i="25"/>
  <c r="L1755" i="25"/>
  <c r="K1755" i="25"/>
  <c r="I1755" i="25"/>
  <c r="G1755" i="25"/>
  <c r="A1755" i="25"/>
  <c r="L1754" i="25"/>
  <c r="K1754" i="25"/>
  <c r="I1754" i="25"/>
  <c r="G1754" i="25"/>
  <c r="A1754" i="25"/>
  <c r="L1753" i="25"/>
  <c r="K1753" i="25"/>
  <c r="I1753" i="25"/>
  <c r="G1753" i="25"/>
  <c r="A1753" i="25"/>
  <c r="L1752" i="25"/>
  <c r="K1752" i="25"/>
  <c r="I1752" i="25"/>
  <c r="G1752" i="25"/>
  <c r="A1752" i="25"/>
  <c r="L1751" i="25"/>
  <c r="K1751" i="25"/>
  <c r="I1751" i="25"/>
  <c r="G1751" i="25"/>
  <c r="A1751" i="25"/>
  <c r="L1750" i="25"/>
  <c r="K1750" i="25"/>
  <c r="I1750" i="25"/>
  <c r="G1750" i="25"/>
  <c r="A1750" i="25"/>
  <c r="L1749" i="25"/>
  <c r="K1749" i="25"/>
  <c r="I1749" i="25"/>
  <c r="G1749" i="25"/>
  <c r="A1749" i="25"/>
  <c r="L1748" i="25"/>
  <c r="K1748" i="25"/>
  <c r="I1748" i="25"/>
  <c r="G1748" i="25"/>
  <c r="A1748" i="25"/>
  <c r="L1747" i="25"/>
  <c r="K1747" i="25"/>
  <c r="I1747" i="25"/>
  <c r="G1747" i="25"/>
  <c r="A1747" i="25"/>
  <c r="L1746" i="25"/>
  <c r="K1746" i="25"/>
  <c r="I1746" i="25"/>
  <c r="G1746" i="25"/>
  <c r="A1746" i="25"/>
  <c r="L1745" i="25"/>
  <c r="K1745" i="25"/>
  <c r="I1745" i="25"/>
  <c r="G1745" i="25"/>
  <c r="A1745" i="25"/>
  <c r="L1744" i="25"/>
  <c r="K1744" i="25"/>
  <c r="I1744" i="25"/>
  <c r="G1744" i="25"/>
  <c r="A1744" i="25"/>
  <c r="L1743" i="25"/>
  <c r="K1743" i="25"/>
  <c r="I1743" i="25"/>
  <c r="G1743" i="25"/>
  <c r="A1743" i="25"/>
  <c r="L1742" i="25"/>
  <c r="K1742" i="25"/>
  <c r="I1742" i="25"/>
  <c r="G1742" i="25"/>
  <c r="A1742" i="25"/>
  <c r="L1741" i="25"/>
  <c r="K1741" i="25"/>
  <c r="I1741" i="25"/>
  <c r="G1741" i="25"/>
  <c r="A1741" i="25"/>
  <c r="L1740" i="25"/>
  <c r="K1740" i="25"/>
  <c r="I1740" i="25"/>
  <c r="G1740" i="25"/>
  <c r="A1740" i="25"/>
  <c r="L1739" i="25"/>
  <c r="K1739" i="25"/>
  <c r="I1739" i="25"/>
  <c r="G1739" i="25"/>
  <c r="A1739" i="25"/>
  <c r="L1738" i="25"/>
  <c r="K1738" i="25"/>
  <c r="I1738" i="25"/>
  <c r="G1738" i="25"/>
  <c r="A1738" i="25"/>
  <c r="L1737" i="25"/>
  <c r="K1737" i="25"/>
  <c r="I1737" i="25"/>
  <c r="G1737" i="25"/>
  <c r="A1737" i="25"/>
  <c r="L1736" i="25"/>
  <c r="K1736" i="25"/>
  <c r="I1736" i="25"/>
  <c r="G1736" i="25"/>
  <c r="A1736" i="25"/>
  <c r="L1735" i="25"/>
  <c r="K1735" i="25"/>
  <c r="I1735" i="25"/>
  <c r="G1735" i="25"/>
  <c r="A1735" i="25"/>
  <c r="L1734" i="25"/>
  <c r="K1734" i="25"/>
  <c r="I1734" i="25"/>
  <c r="G1734" i="25"/>
  <c r="A1734" i="25"/>
  <c r="L1733" i="25"/>
  <c r="K1733" i="25"/>
  <c r="I1733" i="25"/>
  <c r="G1733" i="25"/>
  <c r="A1733" i="25"/>
  <c r="L1732" i="25"/>
  <c r="K1732" i="25"/>
  <c r="I1732" i="25"/>
  <c r="G1732" i="25"/>
  <c r="A1732" i="25"/>
  <c r="L1731" i="25"/>
  <c r="K1731" i="25"/>
  <c r="I1731" i="25"/>
  <c r="G1731" i="25"/>
  <c r="A1731" i="25"/>
  <c r="L1730" i="25"/>
  <c r="K1730" i="25"/>
  <c r="I1730" i="25"/>
  <c r="G1730" i="25"/>
  <c r="A1730" i="25"/>
  <c r="L1729" i="25"/>
  <c r="K1729" i="25"/>
  <c r="I1729" i="25"/>
  <c r="G1729" i="25"/>
  <c r="A1729" i="25"/>
  <c r="L1728" i="25"/>
  <c r="K1728" i="25"/>
  <c r="I1728" i="25"/>
  <c r="G1728" i="25"/>
  <c r="A1728" i="25"/>
  <c r="L1727" i="25"/>
  <c r="K1727" i="25"/>
  <c r="I1727" i="25"/>
  <c r="G1727" i="25"/>
  <c r="A1727" i="25"/>
  <c r="L1726" i="25"/>
  <c r="K1726" i="25"/>
  <c r="I1726" i="25"/>
  <c r="G1726" i="25"/>
  <c r="A1726" i="25"/>
  <c r="L1725" i="25"/>
  <c r="K1725" i="25"/>
  <c r="I1725" i="25"/>
  <c r="G1725" i="25"/>
  <c r="A1725" i="25"/>
  <c r="L1724" i="25"/>
  <c r="K1724" i="25"/>
  <c r="I1724" i="25"/>
  <c r="G1724" i="25"/>
  <c r="A1724" i="25"/>
  <c r="L1723" i="25"/>
  <c r="K1723" i="25"/>
  <c r="I1723" i="25"/>
  <c r="G1723" i="25"/>
  <c r="A1723" i="25"/>
  <c r="L1722" i="25"/>
  <c r="K1722" i="25"/>
  <c r="I1722" i="25"/>
  <c r="G1722" i="25"/>
  <c r="A1722" i="25"/>
  <c r="L1721" i="25"/>
  <c r="K1721" i="25"/>
  <c r="I1721" i="25"/>
  <c r="G1721" i="25"/>
  <c r="A1721" i="25"/>
  <c r="L1720" i="25"/>
  <c r="K1720" i="25"/>
  <c r="I1720" i="25"/>
  <c r="G1720" i="25"/>
  <c r="A1720" i="25"/>
  <c r="L1719" i="25"/>
  <c r="K1719" i="25"/>
  <c r="I1719" i="25"/>
  <c r="G1719" i="25"/>
  <c r="A1719" i="25"/>
  <c r="L1718" i="25"/>
  <c r="K1718" i="25"/>
  <c r="I1718" i="25"/>
  <c r="G1718" i="25"/>
  <c r="A1718" i="25"/>
  <c r="L1717" i="25"/>
  <c r="K1717" i="25"/>
  <c r="I1717" i="25"/>
  <c r="G1717" i="25"/>
  <c r="A1717" i="25"/>
  <c r="L1716" i="25"/>
  <c r="K1716" i="25"/>
  <c r="I1716" i="25"/>
  <c r="G1716" i="25"/>
  <c r="A1716" i="25"/>
  <c r="L1715" i="25"/>
  <c r="K1715" i="25"/>
  <c r="I1715" i="25"/>
  <c r="G1715" i="25"/>
  <c r="A1715" i="25"/>
  <c r="L1714" i="25"/>
  <c r="K1714" i="25"/>
  <c r="I1714" i="25"/>
  <c r="G1714" i="25"/>
  <c r="A1714" i="25"/>
  <c r="L1713" i="25"/>
  <c r="K1713" i="25"/>
  <c r="I1713" i="25"/>
  <c r="G1713" i="25"/>
  <c r="A1713" i="25"/>
  <c r="L1712" i="25"/>
  <c r="K1712" i="25"/>
  <c r="I1712" i="25"/>
  <c r="G1712" i="25"/>
  <c r="A1712" i="25"/>
  <c r="L1711" i="25"/>
  <c r="K1711" i="25"/>
  <c r="I1711" i="25"/>
  <c r="G1711" i="25"/>
  <c r="A1711" i="25"/>
  <c r="L1710" i="25"/>
  <c r="K1710" i="25"/>
  <c r="I1710" i="25"/>
  <c r="G1710" i="25"/>
  <c r="A1710" i="25"/>
  <c r="L1709" i="25"/>
  <c r="K1709" i="25"/>
  <c r="I1709" i="25"/>
  <c r="G1709" i="25"/>
  <c r="A1709" i="25"/>
  <c r="L1708" i="25"/>
  <c r="K1708" i="25"/>
  <c r="I1708" i="25"/>
  <c r="G1708" i="25"/>
  <c r="A1708" i="25"/>
  <c r="L1707" i="25"/>
  <c r="K1707" i="25"/>
  <c r="I1707" i="25"/>
  <c r="G1707" i="25"/>
  <c r="A1707" i="25"/>
  <c r="L1706" i="25"/>
  <c r="K1706" i="25"/>
  <c r="I1706" i="25"/>
  <c r="G1706" i="25"/>
  <c r="A1706" i="25"/>
  <c r="L1705" i="25"/>
  <c r="K1705" i="25"/>
  <c r="I1705" i="25"/>
  <c r="G1705" i="25"/>
  <c r="A1705" i="25"/>
  <c r="L1704" i="25"/>
  <c r="K1704" i="25"/>
  <c r="I1704" i="25"/>
  <c r="G1704" i="25"/>
  <c r="A1704" i="25"/>
  <c r="L1703" i="25"/>
  <c r="K1703" i="25"/>
  <c r="I1703" i="25"/>
  <c r="G1703" i="25"/>
  <c r="A1703" i="25"/>
  <c r="L1702" i="25"/>
  <c r="K1702" i="25"/>
  <c r="I1702" i="25"/>
  <c r="G1702" i="25"/>
  <c r="A1702" i="25"/>
  <c r="L1701" i="25"/>
  <c r="K1701" i="25"/>
  <c r="I1701" i="25"/>
  <c r="G1701" i="25"/>
  <c r="A1701" i="25"/>
  <c r="L1700" i="25"/>
  <c r="K1700" i="25"/>
  <c r="I1700" i="25"/>
  <c r="G1700" i="25"/>
  <c r="A1700" i="25"/>
  <c r="L1699" i="25"/>
  <c r="K1699" i="25"/>
  <c r="I1699" i="25"/>
  <c r="G1699" i="25"/>
  <c r="A1699" i="25"/>
  <c r="L1698" i="25"/>
  <c r="K1698" i="25"/>
  <c r="I1698" i="25"/>
  <c r="G1698" i="25"/>
  <c r="A1698" i="25"/>
  <c r="L1697" i="25"/>
  <c r="K1697" i="25"/>
  <c r="I1697" i="25"/>
  <c r="G1697" i="25"/>
  <c r="A1697" i="25"/>
  <c r="L1696" i="25"/>
  <c r="K1696" i="25"/>
  <c r="I1696" i="25"/>
  <c r="G1696" i="25"/>
  <c r="A1696" i="25"/>
  <c r="L1695" i="25"/>
  <c r="K1695" i="25"/>
  <c r="I1695" i="25"/>
  <c r="G1695" i="25"/>
  <c r="A1695" i="25"/>
  <c r="L1694" i="25"/>
  <c r="K1694" i="25"/>
  <c r="I1694" i="25"/>
  <c r="G1694" i="25"/>
  <c r="A1694" i="25"/>
  <c r="L1693" i="25"/>
  <c r="K1693" i="25"/>
  <c r="I1693" i="25"/>
  <c r="G1693" i="25"/>
  <c r="A1693" i="25"/>
  <c r="L1692" i="25"/>
  <c r="K1692" i="25"/>
  <c r="I1692" i="25"/>
  <c r="G1692" i="25"/>
  <c r="A1692" i="25"/>
  <c r="L1691" i="25"/>
  <c r="K1691" i="25"/>
  <c r="I1691" i="25"/>
  <c r="G1691" i="25"/>
  <c r="A1691" i="25"/>
  <c r="L1690" i="25"/>
  <c r="K1690" i="25"/>
  <c r="I1690" i="25"/>
  <c r="G1690" i="25"/>
  <c r="A1690" i="25"/>
  <c r="L1689" i="25"/>
  <c r="K1689" i="25"/>
  <c r="I1689" i="25"/>
  <c r="G1689" i="25"/>
  <c r="A1689" i="25"/>
  <c r="L1688" i="25"/>
  <c r="K1688" i="25"/>
  <c r="I1688" i="25"/>
  <c r="G1688" i="25"/>
  <c r="A1688" i="25"/>
  <c r="L1687" i="25"/>
  <c r="K1687" i="25"/>
  <c r="I1687" i="25"/>
  <c r="G1687" i="25"/>
  <c r="A1687" i="25"/>
  <c r="L1686" i="25"/>
  <c r="K1686" i="25"/>
  <c r="I1686" i="25"/>
  <c r="G1686" i="25"/>
  <c r="A1686" i="25"/>
  <c r="L1685" i="25"/>
  <c r="K1685" i="25"/>
  <c r="I1685" i="25"/>
  <c r="G1685" i="25"/>
  <c r="A1685" i="25"/>
  <c r="L1684" i="25"/>
  <c r="K1684" i="25"/>
  <c r="I1684" i="25"/>
  <c r="G1684" i="25"/>
  <c r="A1684" i="25"/>
  <c r="L1683" i="25"/>
  <c r="K1683" i="25"/>
  <c r="I1683" i="25"/>
  <c r="G1683" i="25"/>
  <c r="A1683" i="25"/>
  <c r="L1682" i="25"/>
  <c r="K1682" i="25"/>
  <c r="I1682" i="25"/>
  <c r="G1682" i="25"/>
  <c r="A1682" i="25"/>
  <c r="L1681" i="25"/>
  <c r="K1681" i="25"/>
  <c r="I1681" i="25"/>
  <c r="G1681" i="25"/>
  <c r="A1681" i="25"/>
  <c r="L1680" i="25"/>
  <c r="K1680" i="25"/>
  <c r="I1680" i="25"/>
  <c r="G1680" i="25"/>
  <c r="A1680" i="25"/>
  <c r="L1679" i="25"/>
  <c r="K1679" i="25"/>
  <c r="I1679" i="25"/>
  <c r="G1679" i="25"/>
  <c r="A1679" i="25"/>
  <c r="L1678" i="25"/>
  <c r="K1678" i="25"/>
  <c r="I1678" i="25"/>
  <c r="G1678" i="25"/>
  <c r="A1678" i="25"/>
  <c r="L1677" i="25"/>
  <c r="K1677" i="25"/>
  <c r="I1677" i="25"/>
  <c r="G1677" i="25"/>
  <c r="A1677" i="25"/>
  <c r="L1676" i="25"/>
  <c r="K1676" i="25"/>
  <c r="I1676" i="25"/>
  <c r="G1676" i="25"/>
  <c r="A1676" i="25"/>
  <c r="L1675" i="25"/>
  <c r="K1675" i="25"/>
  <c r="I1675" i="25"/>
  <c r="G1675" i="25"/>
  <c r="A1675" i="25"/>
  <c r="L1674" i="25"/>
  <c r="K1674" i="25"/>
  <c r="I1674" i="25"/>
  <c r="G1674" i="25"/>
  <c r="A1674" i="25"/>
  <c r="L1673" i="25"/>
  <c r="K1673" i="25"/>
  <c r="I1673" i="25"/>
  <c r="G1673" i="25"/>
  <c r="A1673" i="25"/>
  <c r="L1672" i="25"/>
  <c r="K1672" i="25"/>
  <c r="I1672" i="25"/>
  <c r="G1672" i="25"/>
  <c r="A1672" i="25"/>
  <c r="L1671" i="25"/>
  <c r="K1671" i="25"/>
  <c r="I1671" i="25"/>
  <c r="G1671" i="25"/>
  <c r="A1671" i="25"/>
  <c r="L1670" i="25"/>
  <c r="K1670" i="25"/>
  <c r="I1670" i="25"/>
  <c r="G1670" i="25"/>
  <c r="A1670" i="25"/>
  <c r="L1669" i="25"/>
  <c r="K1669" i="25"/>
  <c r="I1669" i="25"/>
  <c r="G1669" i="25"/>
  <c r="A1669" i="25"/>
  <c r="L1668" i="25"/>
  <c r="K1668" i="25"/>
  <c r="I1668" i="25"/>
  <c r="G1668" i="25"/>
  <c r="A1668" i="25"/>
  <c r="L1667" i="25"/>
  <c r="K1667" i="25"/>
  <c r="I1667" i="25"/>
  <c r="G1667" i="25"/>
  <c r="A1667" i="25"/>
  <c r="L1666" i="25"/>
  <c r="K1666" i="25"/>
  <c r="I1666" i="25"/>
  <c r="G1666" i="25"/>
  <c r="A1666" i="25"/>
  <c r="L1665" i="25"/>
  <c r="K1665" i="25"/>
  <c r="I1665" i="25"/>
  <c r="G1665" i="25"/>
  <c r="A1665" i="25"/>
  <c r="L1664" i="25"/>
  <c r="K1664" i="25"/>
  <c r="I1664" i="25"/>
  <c r="G1664" i="25"/>
  <c r="A1664" i="25"/>
  <c r="L1663" i="25"/>
  <c r="K1663" i="25"/>
  <c r="I1663" i="25"/>
  <c r="G1663" i="25"/>
  <c r="A1663" i="25"/>
  <c r="L1662" i="25"/>
  <c r="K1662" i="25"/>
  <c r="I1662" i="25"/>
  <c r="G1662" i="25"/>
  <c r="A1662" i="25"/>
  <c r="L1661" i="25"/>
  <c r="K1661" i="25"/>
  <c r="I1661" i="25"/>
  <c r="G1661" i="25"/>
  <c r="A1661" i="25"/>
  <c r="L1660" i="25"/>
  <c r="K1660" i="25"/>
  <c r="I1660" i="25"/>
  <c r="G1660" i="25"/>
  <c r="A1660" i="25"/>
  <c r="L1659" i="25"/>
  <c r="K1659" i="25"/>
  <c r="I1659" i="25"/>
  <c r="G1659" i="25"/>
  <c r="A1659" i="25"/>
  <c r="L1658" i="25"/>
  <c r="K1658" i="25"/>
  <c r="I1658" i="25"/>
  <c r="G1658" i="25"/>
  <c r="A1658" i="25"/>
  <c r="L1657" i="25"/>
  <c r="K1657" i="25"/>
  <c r="I1657" i="25"/>
  <c r="G1657" i="25"/>
  <c r="A1657" i="25"/>
  <c r="L1656" i="25"/>
  <c r="K1656" i="25"/>
  <c r="I1656" i="25"/>
  <c r="G1656" i="25"/>
  <c r="A1656" i="25"/>
  <c r="L1655" i="25"/>
  <c r="K1655" i="25"/>
  <c r="I1655" i="25"/>
  <c r="G1655" i="25"/>
  <c r="A1655" i="25"/>
  <c r="L1654" i="25"/>
  <c r="K1654" i="25"/>
  <c r="I1654" i="25"/>
  <c r="G1654" i="25"/>
  <c r="A1654" i="25"/>
  <c r="L1653" i="25"/>
  <c r="K1653" i="25"/>
  <c r="I1653" i="25"/>
  <c r="G1653" i="25"/>
  <c r="A1653" i="25"/>
  <c r="L1652" i="25"/>
  <c r="K1652" i="25"/>
  <c r="I1652" i="25"/>
  <c r="G1652" i="25"/>
  <c r="A1652" i="25"/>
  <c r="L1651" i="25"/>
  <c r="K1651" i="25"/>
  <c r="I1651" i="25"/>
  <c r="G1651" i="25"/>
  <c r="A1651" i="25"/>
  <c r="L1650" i="25"/>
  <c r="K1650" i="25"/>
  <c r="I1650" i="25"/>
  <c r="G1650" i="25"/>
  <c r="A1650" i="25"/>
  <c r="L1649" i="25"/>
  <c r="K1649" i="25"/>
  <c r="I1649" i="25"/>
  <c r="G1649" i="25"/>
  <c r="A1649" i="25"/>
  <c r="L1648" i="25"/>
  <c r="K1648" i="25"/>
  <c r="I1648" i="25"/>
  <c r="G1648" i="25"/>
  <c r="A1648" i="25"/>
  <c r="L1647" i="25"/>
  <c r="K1647" i="25"/>
  <c r="I1647" i="25"/>
  <c r="G1647" i="25"/>
  <c r="A1647" i="25"/>
  <c r="L1646" i="25"/>
  <c r="K1646" i="25"/>
  <c r="I1646" i="25"/>
  <c r="G1646" i="25"/>
  <c r="A1646" i="25"/>
  <c r="L1645" i="25"/>
  <c r="K1645" i="25"/>
  <c r="I1645" i="25"/>
  <c r="G1645" i="25"/>
  <c r="A1645" i="25"/>
  <c r="L1644" i="25"/>
  <c r="K1644" i="25"/>
  <c r="I1644" i="25"/>
  <c r="G1644" i="25"/>
  <c r="A1644" i="25"/>
  <c r="L1643" i="25"/>
  <c r="K1643" i="25"/>
  <c r="I1643" i="25"/>
  <c r="G1643" i="25"/>
  <c r="A1643" i="25"/>
  <c r="L1642" i="25"/>
  <c r="K1642" i="25"/>
  <c r="I1642" i="25"/>
  <c r="G1642" i="25"/>
  <c r="A1642" i="25"/>
  <c r="L1641" i="25"/>
  <c r="K1641" i="25"/>
  <c r="I1641" i="25"/>
  <c r="G1641" i="25"/>
  <c r="A1641" i="25"/>
  <c r="L1640" i="25"/>
  <c r="K1640" i="25"/>
  <c r="I1640" i="25"/>
  <c r="G1640" i="25"/>
  <c r="A1640" i="25"/>
  <c r="L1639" i="25"/>
  <c r="K1639" i="25"/>
  <c r="I1639" i="25"/>
  <c r="G1639" i="25"/>
  <c r="A1639" i="25"/>
  <c r="L1638" i="25"/>
  <c r="K1638" i="25"/>
  <c r="I1638" i="25"/>
  <c r="G1638" i="25"/>
  <c r="A1638" i="25"/>
  <c r="L1637" i="25"/>
  <c r="K1637" i="25"/>
  <c r="I1637" i="25"/>
  <c r="G1637" i="25"/>
  <c r="A1637" i="25"/>
  <c r="L1636" i="25"/>
  <c r="K1636" i="25"/>
  <c r="I1636" i="25"/>
  <c r="G1636" i="25"/>
  <c r="A1636" i="25"/>
  <c r="L1635" i="25"/>
  <c r="K1635" i="25"/>
  <c r="I1635" i="25"/>
  <c r="G1635" i="25"/>
  <c r="A1635" i="25"/>
  <c r="L1634" i="25"/>
  <c r="K1634" i="25"/>
  <c r="I1634" i="25"/>
  <c r="G1634" i="25"/>
  <c r="A1634" i="25"/>
  <c r="L1633" i="25"/>
  <c r="K1633" i="25"/>
  <c r="I1633" i="25"/>
  <c r="G1633" i="25"/>
  <c r="A1633" i="25"/>
  <c r="L1632" i="25"/>
  <c r="K1632" i="25"/>
  <c r="I1632" i="25"/>
  <c r="G1632" i="25"/>
  <c r="A1632" i="25"/>
  <c r="L1631" i="25"/>
  <c r="K1631" i="25"/>
  <c r="I1631" i="25"/>
  <c r="G1631" i="25"/>
  <c r="A1631" i="25"/>
  <c r="L1630" i="25"/>
  <c r="K1630" i="25"/>
  <c r="I1630" i="25"/>
  <c r="G1630" i="25"/>
  <c r="A1630" i="25"/>
  <c r="L1629" i="25"/>
  <c r="K1629" i="25"/>
  <c r="I1629" i="25"/>
  <c r="G1629" i="25"/>
  <c r="A1629" i="25"/>
  <c r="L1628" i="25"/>
  <c r="K1628" i="25"/>
  <c r="I1628" i="25"/>
  <c r="G1628" i="25"/>
  <c r="A1628" i="25"/>
  <c r="L1627" i="25"/>
  <c r="K1627" i="25"/>
  <c r="I1627" i="25"/>
  <c r="G1627" i="25"/>
  <c r="A1627" i="25"/>
  <c r="L1626" i="25"/>
  <c r="K1626" i="25"/>
  <c r="I1626" i="25"/>
  <c r="G1626" i="25"/>
  <c r="A1626" i="25"/>
  <c r="L1625" i="25"/>
  <c r="K1625" i="25"/>
  <c r="I1625" i="25"/>
  <c r="G1625" i="25"/>
  <c r="A1625" i="25"/>
  <c r="L1624" i="25"/>
  <c r="K1624" i="25"/>
  <c r="I1624" i="25"/>
  <c r="G1624" i="25"/>
  <c r="A1624" i="25"/>
  <c r="L1623" i="25"/>
  <c r="K1623" i="25"/>
  <c r="I1623" i="25"/>
  <c r="G1623" i="25"/>
  <c r="A1623" i="25"/>
  <c r="L1622" i="25"/>
  <c r="K1622" i="25"/>
  <c r="I1622" i="25"/>
  <c r="G1622" i="25"/>
  <c r="A1622" i="25"/>
  <c r="L1621" i="25"/>
  <c r="K1621" i="25"/>
  <c r="I1621" i="25"/>
  <c r="G1621" i="25"/>
  <c r="A1621" i="25"/>
  <c r="L1620" i="25"/>
  <c r="K1620" i="25"/>
  <c r="I1620" i="25"/>
  <c r="G1620" i="25"/>
  <c r="A1620" i="25"/>
  <c r="L1619" i="25"/>
  <c r="K1619" i="25"/>
  <c r="I1619" i="25"/>
  <c r="G1619" i="25"/>
  <c r="A1619" i="25"/>
  <c r="L1618" i="25"/>
  <c r="K1618" i="25"/>
  <c r="I1618" i="25"/>
  <c r="G1618" i="25"/>
  <c r="A1618" i="25"/>
  <c r="L1617" i="25"/>
  <c r="K1617" i="25"/>
  <c r="I1617" i="25"/>
  <c r="G1617" i="25"/>
  <c r="A1617" i="25"/>
  <c r="L1616" i="25"/>
  <c r="K1616" i="25"/>
  <c r="I1616" i="25"/>
  <c r="G1616" i="25"/>
  <c r="A1616" i="25"/>
  <c r="L1615" i="25"/>
  <c r="K1615" i="25"/>
  <c r="I1615" i="25"/>
  <c r="G1615" i="25"/>
  <c r="A1615" i="25"/>
  <c r="L1614" i="25"/>
  <c r="K1614" i="25"/>
  <c r="I1614" i="25"/>
  <c r="G1614" i="25"/>
  <c r="A1614" i="25"/>
  <c r="L1613" i="25"/>
  <c r="K1613" i="25"/>
  <c r="I1613" i="25"/>
  <c r="G1613" i="25"/>
  <c r="A1613" i="25"/>
  <c r="L1612" i="25"/>
  <c r="K1612" i="25"/>
  <c r="I1612" i="25"/>
  <c r="G1612" i="25"/>
  <c r="A1612" i="25"/>
  <c r="L1611" i="25"/>
  <c r="K1611" i="25"/>
  <c r="I1611" i="25"/>
  <c r="G1611" i="25"/>
  <c r="A1611" i="25"/>
  <c r="L1610" i="25"/>
  <c r="K1610" i="25"/>
  <c r="I1610" i="25"/>
  <c r="G1610" i="25"/>
  <c r="A1610" i="25"/>
  <c r="L1609" i="25"/>
  <c r="K1609" i="25"/>
  <c r="I1609" i="25"/>
  <c r="G1609" i="25"/>
  <c r="A1609" i="25"/>
  <c r="L1608" i="25"/>
  <c r="K1608" i="25"/>
  <c r="I1608" i="25"/>
  <c r="G1608" i="25"/>
  <c r="A1608" i="25"/>
  <c r="L1607" i="25"/>
  <c r="K1607" i="25"/>
  <c r="I1607" i="25"/>
  <c r="G1607" i="25"/>
  <c r="A1607" i="25"/>
  <c r="L1606" i="25"/>
  <c r="K1606" i="25"/>
  <c r="I1606" i="25"/>
  <c r="G1606" i="25"/>
  <c r="A1606" i="25"/>
  <c r="L1605" i="25"/>
  <c r="K1605" i="25"/>
  <c r="I1605" i="25"/>
  <c r="G1605" i="25"/>
  <c r="A1605" i="25"/>
  <c r="L1604" i="25"/>
  <c r="K1604" i="25"/>
  <c r="I1604" i="25"/>
  <c r="G1604" i="25"/>
  <c r="A1604" i="25"/>
  <c r="L1603" i="25"/>
  <c r="K1603" i="25"/>
  <c r="I1603" i="25"/>
  <c r="G1603" i="25"/>
  <c r="A1603" i="25"/>
  <c r="L1602" i="25"/>
  <c r="K1602" i="25"/>
  <c r="I1602" i="25"/>
  <c r="G1602" i="25"/>
  <c r="A1602" i="25"/>
  <c r="L1601" i="25"/>
  <c r="K1601" i="25"/>
  <c r="I1601" i="25"/>
  <c r="G1601" i="25"/>
  <c r="A1601" i="25"/>
  <c r="L1600" i="25"/>
  <c r="K1600" i="25"/>
  <c r="I1600" i="25"/>
  <c r="G1600" i="25"/>
  <c r="A1600" i="25"/>
  <c r="L1599" i="25"/>
  <c r="K1599" i="25"/>
  <c r="I1599" i="25"/>
  <c r="G1599" i="25"/>
  <c r="A1599" i="25"/>
  <c r="L1598" i="25"/>
  <c r="K1598" i="25"/>
  <c r="I1598" i="25"/>
  <c r="G1598" i="25"/>
  <c r="A1598" i="25"/>
  <c r="L1597" i="25"/>
  <c r="K1597" i="25"/>
  <c r="I1597" i="25"/>
  <c r="G1597" i="25"/>
  <c r="A1597" i="25"/>
  <c r="L1596" i="25"/>
  <c r="K1596" i="25"/>
  <c r="I1596" i="25"/>
  <c r="G1596" i="25"/>
  <c r="A1596" i="25"/>
  <c r="L1595" i="25"/>
  <c r="K1595" i="25"/>
  <c r="I1595" i="25"/>
  <c r="G1595" i="25"/>
  <c r="A1595" i="25"/>
  <c r="L1594" i="25"/>
  <c r="K1594" i="25"/>
  <c r="I1594" i="25"/>
  <c r="G1594" i="25"/>
  <c r="A1594" i="25"/>
  <c r="L1593" i="25"/>
  <c r="K1593" i="25"/>
  <c r="I1593" i="25"/>
  <c r="G1593" i="25"/>
  <c r="A1593" i="25"/>
  <c r="L1592" i="25"/>
  <c r="K1592" i="25"/>
  <c r="I1592" i="25"/>
  <c r="G1592" i="25"/>
  <c r="A1592" i="25"/>
  <c r="L1591" i="25"/>
  <c r="K1591" i="25"/>
  <c r="I1591" i="25"/>
  <c r="G1591" i="25"/>
  <c r="A1591" i="25"/>
  <c r="L1590" i="25"/>
  <c r="K1590" i="25"/>
  <c r="I1590" i="25"/>
  <c r="G1590" i="25"/>
  <c r="A1590" i="25"/>
  <c r="L1589" i="25"/>
  <c r="K1589" i="25"/>
  <c r="I1589" i="25"/>
  <c r="G1589" i="25"/>
  <c r="A1589" i="25"/>
  <c r="L1588" i="25"/>
  <c r="K1588" i="25"/>
  <c r="I1588" i="25"/>
  <c r="G1588" i="25"/>
  <c r="A1588" i="25"/>
  <c r="L1587" i="25"/>
  <c r="K1587" i="25"/>
  <c r="I1587" i="25"/>
  <c r="G1587" i="25"/>
  <c r="A1587" i="25"/>
  <c r="L1586" i="25"/>
  <c r="K1586" i="25"/>
  <c r="I1586" i="25"/>
  <c r="G1586" i="25"/>
  <c r="A1586" i="25"/>
  <c r="L1585" i="25"/>
  <c r="K1585" i="25"/>
  <c r="I1585" i="25"/>
  <c r="G1585" i="25"/>
  <c r="A1585" i="25"/>
  <c r="L1584" i="25"/>
  <c r="K1584" i="25"/>
  <c r="I1584" i="25"/>
  <c r="G1584" i="25"/>
  <c r="A1584" i="25"/>
  <c r="L1583" i="25"/>
  <c r="K1583" i="25"/>
  <c r="I1583" i="25"/>
  <c r="G1583" i="25"/>
  <c r="A1583" i="25"/>
  <c r="L1582" i="25"/>
  <c r="K1582" i="25"/>
  <c r="I1582" i="25"/>
  <c r="G1582" i="25"/>
  <c r="A1582" i="25"/>
  <c r="L1581" i="25"/>
  <c r="K1581" i="25"/>
  <c r="I1581" i="25"/>
  <c r="G1581" i="25"/>
  <c r="A1581" i="25"/>
  <c r="L1580" i="25"/>
  <c r="K1580" i="25"/>
  <c r="I1580" i="25"/>
  <c r="G1580" i="25"/>
  <c r="A1580" i="25"/>
  <c r="L1579" i="25"/>
  <c r="K1579" i="25"/>
  <c r="I1579" i="25"/>
  <c r="G1579" i="25"/>
  <c r="A1579" i="25"/>
  <c r="L1578" i="25"/>
  <c r="K1578" i="25"/>
  <c r="I1578" i="25"/>
  <c r="G1578" i="25"/>
  <c r="A1578" i="25"/>
  <c r="L1577" i="25"/>
  <c r="K1577" i="25"/>
  <c r="I1577" i="25"/>
  <c r="G1577" i="25"/>
  <c r="A1577" i="25"/>
  <c r="L1576" i="25"/>
  <c r="K1576" i="25"/>
  <c r="I1576" i="25"/>
  <c r="G1576" i="25"/>
  <c r="A1576" i="25"/>
  <c r="L1575" i="25"/>
  <c r="K1575" i="25"/>
  <c r="I1575" i="25"/>
  <c r="G1575" i="25"/>
  <c r="A1575" i="25"/>
  <c r="L1574" i="25"/>
  <c r="K1574" i="25"/>
  <c r="I1574" i="25"/>
  <c r="G1574" i="25"/>
  <c r="A1574" i="25"/>
  <c r="L1573" i="25"/>
  <c r="K1573" i="25"/>
  <c r="I1573" i="25"/>
  <c r="G1573" i="25"/>
  <c r="A1573" i="25"/>
  <c r="L1572" i="25"/>
  <c r="K1572" i="25"/>
  <c r="I1572" i="25"/>
  <c r="G1572" i="25"/>
  <c r="A1572" i="25"/>
  <c r="L1571" i="25"/>
  <c r="K1571" i="25"/>
  <c r="I1571" i="25"/>
  <c r="G1571" i="25"/>
  <c r="A1571" i="25"/>
  <c r="L1570" i="25"/>
  <c r="K1570" i="25"/>
  <c r="I1570" i="25"/>
  <c r="G1570" i="25"/>
  <c r="A1570" i="25"/>
  <c r="L1569" i="25"/>
  <c r="K1569" i="25"/>
  <c r="I1569" i="25"/>
  <c r="G1569" i="25"/>
  <c r="A1569" i="25"/>
  <c r="L1568" i="25"/>
  <c r="K1568" i="25"/>
  <c r="I1568" i="25"/>
  <c r="G1568" i="25"/>
  <c r="A1568" i="25"/>
  <c r="L1567" i="25"/>
  <c r="K1567" i="25"/>
  <c r="I1567" i="25"/>
  <c r="G1567" i="25"/>
  <c r="A1567" i="25"/>
  <c r="L1566" i="25"/>
  <c r="K1566" i="25"/>
  <c r="I1566" i="25"/>
  <c r="G1566" i="25"/>
  <c r="A1566" i="25"/>
  <c r="L1565" i="25"/>
  <c r="K1565" i="25"/>
  <c r="I1565" i="25"/>
  <c r="G1565" i="25"/>
  <c r="A1565" i="25"/>
  <c r="L1564" i="25"/>
  <c r="K1564" i="25"/>
  <c r="I1564" i="25"/>
  <c r="G1564" i="25"/>
  <c r="A1564" i="25"/>
  <c r="L1563" i="25"/>
  <c r="K1563" i="25"/>
  <c r="I1563" i="25"/>
  <c r="G1563" i="25"/>
  <c r="A1563" i="25"/>
  <c r="L1562" i="25"/>
  <c r="K1562" i="25"/>
  <c r="I1562" i="25"/>
  <c r="G1562" i="25"/>
  <c r="A1562" i="25"/>
  <c r="L1561" i="25"/>
  <c r="K1561" i="25"/>
  <c r="I1561" i="25"/>
  <c r="G1561" i="25"/>
  <c r="A1561" i="25"/>
  <c r="L1560" i="25"/>
  <c r="K1560" i="25"/>
  <c r="I1560" i="25"/>
  <c r="G1560" i="25"/>
  <c r="A1560" i="25"/>
  <c r="L1559" i="25"/>
  <c r="K1559" i="25"/>
  <c r="I1559" i="25"/>
  <c r="G1559" i="25"/>
  <c r="A1559" i="25"/>
  <c r="L1558" i="25"/>
  <c r="K1558" i="25"/>
  <c r="I1558" i="25"/>
  <c r="G1558" i="25"/>
  <c r="A1558" i="25"/>
  <c r="L1557" i="25"/>
  <c r="K1557" i="25"/>
  <c r="I1557" i="25"/>
  <c r="G1557" i="25"/>
  <c r="A1557" i="25"/>
  <c r="L1556" i="25"/>
  <c r="K1556" i="25"/>
  <c r="I1556" i="25"/>
  <c r="G1556" i="25"/>
  <c r="A1556" i="25"/>
  <c r="L1555" i="25"/>
  <c r="K1555" i="25"/>
  <c r="I1555" i="25"/>
  <c r="G1555" i="25"/>
  <c r="A1555" i="25"/>
  <c r="L1554" i="25"/>
  <c r="K1554" i="25"/>
  <c r="I1554" i="25"/>
  <c r="G1554" i="25"/>
  <c r="A1554" i="25"/>
  <c r="L1553" i="25"/>
  <c r="K1553" i="25"/>
  <c r="I1553" i="25"/>
  <c r="G1553" i="25"/>
  <c r="A1553" i="25"/>
  <c r="L1552" i="25"/>
  <c r="K1552" i="25"/>
  <c r="I1552" i="25"/>
  <c r="G1552" i="25"/>
  <c r="A1552" i="25"/>
  <c r="L1551" i="25"/>
  <c r="K1551" i="25"/>
  <c r="I1551" i="25"/>
  <c r="G1551" i="25"/>
  <c r="A1551" i="25"/>
  <c r="L1550" i="25"/>
  <c r="K1550" i="25"/>
  <c r="I1550" i="25"/>
  <c r="G1550" i="25"/>
  <c r="A1550" i="25"/>
  <c r="L1549" i="25"/>
  <c r="K1549" i="25"/>
  <c r="I1549" i="25"/>
  <c r="G1549" i="25"/>
  <c r="A1549" i="25"/>
  <c r="L1548" i="25"/>
  <c r="K1548" i="25"/>
  <c r="I1548" i="25"/>
  <c r="G1548" i="25"/>
  <c r="A1548" i="25"/>
  <c r="L1547" i="25"/>
  <c r="K1547" i="25"/>
  <c r="I1547" i="25"/>
  <c r="G1547" i="25"/>
  <c r="A1547" i="25"/>
  <c r="L1546" i="25"/>
  <c r="K1546" i="25"/>
  <c r="I1546" i="25"/>
  <c r="G1546" i="25"/>
  <c r="A1546" i="25"/>
  <c r="L1545" i="25"/>
  <c r="K1545" i="25"/>
  <c r="I1545" i="25"/>
  <c r="G1545" i="25"/>
  <c r="A1545" i="25"/>
  <c r="L1544" i="25"/>
  <c r="K1544" i="25"/>
  <c r="I1544" i="25"/>
  <c r="G1544" i="25"/>
  <c r="A1544" i="25"/>
  <c r="L1543" i="25"/>
  <c r="K1543" i="25"/>
  <c r="I1543" i="25"/>
  <c r="G1543" i="25"/>
  <c r="A1543" i="25"/>
  <c r="L1542" i="25"/>
  <c r="K1542" i="25"/>
  <c r="I1542" i="25"/>
  <c r="G1542" i="25"/>
  <c r="A1542" i="25"/>
  <c r="L1541" i="25"/>
  <c r="K1541" i="25"/>
  <c r="I1541" i="25"/>
  <c r="G1541" i="25"/>
  <c r="A1541" i="25"/>
  <c r="L1540" i="25"/>
  <c r="K1540" i="25"/>
  <c r="I1540" i="25"/>
  <c r="G1540" i="25"/>
  <c r="A1540" i="25"/>
  <c r="L1539" i="25"/>
  <c r="K1539" i="25"/>
  <c r="I1539" i="25"/>
  <c r="G1539" i="25"/>
  <c r="A1539" i="25"/>
  <c r="L1538" i="25"/>
  <c r="K1538" i="25"/>
  <c r="I1538" i="25"/>
  <c r="G1538" i="25"/>
  <c r="A1538" i="25"/>
  <c r="L1537" i="25"/>
  <c r="K1537" i="25"/>
  <c r="I1537" i="25"/>
  <c r="G1537" i="25"/>
  <c r="A1537" i="25"/>
  <c r="L1536" i="25"/>
  <c r="K1536" i="25"/>
  <c r="I1536" i="25"/>
  <c r="G1536" i="25"/>
  <c r="A1536" i="25"/>
  <c r="L1535" i="25"/>
  <c r="K1535" i="25"/>
  <c r="I1535" i="25"/>
  <c r="G1535" i="25"/>
  <c r="A1535" i="25"/>
  <c r="L1534" i="25"/>
  <c r="K1534" i="25"/>
  <c r="I1534" i="25"/>
  <c r="G1534" i="25"/>
  <c r="A1534" i="25"/>
  <c r="L1533" i="25"/>
  <c r="K1533" i="25"/>
  <c r="I1533" i="25"/>
  <c r="G1533" i="25"/>
  <c r="A1533" i="25"/>
  <c r="L1532" i="25"/>
  <c r="K1532" i="25"/>
  <c r="I1532" i="25"/>
  <c r="G1532" i="25"/>
  <c r="A1532" i="25"/>
  <c r="L1531" i="25"/>
  <c r="K1531" i="25"/>
  <c r="I1531" i="25"/>
  <c r="G1531" i="25"/>
  <c r="A1531" i="25"/>
  <c r="L1530" i="25"/>
  <c r="K1530" i="25"/>
  <c r="I1530" i="25"/>
  <c r="G1530" i="25"/>
  <c r="A1530" i="25"/>
  <c r="L1529" i="25"/>
  <c r="K1529" i="25"/>
  <c r="I1529" i="25"/>
  <c r="G1529" i="25"/>
  <c r="A1529" i="25"/>
  <c r="L1528" i="25"/>
  <c r="K1528" i="25"/>
  <c r="I1528" i="25"/>
  <c r="G1528" i="25"/>
  <c r="A1528" i="25"/>
  <c r="L1527" i="25"/>
  <c r="K1527" i="25"/>
  <c r="I1527" i="25"/>
  <c r="G1527" i="25"/>
  <c r="A1527" i="25"/>
  <c r="L1526" i="25"/>
  <c r="K1526" i="25"/>
  <c r="I1526" i="25"/>
  <c r="G1526" i="25"/>
  <c r="A1526" i="25"/>
  <c r="L1525" i="25"/>
  <c r="K1525" i="25"/>
  <c r="I1525" i="25"/>
  <c r="G1525" i="25"/>
  <c r="A1525" i="25"/>
  <c r="L1524" i="25"/>
  <c r="K1524" i="25"/>
  <c r="I1524" i="25"/>
  <c r="G1524" i="25"/>
  <c r="A1524" i="25"/>
  <c r="L1523" i="25"/>
  <c r="K1523" i="25"/>
  <c r="I1523" i="25"/>
  <c r="G1523" i="25"/>
  <c r="A1523" i="25"/>
  <c r="L1522" i="25"/>
  <c r="K1522" i="25"/>
  <c r="I1522" i="25"/>
  <c r="G1522" i="25"/>
  <c r="A1522" i="25"/>
  <c r="L1521" i="25"/>
  <c r="K1521" i="25"/>
  <c r="I1521" i="25"/>
  <c r="G1521" i="25"/>
  <c r="A1521" i="25"/>
  <c r="L1520" i="25"/>
  <c r="K1520" i="25"/>
  <c r="I1520" i="25"/>
  <c r="G1520" i="25"/>
  <c r="A1520" i="25"/>
  <c r="L1519" i="25"/>
  <c r="K1519" i="25"/>
  <c r="I1519" i="25"/>
  <c r="G1519" i="25"/>
  <c r="A1519" i="25"/>
  <c r="L1518" i="25"/>
  <c r="K1518" i="25"/>
  <c r="I1518" i="25"/>
  <c r="G1518" i="25"/>
  <c r="A1518" i="25"/>
  <c r="L1517" i="25"/>
  <c r="K1517" i="25"/>
  <c r="I1517" i="25"/>
  <c r="G1517" i="25"/>
  <c r="A1517" i="25"/>
  <c r="L1516" i="25"/>
  <c r="K1516" i="25"/>
  <c r="I1516" i="25"/>
  <c r="G1516" i="25"/>
  <c r="A1516" i="25"/>
  <c r="L1515" i="25"/>
  <c r="K1515" i="25"/>
  <c r="I1515" i="25"/>
  <c r="G1515" i="25"/>
  <c r="A1515" i="25"/>
  <c r="L1514" i="25"/>
  <c r="K1514" i="25"/>
  <c r="I1514" i="25"/>
  <c r="G1514" i="25"/>
  <c r="A1514" i="25"/>
  <c r="L1513" i="25"/>
  <c r="K1513" i="25"/>
  <c r="I1513" i="25"/>
  <c r="G1513" i="25"/>
  <c r="A1513" i="25"/>
  <c r="L1512" i="25"/>
  <c r="K1512" i="25"/>
  <c r="I1512" i="25"/>
  <c r="G1512" i="25"/>
  <c r="A1512" i="25"/>
  <c r="L1511" i="25"/>
  <c r="K1511" i="25"/>
  <c r="I1511" i="25"/>
  <c r="G1511" i="25"/>
  <c r="A1511" i="25"/>
  <c r="L1510" i="25"/>
  <c r="K1510" i="25"/>
  <c r="I1510" i="25"/>
  <c r="G1510" i="25"/>
  <c r="A1510" i="25"/>
  <c r="L1509" i="25"/>
  <c r="K1509" i="25"/>
  <c r="I1509" i="25"/>
  <c r="G1509" i="25"/>
  <c r="A1509" i="25"/>
  <c r="L1508" i="25"/>
  <c r="K1508" i="25"/>
  <c r="I1508" i="25"/>
  <c r="G1508" i="25"/>
  <c r="A1508" i="25"/>
  <c r="L1507" i="25"/>
  <c r="K1507" i="25"/>
  <c r="I1507" i="25"/>
  <c r="G1507" i="25"/>
  <c r="A1507" i="25"/>
  <c r="L1506" i="25"/>
  <c r="K1506" i="25"/>
  <c r="I1506" i="25"/>
  <c r="G1506" i="25"/>
  <c r="A1506" i="25"/>
  <c r="L1505" i="25"/>
  <c r="K1505" i="25"/>
  <c r="I1505" i="25"/>
  <c r="G1505" i="25"/>
  <c r="A1505" i="25"/>
  <c r="L1504" i="25"/>
  <c r="K1504" i="25"/>
  <c r="I1504" i="25"/>
  <c r="G1504" i="25"/>
  <c r="A1504" i="25"/>
  <c r="L1503" i="25"/>
  <c r="K1503" i="25"/>
  <c r="I1503" i="25"/>
  <c r="G1503" i="25"/>
  <c r="A1503" i="25"/>
  <c r="L1502" i="25"/>
  <c r="K1502" i="25"/>
  <c r="I1502" i="25"/>
  <c r="G1502" i="25"/>
  <c r="A1502" i="25"/>
  <c r="L1501" i="25"/>
  <c r="K1501" i="25"/>
  <c r="I1501" i="25"/>
  <c r="G1501" i="25"/>
  <c r="A1501" i="25"/>
  <c r="L1500" i="25"/>
  <c r="K1500" i="25"/>
  <c r="I1500" i="25"/>
  <c r="G1500" i="25"/>
  <c r="A1500" i="25"/>
  <c r="L1499" i="25"/>
  <c r="K1499" i="25"/>
  <c r="I1499" i="25"/>
  <c r="G1499" i="25"/>
  <c r="A1499" i="25"/>
  <c r="L1498" i="25"/>
  <c r="K1498" i="25"/>
  <c r="I1498" i="25"/>
  <c r="G1498" i="25"/>
  <c r="A1498" i="25"/>
  <c r="L1497" i="25"/>
  <c r="K1497" i="25"/>
  <c r="I1497" i="25"/>
  <c r="G1497" i="25"/>
  <c r="A1497" i="25"/>
  <c r="L1496" i="25"/>
  <c r="K1496" i="25"/>
  <c r="I1496" i="25"/>
  <c r="G1496" i="25"/>
  <c r="A1496" i="25"/>
  <c r="L1495" i="25"/>
  <c r="K1495" i="25"/>
  <c r="I1495" i="25"/>
  <c r="G1495" i="25"/>
  <c r="A1495" i="25"/>
  <c r="L1494" i="25"/>
  <c r="K1494" i="25"/>
  <c r="I1494" i="25"/>
  <c r="G1494" i="25"/>
  <c r="A1494" i="25"/>
  <c r="L1493" i="25"/>
  <c r="K1493" i="25"/>
  <c r="I1493" i="25"/>
  <c r="G1493" i="25"/>
  <c r="A1493" i="25"/>
  <c r="L1492" i="25"/>
  <c r="K1492" i="25"/>
  <c r="I1492" i="25"/>
  <c r="G1492" i="25"/>
  <c r="A1492" i="25"/>
  <c r="L1491" i="25"/>
  <c r="K1491" i="25"/>
  <c r="I1491" i="25"/>
  <c r="G1491" i="25"/>
  <c r="A1491" i="25"/>
  <c r="L1490" i="25"/>
  <c r="K1490" i="25"/>
  <c r="I1490" i="25"/>
  <c r="G1490" i="25"/>
  <c r="A1490" i="25"/>
  <c r="L1489" i="25"/>
  <c r="K1489" i="25"/>
  <c r="I1489" i="25"/>
  <c r="G1489" i="25"/>
  <c r="A1489" i="25"/>
  <c r="L1488" i="25"/>
  <c r="K1488" i="25"/>
  <c r="I1488" i="25"/>
  <c r="G1488" i="25"/>
  <c r="A1488" i="25"/>
  <c r="L1487" i="25"/>
  <c r="K1487" i="25"/>
  <c r="I1487" i="25"/>
  <c r="G1487" i="25"/>
  <c r="A1487" i="25"/>
  <c r="L1486" i="25"/>
  <c r="K1486" i="25"/>
  <c r="I1486" i="25"/>
  <c r="G1486" i="25"/>
  <c r="A1486" i="25"/>
  <c r="L1485" i="25"/>
  <c r="K1485" i="25"/>
  <c r="I1485" i="25"/>
  <c r="G1485" i="25"/>
  <c r="A1485" i="25"/>
  <c r="L1484" i="25"/>
  <c r="K1484" i="25"/>
  <c r="I1484" i="25"/>
  <c r="G1484" i="25"/>
  <c r="A1484" i="25"/>
  <c r="L1483" i="25"/>
  <c r="K1483" i="25"/>
  <c r="I1483" i="25"/>
  <c r="G1483" i="25"/>
  <c r="A1483" i="25"/>
  <c r="L1482" i="25"/>
  <c r="K1482" i="25"/>
  <c r="I1482" i="25"/>
  <c r="G1482" i="25"/>
  <c r="A1482" i="25"/>
  <c r="L1481" i="25"/>
  <c r="K1481" i="25"/>
  <c r="I1481" i="25"/>
  <c r="G1481" i="25"/>
  <c r="A1481" i="25"/>
  <c r="L1480" i="25"/>
  <c r="K1480" i="25"/>
  <c r="I1480" i="25"/>
  <c r="G1480" i="25"/>
  <c r="A1480" i="25"/>
  <c r="L1479" i="25"/>
  <c r="K1479" i="25"/>
  <c r="I1479" i="25"/>
  <c r="G1479" i="25"/>
  <c r="A1479" i="25"/>
  <c r="L1478" i="25"/>
  <c r="K1478" i="25"/>
  <c r="I1478" i="25"/>
  <c r="G1478" i="25"/>
  <c r="A1478" i="25"/>
  <c r="L1477" i="25"/>
  <c r="K1477" i="25"/>
  <c r="I1477" i="25"/>
  <c r="G1477" i="25"/>
  <c r="A1477" i="25"/>
  <c r="L1476" i="25"/>
  <c r="K1476" i="25"/>
  <c r="I1476" i="25"/>
  <c r="G1476" i="25"/>
  <c r="A1476" i="25"/>
  <c r="L1475" i="25"/>
  <c r="K1475" i="25"/>
  <c r="I1475" i="25"/>
  <c r="G1475" i="25"/>
  <c r="A1475" i="25"/>
  <c r="L1474" i="25"/>
  <c r="K1474" i="25"/>
  <c r="I1474" i="25"/>
  <c r="G1474" i="25"/>
  <c r="A1474" i="25"/>
  <c r="L1473" i="25"/>
  <c r="K1473" i="25"/>
  <c r="I1473" i="25"/>
  <c r="G1473" i="25"/>
  <c r="A1473" i="25"/>
  <c r="L1472" i="25"/>
  <c r="K1472" i="25"/>
  <c r="I1472" i="25"/>
  <c r="G1472" i="25"/>
  <c r="A1472" i="25"/>
  <c r="L1471" i="25"/>
  <c r="K1471" i="25"/>
  <c r="I1471" i="25"/>
  <c r="G1471" i="25"/>
  <c r="A1471" i="25"/>
  <c r="L1470" i="25"/>
  <c r="K1470" i="25"/>
  <c r="I1470" i="25"/>
  <c r="G1470" i="25"/>
  <c r="A1470" i="25"/>
  <c r="L1469" i="25"/>
  <c r="K1469" i="25"/>
  <c r="I1469" i="25"/>
  <c r="G1469" i="25"/>
  <c r="A1469" i="25"/>
  <c r="L1468" i="25"/>
  <c r="K1468" i="25"/>
  <c r="I1468" i="25"/>
  <c r="G1468" i="25"/>
  <c r="A1468" i="25"/>
  <c r="L1467" i="25"/>
  <c r="K1467" i="25"/>
  <c r="I1467" i="25"/>
  <c r="G1467" i="25"/>
  <c r="A1467" i="25"/>
  <c r="L1466" i="25"/>
  <c r="K1466" i="25"/>
  <c r="I1466" i="25"/>
  <c r="G1466" i="25"/>
  <c r="A1466" i="25"/>
  <c r="L1465" i="25"/>
  <c r="K1465" i="25"/>
  <c r="I1465" i="25"/>
  <c r="G1465" i="25"/>
  <c r="A1465" i="25"/>
  <c r="L1464" i="25"/>
  <c r="K1464" i="25"/>
  <c r="I1464" i="25"/>
  <c r="G1464" i="25"/>
  <c r="A1464" i="25"/>
  <c r="L1463" i="25"/>
  <c r="K1463" i="25"/>
  <c r="I1463" i="25"/>
  <c r="G1463" i="25"/>
  <c r="A1463" i="25"/>
  <c r="L1462" i="25"/>
  <c r="K1462" i="25"/>
  <c r="I1462" i="25"/>
  <c r="G1462" i="25"/>
  <c r="A1462" i="25"/>
  <c r="L1461" i="25"/>
  <c r="K1461" i="25"/>
  <c r="I1461" i="25"/>
  <c r="G1461" i="25"/>
  <c r="A1461" i="25"/>
  <c r="L1460" i="25"/>
  <c r="K1460" i="25"/>
  <c r="I1460" i="25"/>
  <c r="G1460" i="25"/>
  <c r="A1460" i="25"/>
  <c r="L1459" i="25"/>
  <c r="K1459" i="25"/>
  <c r="I1459" i="25"/>
  <c r="G1459" i="25"/>
  <c r="A1459" i="25"/>
  <c r="L1458" i="25"/>
  <c r="K1458" i="25"/>
  <c r="I1458" i="25"/>
  <c r="G1458" i="25"/>
  <c r="A1458" i="25"/>
  <c r="L1457" i="25"/>
  <c r="K1457" i="25"/>
  <c r="I1457" i="25"/>
  <c r="G1457" i="25"/>
  <c r="A1457" i="25"/>
  <c r="L1456" i="25"/>
  <c r="K1456" i="25"/>
  <c r="I1456" i="25"/>
  <c r="G1456" i="25"/>
  <c r="A1456" i="25"/>
  <c r="L1455" i="25"/>
  <c r="K1455" i="25"/>
  <c r="I1455" i="25"/>
  <c r="G1455" i="25"/>
  <c r="A1455" i="25"/>
  <c r="L1454" i="25"/>
  <c r="K1454" i="25"/>
  <c r="I1454" i="25"/>
  <c r="G1454" i="25"/>
  <c r="A1454" i="25"/>
  <c r="L1453" i="25"/>
  <c r="K1453" i="25"/>
  <c r="I1453" i="25"/>
  <c r="G1453" i="25"/>
  <c r="A1453" i="25"/>
  <c r="L1452" i="25"/>
  <c r="K1452" i="25"/>
  <c r="I1452" i="25"/>
  <c r="G1452" i="25"/>
  <c r="A1452" i="25"/>
  <c r="L1451" i="25"/>
  <c r="K1451" i="25"/>
  <c r="I1451" i="25"/>
  <c r="G1451" i="25"/>
  <c r="A1451" i="25"/>
  <c r="L1450" i="25"/>
  <c r="K1450" i="25"/>
  <c r="I1450" i="25"/>
  <c r="G1450" i="25"/>
  <c r="A1450" i="25"/>
  <c r="L1449" i="25"/>
  <c r="K1449" i="25"/>
  <c r="I1449" i="25"/>
  <c r="G1449" i="25"/>
  <c r="A1449" i="25"/>
  <c r="L1448" i="25"/>
  <c r="K1448" i="25"/>
  <c r="I1448" i="25"/>
  <c r="G1448" i="25"/>
  <c r="A1448" i="25"/>
  <c r="L1447" i="25"/>
  <c r="K1447" i="25"/>
  <c r="I1447" i="25"/>
  <c r="G1447" i="25"/>
  <c r="A1447" i="25"/>
  <c r="L1446" i="25"/>
  <c r="K1446" i="25"/>
  <c r="I1446" i="25"/>
  <c r="G1446" i="25"/>
  <c r="A1446" i="25"/>
  <c r="L1445" i="25"/>
  <c r="K1445" i="25"/>
  <c r="I1445" i="25"/>
  <c r="G1445" i="25"/>
  <c r="A1445" i="25"/>
  <c r="L1444" i="25"/>
  <c r="K1444" i="25"/>
  <c r="I1444" i="25"/>
  <c r="G1444" i="25"/>
  <c r="A1444" i="25"/>
  <c r="L1443" i="25"/>
  <c r="K1443" i="25"/>
  <c r="I1443" i="25"/>
  <c r="G1443" i="25"/>
  <c r="A1443" i="25"/>
  <c r="L1442" i="25"/>
  <c r="K1442" i="25"/>
  <c r="I1442" i="25"/>
  <c r="G1442" i="25"/>
  <c r="A1442" i="25"/>
  <c r="L1441" i="25"/>
  <c r="K1441" i="25"/>
  <c r="I1441" i="25"/>
  <c r="G1441" i="25"/>
  <c r="A1441" i="25"/>
  <c r="L1440" i="25"/>
  <c r="K1440" i="25"/>
  <c r="I1440" i="25"/>
  <c r="G1440" i="25"/>
  <c r="A1440" i="25"/>
  <c r="L1439" i="25"/>
  <c r="K1439" i="25"/>
  <c r="I1439" i="25"/>
  <c r="G1439" i="25"/>
  <c r="A1439" i="25"/>
  <c r="L1438" i="25"/>
  <c r="K1438" i="25"/>
  <c r="I1438" i="25"/>
  <c r="G1438" i="25"/>
  <c r="A1438" i="25"/>
  <c r="L1437" i="25"/>
  <c r="K1437" i="25"/>
  <c r="I1437" i="25"/>
  <c r="G1437" i="25"/>
  <c r="A1437" i="25"/>
  <c r="L1436" i="25"/>
  <c r="K1436" i="25"/>
  <c r="I1436" i="25"/>
  <c r="G1436" i="25"/>
  <c r="A1436" i="25"/>
  <c r="L1435" i="25"/>
  <c r="K1435" i="25"/>
  <c r="I1435" i="25"/>
  <c r="G1435" i="25"/>
  <c r="A1435" i="25"/>
  <c r="L1434" i="25"/>
  <c r="K1434" i="25"/>
  <c r="I1434" i="25"/>
  <c r="G1434" i="25"/>
  <c r="A1434" i="25"/>
  <c r="L1433" i="25"/>
  <c r="K1433" i="25"/>
  <c r="I1433" i="25"/>
  <c r="G1433" i="25"/>
  <c r="A1433" i="25"/>
  <c r="L1432" i="25"/>
  <c r="K1432" i="25"/>
  <c r="I1432" i="25"/>
  <c r="G1432" i="25"/>
  <c r="A1432" i="25"/>
  <c r="L1431" i="25"/>
  <c r="K1431" i="25"/>
  <c r="I1431" i="25"/>
  <c r="G1431" i="25"/>
  <c r="A1431" i="25"/>
  <c r="L1430" i="25"/>
  <c r="K1430" i="25"/>
  <c r="I1430" i="25"/>
  <c r="G1430" i="25"/>
  <c r="A1430" i="25"/>
  <c r="L1429" i="25"/>
  <c r="K1429" i="25"/>
  <c r="I1429" i="25"/>
  <c r="G1429" i="25"/>
  <c r="A1429" i="25"/>
  <c r="L1428" i="25"/>
  <c r="K1428" i="25"/>
  <c r="I1428" i="25"/>
  <c r="G1428" i="25"/>
  <c r="A1428" i="25"/>
  <c r="L1427" i="25"/>
  <c r="K1427" i="25"/>
  <c r="I1427" i="25"/>
  <c r="G1427" i="25"/>
  <c r="A1427" i="25"/>
  <c r="L1426" i="25"/>
  <c r="K1426" i="25"/>
  <c r="I1426" i="25"/>
  <c r="G1426" i="25"/>
  <c r="A1426" i="25"/>
  <c r="L1425" i="25"/>
  <c r="K1425" i="25"/>
  <c r="I1425" i="25"/>
  <c r="G1425" i="25"/>
  <c r="A1425" i="25"/>
  <c r="L1424" i="25"/>
  <c r="K1424" i="25"/>
  <c r="I1424" i="25"/>
  <c r="G1424" i="25"/>
  <c r="A1424" i="25"/>
  <c r="L1423" i="25"/>
  <c r="K1423" i="25"/>
  <c r="I1423" i="25"/>
  <c r="G1423" i="25"/>
  <c r="A1423" i="25"/>
  <c r="L1422" i="25"/>
  <c r="K1422" i="25"/>
  <c r="I1422" i="25"/>
  <c r="G1422" i="25"/>
  <c r="A1422" i="25"/>
  <c r="L1421" i="25"/>
  <c r="K1421" i="25"/>
  <c r="I1421" i="25"/>
  <c r="G1421" i="25"/>
  <c r="A1421" i="25"/>
  <c r="L1420" i="25"/>
  <c r="K1420" i="25"/>
  <c r="I1420" i="25"/>
  <c r="G1420" i="25"/>
  <c r="A1420" i="25"/>
  <c r="L1419" i="25"/>
  <c r="K1419" i="25"/>
  <c r="I1419" i="25"/>
  <c r="G1419" i="25"/>
  <c r="A1419" i="25"/>
  <c r="L1418" i="25"/>
  <c r="K1418" i="25"/>
  <c r="I1418" i="25"/>
  <c r="G1418" i="25"/>
  <c r="A1418" i="25"/>
  <c r="L1417" i="25"/>
  <c r="K1417" i="25"/>
  <c r="I1417" i="25"/>
  <c r="G1417" i="25"/>
  <c r="A1417" i="25"/>
  <c r="L1416" i="25"/>
  <c r="K1416" i="25"/>
  <c r="I1416" i="25"/>
  <c r="G1416" i="25"/>
  <c r="A1416" i="25"/>
  <c r="L1415" i="25"/>
  <c r="K1415" i="25"/>
  <c r="I1415" i="25"/>
  <c r="G1415" i="25"/>
  <c r="A1415" i="25"/>
  <c r="L1414" i="25"/>
  <c r="K1414" i="25"/>
  <c r="I1414" i="25"/>
  <c r="G1414" i="25"/>
  <c r="A1414" i="25"/>
  <c r="L1413" i="25"/>
  <c r="K1413" i="25"/>
  <c r="I1413" i="25"/>
  <c r="G1413" i="25"/>
  <c r="A1413" i="25"/>
  <c r="L1412" i="25"/>
  <c r="K1412" i="25"/>
  <c r="I1412" i="25"/>
  <c r="G1412" i="25"/>
  <c r="A1412" i="25"/>
  <c r="L1411" i="25"/>
  <c r="K1411" i="25"/>
  <c r="I1411" i="25"/>
  <c r="G1411" i="25"/>
  <c r="A1411" i="25"/>
  <c r="L1410" i="25"/>
  <c r="K1410" i="25"/>
  <c r="I1410" i="25"/>
  <c r="G1410" i="25"/>
  <c r="A1410" i="25"/>
  <c r="L1409" i="25"/>
  <c r="K1409" i="25"/>
  <c r="I1409" i="25"/>
  <c r="G1409" i="25"/>
  <c r="A1409" i="25"/>
  <c r="L1408" i="25"/>
  <c r="K1408" i="25"/>
  <c r="I1408" i="25"/>
  <c r="G1408" i="25"/>
  <c r="A1408" i="25"/>
  <c r="L1407" i="25"/>
  <c r="K1407" i="25"/>
  <c r="I1407" i="25"/>
  <c r="G1407" i="25"/>
  <c r="A1407" i="25"/>
  <c r="L1406" i="25"/>
  <c r="K1406" i="25"/>
  <c r="I1406" i="25"/>
  <c r="G1406" i="25"/>
  <c r="A1406" i="25"/>
  <c r="L1405" i="25"/>
  <c r="K1405" i="25"/>
  <c r="I1405" i="25"/>
  <c r="G1405" i="25"/>
  <c r="A1405" i="25"/>
  <c r="L1404" i="25"/>
  <c r="K1404" i="25"/>
  <c r="I1404" i="25"/>
  <c r="G1404" i="25"/>
  <c r="A1404" i="25"/>
  <c r="L1403" i="25"/>
  <c r="K1403" i="25"/>
  <c r="I1403" i="25"/>
  <c r="G1403" i="25"/>
  <c r="A1403" i="25"/>
  <c r="L1402" i="25"/>
  <c r="K1402" i="25"/>
  <c r="I1402" i="25"/>
  <c r="G1402" i="25"/>
  <c r="A1402" i="25"/>
  <c r="L1401" i="25"/>
  <c r="K1401" i="25"/>
  <c r="I1401" i="25"/>
  <c r="G1401" i="25"/>
  <c r="A1401" i="25"/>
  <c r="L1400" i="25"/>
  <c r="K1400" i="25"/>
  <c r="I1400" i="25"/>
  <c r="G1400" i="25"/>
  <c r="A1400" i="25"/>
  <c r="L1399" i="25"/>
  <c r="K1399" i="25"/>
  <c r="I1399" i="25"/>
  <c r="G1399" i="25"/>
  <c r="A1399" i="25"/>
  <c r="L1398" i="25"/>
  <c r="K1398" i="25"/>
  <c r="I1398" i="25"/>
  <c r="G1398" i="25"/>
  <c r="A1398" i="25"/>
  <c r="L1397" i="25"/>
  <c r="K1397" i="25"/>
  <c r="I1397" i="25"/>
  <c r="G1397" i="25"/>
  <c r="A1397" i="25"/>
  <c r="L1396" i="25"/>
  <c r="K1396" i="25"/>
  <c r="I1396" i="25"/>
  <c r="G1396" i="25"/>
  <c r="A1396" i="25"/>
  <c r="L1395" i="25"/>
  <c r="K1395" i="25"/>
  <c r="I1395" i="25"/>
  <c r="G1395" i="25"/>
  <c r="A1395" i="25"/>
  <c r="L1394" i="25"/>
  <c r="K1394" i="25"/>
  <c r="I1394" i="25"/>
  <c r="G1394" i="25"/>
  <c r="A1394" i="25"/>
  <c r="L1393" i="25"/>
  <c r="K1393" i="25"/>
  <c r="I1393" i="25"/>
  <c r="G1393" i="25"/>
  <c r="A1393" i="25"/>
  <c r="L1392" i="25"/>
  <c r="K1392" i="25"/>
  <c r="I1392" i="25"/>
  <c r="G1392" i="25"/>
  <c r="A1392" i="25"/>
  <c r="L1391" i="25"/>
  <c r="K1391" i="25"/>
  <c r="I1391" i="25"/>
  <c r="G1391" i="25"/>
  <c r="A1391" i="25"/>
  <c r="L1390" i="25"/>
  <c r="K1390" i="25"/>
  <c r="I1390" i="25"/>
  <c r="G1390" i="25"/>
  <c r="A1390" i="25"/>
  <c r="L1389" i="25"/>
  <c r="K1389" i="25"/>
  <c r="I1389" i="25"/>
  <c r="G1389" i="25"/>
  <c r="A1389" i="25"/>
  <c r="L1388" i="25"/>
  <c r="K1388" i="25"/>
  <c r="I1388" i="25"/>
  <c r="G1388" i="25"/>
  <c r="A1388" i="25"/>
  <c r="L1387" i="25"/>
  <c r="K1387" i="25"/>
  <c r="I1387" i="25"/>
  <c r="G1387" i="25"/>
  <c r="A1387" i="25"/>
  <c r="L1386" i="25"/>
  <c r="K1386" i="25"/>
  <c r="I1386" i="25"/>
  <c r="G1386" i="25"/>
  <c r="A1386" i="25"/>
  <c r="L1385" i="25"/>
  <c r="K1385" i="25"/>
  <c r="I1385" i="25"/>
  <c r="G1385" i="25"/>
  <c r="A1385" i="25"/>
  <c r="L1384" i="25"/>
  <c r="K1384" i="25"/>
  <c r="I1384" i="25"/>
  <c r="G1384" i="25"/>
  <c r="A1384" i="25"/>
  <c r="L1383" i="25"/>
  <c r="K1383" i="25"/>
  <c r="I1383" i="25"/>
  <c r="G1383" i="25"/>
  <c r="A1383" i="25"/>
  <c r="L1382" i="25"/>
  <c r="K1382" i="25"/>
  <c r="I1382" i="25"/>
  <c r="G1382" i="25"/>
  <c r="A1382" i="25"/>
  <c r="L1381" i="25"/>
  <c r="K1381" i="25"/>
  <c r="I1381" i="25"/>
  <c r="G1381" i="25"/>
  <c r="A1381" i="25"/>
  <c r="L1380" i="25"/>
  <c r="K1380" i="25"/>
  <c r="I1380" i="25"/>
  <c r="G1380" i="25"/>
  <c r="A1380" i="25"/>
  <c r="L1379" i="25"/>
  <c r="K1379" i="25"/>
  <c r="I1379" i="25"/>
  <c r="G1379" i="25"/>
  <c r="A1379" i="25"/>
  <c r="L1378" i="25"/>
  <c r="K1378" i="25"/>
  <c r="I1378" i="25"/>
  <c r="G1378" i="25"/>
  <c r="A1378" i="25"/>
  <c r="L1377" i="25"/>
  <c r="K1377" i="25"/>
  <c r="I1377" i="25"/>
  <c r="G1377" i="25"/>
  <c r="A1377" i="25"/>
  <c r="L1376" i="25"/>
  <c r="K1376" i="25"/>
  <c r="I1376" i="25"/>
  <c r="G1376" i="25"/>
  <c r="A1376" i="25"/>
  <c r="L1375" i="25"/>
  <c r="K1375" i="25"/>
  <c r="I1375" i="25"/>
  <c r="G1375" i="25"/>
  <c r="A1375" i="25"/>
  <c r="L1374" i="25"/>
  <c r="K1374" i="25"/>
  <c r="I1374" i="25"/>
  <c r="G1374" i="25"/>
  <c r="A1374" i="25"/>
  <c r="L1373" i="25"/>
  <c r="K1373" i="25"/>
  <c r="I1373" i="25"/>
  <c r="G1373" i="25"/>
  <c r="A1373" i="25"/>
  <c r="L1372" i="25"/>
  <c r="K1372" i="25"/>
  <c r="I1372" i="25"/>
  <c r="G1372" i="25"/>
  <c r="A1372" i="25"/>
  <c r="L1371" i="25"/>
  <c r="K1371" i="25"/>
  <c r="I1371" i="25"/>
  <c r="G1371" i="25"/>
  <c r="A1371" i="25"/>
  <c r="L1370" i="25"/>
  <c r="K1370" i="25"/>
  <c r="I1370" i="25"/>
  <c r="G1370" i="25"/>
  <c r="A1370" i="25"/>
  <c r="L1369" i="25"/>
  <c r="K1369" i="25"/>
  <c r="I1369" i="25"/>
  <c r="G1369" i="25"/>
  <c r="A1369" i="25"/>
  <c r="L1368" i="25"/>
  <c r="K1368" i="25"/>
  <c r="I1368" i="25"/>
  <c r="G1368" i="25"/>
  <c r="A1368" i="25"/>
  <c r="L1367" i="25"/>
  <c r="K1367" i="25"/>
  <c r="I1367" i="25"/>
  <c r="G1367" i="25"/>
  <c r="A1367" i="25"/>
  <c r="L1366" i="25"/>
  <c r="K1366" i="25"/>
  <c r="I1366" i="25"/>
  <c r="G1366" i="25"/>
  <c r="A1366" i="25"/>
  <c r="L1365" i="25"/>
  <c r="K1365" i="25"/>
  <c r="I1365" i="25"/>
  <c r="G1365" i="25"/>
  <c r="A1365" i="25"/>
  <c r="L1364" i="25"/>
  <c r="K1364" i="25"/>
  <c r="I1364" i="25"/>
  <c r="G1364" i="25"/>
  <c r="A1364" i="25"/>
  <c r="L1363" i="25"/>
  <c r="K1363" i="25"/>
  <c r="I1363" i="25"/>
  <c r="G1363" i="25"/>
  <c r="A1363" i="25"/>
  <c r="L1362" i="25"/>
  <c r="K1362" i="25"/>
  <c r="I1362" i="25"/>
  <c r="G1362" i="25"/>
  <c r="A1362" i="25"/>
  <c r="L1361" i="25"/>
  <c r="K1361" i="25"/>
  <c r="I1361" i="25"/>
  <c r="G1361" i="25"/>
  <c r="A1361" i="25"/>
  <c r="L1360" i="25"/>
  <c r="K1360" i="25"/>
  <c r="I1360" i="25"/>
  <c r="G1360" i="25"/>
  <c r="A1360" i="25"/>
  <c r="L1359" i="25"/>
  <c r="K1359" i="25"/>
  <c r="I1359" i="25"/>
  <c r="G1359" i="25"/>
  <c r="A1359" i="25"/>
  <c r="L1358" i="25"/>
  <c r="K1358" i="25"/>
  <c r="I1358" i="25"/>
  <c r="G1358" i="25"/>
  <c r="A1358" i="25"/>
  <c r="L1357" i="25"/>
  <c r="K1357" i="25"/>
  <c r="I1357" i="25"/>
  <c r="G1357" i="25"/>
  <c r="A1357" i="25"/>
  <c r="L1356" i="25"/>
  <c r="K1356" i="25"/>
  <c r="I1356" i="25"/>
  <c r="G1356" i="25"/>
  <c r="A1356" i="25"/>
  <c r="L1355" i="25"/>
  <c r="K1355" i="25"/>
  <c r="I1355" i="25"/>
  <c r="G1355" i="25"/>
  <c r="A1355" i="25"/>
  <c r="L1354" i="25"/>
  <c r="K1354" i="25"/>
  <c r="I1354" i="25"/>
  <c r="G1354" i="25"/>
  <c r="A1354" i="25"/>
  <c r="L1353" i="25"/>
  <c r="K1353" i="25"/>
  <c r="I1353" i="25"/>
  <c r="G1353" i="25"/>
  <c r="A1353" i="25"/>
  <c r="L1352" i="25"/>
  <c r="K1352" i="25"/>
  <c r="I1352" i="25"/>
  <c r="G1352" i="25"/>
  <c r="A1352" i="25"/>
  <c r="L1351" i="25"/>
  <c r="K1351" i="25"/>
  <c r="I1351" i="25"/>
  <c r="G1351" i="25"/>
  <c r="A1351" i="25"/>
  <c r="L1350" i="25"/>
  <c r="K1350" i="25"/>
  <c r="I1350" i="25"/>
  <c r="G1350" i="25"/>
  <c r="A1350" i="25"/>
  <c r="L1349" i="25"/>
  <c r="K1349" i="25"/>
  <c r="I1349" i="25"/>
  <c r="G1349" i="25"/>
  <c r="A1349" i="25"/>
  <c r="L1348" i="25"/>
  <c r="K1348" i="25"/>
  <c r="I1348" i="25"/>
  <c r="G1348" i="25"/>
  <c r="A1348" i="25"/>
  <c r="L1347" i="25"/>
  <c r="K1347" i="25"/>
  <c r="I1347" i="25"/>
  <c r="G1347" i="25"/>
  <c r="A1347" i="25"/>
  <c r="L1346" i="25"/>
  <c r="K1346" i="25"/>
  <c r="I1346" i="25"/>
  <c r="G1346" i="25"/>
  <c r="A1346" i="25"/>
  <c r="L1345" i="25"/>
  <c r="K1345" i="25"/>
  <c r="I1345" i="25"/>
  <c r="G1345" i="25"/>
  <c r="A1345" i="25"/>
  <c r="L1344" i="25"/>
  <c r="K1344" i="25"/>
  <c r="I1344" i="25"/>
  <c r="G1344" i="25"/>
  <c r="A1344" i="25"/>
  <c r="L1343" i="25"/>
  <c r="K1343" i="25"/>
  <c r="I1343" i="25"/>
  <c r="G1343" i="25"/>
  <c r="A1343" i="25"/>
  <c r="L1342" i="25"/>
  <c r="K1342" i="25"/>
  <c r="I1342" i="25"/>
  <c r="G1342" i="25"/>
  <c r="A1342" i="25"/>
  <c r="L1341" i="25"/>
  <c r="K1341" i="25"/>
  <c r="I1341" i="25"/>
  <c r="G1341" i="25"/>
  <c r="A1341" i="25"/>
  <c r="L1340" i="25"/>
  <c r="K1340" i="25"/>
  <c r="I1340" i="25"/>
  <c r="G1340" i="25"/>
  <c r="A1340" i="25"/>
  <c r="L1339" i="25"/>
  <c r="K1339" i="25"/>
  <c r="I1339" i="25"/>
  <c r="G1339" i="25"/>
  <c r="A1339" i="25"/>
  <c r="L1338" i="25"/>
  <c r="K1338" i="25"/>
  <c r="I1338" i="25"/>
  <c r="G1338" i="25"/>
  <c r="A1338" i="25"/>
  <c r="L1337" i="25"/>
  <c r="K1337" i="25"/>
  <c r="I1337" i="25"/>
  <c r="G1337" i="25"/>
  <c r="A1337" i="25"/>
  <c r="L1336" i="25"/>
  <c r="K1336" i="25"/>
  <c r="I1336" i="25"/>
  <c r="G1336" i="25"/>
  <c r="A1336" i="25"/>
  <c r="L1335" i="25"/>
  <c r="K1335" i="25"/>
  <c r="I1335" i="25"/>
  <c r="G1335" i="25"/>
  <c r="A1335" i="25"/>
  <c r="L1334" i="25"/>
  <c r="K1334" i="25"/>
  <c r="I1334" i="25"/>
  <c r="G1334" i="25"/>
  <c r="A1334" i="25"/>
  <c r="L1333" i="25"/>
  <c r="K1333" i="25"/>
  <c r="I1333" i="25"/>
  <c r="G1333" i="25"/>
  <c r="A1333" i="25"/>
  <c r="L1332" i="25"/>
  <c r="K1332" i="25"/>
  <c r="I1332" i="25"/>
  <c r="G1332" i="25"/>
  <c r="A1332" i="25"/>
  <c r="L1331" i="25"/>
  <c r="K1331" i="25"/>
  <c r="I1331" i="25"/>
  <c r="G1331" i="25"/>
  <c r="A1331" i="25"/>
  <c r="L1330" i="25"/>
  <c r="K1330" i="25"/>
  <c r="I1330" i="25"/>
  <c r="G1330" i="25"/>
  <c r="A1330" i="25"/>
  <c r="L1329" i="25"/>
  <c r="K1329" i="25"/>
  <c r="I1329" i="25"/>
  <c r="G1329" i="25"/>
  <c r="A1329" i="25"/>
  <c r="L1328" i="25"/>
  <c r="K1328" i="25"/>
  <c r="I1328" i="25"/>
  <c r="G1328" i="25"/>
  <c r="A1328" i="25"/>
  <c r="L1327" i="25"/>
  <c r="K1327" i="25"/>
  <c r="I1327" i="25"/>
  <c r="G1327" i="25"/>
  <c r="A1327" i="25"/>
  <c r="L1326" i="25"/>
  <c r="K1326" i="25"/>
  <c r="I1326" i="25"/>
  <c r="G1326" i="25"/>
  <c r="A1326" i="25"/>
  <c r="L1325" i="25"/>
  <c r="K1325" i="25"/>
  <c r="I1325" i="25"/>
  <c r="G1325" i="25"/>
  <c r="A1325" i="25"/>
  <c r="L1324" i="25"/>
  <c r="K1324" i="25"/>
  <c r="I1324" i="25"/>
  <c r="G1324" i="25"/>
  <c r="A1324" i="25"/>
  <c r="L1323" i="25"/>
  <c r="K1323" i="25"/>
  <c r="I1323" i="25"/>
  <c r="G1323" i="25"/>
  <c r="A1323" i="25"/>
  <c r="L1322" i="25"/>
  <c r="K1322" i="25"/>
  <c r="I1322" i="25"/>
  <c r="G1322" i="25"/>
  <c r="A1322" i="25"/>
  <c r="L1321" i="25"/>
  <c r="K1321" i="25"/>
  <c r="I1321" i="25"/>
  <c r="G1321" i="25"/>
  <c r="A1321" i="25"/>
  <c r="L1320" i="25"/>
  <c r="K1320" i="25"/>
  <c r="I1320" i="25"/>
  <c r="G1320" i="25"/>
  <c r="A1320" i="25"/>
  <c r="L1319" i="25"/>
  <c r="K1319" i="25"/>
  <c r="I1319" i="25"/>
  <c r="G1319" i="25"/>
  <c r="A1319" i="25"/>
  <c r="L1318" i="25"/>
  <c r="K1318" i="25"/>
  <c r="I1318" i="25"/>
  <c r="G1318" i="25"/>
  <c r="A1318" i="25"/>
  <c r="L1317" i="25"/>
  <c r="K1317" i="25"/>
  <c r="I1317" i="25"/>
  <c r="G1317" i="25"/>
  <c r="A1317" i="25"/>
  <c r="L1316" i="25"/>
  <c r="K1316" i="25"/>
  <c r="I1316" i="25"/>
  <c r="G1316" i="25"/>
  <c r="A1316" i="25"/>
  <c r="L1315" i="25"/>
  <c r="K1315" i="25"/>
  <c r="I1315" i="25"/>
  <c r="G1315" i="25"/>
  <c r="A1315" i="25"/>
  <c r="L1314" i="25"/>
  <c r="K1314" i="25"/>
  <c r="I1314" i="25"/>
  <c r="G1314" i="25"/>
  <c r="A1314" i="25"/>
  <c r="L1313" i="25"/>
  <c r="K1313" i="25"/>
  <c r="I1313" i="25"/>
  <c r="G1313" i="25"/>
  <c r="A1313" i="25"/>
  <c r="L1312" i="25"/>
  <c r="K1312" i="25"/>
  <c r="I1312" i="25"/>
  <c r="G1312" i="25"/>
  <c r="A1312" i="25"/>
  <c r="L1311" i="25"/>
  <c r="K1311" i="25"/>
  <c r="I1311" i="25"/>
  <c r="G1311" i="25"/>
  <c r="A1311" i="25"/>
  <c r="L1310" i="25"/>
  <c r="K1310" i="25"/>
  <c r="I1310" i="25"/>
  <c r="G1310" i="25"/>
  <c r="A1310" i="25"/>
  <c r="L1309" i="25"/>
  <c r="K1309" i="25"/>
  <c r="I1309" i="25"/>
  <c r="G1309" i="25"/>
  <c r="A1309" i="25"/>
  <c r="L1308" i="25"/>
  <c r="K1308" i="25"/>
  <c r="I1308" i="25"/>
  <c r="G1308" i="25"/>
  <c r="A1308" i="25"/>
  <c r="L1307" i="25"/>
  <c r="K1307" i="25"/>
  <c r="I1307" i="25"/>
  <c r="G1307" i="25"/>
  <c r="A1307" i="25"/>
  <c r="L1306" i="25"/>
  <c r="K1306" i="25"/>
  <c r="I1306" i="25"/>
  <c r="G1306" i="25"/>
  <c r="A1306" i="25"/>
  <c r="L1305" i="25"/>
  <c r="K1305" i="25"/>
  <c r="I1305" i="25"/>
  <c r="G1305" i="25"/>
  <c r="A1305" i="25"/>
  <c r="L1304" i="25"/>
  <c r="K1304" i="25"/>
  <c r="I1304" i="25"/>
  <c r="G1304" i="25"/>
  <c r="A1304" i="25"/>
  <c r="L1303" i="25"/>
  <c r="K1303" i="25"/>
  <c r="I1303" i="25"/>
  <c r="G1303" i="25"/>
  <c r="A1303" i="25"/>
  <c r="L1302" i="25"/>
  <c r="K1302" i="25"/>
  <c r="I1302" i="25"/>
  <c r="G1302" i="25"/>
  <c r="A1302" i="25"/>
  <c r="L1301" i="25"/>
  <c r="K1301" i="25"/>
  <c r="I1301" i="25"/>
  <c r="G1301" i="25"/>
  <c r="A1301" i="25"/>
  <c r="L1300" i="25"/>
  <c r="K1300" i="25"/>
  <c r="I1300" i="25"/>
  <c r="G1300" i="25"/>
  <c r="A1300" i="25"/>
  <c r="L1299" i="25"/>
  <c r="K1299" i="25"/>
  <c r="I1299" i="25"/>
  <c r="G1299" i="25"/>
  <c r="A1299" i="25"/>
  <c r="L1298" i="25"/>
  <c r="K1298" i="25"/>
  <c r="I1298" i="25"/>
  <c r="G1298" i="25"/>
  <c r="A1298" i="25"/>
  <c r="L1297" i="25"/>
  <c r="K1297" i="25"/>
  <c r="I1297" i="25"/>
  <c r="G1297" i="25"/>
  <c r="A1297" i="25"/>
  <c r="L1296" i="25"/>
  <c r="K1296" i="25"/>
  <c r="I1296" i="25"/>
  <c r="G1296" i="25"/>
  <c r="A1296" i="25"/>
  <c r="L1295" i="25"/>
  <c r="K1295" i="25"/>
  <c r="I1295" i="25"/>
  <c r="G1295" i="25"/>
  <c r="A1295" i="25"/>
  <c r="L1294" i="25"/>
  <c r="K1294" i="25"/>
  <c r="I1294" i="25"/>
  <c r="G1294" i="25"/>
  <c r="A1294" i="25"/>
  <c r="L1293" i="25"/>
  <c r="K1293" i="25"/>
  <c r="I1293" i="25"/>
  <c r="G1293" i="25"/>
  <c r="A1293" i="25"/>
  <c r="L1292" i="25"/>
  <c r="K1292" i="25"/>
  <c r="I1292" i="25"/>
  <c r="G1292" i="25"/>
  <c r="A1292" i="25"/>
  <c r="L1291" i="25"/>
  <c r="K1291" i="25"/>
  <c r="I1291" i="25"/>
  <c r="G1291" i="25"/>
  <c r="A1291" i="25"/>
  <c r="L1290" i="25"/>
  <c r="K1290" i="25"/>
  <c r="I1290" i="25"/>
  <c r="G1290" i="25"/>
  <c r="A1290" i="25"/>
  <c r="L1289" i="25"/>
  <c r="K1289" i="25"/>
  <c r="I1289" i="25"/>
  <c r="G1289" i="25"/>
  <c r="A1289" i="25"/>
  <c r="L1288" i="25"/>
  <c r="K1288" i="25"/>
  <c r="I1288" i="25"/>
  <c r="G1288" i="25"/>
  <c r="A1288" i="25"/>
  <c r="L1287" i="25"/>
  <c r="K1287" i="25"/>
  <c r="I1287" i="25"/>
  <c r="G1287" i="25"/>
  <c r="A1287" i="25"/>
  <c r="L1286" i="25"/>
  <c r="K1286" i="25"/>
  <c r="I1286" i="25"/>
  <c r="G1286" i="25"/>
  <c r="A1286" i="25"/>
  <c r="L1285" i="25"/>
  <c r="K1285" i="25"/>
  <c r="I1285" i="25"/>
  <c r="G1285" i="25"/>
  <c r="A1285" i="25"/>
  <c r="L1284" i="25"/>
  <c r="K1284" i="25"/>
  <c r="I1284" i="25"/>
  <c r="G1284" i="25"/>
  <c r="A1284" i="25"/>
  <c r="L1283" i="25"/>
  <c r="K1283" i="25"/>
  <c r="I1283" i="25"/>
  <c r="G1283" i="25"/>
  <c r="A1283" i="25"/>
  <c r="L1282" i="25"/>
  <c r="K1282" i="25"/>
  <c r="I1282" i="25"/>
  <c r="G1282" i="25"/>
  <c r="A1282" i="25"/>
  <c r="L1281" i="25"/>
  <c r="K1281" i="25"/>
  <c r="I1281" i="25"/>
  <c r="G1281" i="25"/>
  <c r="A1281" i="25"/>
  <c r="L1280" i="25"/>
  <c r="K1280" i="25"/>
  <c r="I1280" i="25"/>
  <c r="G1280" i="25"/>
  <c r="A1280" i="25"/>
  <c r="L1279" i="25"/>
  <c r="K1279" i="25"/>
  <c r="I1279" i="25"/>
  <c r="G1279" i="25"/>
  <c r="A1279" i="25"/>
  <c r="L1278" i="25"/>
  <c r="K1278" i="25"/>
  <c r="I1278" i="25"/>
  <c r="G1278" i="25"/>
  <c r="A1278" i="25"/>
  <c r="L1277" i="25"/>
  <c r="K1277" i="25"/>
  <c r="I1277" i="25"/>
  <c r="G1277" i="25"/>
  <c r="A1277" i="25"/>
  <c r="L1276" i="25"/>
  <c r="K1276" i="25"/>
  <c r="I1276" i="25"/>
  <c r="G1276" i="25"/>
  <c r="A1276" i="25"/>
  <c r="L1275" i="25"/>
  <c r="K1275" i="25"/>
  <c r="I1275" i="25"/>
  <c r="G1275" i="25"/>
  <c r="A1275" i="25"/>
  <c r="L1274" i="25"/>
  <c r="K1274" i="25"/>
  <c r="I1274" i="25"/>
  <c r="G1274" i="25"/>
  <c r="A1274" i="25"/>
  <c r="L1273" i="25"/>
  <c r="K1273" i="25"/>
  <c r="I1273" i="25"/>
  <c r="G1273" i="25"/>
  <c r="A1273" i="25"/>
  <c r="L1272" i="25"/>
  <c r="K1272" i="25"/>
  <c r="I1272" i="25"/>
  <c r="G1272" i="25"/>
  <c r="A1272" i="25"/>
  <c r="L1271" i="25"/>
  <c r="K1271" i="25"/>
  <c r="I1271" i="25"/>
  <c r="G1271" i="25"/>
  <c r="A1271" i="25"/>
  <c r="L1270" i="25"/>
  <c r="K1270" i="25"/>
  <c r="I1270" i="25"/>
  <c r="G1270" i="25"/>
  <c r="A1270" i="25"/>
  <c r="L1269" i="25"/>
  <c r="K1269" i="25"/>
  <c r="I1269" i="25"/>
  <c r="G1269" i="25"/>
  <c r="A1269" i="25"/>
  <c r="L1268" i="25"/>
  <c r="K1268" i="25"/>
  <c r="I1268" i="25"/>
  <c r="G1268" i="25"/>
  <c r="A1268" i="25"/>
  <c r="L1267" i="25"/>
  <c r="K1267" i="25"/>
  <c r="I1267" i="25"/>
  <c r="G1267" i="25"/>
  <c r="A1267" i="25"/>
  <c r="L1266" i="25"/>
  <c r="K1266" i="25"/>
  <c r="I1266" i="25"/>
  <c r="G1266" i="25"/>
  <c r="A1266" i="25"/>
  <c r="L1265" i="25"/>
  <c r="K1265" i="25"/>
  <c r="I1265" i="25"/>
  <c r="G1265" i="25"/>
  <c r="A1265" i="25"/>
  <c r="L1264" i="25"/>
  <c r="K1264" i="25"/>
  <c r="I1264" i="25"/>
  <c r="G1264" i="25"/>
  <c r="A1264" i="25"/>
  <c r="L1263" i="25"/>
  <c r="K1263" i="25"/>
  <c r="I1263" i="25"/>
  <c r="G1263" i="25"/>
  <c r="A1263" i="25"/>
  <c r="L1262" i="25"/>
  <c r="K1262" i="25"/>
  <c r="I1262" i="25"/>
  <c r="G1262" i="25"/>
  <c r="A1262" i="25"/>
  <c r="L1261" i="25"/>
  <c r="K1261" i="25"/>
  <c r="I1261" i="25"/>
  <c r="G1261" i="25"/>
  <c r="A1261" i="25"/>
  <c r="L1260" i="25"/>
  <c r="K1260" i="25"/>
  <c r="I1260" i="25"/>
  <c r="G1260" i="25"/>
  <c r="A1260" i="25"/>
  <c r="L1259" i="25"/>
  <c r="K1259" i="25"/>
  <c r="I1259" i="25"/>
  <c r="G1259" i="25"/>
  <c r="A1259" i="25"/>
  <c r="L1258" i="25"/>
  <c r="K1258" i="25"/>
  <c r="I1258" i="25"/>
  <c r="G1258" i="25"/>
  <c r="A1258" i="25"/>
  <c r="L1257" i="25"/>
  <c r="K1257" i="25"/>
  <c r="I1257" i="25"/>
  <c r="G1257" i="25"/>
  <c r="A1257" i="25"/>
  <c r="L1256" i="25"/>
  <c r="K1256" i="25"/>
  <c r="I1256" i="25"/>
  <c r="G1256" i="25"/>
  <c r="A1256" i="25"/>
  <c r="L1255" i="25"/>
  <c r="K1255" i="25"/>
  <c r="I1255" i="25"/>
  <c r="G1255" i="25"/>
  <c r="A1255" i="25"/>
  <c r="L1254" i="25"/>
  <c r="K1254" i="25"/>
  <c r="I1254" i="25"/>
  <c r="G1254" i="25"/>
  <c r="A1254" i="25"/>
  <c r="L1253" i="25"/>
  <c r="K1253" i="25"/>
  <c r="I1253" i="25"/>
  <c r="G1253" i="25"/>
  <c r="A1253" i="25"/>
  <c r="L1252" i="25"/>
  <c r="K1252" i="25"/>
  <c r="I1252" i="25"/>
  <c r="G1252" i="25"/>
  <c r="A1252" i="25"/>
  <c r="L1251" i="25"/>
  <c r="K1251" i="25"/>
  <c r="I1251" i="25"/>
  <c r="G1251" i="25"/>
  <c r="A1251" i="25"/>
  <c r="L1250" i="25"/>
  <c r="K1250" i="25"/>
  <c r="I1250" i="25"/>
  <c r="G1250" i="25"/>
  <c r="A1250" i="25"/>
  <c r="L1249" i="25"/>
  <c r="K1249" i="25"/>
  <c r="I1249" i="25"/>
  <c r="G1249" i="25"/>
  <c r="A1249" i="25"/>
  <c r="L1248" i="25"/>
  <c r="K1248" i="25"/>
  <c r="I1248" i="25"/>
  <c r="G1248" i="25"/>
  <c r="A1248" i="25"/>
  <c r="L1247" i="25"/>
  <c r="K1247" i="25"/>
  <c r="I1247" i="25"/>
  <c r="G1247" i="25"/>
  <c r="A1247" i="25"/>
  <c r="L1246" i="25"/>
  <c r="K1246" i="25"/>
  <c r="I1246" i="25"/>
  <c r="G1246" i="25"/>
  <c r="A1246" i="25"/>
  <c r="L1245" i="25"/>
  <c r="K1245" i="25"/>
  <c r="I1245" i="25"/>
  <c r="G1245" i="25"/>
  <c r="A1245" i="25"/>
  <c r="L1244" i="25"/>
  <c r="K1244" i="25"/>
  <c r="I1244" i="25"/>
  <c r="G1244" i="25"/>
  <c r="A1244" i="25"/>
  <c r="L1243" i="25"/>
  <c r="K1243" i="25"/>
  <c r="I1243" i="25"/>
  <c r="G1243" i="25"/>
  <c r="A1243" i="25"/>
  <c r="L1242" i="25"/>
  <c r="K1242" i="25"/>
  <c r="I1242" i="25"/>
  <c r="G1242" i="25"/>
  <c r="A1242" i="25"/>
  <c r="L1241" i="25"/>
  <c r="K1241" i="25"/>
  <c r="I1241" i="25"/>
  <c r="G1241" i="25"/>
  <c r="A1241" i="25"/>
  <c r="L1240" i="25"/>
  <c r="K1240" i="25"/>
  <c r="I1240" i="25"/>
  <c r="G1240" i="25"/>
  <c r="A1240" i="25"/>
  <c r="L1239" i="25"/>
  <c r="K1239" i="25"/>
  <c r="I1239" i="25"/>
  <c r="G1239" i="25"/>
  <c r="A1239" i="25"/>
  <c r="L1238" i="25"/>
  <c r="K1238" i="25"/>
  <c r="I1238" i="25"/>
  <c r="G1238" i="25"/>
  <c r="A1238" i="25"/>
  <c r="L1237" i="25"/>
  <c r="K1237" i="25"/>
  <c r="I1237" i="25"/>
  <c r="G1237" i="25"/>
  <c r="A1237" i="25"/>
  <c r="L1236" i="25"/>
  <c r="K1236" i="25"/>
  <c r="I1236" i="25"/>
  <c r="G1236" i="25"/>
  <c r="A1236" i="25"/>
  <c r="L1235" i="25"/>
  <c r="K1235" i="25"/>
  <c r="I1235" i="25"/>
  <c r="G1235" i="25"/>
  <c r="A1235" i="25"/>
  <c r="L1234" i="25"/>
  <c r="K1234" i="25"/>
  <c r="I1234" i="25"/>
  <c r="G1234" i="25"/>
  <c r="A1234" i="25"/>
  <c r="L1233" i="25"/>
  <c r="K1233" i="25"/>
  <c r="I1233" i="25"/>
  <c r="G1233" i="25"/>
  <c r="A1233" i="25"/>
  <c r="L1232" i="25"/>
  <c r="K1232" i="25"/>
  <c r="I1232" i="25"/>
  <c r="G1232" i="25"/>
  <c r="A1232" i="25"/>
  <c r="L1231" i="25"/>
  <c r="K1231" i="25"/>
  <c r="I1231" i="25"/>
  <c r="G1231" i="25"/>
  <c r="A1231" i="25"/>
  <c r="L1230" i="25"/>
  <c r="K1230" i="25"/>
  <c r="I1230" i="25"/>
  <c r="G1230" i="25"/>
  <c r="A1230" i="25"/>
  <c r="L1229" i="25"/>
  <c r="K1229" i="25"/>
  <c r="I1229" i="25"/>
  <c r="G1229" i="25"/>
  <c r="A1229" i="25"/>
  <c r="L1228" i="25"/>
  <c r="K1228" i="25"/>
  <c r="I1228" i="25"/>
  <c r="G1228" i="25"/>
  <c r="A1228" i="25"/>
  <c r="L1227" i="25"/>
  <c r="K1227" i="25"/>
  <c r="I1227" i="25"/>
  <c r="G1227" i="25"/>
  <c r="A1227" i="25"/>
  <c r="L1226" i="25"/>
  <c r="K1226" i="25"/>
  <c r="I1226" i="25"/>
  <c r="G1226" i="25"/>
  <c r="A1226" i="25"/>
  <c r="L1225" i="25"/>
  <c r="K1225" i="25"/>
  <c r="I1225" i="25"/>
  <c r="G1225" i="25"/>
  <c r="A1225" i="25"/>
  <c r="L1224" i="25"/>
  <c r="K1224" i="25"/>
  <c r="I1224" i="25"/>
  <c r="G1224" i="25"/>
  <c r="A1224" i="25"/>
  <c r="L1223" i="25"/>
  <c r="K1223" i="25"/>
  <c r="I1223" i="25"/>
  <c r="G1223" i="25"/>
  <c r="A1223" i="25"/>
  <c r="L1222" i="25"/>
  <c r="K1222" i="25"/>
  <c r="I1222" i="25"/>
  <c r="G1222" i="25"/>
  <c r="A1222" i="25"/>
  <c r="L1221" i="25"/>
  <c r="K1221" i="25"/>
  <c r="I1221" i="25"/>
  <c r="G1221" i="25"/>
  <c r="A1221" i="25"/>
  <c r="L1220" i="25"/>
  <c r="K1220" i="25"/>
  <c r="I1220" i="25"/>
  <c r="G1220" i="25"/>
  <c r="A1220" i="25"/>
  <c r="L1219" i="25"/>
  <c r="K1219" i="25"/>
  <c r="I1219" i="25"/>
  <c r="G1219" i="25"/>
  <c r="A1219" i="25"/>
  <c r="L1218" i="25"/>
  <c r="K1218" i="25"/>
  <c r="I1218" i="25"/>
  <c r="G1218" i="25"/>
  <c r="A1218" i="25"/>
  <c r="L1217" i="25"/>
  <c r="K1217" i="25"/>
  <c r="I1217" i="25"/>
  <c r="G1217" i="25"/>
  <c r="A1217" i="25"/>
  <c r="L1216" i="25"/>
  <c r="K1216" i="25"/>
  <c r="I1216" i="25"/>
  <c r="G1216" i="25"/>
  <c r="A1216" i="25"/>
  <c r="L1215" i="25"/>
  <c r="K1215" i="25"/>
  <c r="I1215" i="25"/>
  <c r="G1215" i="25"/>
  <c r="A1215" i="25"/>
  <c r="L1214" i="25"/>
  <c r="K1214" i="25"/>
  <c r="I1214" i="25"/>
  <c r="G1214" i="25"/>
  <c r="A1214" i="25"/>
  <c r="L1213" i="25"/>
  <c r="K1213" i="25"/>
  <c r="I1213" i="25"/>
  <c r="G1213" i="25"/>
  <c r="A1213" i="25"/>
  <c r="L1212" i="25"/>
  <c r="K1212" i="25"/>
  <c r="I1212" i="25"/>
  <c r="G1212" i="25"/>
  <c r="A1212" i="25"/>
  <c r="L1211" i="25"/>
  <c r="K1211" i="25"/>
  <c r="I1211" i="25"/>
  <c r="G1211" i="25"/>
  <c r="A1211" i="25"/>
  <c r="L1210" i="25"/>
  <c r="K1210" i="25"/>
  <c r="I1210" i="25"/>
  <c r="G1210" i="25"/>
  <c r="A1210" i="25"/>
  <c r="L1209" i="25"/>
  <c r="K1209" i="25"/>
  <c r="I1209" i="25"/>
  <c r="G1209" i="25"/>
  <c r="A1209" i="25"/>
  <c r="L1208" i="25"/>
  <c r="K1208" i="25"/>
  <c r="I1208" i="25"/>
  <c r="G1208" i="25"/>
  <c r="A1208" i="25"/>
  <c r="L1207" i="25"/>
  <c r="K1207" i="25"/>
  <c r="I1207" i="25"/>
  <c r="G1207" i="25"/>
  <c r="A1207" i="25"/>
  <c r="L1206" i="25"/>
  <c r="K1206" i="25"/>
  <c r="I1206" i="25"/>
  <c r="G1206" i="25"/>
  <c r="A1206" i="25"/>
  <c r="L1205" i="25"/>
  <c r="K1205" i="25"/>
  <c r="I1205" i="25"/>
  <c r="G1205" i="25"/>
  <c r="A1205" i="25"/>
  <c r="L1204" i="25"/>
  <c r="K1204" i="25"/>
  <c r="I1204" i="25"/>
  <c r="G1204" i="25"/>
  <c r="A1204" i="25"/>
  <c r="L1203" i="25"/>
  <c r="K1203" i="25"/>
  <c r="I1203" i="25"/>
  <c r="G1203" i="25"/>
  <c r="A1203" i="25"/>
  <c r="L1202" i="25"/>
  <c r="K1202" i="25"/>
  <c r="I1202" i="25"/>
  <c r="G1202" i="25"/>
  <c r="A1202" i="25"/>
  <c r="L1201" i="25"/>
  <c r="K1201" i="25"/>
  <c r="I1201" i="25"/>
  <c r="G1201" i="25"/>
  <c r="A1201" i="25"/>
  <c r="L1200" i="25"/>
  <c r="K1200" i="25"/>
  <c r="I1200" i="25"/>
  <c r="G1200" i="25"/>
  <c r="A1200" i="25"/>
  <c r="L1199" i="25"/>
  <c r="K1199" i="25"/>
  <c r="I1199" i="25"/>
  <c r="G1199" i="25"/>
  <c r="A1199" i="25"/>
  <c r="L1198" i="25"/>
  <c r="K1198" i="25"/>
  <c r="I1198" i="25"/>
  <c r="G1198" i="25"/>
  <c r="A1198" i="25"/>
  <c r="L1197" i="25"/>
  <c r="K1197" i="25"/>
  <c r="I1197" i="25"/>
  <c r="G1197" i="25"/>
  <c r="A1197" i="25"/>
  <c r="L1196" i="25"/>
  <c r="K1196" i="25"/>
  <c r="I1196" i="25"/>
  <c r="G1196" i="25"/>
  <c r="A1196" i="25"/>
  <c r="L1195" i="25"/>
  <c r="K1195" i="25"/>
  <c r="I1195" i="25"/>
  <c r="G1195" i="25"/>
  <c r="A1195" i="25"/>
  <c r="L1194" i="25"/>
  <c r="K1194" i="25"/>
  <c r="I1194" i="25"/>
  <c r="G1194" i="25"/>
  <c r="A1194" i="25"/>
  <c r="L1193" i="25"/>
  <c r="K1193" i="25"/>
  <c r="I1193" i="25"/>
  <c r="G1193" i="25"/>
  <c r="A1193" i="25"/>
  <c r="L1192" i="25"/>
  <c r="K1192" i="25"/>
  <c r="I1192" i="25"/>
  <c r="G1192" i="25"/>
  <c r="A1192" i="25"/>
  <c r="L1191" i="25"/>
  <c r="K1191" i="25"/>
  <c r="I1191" i="25"/>
  <c r="G1191" i="25"/>
  <c r="A1191" i="25"/>
  <c r="L1190" i="25"/>
  <c r="K1190" i="25"/>
  <c r="I1190" i="25"/>
  <c r="G1190" i="25"/>
  <c r="A1190" i="25"/>
  <c r="L1189" i="25"/>
  <c r="K1189" i="25"/>
  <c r="I1189" i="25"/>
  <c r="G1189" i="25"/>
  <c r="A1189" i="25"/>
  <c r="L1188" i="25"/>
  <c r="K1188" i="25"/>
  <c r="I1188" i="25"/>
  <c r="G1188" i="25"/>
  <c r="A1188" i="25"/>
  <c r="L1187" i="25"/>
  <c r="K1187" i="25"/>
  <c r="I1187" i="25"/>
  <c r="G1187" i="25"/>
  <c r="A1187" i="25"/>
  <c r="L1186" i="25"/>
  <c r="K1186" i="25"/>
  <c r="I1186" i="25"/>
  <c r="G1186" i="25"/>
  <c r="A1186" i="25"/>
  <c r="L1185" i="25"/>
  <c r="K1185" i="25"/>
  <c r="I1185" i="25"/>
  <c r="G1185" i="25"/>
  <c r="A1185" i="25"/>
  <c r="L1184" i="25"/>
  <c r="K1184" i="25"/>
  <c r="I1184" i="25"/>
  <c r="G1184" i="25"/>
  <c r="A1184" i="25"/>
  <c r="L1183" i="25"/>
  <c r="K1183" i="25"/>
  <c r="I1183" i="25"/>
  <c r="G1183" i="25"/>
  <c r="A1183" i="25"/>
  <c r="L1182" i="25"/>
  <c r="K1182" i="25"/>
  <c r="I1182" i="25"/>
  <c r="G1182" i="25"/>
  <c r="A1182" i="25"/>
  <c r="L1181" i="25"/>
  <c r="K1181" i="25"/>
  <c r="I1181" i="25"/>
  <c r="G1181" i="25"/>
  <c r="A1181" i="25"/>
  <c r="L1180" i="25"/>
  <c r="K1180" i="25"/>
  <c r="I1180" i="25"/>
  <c r="G1180" i="25"/>
  <c r="A1180" i="25"/>
  <c r="L1179" i="25"/>
  <c r="K1179" i="25"/>
  <c r="I1179" i="25"/>
  <c r="G1179" i="25"/>
  <c r="A1179" i="25"/>
  <c r="L1178" i="25"/>
  <c r="K1178" i="25"/>
  <c r="I1178" i="25"/>
  <c r="G1178" i="25"/>
  <c r="A1178" i="25"/>
  <c r="L1177" i="25"/>
  <c r="K1177" i="25"/>
  <c r="I1177" i="25"/>
  <c r="G1177" i="25"/>
  <c r="A1177" i="25"/>
  <c r="L1176" i="25"/>
  <c r="K1176" i="25"/>
  <c r="I1176" i="25"/>
  <c r="G1176" i="25"/>
  <c r="A1176" i="25"/>
  <c r="L1175" i="25"/>
  <c r="K1175" i="25"/>
  <c r="I1175" i="25"/>
  <c r="G1175" i="25"/>
  <c r="A1175" i="25"/>
  <c r="L1174" i="25"/>
  <c r="K1174" i="25"/>
  <c r="I1174" i="25"/>
  <c r="G1174" i="25"/>
  <c r="A1174" i="25"/>
  <c r="L1173" i="25"/>
  <c r="K1173" i="25"/>
  <c r="I1173" i="25"/>
  <c r="G1173" i="25"/>
  <c r="A1173" i="25"/>
  <c r="L1172" i="25"/>
  <c r="K1172" i="25"/>
  <c r="I1172" i="25"/>
  <c r="G1172" i="25"/>
  <c r="A1172" i="25"/>
  <c r="L1171" i="25"/>
  <c r="K1171" i="25"/>
  <c r="I1171" i="25"/>
  <c r="G1171" i="25"/>
  <c r="A1171" i="25"/>
  <c r="L1170" i="25"/>
  <c r="K1170" i="25"/>
  <c r="I1170" i="25"/>
  <c r="G1170" i="25"/>
  <c r="A1170" i="25"/>
  <c r="L1169" i="25"/>
  <c r="K1169" i="25"/>
  <c r="I1169" i="25"/>
  <c r="G1169" i="25"/>
  <c r="A1169" i="25"/>
  <c r="L1168" i="25"/>
  <c r="K1168" i="25"/>
  <c r="I1168" i="25"/>
  <c r="G1168" i="25"/>
  <c r="A1168" i="25"/>
  <c r="L1167" i="25"/>
  <c r="K1167" i="25"/>
  <c r="I1167" i="25"/>
  <c r="G1167" i="25"/>
  <c r="A1167" i="25"/>
  <c r="L1166" i="25"/>
  <c r="K1166" i="25"/>
  <c r="I1166" i="25"/>
  <c r="G1166" i="25"/>
  <c r="A1166" i="25"/>
  <c r="L1165" i="25"/>
  <c r="K1165" i="25"/>
  <c r="I1165" i="25"/>
  <c r="G1165" i="25"/>
  <c r="A1165" i="25"/>
  <c r="L1164" i="25"/>
  <c r="K1164" i="25"/>
  <c r="I1164" i="25"/>
  <c r="G1164" i="25"/>
  <c r="A1164" i="25"/>
  <c r="L1163" i="25"/>
  <c r="K1163" i="25"/>
  <c r="I1163" i="25"/>
  <c r="G1163" i="25"/>
  <c r="A1163" i="25"/>
  <c r="L1162" i="25"/>
  <c r="K1162" i="25"/>
  <c r="I1162" i="25"/>
  <c r="G1162" i="25"/>
  <c r="A1162" i="25"/>
  <c r="L1161" i="25"/>
  <c r="K1161" i="25"/>
  <c r="I1161" i="25"/>
  <c r="G1161" i="25"/>
  <c r="A1161" i="25"/>
  <c r="L1160" i="25"/>
  <c r="K1160" i="25"/>
  <c r="I1160" i="25"/>
  <c r="G1160" i="25"/>
  <c r="A1160" i="25"/>
  <c r="L1159" i="25"/>
  <c r="K1159" i="25"/>
  <c r="I1159" i="25"/>
  <c r="G1159" i="25"/>
  <c r="A1159" i="25"/>
  <c r="L1158" i="25"/>
  <c r="K1158" i="25"/>
  <c r="I1158" i="25"/>
  <c r="G1158" i="25"/>
  <c r="A1158" i="25"/>
  <c r="L1157" i="25"/>
  <c r="K1157" i="25"/>
  <c r="I1157" i="25"/>
  <c r="G1157" i="25"/>
  <c r="A1157" i="25"/>
  <c r="L1156" i="25"/>
  <c r="K1156" i="25"/>
  <c r="I1156" i="25"/>
  <c r="G1156" i="25"/>
  <c r="A1156" i="25"/>
  <c r="L1155" i="25"/>
  <c r="K1155" i="25"/>
  <c r="I1155" i="25"/>
  <c r="G1155" i="25"/>
  <c r="A1155" i="25"/>
  <c r="L1154" i="25"/>
  <c r="K1154" i="25"/>
  <c r="I1154" i="25"/>
  <c r="G1154" i="25"/>
  <c r="A1154" i="25"/>
  <c r="L1153" i="25"/>
  <c r="K1153" i="25"/>
  <c r="I1153" i="25"/>
  <c r="G1153" i="25"/>
  <c r="A1153" i="25"/>
  <c r="L1152" i="25"/>
  <c r="K1152" i="25"/>
  <c r="I1152" i="25"/>
  <c r="G1152" i="25"/>
  <c r="A1152" i="25"/>
  <c r="L1151" i="25"/>
  <c r="K1151" i="25"/>
  <c r="I1151" i="25"/>
  <c r="G1151" i="25"/>
  <c r="A1151" i="25"/>
  <c r="L1150" i="25"/>
  <c r="K1150" i="25"/>
  <c r="I1150" i="25"/>
  <c r="G1150" i="25"/>
  <c r="A1150" i="25"/>
  <c r="L1149" i="25"/>
  <c r="K1149" i="25"/>
  <c r="I1149" i="25"/>
  <c r="G1149" i="25"/>
  <c r="A1149" i="25"/>
  <c r="L1148" i="25"/>
  <c r="K1148" i="25"/>
  <c r="I1148" i="25"/>
  <c r="G1148" i="25"/>
  <c r="A1148" i="25"/>
  <c r="L1147" i="25"/>
  <c r="K1147" i="25"/>
  <c r="I1147" i="25"/>
  <c r="G1147" i="25"/>
  <c r="A1147" i="25"/>
  <c r="L1146" i="25"/>
  <c r="K1146" i="25"/>
  <c r="I1146" i="25"/>
  <c r="G1146" i="25"/>
  <c r="A1146" i="25"/>
  <c r="L1145" i="25"/>
  <c r="K1145" i="25"/>
  <c r="I1145" i="25"/>
  <c r="G1145" i="25"/>
  <c r="A1145" i="25"/>
  <c r="L1144" i="25"/>
  <c r="K1144" i="25"/>
  <c r="I1144" i="25"/>
  <c r="G1144" i="25"/>
  <c r="A1144" i="25"/>
  <c r="L1143" i="25"/>
  <c r="K1143" i="25"/>
  <c r="I1143" i="25"/>
  <c r="G1143" i="25"/>
  <c r="A1143" i="25"/>
  <c r="L1142" i="25"/>
  <c r="K1142" i="25"/>
  <c r="I1142" i="25"/>
  <c r="G1142" i="25"/>
  <c r="A1142" i="25"/>
  <c r="L1141" i="25"/>
  <c r="K1141" i="25"/>
  <c r="I1141" i="25"/>
  <c r="G1141" i="25"/>
  <c r="A1141" i="25"/>
  <c r="L1140" i="25"/>
  <c r="K1140" i="25"/>
  <c r="I1140" i="25"/>
  <c r="G1140" i="25"/>
  <c r="A1140" i="25"/>
  <c r="L1139" i="25"/>
  <c r="K1139" i="25"/>
  <c r="I1139" i="25"/>
  <c r="G1139" i="25"/>
  <c r="A1139" i="25"/>
  <c r="L1138" i="25"/>
  <c r="K1138" i="25"/>
  <c r="I1138" i="25"/>
  <c r="G1138" i="25"/>
  <c r="A1138" i="25"/>
  <c r="L1137" i="25"/>
  <c r="K1137" i="25"/>
  <c r="I1137" i="25"/>
  <c r="G1137" i="25"/>
  <c r="A1137" i="25"/>
  <c r="L1136" i="25"/>
  <c r="K1136" i="25"/>
  <c r="I1136" i="25"/>
  <c r="G1136" i="25"/>
  <c r="A1136" i="25"/>
  <c r="L1135" i="25"/>
  <c r="K1135" i="25"/>
  <c r="I1135" i="25"/>
  <c r="G1135" i="25"/>
  <c r="A1135" i="25"/>
  <c r="L1134" i="25"/>
  <c r="K1134" i="25"/>
  <c r="I1134" i="25"/>
  <c r="G1134" i="25"/>
  <c r="A1134" i="25"/>
  <c r="L1133" i="25"/>
  <c r="K1133" i="25"/>
  <c r="I1133" i="25"/>
  <c r="G1133" i="25"/>
  <c r="A1133" i="25"/>
  <c r="L1132" i="25"/>
  <c r="K1132" i="25"/>
  <c r="I1132" i="25"/>
  <c r="G1132" i="25"/>
  <c r="A1132" i="25"/>
  <c r="L1131" i="25"/>
  <c r="K1131" i="25"/>
  <c r="I1131" i="25"/>
  <c r="G1131" i="25"/>
  <c r="A1131" i="25"/>
  <c r="L1130" i="25"/>
  <c r="K1130" i="25"/>
  <c r="I1130" i="25"/>
  <c r="G1130" i="25"/>
  <c r="A1130" i="25"/>
  <c r="L1129" i="25"/>
  <c r="K1129" i="25"/>
  <c r="I1129" i="25"/>
  <c r="G1129" i="25"/>
  <c r="A1129" i="25"/>
  <c r="L1128" i="25"/>
  <c r="K1128" i="25"/>
  <c r="I1128" i="25"/>
  <c r="G1128" i="25"/>
  <c r="A1128" i="25"/>
  <c r="L1127" i="25"/>
  <c r="K1127" i="25"/>
  <c r="I1127" i="25"/>
  <c r="G1127" i="25"/>
  <c r="A1127" i="25"/>
  <c r="L1126" i="25"/>
  <c r="K1126" i="25"/>
  <c r="I1126" i="25"/>
  <c r="G1126" i="25"/>
  <c r="A1126" i="25"/>
  <c r="L1125" i="25"/>
  <c r="K1125" i="25"/>
  <c r="I1125" i="25"/>
  <c r="G1125" i="25"/>
  <c r="A1125" i="25"/>
  <c r="L1124" i="25"/>
  <c r="K1124" i="25"/>
  <c r="I1124" i="25"/>
  <c r="G1124" i="25"/>
  <c r="A1124" i="25"/>
  <c r="L1123" i="25"/>
  <c r="K1123" i="25"/>
  <c r="I1123" i="25"/>
  <c r="G1123" i="25"/>
  <c r="A1123" i="25"/>
  <c r="L1122" i="25"/>
  <c r="K1122" i="25"/>
  <c r="I1122" i="25"/>
  <c r="G1122" i="25"/>
  <c r="A1122" i="25"/>
  <c r="L1121" i="25"/>
  <c r="K1121" i="25"/>
  <c r="I1121" i="25"/>
  <c r="G1121" i="25"/>
  <c r="A1121" i="25"/>
  <c r="L1120" i="25"/>
  <c r="K1120" i="25"/>
  <c r="I1120" i="25"/>
  <c r="G1120" i="25"/>
  <c r="A1120" i="25"/>
  <c r="L1119" i="25"/>
  <c r="K1119" i="25"/>
  <c r="I1119" i="25"/>
  <c r="G1119" i="25"/>
  <c r="A1119" i="25"/>
  <c r="L1118" i="25"/>
  <c r="K1118" i="25"/>
  <c r="I1118" i="25"/>
  <c r="G1118" i="25"/>
  <c r="A1118" i="25"/>
  <c r="L1117" i="25"/>
  <c r="K1117" i="25"/>
  <c r="I1117" i="25"/>
  <c r="G1117" i="25"/>
  <c r="A1117" i="25"/>
  <c r="L1116" i="25"/>
  <c r="K1116" i="25"/>
  <c r="I1116" i="25"/>
  <c r="G1116" i="25"/>
  <c r="A1116" i="25"/>
  <c r="L1115" i="25"/>
  <c r="K1115" i="25"/>
  <c r="I1115" i="25"/>
  <c r="G1115" i="25"/>
  <c r="A1115" i="25"/>
  <c r="L1114" i="25"/>
  <c r="K1114" i="25"/>
  <c r="I1114" i="25"/>
  <c r="G1114" i="25"/>
  <c r="A1114" i="25"/>
  <c r="L1113" i="25"/>
  <c r="K1113" i="25"/>
  <c r="I1113" i="25"/>
  <c r="G1113" i="25"/>
  <c r="A1113" i="25"/>
  <c r="L1112" i="25"/>
  <c r="K1112" i="25"/>
  <c r="I1112" i="25"/>
  <c r="G1112" i="25"/>
  <c r="A1112" i="25"/>
  <c r="L1111" i="25"/>
  <c r="K1111" i="25"/>
  <c r="I1111" i="25"/>
  <c r="G1111" i="25"/>
  <c r="A1111" i="25"/>
  <c r="L1110" i="25"/>
  <c r="K1110" i="25"/>
  <c r="I1110" i="25"/>
  <c r="G1110" i="25"/>
  <c r="A1110" i="25"/>
  <c r="L1109" i="25"/>
  <c r="K1109" i="25"/>
  <c r="I1109" i="25"/>
  <c r="G1109" i="25"/>
  <c r="A1109" i="25"/>
  <c r="L1108" i="25"/>
  <c r="K1108" i="25"/>
  <c r="I1108" i="25"/>
  <c r="G1108" i="25"/>
  <c r="A1108" i="25"/>
  <c r="L1107" i="25"/>
  <c r="K1107" i="25"/>
  <c r="I1107" i="25"/>
  <c r="G1107" i="25"/>
  <c r="A1107" i="25"/>
  <c r="L1106" i="25"/>
  <c r="K1106" i="25"/>
  <c r="I1106" i="25"/>
  <c r="G1106" i="25"/>
  <c r="A1106" i="25"/>
  <c r="L1105" i="25"/>
  <c r="K1105" i="25"/>
  <c r="I1105" i="25"/>
  <c r="G1105" i="25"/>
  <c r="A1105" i="25"/>
  <c r="L1104" i="25"/>
  <c r="K1104" i="25"/>
  <c r="I1104" i="25"/>
  <c r="G1104" i="25"/>
  <c r="A1104" i="25"/>
  <c r="L1103" i="25"/>
  <c r="K1103" i="25"/>
  <c r="I1103" i="25"/>
  <c r="G1103" i="25"/>
  <c r="A1103" i="25"/>
  <c r="L1102" i="25"/>
  <c r="K1102" i="25"/>
  <c r="I1102" i="25"/>
  <c r="G1102" i="25"/>
  <c r="A1102" i="25"/>
  <c r="L1101" i="25"/>
  <c r="K1101" i="25"/>
  <c r="I1101" i="25"/>
  <c r="G1101" i="25"/>
  <c r="A1101" i="25"/>
  <c r="L1100" i="25"/>
  <c r="K1100" i="25"/>
  <c r="I1100" i="25"/>
  <c r="G1100" i="25"/>
  <c r="A1100" i="25"/>
  <c r="L1099" i="25"/>
  <c r="K1099" i="25"/>
  <c r="I1099" i="25"/>
  <c r="G1099" i="25"/>
  <c r="A1099" i="25"/>
  <c r="L1098" i="25"/>
  <c r="K1098" i="25"/>
  <c r="I1098" i="25"/>
  <c r="G1098" i="25"/>
  <c r="A1098" i="25"/>
  <c r="L1097" i="25"/>
  <c r="K1097" i="25"/>
  <c r="I1097" i="25"/>
  <c r="G1097" i="25"/>
  <c r="A1097" i="25"/>
  <c r="L1096" i="25"/>
  <c r="K1096" i="25"/>
  <c r="I1096" i="25"/>
  <c r="G1096" i="25"/>
  <c r="A1096" i="25"/>
  <c r="L1095" i="25"/>
  <c r="K1095" i="25"/>
  <c r="I1095" i="25"/>
  <c r="G1095" i="25"/>
  <c r="A1095" i="25"/>
  <c r="L1094" i="25"/>
  <c r="K1094" i="25"/>
  <c r="I1094" i="25"/>
  <c r="G1094" i="25"/>
  <c r="A1094" i="25"/>
  <c r="L1093" i="25"/>
  <c r="K1093" i="25"/>
  <c r="I1093" i="25"/>
  <c r="G1093" i="25"/>
  <c r="A1093" i="25"/>
  <c r="L1092" i="25"/>
  <c r="K1092" i="25"/>
  <c r="I1092" i="25"/>
  <c r="G1092" i="25"/>
  <c r="A1092" i="25"/>
  <c r="L1091" i="25"/>
  <c r="K1091" i="25"/>
  <c r="I1091" i="25"/>
  <c r="G1091" i="25"/>
  <c r="A1091" i="25"/>
  <c r="L1090" i="25"/>
  <c r="K1090" i="25"/>
  <c r="I1090" i="25"/>
  <c r="G1090" i="25"/>
  <c r="A1090" i="25"/>
  <c r="L1089" i="25"/>
  <c r="K1089" i="25"/>
  <c r="I1089" i="25"/>
  <c r="G1089" i="25"/>
  <c r="A1089" i="25"/>
  <c r="L1088" i="25"/>
  <c r="K1088" i="25"/>
  <c r="I1088" i="25"/>
  <c r="G1088" i="25"/>
  <c r="A1088" i="25"/>
  <c r="L1087" i="25"/>
  <c r="K1087" i="25"/>
  <c r="I1087" i="25"/>
  <c r="G1087" i="25"/>
  <c r="A1087" i="25"/>
  <c r="L1086" i="25"/>
  <c r="K1086" i="25"/>
  <c r="I1086" i="25"/>
  <c r="G1086" i="25"/>
  <c r="A1086" i="25"/>
  <c r="L1085" i="25"/>
  <c r="K1085" i="25"/>
  <c r="I1085" i="25"/>
  <c r="G1085" i="25"/>
  <c r="A1085" i="25"/>
  <c r="L1084" i="25"/>
  <c r="K1084" i="25"/>
  <c r="I1084" i="25"/>
  <c r="G1084" i="25"/>
  <c r="A1084" i="25"/>
  <c r="L1083" i="25"/>
  <c r="K1083" i="25"/>
  <c r="I1083" i="25"/>
  <c r="G1083" i="25"/>
  <c r="A1083" i="25"/>
  <c r="L1082" i="25"/>
  <c r="K1082" i="25"/>
  <c r="I1082" i="25"/>
  <c r="G1082" i="25"/>
  <c r="A1082" i="25"/>
  <c r="L1081" i="25"/>
  <c r="K1081" i="25"/>
  <c r="I1081" i="25"/>
  <c r="G1081" i="25"/>
  <c r="A1081" i="25"/>
  <c r="L1080" i="25"/>
  <c r="K1080" i="25"/>
  <c r="I1080" i="25"/>
  <c r="G1080" i="25"/>
  <c r="A1080" i="25"/>
  <c r="L1079" i="25"/>
  <c r="K1079" i="25"/>
  <c r="I1079" i="25"/>
  <c r="G1079" i="25"/>
  <c r="A1079" i="25"/>
  <c r="L1078" i="25"/>
  <c r="K1078" i="25"/>
  <c r="I1078" i="25"/>
  <c r="G1078" i="25"/>
  <c r="A1078" i="25"/>
  <c r="L1077" i="25"/>
  <c r="K1077" i="25"/>
  <c r="I1077" i="25"/>
  <c r="G1077" i="25"/>
  <c r="A1077" i="25"/>
  <c r="L1076" i="25"/>
  <c r="K1076" i="25"/>
  <c r="I1076" i="25"/>
  <c r="G1076" i="25"/>
  <c r="A1076" i="25"/>
  <c r="L1075" i="25"/>
  <c r="K1075" i="25"/>
  <c r="I1075" i="25"/>
  <c r="G1075" i="25"/>
  <c r="A1075" i="25"/>
  <c r="L1074" i="25"/>
  <c r="K1074" i="25"/>
  <c r="I1074" i="25"/>
  <c r="G1074" i="25"/>
  <c r="A1074" i="25"/>
  <c r="L1073" i="25"/>
  <c r="K1073" i="25"/>
  <c r="I1073" i="25"/>
  <c r="G1073" i="25"/>
  <c r="A1073" i="25"/>
  <c r="L1072" i="25"/>
  <c r="K1072" i="25"/>
  <c r="I1072" i="25"/>
  <c r="G1072" i="25"/>
  <c r="A1072" i="25"/>
  <c r="L1071" i="25"/>
  <c r="K1071" i="25"/>
  <c r="I1071" i="25"/>
  <c r="G1071" i="25"/>
  <c r="A1071" i="25"/>
  <c r="L1070" i="25"/>
  <c r="K1070" i="25"/>
  <c r="I1070" i="25"/>
  <c r="G1070" i="25"/>
  <c r="A1070" i="25"/>
  <c r="L1069" i="25"/>
  <c r="K1069" i="25"/>
  <c r="I1069" i="25"/>
  <c r="G1069" i="25"/>
  <c r="A1069" i="25"/>
  <c r="L1068" i="25"/>
  <c r="K1068" i="25"/>
  <c r="I1068" i="25"/>
  <c r="G1068" i="25"/>
  <c r="A1068" i="25"/>
  <c r="L1067" i="25"/>
  <c r="K1067" i="25"/>
  <c r="I1067" i="25"/>
  <c r="G1067" i="25"/>
  <c r="A1067" i="25"/>
  <c r="L1066" i="25"/>
  <c r="K1066" i="25"/>
  <c r="I1066" i="25"/>
  <c r="G1066" i="25"/>
  <c r="A1066" i="25"/>
  <c r="L1065" i="25"/>
  <c r="K1065" i="25"/>
  <c r="I1065" i="25"/>
  <c r="G1065" i="25"/>
  <c r="A1065" i="25"/>
  <c r="L1064" i="25"/>
  <c r="K1064" i="25"/>
  <c r="I1064" i="25"/>
  <c r="G1064" i="25"/>
  <c r="A1064" i="25"/>
  <c r="L1063" i="25"/>
  <c r="K1063" i="25"/>
  <c r="I1063" i="25"/>
  <c r="G1063" i="25"/>
  <c r="A1063" i="25"/>
  <c r="L1062" i="25"/>
  <c r="K1062" i="25"/>
  <c r="I1062" i="25"/>
  <c r="G1062" i="25"/>
  <c r="A1062" i="25"/>
  <c r="L1061" i="25"/>
  <c r="K1061" i="25"/>
  <c r="I1061" i="25"/>
  <c r="G1061" i="25"/>
  <c r="A1061" i="25"/>
  <c r="L1060" i="25"/>
  <c r="K1060" i="25"/>
  <c r="I1060" i="25"/>
  <c r="G1060" i="25"/>
  <c r="A1060" i="25"/>
  <c r="L1059" i="25"/>
  <c r="K1059" i="25"/>
  <c r="I1059" i="25"/>
  <c r="G1059" i="25"/>
  <c r="A1059" i="25"/>
  <c r="L1058" i="25"/>
  <c r="K1058" i="25"/>
  <c r="I1058" i="25"/>
  <c r="G1058" i="25"/>
  <c r="A1058" i="25"/>
  <c r="L1057" i="25"/>
  <c r="K1057" i="25"/>
  <c r="I1057" i="25"/>
  <c r="G1057" i="25"/>
  <c r="A1057" i="25"/>
  <c r="L1056" i="25"/>
  <c r="K1056" i="25"/>
  <c r="I1056" i="25"/>
  <c r="G1056" i="25"/>
  <c r="A1056" i="25"/>
  <c r="L1055" i="25"/>
  <c r="K1055" i="25"/>
  <c r="I1055" i="25"/>
  <c r="G1055" i="25"/>
  <c r="A1055" i="25"/>
  <c r="L1054" i="25"/>
  <c r="K1054" i="25"/>
  <c r="I1054" i="25"/>
  <c r="G1054" i="25"/>
  <c r="A1054" i="25"/>
  <c r="L1053" i="25"/>
  <c r="K1053" i="25"/>
  <c r="I1053" i="25"/>
  <c r="G1053" i="25"/>
  <c r="A1053" i="25"/>
  <c r="L1052" i="25"/>
  <c r="K1052" i="25"/>
  <c r="I1052" i="25"/>
  <c r="G1052" i="25"/>
  <c r="A1052" i="25"/>
  <c r="L1051" i="25"/>
  <c r="K1051" i="25"/>
  <c r="I1051" i="25"/>
  <c r="G1051" i="25"/>
  <c r="A1051" i="25"/>
  <c r="L1050" i="25"/>
  <c r="K1050" i="25"/>
  <c r="I1050" i="25"/>
  <c r="G1050" i="25"/>
  <c r="A1050" i="25"/>
  <c r="L1049" i="25"/>
  <c r="K1049" i="25"/>
  <c r="I1049" i="25"/>
  <c r="G1049" i="25"/>
  <c r="A1049" i="25"/>
  <c r="L1048" i="25"/>
  <c r="K1048" i="25"/>
  <c r="I1048" i="25"/>
  <c r="G1048" i="25"/>
  <c r="A1048" i="25"/>
  <c r="L1047" i="25"/>
  <c r="K1047" i="25"/>
  <c r="I1047" i="25"/>
  <c r="G1047" i="25"/>
  <c r="A1047" i="25"/>
  <c r="L1046" i="25"/>
  <c r="K1046" i="25"/>
  <c r="I1046" i="25"/>
  <c r="G1046" i="25"/>
  <c r="A1046" i="25"/>
  <c r="L1045" i="25"/>
  <c r="K1045" i="25"/>
  <c r="I1045" i="25"/>
  <c r="G1045" i="25"/>
  <c r="A1045" i="25"/>
  <c r="L1044" i="25"/>
  <c r="K1044" i="25"/>
  <c r="I1044" i="25"/>
  <c r="G1044" i="25"/>
  <c r="A1044" i="25"/>
  <c r="L1043" i="25"/>
  <c r="K1043" i="25"/>
  <c r="I1043" i="25"/>
  <c r="G1043" i="25"/>
  <c r="A1043" i="25"/>
  <c r="L1042" i="25"/>
  <c r="K1042" i="25"/>
  <c r="I1042" i="25"/>
  <c r="G1042" i="25"/>
  <c r="A1042" i="25"/>
  <c r="L1041" i="25"/>
  <c r="K1041" i="25"/>
  <c r="I1041" i="25"/>
  <c r="G1041" i="25"/>
  <c r="A1041" i="25"/>
  <c r="L1040" i="25"/>
  <c r="K1040" i="25"/>
  <c r="I1040" i="25"/>
  <c r="G1040" i="25"/>
  <c r="A1040" i="25"/>
  <c r="L1039" i="25"/>
  <c r="K1039" i="25"/>
  <c r="I1039" i="25"/>
  <c r="G1039" i="25"/>
  <c r="A1039" i="25"/>
  <c r="L1038" i="25"/>
  <c r="K1038" i="25"/>
  <c r="I1038" i="25"/>
  <c r="G1038" i="25"/>
  <c r="A1038" i="25"/>
  <c r="L1037" i="25"/>
  <c r="K1037" i="25"/>
  <c r="I1037" i="25"/>
  <c r="G1037" i="25"/>
  <c r="A1037" i="25"/>
  <c r="L1036" i="25"/>
  <c r="K1036" i="25"/>
  <c r="I1036" i="25"/>
  <c r="G1036" i="25"/>
  <c r="A1036" i="25"/>
  <c r="L1035" i="25"/>
  <c r="K1035" i="25"/>
  <c r="I1035" i="25"/>
  <c r="G1035" i="25"/>
  <c r="A1035" i="25"/>
  <c r="L1034" i="25"/>
  <c r="K1034" i="25"/>
  <c r="I1034" i="25"/>
  <c r="G1034" i="25"/>
  <c r="A1034" i="25"/>
  <c r="L1033" i="25"/>
  <c r="K1033" i="25"/>
  <c r="I1033" i="25"/>
  <c r="G1033" i="25"/>
  <c r="A1033" i="25"/>
  <c r="L1032" i="25"/>
  <c r="K1032" i="25"/>
  <c r="I1032" i="25"/>
  <c r="G1032" i="25"/>
  <c r="A1032" i="25"/>
  <c r="L1031" i="25"/>
  <c r="K1031" i="25"/>
  <c r="I1031" i="25"/>
  <c r="G1031" i="25"/>
  <c r="A1031" i="25"/>
  <c r="L1030" i="25"/>
  <c r="K1030" i="25"/>
  <c r="I1030" i="25"/>
  <c r="G1030" i="25"/>
  <c r="A1030" i="25"/>
  <c r="L1029" i="25"/>
  <c r="K1029" i="25"/>
  <c r="I1029" i="25"/>
  <c r="G1029" i="25"/>
  <c r="A1029" i="25"/>
  <c r="L1028" i="25"/>
  <c r="K1028" i="25"/>
  <c r="I1028" i="25"/>
  <c r="G1028" i="25"/>
  <c r="A1028" i="25"/>
  <c r="L1027" i="25"/>
  <c r="K1027" i="25"/>
  <c r="I1027" i="25"/>
  <c r="G1027" i="25"/>
  <c r="A1027" i="25"/>
  <c r="L1026" i="25"/>
  <c r="K1026" i="25"/>
  <c r="I1026" i="25"/>
  <c r="G1026" i="25"/>
  <c r="A1026" i="25"/>
  <c r="L1025" i="25"/>
  <c r="K1025" i="25"/>
  <c r="I1025" i="25"/>
  <c r="G1025" i="25"/>
  <c r="A1025" i="25"/>
  <c r="L1024" i="25"/>
  <c r="K1024" i="25"/>
  <c r="I1024" i="25"/>
  <c r="G1024" i="25"/>
  <c r="A1024" i="25"/>
  <c r="L1023" i="25"/>
  <c r="K1023" i="25"/>
  <c r="I1023" i="25"/>
  <c r="G1023" i="25"/>
  <c r="A1023" i="25"/>
  <c r="L1022" i="25"/>
  <c r="K1022" i="25"/>
  <c r="I1022" i="25"/>
  <c r="G1022" i="25"/>
  <c r="A1022" i="25"/>
  <c r="L1021" i="25"/>
  <c r="K1021" i="25"/>
  <c r="I1021" i="25"/>
  <c r="G1021" i="25"/>
  <c r="A1021" i="25"/>
  <c r="L1020" i="25"/>
  <c r="K1020" i="25"/>
  <c r="I1020" i="25"/>
  <c r="G1020" i="25"/>
  <c r="A1020" i="25"/>
  <c r="L1019" i="25"/>
  <c r="K1019" i="25"/>
  <c r="I1019" i="25"/>
  <c r="G1019" i="25"/>
  <c r="A1019" i="25"/>
  <c r="L1018" i="25"/>
  <c r="K1018" i="25"/>
  <c r="I1018" i="25"/>
  <c r="G1018" i="25"/>
  <c r="A1018" i="25"/>
  <c r="L1017" i="25"/>
  <c r="K1017" i="25"/>
  <c r="I1017" i="25"/>
  <c r="G1017" i="25"/>
  <c r="A1017" i="25"/>
  <c r="L1016" i="25"/>
  <c r="K1016" i="25"/>
  <c r="I1016" i="25"/>
  <c r="G1016" i="25"/>
  <c r="A1016" i="25"/>
  <c r="L1015" i="25"/>
  <c r="K1015" i="25"/>
  <c r="I1015" i="25"/>
  <c r="G1015" i="25"/>
  <c r="A1015" i="25"/>
  <c r="L1014" i="25"/>
  <c r="K1014" i="25"/>
  <c r="I1014" i="25"/>
  <c r="G1014" i="25"/>
  <c r="A1014" i="25"/>
  <c r="L1013" i="25"/>
  <c r="K1013" i="25"/>
  <c r="I1013" i="25"/>
  <c r="G1013" i="25"/>
  <c r="A1013" i="25"/>
  <c r="L1012" i="25"/>
  <c r="K1012" i="25"/>
  <c r="I1012" i="25"/>
  <c r="G1012" i="25"/>
  <c r="A1012" i="25"/>
  <c r="L1011" i="25"/>
  <c r="K1011" i="25"/>
  <c r="I1011" i="25"/>
  <c r="G1011" i="25"/>
  <c r="A1011" i="25"/>
  <c r="L1010" i="25"/>
  <c r="K1010" i="25"/>
  <c r="I1010" i="25"/>
  <c r="G1010" i="25"/>
  <c r="A1010" i="25"/>
  <c r="L1009" i="25"/>
  <c r="K1009" i="25"/>
  <c r="I1009" i="25"/>
  <c r="G1009" i="25"/>
  <c r="A1009" i="25"/>
  <c r="L1008" i="25"/>
  <c r="K1008" i="25"/>
  <c r="I1008" i="25"/>
  <c r="G1008" i="25"/>
  <c r="A1008" i="25"/>
  <c r="L1007" i="25"/>
  <c r="K1007" i="25"/>
  <c r="I1007" i="25"/>
  <c r="G1007" i="25"/>
  <c r="A1007" i="25"/>
  <c r="L1006" i="25"/>
  <c r="K1006" i="25"/>
  <c r="I1006" i="25"/>
  <c r="G1006" i="25"/>
  <c r="A1006" i="25"/>
  <c r="L1005" i="25"/>
  <c r="K1005" i="25"/>
  <c r="I1005" i="25"/>
  <c r="G1005" i="25"/>
  <c r="A1005" i="25"/>
  <c r="L1004" i="25"/>
  <c r="K1004" i="25"/>
  <c r="I1004" i="25"/>
  <c r="G1004" i="25"/>
  <c r="A1004" i="25"/>
  <c r="L1003" i="25"/>
  <c r="K1003" i="25"/>
  <c r="I1003" i="25"/>
  <c r="G1003" i="25"/>
  <c r="A1003" i="25"/>
  <c r="L1002" i="25"/>
  <c r="K1002" i="25"/>
  <c r="I1002" i="25"/>
  <c r="G1002" i="25"/>
  <c r="A1002" i="25"/>
  <c r="L1001" i="25"/>
  <c r="K1001" i="25"/>
  <c r="I1001" i="25"/>
  <c r="G1001" i="25"/>
  <c r="A1001" i="25"/>
  <c r="L1000" i="25"/>
  <c r="K1000" i="25"/>
  <c r="I1000" i="25"/>
  <c r="G1000" i="25"/>
  <c r="A1000" i="25"/>
  <c r="L999" i="25"/>
  <c r="K999" i="25"/>
  <c r="I999" i="25"/>
  <c r="G999" i="25"/>
  <c r="A999" i="25"/>
  <c r="L998" i="25"/>
  <c r="K998" i="25"/>
  <c r="I998" i="25"/>
  <c r="G998" i="25"/>
  <c r="A998" i="25"/>
  <c r="L997" i="25"/>
  <c r="K997" i="25"/>
  <c r="I997" i="25"/>
  <c r="G997" i="25"/>
  <c r="A997" i="25"/>
  <c r="L996" i="25"/>
  <c r="K996" i="25"/>
  <c r="I996" i="25"/>
  <c r="G996" i="25"/>
  <c r="A996" i="25"/>
  <c r="L995" i="25"/>
  <c r="K995" i="25"/>
  <c r="I995" i="25"/>
  <c r="G995" i="25"/>
  <c r="A995" i="25"/>
  <c r="L994" i="25"/>
  <c r="K994" i="25"/>
  <c r="I994" i="25"/>
  <c r="G994" i="25"/>
  <c r="A994" i="25"/>
  <c r="L993" i="25"/>
  <c r="K993" i="25"/>
  <c r="I993" i="25"/>
  <c r="G993" i="25"/>
  <c r="A993" i="25"/>
  <c r="L992" i="25"/>
  <c r="K992" i="25"/>
  <c r="I992" i="25"/>
  <c r="G992" i="25"/>
  <c r="A992" i="25"/>
  <c r="L991" i="25"/>
  <c r="K991" i="25"/>
  <c r="I991" i="25"/>
  <c r="G991" i="25"/>
  <c r="A991" i="25"/>
  <c r="L990" i="25"/>
  <c r="K990" i="25"/>
  <c r="I990" i="25"/>
  <c r="G990" i="25"/>
  <c r="A990" i="25"/>
  <c r="L989" i="25"/>
  <c r="K989" i="25"/>
  <c r="I989" i="25"/>
  <c r="G989" i="25"/>
  <c r="A989" i="25"/>
  <c r="L988" i="25"/>
  <c r="K988" i="25"/>
  <c r="I988" i="25"/>
  <c r="G988" i="25"/>
  <c r="A988" i="25"/>
  <c r="L987" i="25"/>
  <c r="K987" i="25"/>
  <c r="I987" i="25"/>
  <c r="G987" i="25"/>
  <c r="A987" i="25"/>
  <c r="L986" i="25"/>
  <c r="K986" i="25"/>
  <c r="I986" i="25"/>
  <c r="G986" i="25"/>
  <c r="A986" i="25"/>
  <c r="L985" i="25"/>
  <c r="K985" i="25"/>
  <c r="I985" i="25"/>
  <c r="G985" i="25"/>
  <c r="A985" i="25"/>
  <c r="L984" i="25"/>
  <c r="K984" i="25"/>
  <c r="I984" i="25"/>
  <c r="G984" i="25"/>
  <c r="A984" i="25"/>
  <c r="L983" i="25"/>
  <c r="K983" i="25"/>
  <c r="I983" i="25"/>
  <c r="G983" i="25"/>
  <c r="A983" i="25"/>
  <c r="L982" i="25"/>
  <c r="K982" i="25"/>
  <c r="I982" i="25"/>
  <c r="G982" i="25"/>
  <c r="A982" i="25"/>
  <c r="L981" i="25"/>
  <c r="K981" i="25"/>
  <c r="I981" i="25"/>
  <c r="G981" i="25"/>
  <c r="A981" i="25"/>
  <c r="L980" i="25"/>
  <c r="K980" i="25"/>
  <c r="I980" i="25"/>
  <c r="G980" i="25"/>
  <c r="A980" i="25"/>
  <c r="L979" i="25"/>
  <c r="K979" i="25"/>
  <c r="I979" i="25"/>
  <c r="G979" i="25"/>
  <c r="A979" i="25"/>
  <c r="L978" i="25"/>
  <c r="K978" i="25"/>
  <c r="I978" i="25"/>
  <c r="G978" i="25"/>
  <c r="A978" i="25"/>
  <c r="L977" i="25"/>
  <c r="K977" i="25"/>
  <c r="I977" i="25"/>
  <c r="G977" i="25"/>
  <c r="A977" i="25"/>
  <c r="L976" i="25"/>
  <c r="K976" i="25"/>
  <c r="I976" i="25"/>
  <c r="G976" i="25"/>
  <c r="A976" i="25"/>
  <c r="L975" i="25"/>
  <c r="K975" i="25"/>
  <c r="I975" i="25"/>
  <c r="G975" i="25"/>
  <c r="A975" i="25"/>
  <c r="L974" i="25"/>
  <c r="K974" i="25"/>
  <c r="I974" i="25"/>
  <c r="G974" i="25"/>
  <c r="A974" i="25"/>
  <c r="L973" i="25"/>
  <c r="K973" i="25"/>
  <c r="I973" i="25"/>
  <c r="G973" i="25"/>
  <c r="A973" i="25"/>
  <c r="L972" i="25"/>
  <c r="K972" i="25"/>
  <c r="I972" i="25"/>
  <c r="G972" i="25"/>
  <c r="A972" i="25"/>
  <c r="L971" i="25"/>
  <c r="K971" i="25"/>
  <c r="I971" i="25"/>
  <c r="G971" i="25"/>
  <c r="A971" i="25"/>
  <c r="L970" i="25"/>
  <c r="K970" i="25"/>
  <c r="I970" i="25"/>
  <c r="G970" i="25"/>
  <c r="A970" i="25"/>
  <c r="L969" i="25"/>
  <c r="K969" i="25"/>
  <c r="I969" i="25"/>
  <c r="G969" i="25"/>
  <c r="A969" i="25"/>
  <c r="L968" i="25"/>
  <c r="K968" i="25"/>
  <c r="I968" i="25"/>
  <c r="G968" i="25"/>
  <c r="A968" i="25"/>
  <c r="L967" i="25"/>
  <c r="K967" i="25"/>
  <c r="I967" i="25"/>
  <c r="G967" i="25"/>
  <c r="A967" i="25"/>
  <c r="L966" i="25"/>
  <c r="K966" i="25"/>
  <c r="I966" i="25"/>
  <c r="G966" i="25"/>
  <c r="A966" i="25"/>
  <c r="L965" i="25"/>
  <c r="K965" i="25"/>
  <c r="I965" i="25"/>
  <c r="G965" i="25"/>
  <c r="A965" i="25"/>
  <c r="L964" i="25"/>
  <c r="K964" i="25"/>
  <c r="I964" i="25"/>
  <c r="G964" i="25"/>
  <c r="A964" i="25"/>
  <c r="L963" i="25"/>
  <c r="K963" i="25"/>
  <c r="I963" i="25"/>
  <c r="G963" i="25"/>
  <c r="A963" i="25"/>
  <c r="L962" i="25"/>
  <c r="K962" i="25"/>
  <c r="I962" i="25"/>
  <c r="G962" i="25"/>
  <c r="A962" i="25"/>
  <c r="L961" i="25"/>
  <c r="K961" i="25"/>
  <c r="I961" i="25"/>
  <c r="G961" i="25"/>
  <c r="A961" i="25"/>
  <c r="L960" i="25"/>
  <c r="K960" i="25"/>
  <c r="I960" i="25"/>
  <c r="G960" i="25"/>
  <c r="A960" i="25"/>
  <c r="L959" i="25"/>
  <c r="K959" i="25"/>
  <c r="I959" i="25"/>
  <c r="G959" i="25"/>
  <c r="A959" i="25"/>
  <c r="L958" i="25"/>
  <c r="K958" i="25"/>
  <c r="I958" i="25"/>
  <c r="G958" i="25"/>
  <c r="A958" i="25"/>
  <c r="L957" i="25"/>
  <c r="K957" i="25"/>
  <c r="I957" i="25"/>
  <c r="G957" i="25"/>
  <c r="A957" i="25"/>
  <c r="L956" i="25"/>
  <c r="K956" i="25"/>
  <c r="I956" i="25"/>
  <c r="G956" i="25"/>
  <c r="A956" i="25"/>
  <c r="L955" i="25"/>
  <c r="K955" i="25"/>
  <c r="I955" i="25"/>
  <c r="G955" i="25"/>
  <c r="A955" i="25"/>
  <c r="L954" i="25"/>
  <c r="K954" i="25"/>
  <c r="I954" i="25"/>
  <c r="G954" i="25"/>
  <c r="A954" i="25"/>
  <c r="L953" i="25"/>
  <c r="K953" i="25"/>
  <c r="I953" i="25"/>
  <c r="G953" i="25"/>
  <c r="A953" i="25"/>
  <c r="L952" i="25"/>
  <c r="K952" i="25"/>
  <c r="I952" i="25"/>
  <c r="G952" i="25"/>
  <c r="A952" i="25"/>
  <c r="L951" i="25"/>
  <c r="K951" i="25"/>
  <c r="I951" i="25"/>
  <c r="G951" i="25"/>
  <c r="A951" i="25"/>
  <c r="L950" i="25"/>
  <c r="K950" i="25"/>
  <c r="I950" i="25"/>
  <c r="G950" i="25"/>
  <c r="A950" i="25"/>
  <c r="L949" i="25"/>
  <c r="K949" i="25"/>
  <c r="I949" i="25"/>
  <c r="G949" i="25"/>
  <c r="A949" i="25"/>
  <c r="L948" i="25"/>
  <c r="K948" i="25"/>
  <c r="I948" i="25"/>
  <c r="G948" i="25"/>
  <c r="A948" i="25"/>
  <c r="L947" i="25"/>
  <c r="K947" i="25"/>
  <c r="I947" i="25"/>
  <c r="G947" i="25"/>
  <c r="A947" i="25"/>
  <c r="L946" i="25"/>
  <c r="K946" i="25"/>
  <c r="I946" i="25"/>
  <c r="G946" i="25"/>
  <c r="A946" i="25"/>
  <c r="L945" i="25"/>
  <c r="K945" i="25"/>
  <c r="I945" i="25"/>
  <c r="G945" i="25"/>
  <c r="A945" i="25"/>
  <c r="L944" i="25"/>
  <c r="K944" i="25"/>
  <c r="I944" i="25"/>
  <c r="G944" i="25"/>
  <c r="A944" i="25"/>
  <c r="L943" i="25"/>
  <c r="K943" i="25"/>
  <c r="I943" i="25"/>
  <c r="G943" i="25"/>
  <c r="A943" i="25"/>
  <c r="L942" i="25"/>
  <c r="K942" i="25"/>
  <c r="I942" i="25"/>
  <c r="G942" i="25"/>
  <c r="A942" i="25"/>
  <c r="L941" i="25"/>
  <c r="K941" i="25"/>
  <c r="I941" i="25"/>
  <c r="G941" i="25"/>
  <c r="A941" i="25"/>
  <c r="L940" i="25"/>
  <c r="K940" i="25"/>
  <c r="I940" i="25"/>
  <c r="G940" i="25"/>
  <c r="A940" i="25"/>
  <c r="L939" i="25"/>
  <c r="K939" i="25"/>
  <c r="I939" i="25"/>
  <c r="G939" i="25"/>
  <c r="A939" i="25"/>
  <c r="L938" i="25"/>
  <c r="K938" i="25"/>
  <c r="I938" i="25"/>
  <c r="G938" i="25"/>
  <c r="A938" i="25"/>
  <c r="L937" i="25"/>
  <c r="K937" i="25"/>
  <c r="I937" i="25"/>
  <c r="G937" i="25"/>
  <c r="A937" i="25"/>
  <c r="L936" i="25"/>
  <c r="K936" i="25"/>
  <c r="I936" i="25"/>
  <c r="G936" i="25"/>
  <c r="A936" i="25"/>
  <c r="L935" i="25"/>
  <c r="K935" i="25"/>
  <c r="I935" i="25"/>
  <c r="G935" i="25"/>
  <c r="A935" i="25"/>
  <c r="L934" i="25"/>
  <c r="K934" i="25"/>
  <c r="I934" i="25"/>
  <c r="G934" i="25"/>
  <c r="A934" i="25"/>
  <c r="L933" i="25"/>
  <c r="K933" i="25"/>
  <c r="I933" i="25"/>
  <c r="G933" i="25"/>
  <c r="A933" i="25"/>
  <c r="L932" i="25"/>
  <c r="K932" i="25"/>
  <c r="I932" i="25"/>
  <c r="G932" i="25"/>
  <c r="A932" i="25"/>
  <c r="L931" i="25"/>
  <c r="K931" i="25"/>
  <c r="I931" i="25"/>
  <c r="G931" i="25"/>
  <c r="A931" i="25"/>
  <c r="L930" i="25"/>
  <c r="K930" i="25"/>
  <c r="I930" i="25"/>
  <c r="G930" i="25"/>
  <c r="A930" i="25"/>
  <c r="L929" i="25"/>
  <c r="K929" i="25"/>
  <c r="I929" i="25"/>
  <c r="G929" i="25"/>
  <c r="A929" i="25"/>
  <c r="L928" i="25"/>
  <c r="K928" i="25"/>
  <c r="I928" i="25"/>
  <c r="G928" i="25"/>
  <c r="A928" i="25"/>
  <c r="L927" i="25"/>
  <c r="K927" i="25"/>
  <c r="I927" i="25"/>
  <c r="G927" i="25"/>
  <c r="A927" i="25"/>
  <c r="L926" i="25"/>
  <c r="K926" i="25"/>
  <c r="I926" i="25"/>
  <c r="G926" i="25"/>
  <c r="A926" i="25"/>
  <c r="L925" i="25"/>
  <c r="K925" i="25"/>
  <c r="I925" i="25"/>
  <c r="G925" i="25"/>
  <c r="A925" i="25"/>
  <c r="L924" i="25"/>
  <c r="K924" i="25"/>
  <c r="I924" i="25"/>
  <c r="G924" i="25"/>
  <c r="A924" i="25"/>
  <c r="L923" i="25"/>
  <c r="K923" i="25"/>
  <c r="I923" i="25"/>
  <c r="G923" i="25"/>
  <c r="A923" i="25"/>
  <c r="L922" i="25"/>
  <c r="K922" i="25"/>
  <c r="I922" i="25"/>
  <c r="G922" i="25"/>
  <c r="A922" i="25"/>
  <c r="L921" i="25"/>
  <c r="K921" i="25"/>
  <c r="I921" i="25"/>
  <c r="G921" i="25"/>
  <c r="A921" i="25"/>
  <c r="L920" i="25"/>
  <c r="K920" i="25"/>
  <c r="I920" i="25"/>
  <c r="G920" i="25"/>
  <c r="A920" i="25"/>
  <c r="L919" i="25"/>
  <c r="K919" i="25"/>
  <c r="I919" i="25"/>
  <c r="G919" i="25"/>
  <c r="A919" i="25"/>
  <c r="L918" i="25"/>
  <c r="K918" i="25"/>
  <c r="I918" i="25"/>
  <c r="G918" i="25"/>
  <c r="A918" i="25"/>
  <c r="L917" i="25"/>
  <c r="K917" i="25"/>
  <c r="I917" i="25"/>
  <c r="G917" i="25"/>
  <c r="A917" i="25"/>
  <c r="L916" i="25"/>
  <c r="K916" i="25"/>
  <c r="I916" i="25"/>
  <c r="G916" i="25"/>
  <c r="A916" i="25"/>
  <c r="L915" i="25"/>
  <c r="K915" i="25"/>
  <c r="I915" i="25"/>
  <c r="G915" i="25"/>
  <c r="A915" i="25"/>
  <c r="L914" i="25"/>
  <c r="K914" i="25"/>
  <c r="I914" i="25"/>
  <c r="G914" i="25"/>
  <c r="A914" i="25"/>
  <c r="L913" i="25"/>
  <c r="K913" i="25"/>
  <c r="I913" i="25"/>
  <c r="G913" i="25"/>
  <c r="A913" i="25"/>
  <c r="L912" i="25"/>
  <c r="K912" i="25"/>
  <c r="I912" i="25"/>
  <c r="G912" i="25"/>
  <c r="A912" i="25"/>
  <c r="L911" i="25"/>
  <c r="K911" i="25"/>
  <c r="I911" i="25"/>
  <c r="G911" i="25"/>
  <c r="A911" i="25"/>
  <c r="L910" i="25"/>
  <c r="K910" i="25"/>
  <c r="I910" i="25"/>
  <c r="G910" i="25"/>
  <c r="A910" i="25"/>
  <c r="L909" i="25"/>
  <c r="K909" i="25"/>
  <c r="I909" i="25"/>
  <c r="G909" i="25"/>
  <c r="A909" i="25"/>
  <c r="L908" i="25"/>
  <c r="K908" i="25"/>
  <c r="I908" i="25"/>
  <c r="G908" i="25"/>
  <c r="A908" i="25"/>
  <c r="L907" i="25"/>
  <c r="K907" i="25"/>
  <c r="I907" i="25"/>
  <c r="G907" i="25"/>
  <c r="A907" i="25"/>
  <c r="L906" i="25"/>
  <c r="K906" i="25"/>
  <c r="I906" i="25"/>
  <c r="G906" i="25"/>
  <c r="A906" i="25"/>
  <c r="L905" i="25"/>
  <c r="K905" i="25"/>
  <c r="I905" i="25"/>
  <c r="G905" i="25"/>
  <c r="A905" i="25"/>
  <c r="L904" i="25"/>
  <c r="K904" i="25"/>
  <c r="I904" i="25"/>
  <c r="G904" i="25"/>
  <c r="A904" i="25"/>
  <c r="L903" i="25"/>
  <c r="K903" i="25"/>
  <c r="I903" i="25"/>
  <c r="G903" i="25"/>
  <c r="A903" i="25"/>
  <c r="L902" i="25"/>
  <c r="K902" i="25"/>
  <c r="I902" i="25"/>
  <c r="G902" i="25"/>
  <c r="A902" i="25"/>
  <c r="L901" i="25"/>
  <c r="K901" i="25"/>
  <c r="I901" i="25"/>
  <c r="G901" i="25"/>
  <c r="A901" i="25"/>
  <c r="L900" i="25"/>
  <c r="K900" i="25"/>
  <c r="I900" i="25"/>
  <c r="G900" i="25"/>
  <c r="A900" i="25"/>
  <c r="L899" i="25"/>
  <c r="K899" i="25"/>
  <c r="I899" i="25"/>
  <c r="G899" i="25"/>
  <c r="A899" i="25"/>
  <c r="L898" i="25"/>
  <c r="K898" i="25"/>
  <c r="I898" i="25"/>
  <c r="G898" i="25"/>
  <c r="A898" i="25"/>
  <c r="L897" i="25"/>
  <c r="K897" i="25"/>
  <c r="I897" i="25"/>
  <c r="G897" i="25"/>
  <c r="A897" i="25"/>
  <c r="L896" i="25"/>
  <c r="K896" i="25"/>
  <c r="I896" i="25"/>
  <c r="G896" i="25"/>
  <c r="A896" i="25"/>
  <c r="L895" i="25"/>
  <c r="K895" i="25"/>
  <c r="I895" i="25"/>
  <c r="G895" i="25"/>
  <c r="A895" i="25"/>
  <c r="L894" i="25"/>
  <c r="K894" i="25"/>
  <c r="I894" i="25"/>
  <c r="G894" i="25"/>
  <c r="A894" i="25"/>
  <c r="L893" i="25"/>
  <c r="K893" i="25"/>
  <c r="I893" i="25"/>
  <c r="G893" i="25"/>
  <c r="A893" i="25"/>
  <c r="L892" i="25"/>
  <c r="K892" i="25"/>
  <c r="I892" i="25"/>
  <c r="G892" i="25"/>
  <c r="A892" i="25"/>
  <c r="L891" i="25"/>
  <c r="K891" i="25"/>
  <c r="I891" i="25"/>
  <c r="G891" i="25"/>
  <c r="A891" i="25"/>
  <c r="L890" i="25"/>
  <c r="K890" i="25"/>
  <c r="I890" i="25"/>
  <c r="G890" i="25"/>
  <c r="A890" i="25"/>
  <c r="L889" i="25"/>
  <c r="K889" i="25"/>
  <c r="I889" i="25"/>
  <c r="G889" i="25"/>
  <c r="A889" i="25"/>
  <c r="L888" i="25"/>
  <c r="K888" i="25"/>
  <c r="I888" i="25"/>
  <c r="G888" i="25"/>
  <c r="A888" i="25"/>
  <c r="L887" i="25"/>
  <c r="K887" i="25"/>
  <c r="I887" i="25"/>
  <c r="G887" i="25"/>
  <c r="A887" i="25"/>
  <c r="L886" i="25"/>
  <c r="K886" i="25"/>
  <c r="I886" i="25"/>
  <c r="G886" i="25"/>
  <c r="A886" i="25"/>
  <c r="L885" i="25"/>
  <c r="K885" i="25"/>
  <c r="I885" i="25"/>
  <c r="G885" i="25"/>
  <c r="A885" i="25"/>
  <c r="L884" i="25"/>
  <c r="K884" i="25"/>
  <c r="I884" i="25"/>
  <c r="G884" i="25"/>
  <c r="A884" i="25"/>
  <c r="L883" i="25"/>
  <c r="K883" i="25"/>
  <c r="I883" i="25"/>
  <c r="G883" i="25"/>
  <c r="A883" i="25"/>
  <c r="L882" i="25"/>
  <c r="K882" i="25"/>
  <c r="I882" i="25"/>
  <c r="G882" i="25"/>
  <c r="A882" i="25"/>
  <c r="L881" i="25"/>
  <c r="K881" i="25"/>
  <c r="I881" i="25"/>
  <c r="G881" i="25"/>
  <c r="A881" i="25"/>
  <c r="L880" i="25"/>
  <c r="K880" i="25"/>
  <c r="I880" i="25"/>
  <c r="G880" i="25"/>
  <c r="A880" i="25"/>
  <c r="L879" i="25"/>
  <c r="K879" i="25"/>
  <c r="I879" i="25"/>
  <c r="G879" i="25"/>
  <c r="A879" i="25"/>
  <c r="L878" i="25"/>
  <c r="K878" i="25"/>
  <c r="I878" i="25"/>
  <c r="G878" i="25"/>
  <c r="A878" i="25"/>
  <c r="L877" i="25"/>
  <c r="K877" i="25"/>
  <c r="I877" i="25"/>
  <c r="G877" i="25"/>
  <c r="A877" i="25"/>
  <c r="L876" i="25"/>
  <c r="K876" i="25"/>
  <c r="I876" i="25"/>
  <c r="G876" i="25"/>
  <c r="A876" i="25"/>
  <c r="L875" i="25"/>
  <c r="K875" i="25"/>
  <c r="I875" i="25"/>
  <c r="G875" i="25"/>
  <c r="A875" i="25"/>
  <c r="L874" i="25"/>
  <c r="K874" i="25"/>
  <c r="I874" i="25"/>
  <c r="G874" i="25"/>
  <c r="A874" i="25"/>
  <c r="L873" i="25"/>
  <c r="K873" i="25"/>
  <c r="I873" i="25"/>
  <c r="G873" i="25"/>
  <c r="A873" i="25"/>
  <c r="L872" i="25"/>
  <c r="K872" i="25"/>
  <c r="I872" i="25"/>
  <c r="G872" i="25"/>
  <c r="A872" i="25"/>
  <c r="L871" i="25"/>
  <c r="K871" i="25"/>
  <c r="I871" i="25"/>
  <c r="G871" i="25"/>
  <c r="A871" i="25"/>
  <c r="L870" i="25"/>
  <c r="K870" i="25"/>
  <c r="I870" i="25"/>
  <c r="G870" i="25"/>
  <c r="A870" i="25"/>
  <c r="L869" i="25"/>
  <c r="K869" i="25"/>
  <c r="I869" i="25"/>
  <c r="G869" i="25"/>
  <c r="A869" i="25"/>
  <c r="L868" i="25"/>
  <c r="K868" i="25"/>
  <c r="I868" i="25"/>
  <c r="G868" i="25"/>
  <c r="A868" i="25"/>
  <c r="L867" i="25"/>
  <c r="K867" i="25"/>
  <c r="I867" i="25"/>
  <c r="G867" i="25"/>
  <c r="A867" i="25"/>
  <c r="L866" i="25"/>
  <c r="K866" i="25"/>
  <c r="I866" i="25"/>
  <c r="G866" i="25"/>
  <c r="A866" i="25"/>
  <c r="L865" i="25"/>
  <c r="K865" i="25"/>
  <c r="I865" i="25"/>
  <c r="G865" i="25"/>
  <c r="A865" i="25"/>
  <c r="L864" i="25"/>
  <c r="K864" i="25"/>
  <c r="I864" i="25"/>
  <c r="G864" i="25"/>
  <c r="A864" i="25"/>
  <c r="L863" i="25"/>
  <c r="K863" i="25"/>
  <c r="I863" i="25"/>
  <c r="G863" i="25"/>
  <c r="A863" i="25"/>
  <c r="L862" i="25"/>
  <c r="K862" i="25"/>
  <c r="I862" i="25"/>
  <c r="G862" i="25"/>
  <c r="A862" i="25"/>
  <c r="L861" i="25"/>
  <c r="K861" i="25"/>
  <c r="I861" i="25"/>
  <c r="G861" i="25"/>
  <c r="A861" i="25"/>
  <c r="L860" i="25"/>
  <c r="K860" i="25"/>
  <c r="I860" i="25"/>
  <c r="G860" i="25"/>
  <c r="A860" i="25"/>
  <c r="L859" i="25"/>
  <c r="K859" i="25"/>
  <c r="I859" i="25"/>
  <c r="G859" i="25"/>
  <c r="A859" i="25"/>
  <c r="L858" i="25"/>
  <c r="K858" i="25"/>
  <c r="I858" i="25"/>
  <c r="G858" i="25"/>
  <c r="A858" i="25"/>
  <c r="L857" i="25"/>
  <c r="K857" i="25"/>
  <c r="I857" i="25"/>
  <c r="G857" i="25"/>
  <c r="A857" i="25"/>
  <c r="L856" i="25"/>
  <c r="K856" i="25"/>
  <c r="I856" i="25"/>
  <c r="G856" i="25"/>
  <c r="A856" i="25"/>
  <c r="L855" i="25"/>
  <c r="K855" i="25"/>
  <c r="I855" i="25"/>
  <c r="G855" i="25"/>
  <c r="A855" i="25"/>
  <c r="L854" i="25"/>
  <c r="K854" i="25"/>
  <c r="I854" i="25"/>
  <c r="G854" i="25"/>
  <c r="A854" i="25"/>
  <c r="L853" i="25"/>
  <c r="K853" i="25"/>
  <c r="I853" i="25"/>
  <c r="G853" i="25"/>
  <c r="A853" i="25"/>
  <c r="L852" i="25"/>
  <c r="K852" i="25"/>
  <c r="I852" i="25"/>
  <c r="G852" i="25"/>
  <c r="A852" i="25"/>
  <c r="L851" i="25"/>
  <c r="K851" i="25"/>
  <c r="I851" i="25"/>
  <c r="G851" i="25"/>
  <c r="A851" i="25"/>
  <c r="L850" i="25"/>
  <c r="K850" i="25"/>
  <c r="I850" i="25"/>
  <c r="G850" i="25"/>
  <c r="A850" i="25"/>
  <c r="L849" i="25"/>
  <c r="K849" i="25"/>
  <c r="I849" i="25"/>
  <c r="G849" i="25"/>
  <c r="A849" i="25"/>
  <c r="L848" i="25"/>
  <c r="K848" i="25"/>
  <c r="I848" i="25"/>
  <c r="G848" i="25"/>
  <c r="A848" i="25"/>
  <c r="L847" i="25"/>
  <c r="K847" i="25"/>
  <c r="I847" i="25"/>
  <c r="G847" i="25"/>
  <c r="A847" i="25"/>
  <c r="L846" i="25"/>
  <c r="K846" i="25"/>
  <c r="I846" i="25"/>
  <c r="G846" i="25"/>
  <c r="A846" i="25"/>
  <c r="L845" i="25"/>
  <c r="K845" i="25"/>
  <c r="I845" i="25"/>
  <c r="G845" i="25"/>
  <c r="A845" i="25"/>
  <c r="L844" i="25"/>
  <c r="K844" i="25"/>
  <c r="I844" i="25"/>
  <c r="G844" i="25"/>
  <c r="A844" i="25"/>
  <c r="L843" i="25"/>
  <c r="K843" i="25"/>
  <c r="I843" i="25"/>
  <c r="G843" i="25"/>
  <c r="A843" i="25"/>
  <c r="L842" i="25"/>
  <c r="K842" i="25"/>
  <c r="I842" i="25"/>
  <c r="G842" i="25"/>
  <c r="A842" i="25"/>
  <c r="L841" i="25"/>
  <c r="K841" i="25"/>
  <c r="I841" i="25"/>
  <c r="G841" i="25"/>
  <c r="A841" i="25"/>
  <c r="L840" i="25"/>
  <c r="K840" i="25"/>
  <c r="I840" i="25"/>
  <c r="G840" i="25"/>
  <c r="A840" i="25"/>
  <c r="L839" i="25"/>
  <c r="K839" i="25"/>
  <c r="I839" i="25"/>
  <c r="G839" i="25"/>
  <c r="A839" i="25"/>
  <c r="L838" i="25"/>
  <c r="K838" i="25"/>
  <c r="I838" i="25"/>
  <c r="G838" i="25"/>
  <c r="A838" i="25"/>
  <c r="L837" i="25"/>
  <c r="K837" i="25"/>
  <c r="I837" i="25"/>
  <c r="G837" i="25"/>
  <c r="A837" i="25"/>
  <c r="L836" i="25"/>
  <c r="K836" i="25"/>
  <c r="I836" i="25"/>
  <c r="G836" i="25"/>
  <c r="A836" i="25"/>
  <c r="L835" i="25"/>
  <c r="K835" i="25"/>
  <c r="I835" i="25"/>
  <c r="G835" i="25"/>
  <c r="A835" i="25"/>
  <c r="L834" i="25"/>
  <c r="K834" i="25"/>
  <c r="I834" i="25"/>
  <c r="G834" i="25"/>
  <c r="A834" i="25"/>
  <c r="L833" i="25"/>
  <c r="K833" i="25"/>
  <c r="I833" i="25"/>
  <c r="G833" i="25"/>
  <c r="A833" i="25"/>
  <c r="L832" i="25"/>
  <c r="K832" i="25"/>
  <c r="I832" i="25"/>
  <c r="G832" i="25"/>
  <c r="A832" i="25"/>
  <c r="L831" i="25"/>
  <c r="K831" i="25"/>
  <c r="I831" i="25"/>
  <c r="G831" i="25"/>
  <c r="A831" i="25"/>
  <c r="L830" i="25"/>
  <c r="K830" i="25"/>
  <c r="I830" i="25"/>
  <c r="G830" i="25"/>
  <c r="A830" i="25"/>
  <c r="L829" i="25"/>
  <c r="K829" i="25"/>
  <c r="I829" i="25"/>
  <c r="G829" i="25"/>
  <c r="A829" i="25"/>
  <c r="L828" i="25"/>
  <c r="K828" i="25"/>
  <c r="I828" i="25"/>
  <c r="G828" i="25"/>
  <c r="A828" i="25"/>
  <c r="L827" i="25"/>
  <c r="K827" i="25"/>
  <c r="I827" i="25"/>
  <c r="G827" i="25"/>
  <c r="A827" i="25"/>
  <c r="L826" i="25"/>
  <c r="K826" i="25"/>
  <c r="I826" i="25"/>
  <c r="G826" i="25"/>
  <c r="A826" i="25"/>
  <c r="L825" i="25"/>
  <c r="K825" i="25"/>
  <c r="I825" i="25"/>
  <c r="G825" i="25"/>
  <c r="A825" i="25"/>
  <c r="L824" i="25"/>
  <c r="K824" i="25"/>
  <c r="I824" i="25"/>
  <c r="G824" i="25"/>
  <c r="A824" i="25"/>
  <c r="L823" i="25"/>
  <c r="K823" i="25"/>
  <c r="I823" i="25"/>
  <c r="G823" i="25"/>
  <c r="A823" i="25"/>
  <c r="L822" i="25"/>
  <c r="K822" i="25"/>
  <c r="I822" i="25"/>
  <c r="G822" i="25"/>
  <c r="A822" i="25"/>
  <c r="L821" i="25"/>
  <c r="K821" i="25"/>
  <c r="I821" i="25"/>
  <c r="G821" i="25"/>
  <c r="A821" i="25"/>
  <c r="L820" i="25"/>
  <c r="K820" i="25"/>
  <c r="I820" i="25"/>
  <c r="G820" i="25"/>
  <c r="A820" i="25"/>
  <c r="L819" i="25"/>
  <c r="K819" i="25"/>
  <c r="I819" i="25"/>
  <c r="G819" i="25"/>
  <c r="A819" i="25"/>
  <c r="L818" i="25"/>
  <c r="K818" i="25"/>
  <c r="I818" i="25"/>
  <c r="G818" i="25"/>
  <c r="A818" i="25"/>
  <c r="L817" i="25"/>
  <c r="K817" i="25"/>
  <c r="I817" i="25"/>
  <c r="G817" i="25"/>
  <c r="A817" i="25"/>
  <c r="L816" i="25"/>
  <c r="K816" i="25"/>
  <c r="I816" i="25"/>
  <c r="G816" i="25"/>
  <c r="A816" i="25"/>
  <c r="L815" i="25"/>
  <c r="K815" i="25"/>
  <c r="I815" i="25"/>
  <c r="G815" i="25"/>
  <c r="A815" i="25"/>
  <c r="L814" i="25"/>
  <c r="K814" i="25"/>
  <c r="I814" i="25"/>
  <c r="G814" i="25"/>
  <c r="A814" i="25"/>
  <c r="L813" i="25"/>
  <c r="K813" i="25"/>
  <c r="I813" i="25"/>
  <c r="G813" i="25"/>
  <c r="A813" i="25"/>
  <c r="L812" i="25"/>
  <c r="K812" i="25"/>
  <c r="I812" i="25"/>
  <c r="G812" i="25"/>
  <c r="A812" i="25"/>
  <c r="L811" i="25"/>
  <c r="K811" i="25"/>
  <c r="I811" i="25"/>
  <c r="G811" i="25"/>
  <c r="A811" i="25"/>
  <c r="L810" i="25"/>
  <c r="K810" i="25"/>
  <c r="I810" i="25"/>
  <c r="G810" i="25"/>
  <c r="A810" i="25"/>
  <c r="L809" i="25"/>
  <c r="K809" i="25"/>
  <c r="I809" i="25"/>
  <c r="G809" i="25"/>
  <c r="A809" i="25"/>
  <c r="L808" i="25"/>
  <c r="K808" i="25"/>
  <c r="I808" i="25"/>
  <c r="G808" i="25"/>
  <c r="A808" i="25"/>
  <c r="L807" i="25"/>
  <c r="K807" i="25"/>
  <c r="I807" i="25"/>
  <c r="G807" i="25"/>
  <c r="A807" i="25"/>
  <c r="L806" i="25"/>
  <c r="K806" i="25"/>
  <c r="I806" i="25"/>
  <c r="G806" i="25"/>
  <c r="A806" i="25"/>
  <c r="L805" i="25"/>
  <c r="K805" i="25"/>
  <c r="I805" i="25"/>
  <c r="G805" i="25"/>
  <c r="A805" i="25"/>
  <c r="L804" i="25"/>
  <c r="K804" i="25"/>
  <c r="I804" i="25"/>
  <c r="G804" i="25"/>
  <c r="A804" i="25"/>
  <c r="L803" i="25"/>
  <c r="K803" i="25"/>
  <c r="I803" i="25"/>
  <c r="G803" i="25"/>
  <c r="A803" i="25"/>
  <c r="L802" i="25"/>
  <c r="K802" i="25"/>
  <c r="I802" i="25"/>
  <c r="G802" i="25"/>
  <c r="A802" i="25"/>
  <c r="L801" i="25"/>
  <c r="K801" i="25"/>
  <c r="I801" i="25"/>
  <c r="G801" i="25"/>
  <c r="A801" i="25"/>
  <c r="L800" i="25"/>
  <c r="K800" i="25"/>
  <c r="I800" i="25"/>
  <c r="G800" i="25"/>
  <c r="A800" i="25"/>
  <c r="L799" i="25"/>
  <c r="K799" i="25"/>
  <c r="I799" i="25"/>
  <c r="G799" i="25"/>
  <c r="A799" i="25"/>
  <c r="L798" i="25"/>
  <c r="K798" i="25"/>
  <c r="I798" i="25"/>
  <c r="G798" i="25"/>
  <c r="A798" i="25"/>
  <c r="L797" i="25"/>
  <c r="K797" i="25"/>
  <c r="I797" i="25"/>
  <c r="G797" i="25"/>
  <c r="A797" i="25"/>
  <c r="L796" i="25"/>
  <c r="K796" i="25"/>
  <c r="I796" i="25"/>
  <c r="G796" i="25"/>
  <c r="A796" i="25"/>
  <c r="L795" i="25"/>
  <c r="K795" i="25"/>
  <c r="I795" i="25"/>
  <c r="G795" i="25"/>
  <c r="A795" i="25"/>
  <c r="L794" i="25"/>
  <c r="K794" i="25"/>
  <c r="I794" i="25"/>
  <c r="G794" i="25"/>
  <c r="A794" i="25"/>
  <c r="L793" i="25"/>
  <c r="K793" i="25"/>
  <c r="I793" i="25"/>
  <c r="G793" i="25"/>
  <c r="A793" i="25"/>
  <c r="L792" i="25"/>
  <c r="K792" i="25"/>
  <c r="I792" i="25"/>
  <c r="G792" i="25"/>
  <c r="A792" i="25"/>
  <c r="L791" i="25"/>
  <c r="K791" i="25"/>
  <c r="I791" i="25"/>
  <c r="G791" i="25"/>
  <c r="A791" i="25"/>
  <c r="L790" i="25"/>
  <c r="K790" i="25"/>
  <c r="I790" i="25"/>
  <c r="G790" i="25"/>
  <c r="A790" i="25"/>
  <c r="L789" i="25"/>
  <c r="K789" i="25"/>
  <c r="I789" i="25"/>
  <c r="G789" i="25"/>
  <c r="A789" i="25"/>
  <c r="L788" i="25"/>
  <c r="K788" i="25"/>
  <c r="I788" i="25"/>
  <c r="G788" i="25"/>
  <c r="A788" i="25"/>
  <c r="L787" i="25"/>
  <c r="K787" i="25"/>
  <c r="I787" i="25"/>
  <c r="G787" i="25"/>
  <c r="A787" i="25"/>
  <c r="L786" i="25"/>
  <c r="K786" i="25"/>
  <c r="I786" i="25"/>
  <c r="G786" i="25"/>
  <c r="A786" i="25"/>
  <c r="L785" i="25"/>
  <c r="K785" i="25"/>
  <c r="I785" i="25"/>
  <c r="G785" i="25"/>
  <c r="A785" i="25"/>
  <c r="L784" i="25"/>
  <c r="K784" i="25"/>
  <c r="I784" i="25"/>
  <c r="G784" i="25"/>
  <c r="A784" i="25"/>
  <c r="L783" i="25"/>
  <c r="K783" i="25"/>
  <c r="I783" i="25"/>
  <c r="G783" i="25"/>
  <c r="A783" i="25"/>
  <c r="L782" i="25"/>
  <c r="K782" i="25"/>
  <c r="I782" i="25"/>
  <c r="G782" i="25"/>
  <c r="A782" i="25"/>
  <c r="L781" i="25"/>
  <c r="K781" i="25"/>
  <c r="I781" i="25"/>
  <c r="G781" i="25"/>
  <c r="A781" i="25"/>
  <c r="L780" i="25"/>
  <c r="K780" i="25"/>
  <c r="I780" i="25"/>
  <c r="G780" i="25"/>
  <c r="A780" i="25"/>
  <c r="L779" i="25"/>
  <c r="K779" i="25"/>
  <c r="I779" i="25"/>
  <c r="G779" i="25"/>
  <c r="A779" i="25"/>
  <c r="L778" i="25"/>
  <c r="K778" i="25"/>
  <c r="I778" i="25"/>
  <c r="G778" i="25"/>
  <c r="A778" i="25"/>
  <c r="L777" i="25"/>
  <c r="K777" i="25"/>
  <c r="I777" i="25"/>
  <c r="G777" i="25"/>
  <c r="A777" i="25"/>
  <c r="L776" i="25"/>
  <c r="K776" i="25"/>
  <c r="I776" i="25"/>
  <c r="G776" i="25"/>
  <c r="A776" i="25"/>
  <c r="L775" i="25"/>
  <c r="K775" i="25"/>
  <c r="I775" i="25"/>
  <c r="G775" i="25"/>
  <c r="A775" i="25"/>
  <c r="L774" i="25"/>
  <c r="K774" i="25"/>
  <c r="I774" i="25"/>
  <c r="G774" i="25"/>
  <c r="A774" i="25"/>
  <c r="L773" i="25"/>
  <c r="K773" i="25"/>
  <c r="I773" i="25"/>
  <c r="G773" i="25"/>
  <c r="A773" i="25"/>
  <c r="L772" i="25"/>
  <c r="K772" i="25"/>
  <c r="I772" i="25"/>
  <c r="G772" i="25"/>
  <c r="A772" i="25"/>
  <c r="L771" i="25"/>
  <c r="K771" i="25"/>
  <c r="I771" i="25"/>
  <c r="G771" i="25"/>
  <c r="A771" i="25"/>
  <c r="L770" i="25"/>
  <c r="K770" i="25"/>
  <c r="I770" i="25"/>
  <c r="G770" i="25"/>
  <c r="A770" i="25"/>
  <c r="L769" i="25"/>
  <c r="K769" i="25"/>
  <c r="I769" i="25"/>
  <c r="G769" i="25"/>
  <c r="A769" i="25"/>
  <c r="L768" i="25"/>
  <c r="K768" i="25"/>
  <c r="I768" i="25"/>
  <c r="G768" i="25"/>
  <c r="A768" i="25"/>
  <c r="L767" i="25"/>
  <c r="K767" i="25"/>
  <c r="I767" i="25"/>
  <c r="G767" i="25"/>
  <c r="A767" i="25"/>
  <c r="L766" i="25"/>
  <c r="K766" i="25"/>
  <c r="I766" i="25"/>
  <c r="G766" i="25"/>
  <c r="A766" i="25"/>
  <c r="L765" i="25"/>
  <c r="K765" i="25"/>
  <c r="I765" i="25"/>
  <c r="G765" i="25"/>
  <c r="A765" i="25"/>
  <c r="L764" i="25"/>
  <c r="K764" i="25"/>
  <c r="I764" i="25"/>
  <c r="G764" i="25"/>
  <c r="A764" i="25"/>
  <c r="L763" i="25"/>
  <c r="K763" i="25"/>
  <c r="I763" i="25"/>
  <c r="G763" i="25"/>
  <c r="A763" i="25"/>
  <c r="L762" i="25"/>
  <c r="K762" i="25"/>
  <c r="I762" i="25"/>
  <c r="G762" i="25"/>
  <c r="A762" i="25"/>
  <c r="L761" i="25"/>
  <c r="K761" i="25"/>
  <c r="I761" i="25"/>
  <c r="G761" i="25"/>
  <c r="A761" i="25"/>
  <c r="L760" i="25"/>
  <c r="K760" i="25"/>
  <c r="I760" i="25"/>
  <c r="G760" i="25"/>
  <c r="A760" i="25"/>
  <c r="L759" i="25"/>
  <c r="K759" i="25"/>
  <c r="I759" i="25"/>
  <c r="G759" i="25"/>
  <c r="A759" i="25"/>
  <c r="L758" i="25"/>
  <c r="K758" i="25"/>
  <c r="I758" i="25"/>
  <c r="G758" i="25"/>
  <c r="A758" i="25"/>
  <c r="L757" i="25"/>
  <c r="K757" i="25"/>
  <c r="I757" i="25"/>
  <c r="G757" i="25"/>
  <c r="A757" i="25"/>
  <c r="L756" i="25"/>
  <c r="K756" i="25"/>
  <c r="I756" i="25"/>
  <c r="G756" i="25"/>
  <c r="A756" i="25"/>
  <c r="L755" i="25"/>
  <c r="K755" i="25"/>
  <c r="I755" i="25"/>
  <c r="G755" i="25"/>
  <c r="A755" i="25"/>
  <c r="L754" i="25"/>
  <c r="K754" i="25"/>
  <c r="I754" i="25"/>
  <c r="G754" i="25"/>
  <c r="A754" i="25"/>
  <c r="L753" i="25"/>
  <c r="K753" i="25"/>
  <c r="I753" i="25"/>
  <c r="G753" i="25"/>
  <c r="A753" i="25"/>
  <c r="L752" i="25"/>
  <c r="K752" i="25"/>
  <c r="I752" i="25"/>
  <c r="G752" i="25"/>
  <c r="A752" i="25"/>
  <c r="L751" i="25"/>
  <c r="K751" i="25"/>
  <c r="I751" i="25"/>
  <c r="G751" i="25"/>
  <c r="A751" i="25"/>
  <c r="L750" i="25"/>
  <c r="K750" i="25"/>
  <c r="I750" i="25"/>
  <c r="G750" i="25"/>
  <c r="A750" i="25"/>
  <c r="L749" i="25"/>
  <c r="K749" i="25"/>
  <c r="I749" i="25"/>
  <c r="G749" i="25"/>
  <c r="A749" i="25"/>
  <c r="L748" i="25"/>
  <c r="K748" i="25"/>
  <c r="I748" i="25"/>
  <c r="G748" i="25"/>
  <c r="A748" i="25"/>
  <c r="L747" i="25"/>
  <c r="K747" i="25"/>
  <c r="I747" i="25"/>
  <c r="G747" i="25"/>
  <c r="A747" i="25"/>
  <c r="L746" i="25"/>
  <c r="K746" i="25"/>
  <c r="I746" i="25"/>
  <c r="G746" i="25"/>
  <c r="A746" i="25"/>
  <c r="L745" i="25"/>
  <c r="K745" i="25"/>
  <c r="I745" i="25"/>
  <c r="G745" i="25"/>
  <c r="A745" i="25"/>
  <c r="L744" i="25"/>
  <c r="K744" i="25"/>
  <c r="I744" i="25"/>
  <c r="G744" i="25"/>
  <c r="A744" i="25"/>
  <c r="L743" i="25"/>
  <c r="K743" i="25"/>
  <c r="I743" i="25"/>
  <c r="G743" i="25"/>
  <c r="A743" i="25"/>
  <c r="L742" i="25"/>
  <c r="K742" i="25"/>
  <c r="I742" i="25"/>
  <c r="G742" i="25"/>
  <c r="A742" i="25"/>
  <c r="L741" i="25"/>
  <c r="K741" i="25"/>
  <c r="I741" i="25"/>
  <c r="G741" i="25"/>
  <c r="A741" i="25"/>
  <c r="L740" i="25"/>
  <c r="K740" i="25"/>
  <c r="I740" i="25"/>
  <c r="G740" i="25"/>
  <c r="A740" i="25"/>
  <c r="L739" i="25"/>
  <c r="K739" i="25"/>
  <c r="I739" i="25"/>
  <c r="G739" i="25"/>
  <c r="A739" i="25"/>
  <c r="L738" i="25"/>
  <c r="K738" i="25"/>
  <c r="I738" i="25"/>
  <c r="G738" i="25"/>
  <c r="A738" i="25"/>
  <c r="L737" i="25"/>
  <c r="K737" i="25"/>
  <c r="I737" i="25"/>
  <c r="G737" i="25"/>
  <c r="A737" i="25"/>
  <c r="L736" i="25"/>
  <c r="K736" i="25"/>
  <c r="I736" i="25"/>
  <c r="G736" i="25"/>
  <c r="A736" i="25"/>
  <c r="L735" i="25"/>
  <c r="K735" i="25"/>
  <c r="I735" i="25"/>
  <c r="G735" i="25"/>
  <c r="A735" i="25"/>
  <c r="L734" i="25"/>
  <c r="K734" i="25"/>
  <c r="I734" i="25"/>
  <c r="G734" i="25"/>
  <c r="A734" i="25"/>
  <c r="L733" i="25"/>
  <c r="K733" i="25"/>
  <c r="I733" i="25"/>
  <c r="G733" i="25"/>
  <c r="A733" i="25"/>
  <c r="L732" i="25"/>
  <c r="K732" i="25"/>
  <c r="I732" i="25"/>
  <c r="G732" i="25"/>
  <c r="A732" i="25"/>
  <c r="L731" i="25"/>
  <c r="K731" i="25"/>
  <c r="I731" i="25"/>
  <c r="G731" i="25"/>
  <c r="A731" i="25"/>
  <c r="L730" i="25"/>
  <c r="K730" i="25"/>
  <c r="I730" i="25"/>
  <c r="G730" i="25"/>
  <c r="A730" i="25"/>
  <c r="L729" i="25"/>
  <c r="K729" i="25"/>
  <c r="I729" i="25"/>
  <c r="G729" i="25"/>
  <c r="A729" i="25"/>
  <c r="L728" i="25"/>
  <c r="K728" i="25"/>
  <c r="I728" i="25"/>
  <c r="G728" i="25"/>
  <c r="A728" i="25"/>
  <c r="L727" i="25"/>
  <c r="K727" i="25"/>
  <c r="I727" i="25"/>
  <c r="G727" i="25"/>
  <c r="A727" i="25"/>
  <c r="L726" i="25"/>
  <c r="K726" i="25"/>
  <c r="I726" i="25"/>
  <c r="G726" i="25"/>
  <c r="A726" i="25"/>
  <c r="L725" i="25"/>
  <c r="K725" i="25"/>
  <c r="I725" i="25"/>
  <c r="G725" i="25"/>
  <c r="A725" i="25"/>
  <c r="L724" i="25"/>
  <c r="K724" i="25"/>
  <c r="I724" i="25"/>
  <c r="G724" i="25"/>
  <c r="A724" i="25"/>
  <c r="L723" i="25"/>
  <c r="K723" i="25"/>
  <c r="I723" i="25"/>
  <c r="G723" i="25"/>
  <c r="A723" i="25"/>
  <c r="L722" i="25"/>
  <c r="K722" i="25"/>
  <c r="I722" i="25"/>
  <c r="G722" i="25"/>
  <c r="A722" i="25"/>
  <c r="L721" i="25"/>
  <c r="K721" i="25"/>
  <c r="I721" i="25"/>
  <c r="G721" i="25"/>
  <c r="A721" i="25"/>
  <c r="L720" i="25"/>
  <c r="K720" i="25"/>
  <c r="I720" i="25"/>
  <c r="G720" i="25"/>
  <c r="A720" i="25"/>
  <c r="L719" i="25"/>
  <c r="K719" i="25"/>
  <c r="I719" i="25"/>
  <c r="G719" i="25"/>
  <c r="A719" i="25"/>
  <c r="L718" i="25"/>
  <c r="K718" i="25"/>
  <c r="I718" i="25"/>
  <c r="G718" i="25"/>
  <c r="A718" i="25"/>
  <c r="L717" i="25"/>
  <c r="K717" i="25"/>
  <c r="I717" i="25"/>
  <c r="G717" i="25"/>
  <c r="A717" i="25"/>
  <c r="L716" i="25"/>
  <c r="K716" i="25"/>
  <c r="I716" i="25"/>
  <c r="G716" i="25"/>
  <c r="A716" i="25"/>
  <c r="L715" i="25"/>
  <c r="K715" i="25"/>
  <c r="I715" i="25"/>
  <c r="G715" i="25"/>
  <c r="A715" i="25"/>
  <c r="L714" i="25"/>
  <c r="K714" i="25"/>
  <c r="I714" i="25"/>
  <c r="G714" i="25"/>
  <c r="A714" i="25"/>
  <c r="L713" i="25"/>
  <c r="K713" i="25"/>
  <c r="I713" i="25"/>
  <c r="G713" i="25"/>
  <c r="A713" i="25"/>
  <c r="L712" i="25"/>
  <c r="K712" i="25"/>
  <c r="I712" i="25"/>
  <c r="G712" i="25"/>
  <c r="A712" i="25"/>
  <c r="L711" i="25"/>
  <c r="K711" i="25"/>
  <c r="I711" i="25"/>
  <c r="G711" i="25"/>
  <c r="A711" i="25"/>
  <c r="L710" i="25"/>
  <c r="K710" i="25"/>
  <c r="I710" i="25"/>
  <c r="G710" i="25"/>
  <c r="A710" i="25"/>
  <c r="L709" i="25"/>
  <c r="K709" i="25"/>
  <c r="I709" i="25"/>
  <c r="G709" i="25"/>
  <c r="A709" i="25"/>
  <c r="L708" i="25"/>
  <c r="K708" i="25"/>
  <c r="I708" i="25"/>
  <c r="G708" i="25"/>
  <c r="A708" i="25"/>
  <c r="L707" i="25"/>
  <c r="K707" i="25"/>
  <c r="I707" i="25"/>
  <c r="G707" i="25"/>
  <c r="A707" i="25"/>
  <c r="L706" i="25"/>
  <c r="K706" i="25"/>
  <c r="I706" i="25"/>
  <c r="G706" i="25"/>
  <c r="A706" i="25"/>
  <c r="L705" i="25"/>
  <c r="K705" i="25"/>
  <c r="I705" i="25"/>
  <c r="G705" i="25"/>
  <c r="A705" i="25"/>
  <c r="L704" i="25"/>
  <c r="K704" i="25"/>
  <c r="I704" i="25"/>
  <c r="G704" i="25"/>
  <c r="A704" i="25"/>
  <c r="L703" i="25"/>
  <c r="K703" i="25"/>
  <c r="I703" i="25"/>
  <c r="G703" i="25"/>
  <c r="A703" i="25"/>
  <c r="L702" i="25"/>
  <c r="K702" i="25"/>
  <c r="I702" i="25"/>
  <c r="G702" i="25"/>
  <c r="A702" i="25"/>
  <c r="L701" i="25"/>
  <c r="K701" i="25"/>
  <c r="I701" i="25"/>
  <c r="G701" i="25"/>
  <c r="A701" i="25"/>
  <c r="L700" i="25"/>
  <c r="K700" i="25"/>
  <c r="I700" i="25"/>
  <c r="G700" i="25"/>
  <c r="A700" i="25"/>
  <c r="L699" i="25"/>
  <c r="K699" i="25"/>
  <c r="I699" i="25"/>
  <c r="G699" i="25"/>
  <c r="A699" i="25"/>
  <c r="L698" i="25"/>
  <c r="K698" i="25"/>
  <c r="I698" i="25"/>
  <c r="G698" i="25"/>
  <c r="A698" i="25"/>
  <c r="L697" i="25"/>
  <c r="K697" i="25"/>
  <c r="I697" i="25"/>
  <c r="G697" i="25"/>
  <c r="A697" i="25"/>
  <c r="L2715" i="24"/>
  <c r="K2715" i="24"/>
  <c r="I2715" i="24"/>
  <c r="G2715" i="24"/>
  <c r="A2715" i="24"/>
  <c r="L2714" i="24"/>
  <c r="K2714" i="24"/>
  <c r="I2714" i="24"/>
  <c r="G2714" i="24"/>
  <c r="A2714" i="24"/>
  <c r="L2713" i="24"/>
  <c r="K2713" i="24"/>
  <c r="I2713" i="24"/>
  <c r="G2713" i="24"/>
  <c r="A2713" i="24"/>
  <c r="L2712" i="24"/>
  <c r="K2712" i="24"/>
  <c r="I2712" i="24"/>
  <c r="G2712" i="24"/>
  <c r="A2712" i="24"/>
  <c r="L2711" i="24"/>
  <c r="K2711" i="24"/>
  <c r="I2711" i="24"/>
  <c r="G2711" i="24"/>
  <c r="A2711" i="24"/>
  <c r="L2710" i="24"/>
  <c r="K2710" i="24"/>
  <c r="I2710" i="24"/>
  <c r="G2710" i="24"/>
  <c r="A2710" i="24"/>
  <c r="L2709" i="24"/>
  <c r="K2709" i="24"/>
  <c r="I2709" i="24"/>
  <c r="G2709" i="24"/>
  <c r="A2709" i="24"/>
  <c r="L2708" i="24"/>
  <c r="K2708" i="24"/>
  <c r="I2708" i="24"/>
  <c r="G2708" i="24"/>
  <c r="A2708" i="24"/>
  <c r="L2707" i="24"/>
  <c r="K2707" i="24"/>
  <c r="I2707" i="24"/>
  <c r="G2707" i="24"/>
  <c r="A2707" i="24"/>
  <c r="L2706" i="24"/>
  <c r="K2706" i="24"/>
  <c r="I2706" i="24"/>
  <c r="G2706" i="24"/>
  <c r="A2706" i="24"/>
  <c r="L2705" i="24"/>
  <c r="K2705" i="24"/>
  <c r="I2705" i="24"/>
  <c r="G2705" i="24"/>
  <c r="A2705" i="24"/>
  <c r="L2704" i="24"/>
  <c r="K2704" i="24"/>
  <c r="I2704" i="24"/>
  <c r="G2704" i="24"/>
  <c r="A2704" i="24"/>
  <c r="L2703" i="24"/>
  <c r="K2703" i="24"/>
  <c r="I2703" i="24"/>
  <c r="G2703" i="24"/>
  <c r="A2703" i="24"/>
  <c r="L2702" i="24"/>
  <c r="K2702" i="24"/>
  <c r="I2702" i="24"/>
  <c r="G2702" i="24"/>
  <c r="A2702" i="24"/>
  <c r="L2701" i="24"/>
  <c r="K2701" i="24"/>
  <c r="I2701" i="24"/>
  <c r="G2701" i="24"/>
  <c r="A2701" i="24"/>
  <c r="L2700" i="24"/>
  <c r="K2700" i="24"/>
  <c r="I2700" i="24"/>
  <c r="G2700" i="24"/>
  <c r="A2700" i="24"/>
  <c r="L2699" i="24"/>
  <c r="K2699" i="24"/>
  <c r="I2699" i="24"/>
  <c r="G2699" i="24"/>
  <c r="A2699" i="24"/>
  <c r="L2698" i="24"/>
  <c r="K2698" i="24"/>
  <c r="I2698" i="24"/>
  <c r="G2698" i="24"/>
  <c r="A2698" i="24"/>
  <c r="L2697" i="24"/>
  <c r="K2697" i="24"/>
  <c r="I2697" i="24"/>
  <c r="G2697" i="24"/>
  <c r="A2697" i="24"/>
  <c r="L2696" i="24"/>
  <c r="K2696" i="24"/>
  <c r="I2696" i="24"/>
  <c r="G2696" i="24"/>
  <c r="A2696" i="24"/>
  <c r="L2695" i="24"/>
  <c r="K2695" i="24"/>
  <c r="I2695" i="24"/>
  <c r="G2695" i="24"/>
  <c r="A2695" i="24"/>
  <c r="L2694" i="24"/>
  <c r="K2694" i="24"/>
  <c r="I2694" i="24"/>
  <c r="G2694" i="24"/>
  <c r="A2694" i="24"/>
  <c r="L2693" i="24"/>
  <c r="K2693" i="24"/>
  <c r="I2693" i="24"/>
  <c r="G2693" i="24"/>
  <c r="A2693" i="24"/>
  <c r="L2692" i="24"/>
  <c r="K2692" i="24"/>
  <c r="I2692" i="24"/>
  <c r="G2692" i="24"/>
  <c r="A2692" i="24"/>
  <c r="L2691" i="24"/>
  <c r="K2691" i="24"/>
  <c r="I2691" i="24"/>
  <c r="G2691" i="24"/>
  <c r="A2691" i="24"/>
  <c r="L2690" i="24"/>
  <c r="K2690" i="24"/>
  <c r="I2690" i="24"/>
  <c r="G2690" i="24"/>
  <c r="A2690" i="24"/>
  <c r="L2689" i="24"/>
  <c r="K2689" i="24"/>
  <c r="I2689" i="24"/>
  <c r="G2689" i="24"/>
  <c r="A2689" i="24"/>
  <c r="L2688" i="24"/>
  <c r="K2688" i="24"/>
  <c r="I2688" i="24"/>
  <c r="G2688" i="24"/>
  <c r="A2688" i="24"/>
  <c r="L2687" i="24"/>
  <c r="K2687" i="24"/>
  <c r="I2687" i="24"/>
  <c r="G2687" i="24"/>
  <c r="A2687" i="24"/>
  <c r="L2686" i="24"/>
  <c r="K2686" i="24"/>
  <c r="I2686" i="24"/>
  <c r="G2686" i="24"/>
  <c r="A2686" i="24"/>
  <c r="L2685" i="24"/>
  <c r="K2685" i="24"/>
  <c r="I2685" i="24"/>
  <c r="G2685" i="24"/>
  <c r="A2685" i="24"/>
  <c r="L2684" i="24"/>
  <c r="K2684" i="24"/>
  <c r="I2684" i="24"/>
  <c r="G2684" i="24"/>
  <c r="A2684" i="24"/>
  <c r="L2683" i="24"/>
  <c r="K2683" i="24"/>
  <c r="I2683" i="24"/>
  <c r="G2683" i="24"/>
  <c r="A2683" i="24"/>
  <c r="L2682" i="24"/>
  <c r="K2682" i="24"/>
  <c r="I2682" i="24"/>
  <c r="G2682" i="24"/>
  <c r="A2682" i="24"/>
  <c r="L2681" i="24"/>
  <c r="K2681" i="24"/>
  <c r="I2681" i="24"/>
  <c r="G2681" i="24"/>
  <c r="A2681" i="24"/>
  <c r="L2680" i="24"/>
  <c r="K2680" i="24"/>
  <c r="I2680" i="24"/>
  <c r="G2680" i="24"/>
  <c r="A2680" i="24"/>
  <c r="L2679" i="24"/>
  <c r="K2679" i="24"/>
  <c r="I2679" i="24"/>
  <c r="G2679" i="24"/>
  <c r="A2679" i="24"/>
  <c r="L2678" i="24"/>
  <c r="K2678" i="24"/>
  <c r="I2678" i="24"/>
  <c r="G2678" i="24"/>
  <c r="A2678" i="24"/>
  <c r="L2677" i="24"/>
  <c r="K2677" i="24"/>
  <c r="I2677" i="24"/>
  <c r="G2677" i="24"/>
  <c r="A2677" i="24"/>
  <c r="L2676" i="24"/>
  <c r="K2676" i="24"/>
  <c r="I2676" i="24"/>
  <c r="G2676" i="24"/>
  <c r="A2676" i="24"/>
  <c r="L2675" i="24"/>
  <c r="K2675" i="24"/>
  <c r="I2675" i="24"/>
  <c r="G2675" i="24"/>
  <c r="A2675" i="24"/>
  <c r="L2674" i="24"/>
  <c r="K2674" i="24"/>
  <c r="I2674" i="24"/>
  <c r="G2674" i="24"/>
  <c r="A2674" i="24"/>
  <c r="L2673" i="24"/>
  <c r="K2673" i="24"/>
  <c r="I2673" i="24"/>
  <c r="G2673" i="24"/>
  <c r="A2673" i="24"/>
  <c r="L2672" i="24"/>
  <c r="K2672" i="24"/>
  <c r="I2672" i="24"/>
  <c r="G2672" i="24"/>
  <c r="A2672" i="24"/>
  <c r="L2671" i="24"/>
  <c r="K2671" i="24"/>
  <c r="I2671" i="24"/>
  <c r="G2671" i="24"/>
  <c r="A2671" i="24"/>
  <c r="L2670" i="24"/>
  <c r="K2670" i="24"/>
  <c r="I2670" i="24"/>
  <c r="G2670" i="24"/>
  <c r="A2670" i="24"/>
  <c r="L2669" i="24"/>
  <c r="K2669" i="24"/>
  <c r="I2669" i="24"/>
  <c r="G2669" i="24"/>
  <c r="A2669" i="24"/>
  <c r="L2668" i="24"/>
  <c r="K2668" i="24"/>
  <c r="I2668" i="24"/>
  <c r="G2668" i="24"/>
  <c r="A2668" i="24"/>
  <c r="L2667" i="24"/>
  <c r="K2667" i="24"/>
  <c r="I2667" i="24"/>
  <c r="G2667" i="24"/>
  <c r="A2667" i="24"/>
  <c r="L2666" i="24"/>
  <c r="K2666" i="24"/>
  <c r="I2666" i="24"/>
  <c r="G2666" i="24"/>
  <c r="A2666" i="24"/>
  <c r="L2665" i="24"/>
  <c r="K2665" i="24"/>
  <c r="I2665" i="24"/>
  <c r="G2665" i="24"/>
  <c r="A2665" i="24"/>
  <c r="L2664" i="24"/>
  <c r="K2664" i="24"/>
  <c r="I2664" i="24"/>
  <c r="G2664" i="24"/>
  <c r="A2664" i="24"/>
  <c r="L2663" i="24"/>
  <c r="K2663" i="24"/>
  <c r="I2663" i="24"/>
  <c r="G2663" i="24"/>
  <c r="A2663" i="24"/>
  <c r="L2662" i="24"/>
  <c r="K2662" i="24"/>
  <c r="I2662" i="24"/>
  <c r="G2662" i="24"/>
  <c r="A2662" i="24"/>
  <c r="L2661" i="24"/>
  <c r="K2661" i="24"/>
  <c r="I2661" i="24"/>
  <c r="G2661" i="24"/>
  <c r="A2661" i="24"/>
  <c r="L2660" i="24"/>
  <c r="K2660" i="24"/>
  <c r="I2660" i="24"/>
  <c r="G2660" i="24"/>
  <c r="A2660" i="24"/>
  <c r="L2659" i="24"/>
  <c r="K2659" i="24"/>
  <c r="I2659" i="24"/>
  <c r="G2659" i="24"/>
  <c r="A2659" i="24"/>
  <c r="L2658" i="24"/>
  <c r="K2658" i="24"/>
  <c r="I2658" i="24"/>
  <c r="G2658" i="24"/>
  <c r="A2658" i="24"/>
  <c r="L2657" i="24"/>
  <c r="K2657" i="24"/>
  <c r="I2657" i="24"/>
  <c r="G2657" i="24"/>
  <c r="A2657" i="24"/>
  <c r="L2656" i="24"/>
  <c r="K2656" i="24"/>
  <c r="I2656" i="24"/>
  <c r="G2656" i="24"/>
  <c r="A2656" i="24"/>
  <c r="L2655" i="24"/>
  <c r="K2655" i="24"/>
  <c r="I2655" i="24"/>
  <c r="G2655" i="24"/>
  <c r="A2655" i="24"/>
  <c r="L2654" i="24"/>
  <c r="K2654" i="24"/>
  <c r="I2654" i="24"/>
  <c r="G2654" i="24"/>
  <c r="A2654" i="24"/>
  <c r="L2653" i="24"/>
  <c r="K2653" i="24"/>
  <c r="I2653" i="24"/>
  <c r="G2653" i="24"/>
  <c r="A2653" i="24"/>
  <c r="L2652" i="24"/>
  <c r="K2652" i="24"/>
  <c r="I2652" i="24"/>
  <c r="G2652" i="24"/>
  <c r="A2652" i="24"/>
  <c r="L2651" i="24"/>
  <c r="K2651" i="24"/>
  <c r="I2651" i="24"/>
  <c r="G2651" i="24"/>
  <c r="A2651" i="24"/>
  <c r="L2650" i="24"/>
  <c r="K2650" i="24"/>
  <c r="I2650" i="24"/>
  <c r="G2650" i="24"/>
  <c r="A2650" i="24"/>
  <c r="L2649" i="24"/>
  <c r="K2649" i="24"/>
  <c r="I2649" i="24"/>
  <c r="G2649" i="24"/>
  <c r="A2649" i="24"/>
  <c r="L2648" i="24"/>
  <c r="K2648" i="24"/>
  <c r="I2648" i="24"/>
  <c r="G2648" i="24"/>
  <c r="A2648" i="24"/>
  <c r="L2647" i="24"/>
  <c r="K2647" i="24"/>
  <c r="I2647" i="24"/>
  <c r="G2647" i="24"/>
  <c r="A2647" i="24"/>
  <c r="L2646" i="24"/>
  <c r="K2646" i="24"/>
  <c r="I2646" i="24"/>
  <c r="G2646" i="24"/>
  <c r="A2646" i="24"/>
  <c r="L2645" i="24"/>
  <c r="K2645" i="24"/>
  <c r="I2645" i="24"/>
  <c r="G2645" i="24"/>
  <c r="A2645" i="24"/>
  <c r="L2644" i="24"/>
  <c r="K2644" i="24"/>
  <c r="I2644" i="24"/>
  <c r="G2644" i="24"/>
  <c r="A2644" i="24"/>
  <c r="L2643" i="24"/>
  <c r="K2643" i="24"/>
  <c r="I2643" i="24"/>
  <c r="G2643" i="24"/>
  <c r="A2643" i="24"/>
  <c r="L2642" i="24"/>
  <c r="K2642" i="24"/>
  <c r="I2642" i="24"/>
  <c r="G2642" i="24"/>
  <c r="A2642" i="24"/>
  <c r="L2641" i="24"/>
  <c r="K2641" i="24"/>
  <c r="I2641" i="24"/>
  <c r="G2641" i="24"/>
  <c r="A2641" i="24"/>
  <c r="L2640" i="24"/>
  <c r="K2640" i="24"/>
  <c r="I2640" i="24"/>
  <c r="G2640" i="24"/>
  <c r="A2640" i="24"/>
  <c r="L2639" i="24"/>
  <c r="K2639" i="24"/>
  <c r="I2639" i="24"/>
  <c r="G2639" i="24"/>
  <c r="A2639" i="24"/>
  <c r="L2638" i="24"/>
  <c r="K2638" i="24"/>
  <c r="I2638" i="24"/>
  <c r="G2638" i="24"/>
  <c r="A2638" i="24"/>
  <c r="L2637" i="24"/>
  <c r="K2637" i="24"/>
  <c r="I2637" i="24"/>
  <c r="G2637" i="24"/>
  <c r="A2637" i="24"/>
  <c r="L2636" i="24"/>
  <c r="K2636" i="24"/>
  <c r="I2636" i="24"/>
  <c r="G2636" i="24"/>
  <c r="A2636" i="24"/>
  <c r="L2635" i="24"/>
  <c r="K2635" i="24"/>
  <c r="I2635" i="24"/>
  <c r="G2635" i="24"/>
  <c r="A2635" i="24"/>
  <c r="L2634" i="24"/>
  <c r="K2634" i="24"/>
  <c r="I2634" i="24"/>
  <c r="G2634" i="24"/>
  <c r="A2634" i="24"/>
  <c r="L2633" i="24"/>
  <c r="K2633" i="24"/>
  <c r="I2633" i="24"/>
  <c r="G2633" i="24"/>
  <c r="A2633" i="24"/>
  <c r="L2632" i="24"/>
  <c r="K2632" i="24"/>
  <c r="I2632" i="24"/>
  <c r="G2632" i="24"/>
  <c r="A2632" i="24"/>
  <c r="L2631" i="24"/>
  <c r="K2631" i="24"/>
  <c r="I2631" i="24"/>
  <c r="G2631" i="24"/>
  <c r="A2631" i="24"/>
  <c r="L2630" i="24"/>
  <c r="K2630" i="24"/>
  <c r="I2630" i="24"/>
  <c r="G2630" i="24"/>
  <c r="A2630" i="24"/>
  <c r="L2629" i="24"/>
  <c r="K2629" i="24"/>
  <c r="I2629" i="24"/>
  <c r="G2629" i="24"/>
  <c r="A2629" i="24"/>
  <c r="L2628" i="24"/>
  <c r="K2628" i="24"/>
  <c r="I2628" i="24"/>
  <c r="G2628" i="24"/>
  <c r="A2628" i="24"/>
  <c r="L2627" i="24"/>
  <c r="K2627" i="24"/>
  <c r="I2627" i="24"/>
  <c r="G2627" i="24"/>
  <c r="A2627" i="24"/>
  <c r="L2626" i="24"/>
  <c r="K2626" i="24"/>
  <c r="I2626" i="24"/>
  <c r="G2626" i="24"/>
  <c r="A2626" i="24"/>
  <c r="L2625" i="24"/>
  <c r="K2625" i="24"/>
  <c r="I2625" i="24"/>
  <c r="G2625" i="24"/>
  <c r="A2625" i="24"/>
  <c r="L2624" i="24"/>
  <c r="K2624" i="24"/>
  <c r="I2624" i="24"/>
  <c r="G2624" i="24"/>
  <c r="A2624" i="24"/>
  <c r="L2623" i="24"/>
  <c r="K2623" i="24"/>
  <c r="I2623" i="24"/>
  <c r="G2623" i="24"/>
  <c r="A2623" i="24"/>
  <c r="L2622" i="24"/>
  <c r="K2622" i="24"/>
  <c r="I2622" i="24"/>
  <c r="G2622" i="24"/>
  <c r="A2622" i="24"/>
  <c r="L2621" i="24"/>
  <c r="K2621" i="24"/>
  <c r="I2621" i="24"/>
  <c r="G2621" i="24"/>
  <c r="A2621" i="24"/>
  <c r="L2620" i="24"/>
  <c r="K2620" i="24"/>
  <c r="I2620" i="24"/>
  <c r="G2620" i="24"/>
  <c r="A2620" i="24"/>
  <c r="L2619" i="24"/>
  <c r="K2619" i="24"/>
  <c r="I2619" i="24"/>
  <c r="G2619" i="24"/>
  <c r="A2619" i="24"/>
  <c r="L2618" i="24"/>
  <c r="K2618" i="24"/>
  <c r="I2618" i="24"/>
  <c r="G2618" i="24"/>
  <c r="A2618" i="24"/>
  <c r="L2617" i="24"/>
  <c r="K2617" i="24"/>
  <c r="I2617" i="24"/>
  <c r="G2617" i="24"/>
  <c r="A2617" i="24"/>
  <c r="L2616" i="24"/>
  <c r="K2616" i="24"/>
  <c r="I2616" i="24"/>
  <c r="G2616" i="24"/>
  <c r="A2616" i="24"/>
  <c r="L2615" i="24"/>
  <c r="K2615" i="24"/>
  <c r="I2615" i="24"/>
  <c r="G2615" i="24"/>
  <c r="A2615" i="24"/>
  <c r="L2614" i="24"/>
  <c r="K2614" i="24"/>
  <c r="I2614" i="24"/>
  <c r="G2614" i="24"/>
  <c r="A2614" i="24"/>
  <c r="L2613" i="24"/>
  <c r="K2613" i="24"/>
  <c r="I2613" i="24"/>
  <c r="G2613" i="24"/>
  <c r="A2613" i="24"/>
  <c r="L2612" i="24"/>
  <c r="K2612" i="24"/>
  <c r="I2612" i="24"/>
  <c r="G2612" i="24"/>
  <c r="A2612" i="24"/>
  <c r="L2611" i="24"/>
  <c r="K2611" i="24"/>
  <c r="I2611" i="24"/>
  <c r="G2611" i="24"/>
  <c r="A2611" i="24"/>
  <c r="L2610" i="24"/>
  <c r="K2610" i="24"/>
  <c r="I2610" i="24"/>
  <c r="G2610" i="24"/>
  <c r="A2610" i="24"/>
  <c r="L2609" i="24"/>
  <c r="K2609" i="24"/>
  <c r="I2609" i="24"/>
  <c r="G2609" i="24"/>
  <c r="A2609" i="24"/>
  <c r="L2608" i="24"/>
  <c r="K2608" i="24"/>
  <c r="I2608" i="24"/>
  <c r="G2608" i="24"/>
  <c r="A2608" i="24"/>
  <c r="L2607" i="24"/>
  <c r="K2607" i="24"/>
  <c r="I2607" i="24"/>
  <c r="G2607" i="24"/>
  <c r="A2607" i="24"/>
  <c r="L2606" i="24"/>
  <c r="K2606" i="24"/>
  <c r="I2606" i="24"/>
  <c r="G2606" i="24"/>
  <c r="A2606" i="24"/>
  <c r="L2605" i="24"/>
  <c r="K2605" i="24"/>
  <c r="I2605" i="24"/>
  <c r="G2605" i="24"/>
  <c r="A2605" i="24"/>
  <c r="L2604" i="24"/>
  <c r="K2604" i="24"/>
  <c r="I2604" i="24"/>
  <c r="G2604" i="24"/>
  <c r="A2604" i="24"/>
  <c r="L2603" i="24"/>
  <c r="K2603" i="24"/>
  <c r="I2603" i="24"/>
  <c r="G2603" i="24"/>
  <c r="A2603" i="24"/>
  <c r="L2602" i="24"/>
  <c r="K2602" i="24"/>
  <c r="I2602" i="24"/>
  <c r="G2602" i="24"/>
  <c r="A2602" i="24"/>
  <c r="L2601" i="24"/>
  <c r="K2601" i="24"/>
  <c r="I2601" i="24"/>
  <c r="G2601" i="24"/>
  <c r="A2601" i="24"/>
  <c r="L2600" i="24"/>
  <c r="K2600" i="24"/>
  <c r="I2600" i="24"/>
  <c r="G2600" i="24"/>
  <c r="A2600" i="24"/>
  <c r="L2599" i="24"/>
  <c r="K2599" i="24"/>
  <c r="I2599" i="24"/>
  <c r="G2599" i="24"/>
  <c r="A2599" i="24"/>
  <c r="L2598" i="24"/>
  <c r="K2598" i="24"/>
  <c r="I2598" i="24"/>
  <c r="G2598" i="24"/>
  <c r="A2598" i="24"/>
  <c r="L2597" i="24"/>
  <c r="K2597" i="24"/>
  <c r="I2597" i="24"/>
  <c r="G2597" i="24"/>
  <c r="A2597" i="24"/>
  <c r="L2596" i="24"/>
  <c r="K2596" i="24"/>
  <c r="I2596" i="24"/>
  <c r="G2596" i="24"/>
  <c r="A2596" i="24"/>
  <c r="L2595" i="24"/>
  <c r="K2595" i="24"/>
  <c r="I2595" i="24"/>
  <c r="G2595" i="24"/>
  <c r="A2595" i="24"/>
  <c r="L2594" i="24"/>
  <c r="K2594" i="24"/>
  <c r="I2594" i="24"/>
  <c r="G2594" i="24"/>
  <c r="A2594" i="24"/>
  <c r="L2593" i="24"/>
  <c r="K2593" i="24"/>
  <c r="I2593" i="24"/>
  <c r="G2593" i="24"/>
  <c r="A2593" i="24"/>
  <c r="L2592" i="24"/>
  <c r="K2592" i="24"/>
  <c r="I2592" i="24"/>
  <c r="G2592" i="24"/>
  <c r="A2592" i="24"/>
  <c r="L2591" i="24"/>
  <c r="K2591" i="24"/>
  <c r="I2591" i="24"/>
  <c r="G2591" i="24"/>
  <c r="A2591" i="24"/>
  <c r="L2590" i="24"/>
  <c r="K2590" i="24"/>
  <c r="I2590" i="24"/>
  <c r="G2590" i="24"/>
  <c r="A2590" i="24"/>
  <c r="L2589" i="24"/>
  <c r="K2589" i="24"/>
  <c r="I2589" i="24"/>
  <c r="G2589" i="24"/>
  <c r="A2589" i="24"/>
  <c r="L2588" i="24"/>
  <c r="K2588" i="24"/>
  <c r="I2588" i="24"/>
  <c r="G2588" i="24"/>
  <c r="A2588" i="24"/>
  <c r="L2587" i="24"/>
  <c r="K2587" i="24"/>
  <c r="I2587" i="24"/>
  <c r="G2587" i="24"/>
  <c r="A2587" i="24"/>
  <c r="L2586" i="24"/>
  <c r="K2586" i="24"/>
  <c r="I2586" i="24"/>
  <c r="G2586" i="24"/>
  <c r="A2586" i="24"/>
  <c r="L2585" i="24"/>
  <c r="K2585" i="24"/>
  <c r="I2585" i="24"/>
  <c r="G2585" i="24"/>
  <c r="A2585" i="24"/>
  <c r="L2584" i="24"/>
  <c r="K2584" i="24"/>
  <c r="I2584" i="24"/>
  <c r="G2584" i="24"/>
  <c r="A2584" i="24"/>
  <c r="L2583" i="24"/>
  <c r="K2583" i="24"/>
  <c r="I2583" i="24"/>
  <c r="G2583" i="24"/>
  <c r="A2583" i="24"/>
  <c r="L2582" i="24"/>
  <c r="K2582" i="24"/>
  <c r="I2582" i="24"/>
  <c r="G2582" i="24"/>
  <c r="A2582" i="24"/>
  <c r="L2581" i="24"/>
  <c r="K2581" i="24"/>
  <c r="I2581" i="24"/>
  <c r="G2581" i="24"/>
  <c r="A2581" i="24"/>
  <c r="L2580" i="24"/>
  <c r="K2580" i="24"/>
  <c r="I2580" i="24"/>
  <c r="G2580" i="24"/>
  <c r="A2580" i="24"/>
  <c r="L2579" i="24"/>
  <c r="K2579" i="24"/>
  <c r="I2579" i="24"/>
  <c r="G2579" i="24"/>
  <c r="A2579" i="24"/>
  <c r="L2578" i="24"/>
  <c r="K2578" i="24"/>
  <c r="I2578" i="24"/>
  <c r="G2578" i="24"/>
  <c r="A2578" i="24"/>
  <c r="L2577" i="24"/>
  <c r="K2577" i="24"/>
  <c r="I2577" i="24"/>
  <c r="G2577" i="24"/>
  <c r="A2577" i="24"/>
  <c r="L2576" i="24"/>
  <c r="K2576" i="24"/>
  <c r="I2576" i="24"/>
  <c r="G2576" i="24"/>
  <c r="A2576" i="24"/>
  <c r="L2575" i="24"/>
  <c r="K2575" i="24"/>
  <c r="I2575" i="24"/>
  <c r="G2575" i="24"/>
  <c r="A2575" i="24"/>
  <c r="L2574" i="24"/>
  <c r="K2574" i="24"/>
  <c r="I2574" i="24"/>
  <c r="G2574" i="24"/>
  <c r="A2574" i="24"/>
  <c r="L2573" i="24"/>
  <c r="K2573" i="24"/>
  <c r="I2573" i="24"/>
  <c r="G2573" i="24"/>
  <c r="A2573" i="24"/>
  <c r="L2572" i="24"/>
  <c r="K2572" i="24"/>
  <c r="I2572" i="24"/>
  <c r="G2572" i="24"/>
  <c r="A2572" i="24"/>
  <c r="L2571" i="24"/>
  <c r="K2571" i="24"/>
  <c r="I2571" i="24"/>
  <c r="G2571" i="24"/>
  <c r="A2571" i="24"/>
  <c r="L2570" i="24"/>
  <c r="K2570" i="24"/>
  <c r="I2570" i="24"/>
  <c r="G2570" i="24"/>
  <c r="A2570" i="24"/>
  <c r="L2569" i="24"/>
  <c r="K2569" i="24"/>
  <c r="I2569" i="24"/>
  <c r="G2569" i="24"/>
  <c r="A2569" i="24"/>
  <c r="L2568" i="24"/>
  <c r="K2568" i="24"/>
  <c r="I2568" i="24"/>
  <c r="G2568" i="24"/>
  <c r="A2568" i="24"/>
  <c r="L2567" i="24"/>
  <c r="K2567" i="24"/>
  <c r="I2567" i="24"/>
  <c r="G2567" i="24"/>
  <c r="A2567" i="24"/>
  <c r="L2566" i="24"/>
  <c r="K2566" i="24"/>
  <c r="I2566" i="24"/>
  <c r="G2566" i="24"/>
  <c r="A2566" i="24"/>
  <c r="L2565" i="24"/>
  <c r="K2565" i="24"/>
  <c r="I2565" i="24"/>
  <c r="G2565" i="24"/>
  <c r="A2565" i="24"/>
  <c r="L2564" i="24"/>
  <c r="K2564" i="24"/>
  <c r="I2564" i="24"/>
  <c r="G2564" i="24"/>
  <c r="A2564" i="24"/>
  <c r="L2563" i="24"/>
  <c r="K2563" i="24"/>
  <c r="I2563" i="24"/>
  <c r="G2563" i="24"/>
  <c r="A2563" i="24"/>
  <c r="L2562" i="24"/>
  <c r="K2562" i="24"/>
  <c r="I2562" i="24"/>
  <c r="G2562" i="24"/>
  <c r="A2562" i="24"/>
  <c r="L2561" i="24"/>
  <c r="K2561" i="24"/>
  <c r="I2561" i="24"/>
  <c r="G2561" i="24"/>
  <c r="A2561" i="24"/>
  <c r="L2560" i="24"/>
  <c r="K2560" i="24"/>
  <c r="I2560" i="24"/>
  <c r="G2560" i="24"/>
  <c r="A2560" i="24"/>
  <c r="L2559" i="24"/>
  <c r="K2559" i="24"/>
  <c r="I2559" i="24"/>
  <c r="G2559" i="24"/>
  <c r="A2559" i="24"/>
  <c r="L2558" i="24"/>
  <c r="K2558" i="24"/>
  <c r="I2558" i="24"/>
  <c r="G2558" i="24"/>
  <c r="A2558" i="24"/>
  <c r="L2557" i="24"/>
  <c r="K2557" i="24"/>
  <c r="I2557" i="24"/>
  <c r="G2557" i="24"/>
  <c r="A2557" i="24"/>
  <c r="L2556" i="24"/>
  <c r="K2556" i="24"/>
  <c r="I2556" i="24"/>
  <c r="G2556" i="24"/>
  <c r="A2556" i="24"/>
  <c r="L2555" i="24"/>
  <c r="K2555" i="24"/>
  <c r="I2555" i="24"/>
  <c r="G2555" i="24"/>
  <c r="A2555" i="24"/>
  <c r="L2554" i="24"/>
  <c r="K2554" i="24"/>
  <c r="I2554" i="24"/>
  <c r="G2554" i="24"/>
  <c r="A2554" i="24"/>
  <c r="L2553" i="24"/>
  <c r="K2553" i="24"/>
  <c r="I2553" i="24"/>
  <c r="G2553" i="24"/>
  <c r="A2553" i="24"/>
  <c r="L2552" i="24"/>
  <c r="K2552" i="24"/>
  <c r="I2552" i="24"/>
  <c r="G2552" i="24"/>
  <c r="A2552" i="24"/>
  <c r="L2551" i="24"/>
  <c r="K2551" i="24"/>
  <c r="I2551" i="24"/>
  <c r="G2551" i="24"/>
  <c r="A2551" i="24"/>
  <c r="L2550" i="24"/>
  <c r="K2550" i="24"/>
  <c r="I2550" i="24"/>
  <c r="G2550" i="24"/>
  <c r="A2550" i="24"/>
  <c r="L2549" i="24"/>
  <c r="K2549" i="24"/>
  <c r="I2549" i="24"/>
  <c r="G2549" i="24"/>
  <c r="A2549" i="24"/>
  <c r="L2548" i="24"/>
  <c r="K2548" i="24"/>
  <c r="I2548" i="24"/>
  <c r="G2548" i="24"/>
  <c r="A2548" i="24"/>
  <c r="L2547" i="24"/>
  <c r="K2547" i="24"/>
  <c r="I2547" i="24"/>
  <c r="G2547" i="24"/>
  <c r="A2547" i="24"/>
  <c r="L2546" i="24"/>
  <c r="K2546" i="24"/>
  <c r="I2546" i="24"/>
  <c r="G2546" i="24"/>
  <c r="A2546" i="24"/>
  <c r="L2545" i="24"/>
  <c r="K2545" i="24"/>
  <c r="I2545" i="24"/>
  <c r="G2545" i="24"/>
  <c r="A2545" i="24"/>
  <c r="L2544" i="24"/>
  <c r="K2544" i="24"/>
  <c r="I2544" i="24"/>
  <c r="G2544" i="24"/>
  <c r="A2544" i="24"/>
  <c r="L2543" i="24"/>
  <c r="K2543" i="24"/>
  <c r="I2543" i="24"/>
  <c r="G2543" i="24"/>
  <c r="A2543" i="24"/>
  <c r="L2542" i="24"/>
  <c r="K2542" i="24"/>
  <c r="I2542" i="24"/>
  <c r="G2542" i="24"/>
  <c r="A2542" i="24"/>
  <c r="L2541" i="24"/>
  <c r="K2541" i="24"/>
  <c r="I2541" i="24"/>
  <c r="G2541" i="24"/>
  <c r="A2541" i="24"/>
  <c r="L2540" i="24"/>
  <c r="K2540" i="24"/>
  <c r="I2540" i="24"/>
  <c r="G2540" i="24"/>
  <c r="A2540" i="24"/>
  <c r="L2539" i="24"/>
  <c r="K2539" i="24"/>
  <c r="I2539" i="24"/>
  <c r="G2539" i="24"/>
  <c r="A2539" i="24"/>
  <c r="L2538" i="24"/>
  <c r="K2538" i="24"/>
  <c r="I2538" i="24"/>
  <c r="G2538" i="24"/>
  <c r="A2538" i="24"/>
  <c r="L2537" i="24"/>
  <c r="K2537" i="24"/>
  <c r="I2537" i="24"/>
  <c r="G2537" i="24"/>
  <c r="A2537" i="24"/>
  <c r="L2536" i="24"/>
  <c r="K2536" i="24"/>
  <c r="I2536" i="24"/>
  <c r="G2536" i="24"/>
  <c r="A2536" i="24"/>
  <c r="L2535" i="24"/>
  <c r="K2535" i="24"/>
  <c r="I2535" i="24"/>
  <c r="G2535" i="24"/>
  <c r="A2535" i="24"/>
  <c r="L2534" i="24"/>
  <c r="K2534" i="24"/>
  <c r="I2534" i="24"/>
  <c r="G2534" i="24"/>
  <c r="A2534" i="24"/>
  <c r="L2533" i="24"/>
  <c r="K2533" i="24"/>
  <c r="I2533" i="24"/>
  <c r="G2533" i="24"/>
  <c r="A2533" i="24"/>
  <c r="L2532" i="24"/>
  <c r="K2532" i="24"/>
  <c r="I2532" i="24"/>
  <c r="G2532" i="24"/>
  <c r="A2532" i="24"/>
  <c r="L2531" i="24"/>
  <c r="K2531" i="24"/>
  <c r="I2531" i="24"/>
  <c r="G2531" i="24"/>
  <c r="A2531" i="24"/>
  <c r="L2530" i="24"/>
  <c r="K2530" i="24"/>
  <c r="I2530" i="24"/>
  <c r="G2530" i="24"/>
  <c r="A2530" i="24"/>
  <c r="L2529" i="24"/>
  <c r="K2529" i="24"/>
  <c r="I2529" i="24"/>
  <c r="G2529" i="24"/>
  <c r="A2529" i="24"/>
  <c r="L2528" i="24"/>
  <c r="K2528" i="24"/>
  <c r="I2528" i="24"/>
  <c r="G2528" i="24"/>
  <c r="A2528" i="24"/>
  <c r="L2527" i="24"/>
  <c r="K2527" i="24"/>
  <c r="I2527" i="24"/>
  <c r="G2527" i="24"/>
  <c r="A2527" i="24"/>
  <c r="L2526" i="24"/>
  <c r="K2526" i="24"/>
  <c r="I2526" i="24"/>
  <c r="G2526" i="24"/>
  <c r="A2526" i="24"/>
  <c r="L2525" i="24"/>
  <c r="K2525" i="24"/>
  <c r="I2525" i="24"/>
  <c r="G2525" i="24"/>
  <c r="A2525" i="24"/>
  <c r="L2524" i="24"/>
  <c r="K2524" i="24"/>
  <c r="I2524" i="24"/>
  <c r="G2524" i="24"/>
  <c r="A2524" i="24"/>
  <c r="L2523" i="24"/>
  <c r="K2523" i="24"/>
  <c r="I2523" i="24"/>
  <c r="G2523" i="24"/>
  <c r="A2523" i="24"/>
  <c r="L2522" i="24"/>
  <c r="K2522" i="24"/>
  <c r="I2522" i="24"/>
  <c r="G2522" i="24"/>
  <c r="A2522" i="24"/>
  <c r="L2521" i="24"/>
  <c r="K2521" i="24"/>
  <c r="I2521" i="24"/>
  <c r="G2521" i="24"/>
  <c r="A2521" i="24"/>
  <c r="L2520" i="24"/>
  <c r="K2520" i="24"/>
  <c r="I2520" i="24"/>
  <c r="G2520" i="24"/>
  <c r="A2520" i="24"/>
  <c r="L2519" i="24"/>
  <c r="K2519" i="24"/>
  <c r="I2519" i="24"/>
  <c r="G2519" i="24"/>
  <c r="A2519" i="24"/>
  <c r="L2518" i="24"/>
  <c r="K2518" i="24"/>
  <c r="I2518" i="24"/>
  <c r="G2518" i="24"/>
  <c r="A2518" i="24"/>
  <c r="L2517" i="24"/>
  <c r="K2517" i="24"/>
  <c r="I2517" i="24"/>
  <c r="G2517" i="24"/>
  <c r="A2517" i="24"/>
  <c r="L2516" i="24"/>
  <c r="K2516" i="24"/>
  <c r="I2516" i="24"/>
  <c r="G2516" i="24"/>
  <c r="A2516" i="24"/>
  <c r="L2515" i="24"/>
  <c r="K2515" i="24"/>
  <c r="I2515" i="24"/>
  <c r="G2515" i="24"/>
  <c r="A2515" i="24"/>
  <c r="L2514" i="24"/>
  <c r="K2514" i="24"/>
  <c r="I2514" i="24"/>
  <c r="G2514" i="24"/>
  <c r="A2514" i="24"/>
  <c r="L2513" i="24"/>
  <c r="K2513" i="24"/>
  <c r="I2513" i="24"/>
  <c r="G2513" i="24"/>
  <c r="A2513" i="24"/>
  <c r="L2512" i="24"/>
  <c r="K2512" i="24"/>
  <c r="I2512" i="24"/>
  <c r="G2512" i="24"/>
  <c r="A2512" i="24"/>
  <c r="L2511" i="24"/>
  <c r="K2511" i="24"/>
  <c r="I2511" i="24"/>
  <c r="G2511" i="24"/>
  <c r="A2511" i="24"/>
  <c r="L2510" i="24"/>
  <c r="K2510" i="24"/>
  <c r="I2510" i="24"/>
  <c r="G2510" i="24"/>
  <c r="A2510" i="24"/>
  <c r="L2509" i="24"/>
  <c r="K2509" i="24"/>
  <c r="I2509" i="24"/>
  <c r="G2509" i="24"/>
  <c r="A2509" i="24"/>
  <c r="L2508" i="24"/>
  <c r="K2508" i="24"/>
  <c r="I2508" i="24"/>
  <c r="G2508" i="24"/>
  <c r="A2508" i="24"/>
  <c r="L2507" i="24"/>
  <c r="K2507" i="24"/>
  <c r="I2507" i="24"/>
  <c r="G2507" i="24"/>
  <c r="A2507" i="24"/>
  <c r="L2506" i="24"/>
  <c r="K2506" i="24"/>
  <c r="I2506" i="24"/>
  <c r="G2506" i="24"/>
  <c r="A2506" i="24"/>
  <c r="L2505" i="24"/>
  <c r="K2505" i="24"/>
  <c r="I2505" i="24"/>
  <c r="G2505" i="24"/>
  <c r="A2505" i="24"/>
  <c r="L2504" i="24"/>
  <c r="K2504" i="24"/>
  <c r="I2504" i="24"/>
  <c r="G2504" i="24"/>
  <c r="A2504" i="24"/>
  <c r="L2503" i="24"/>
  <c r="K2503" i="24"/>
  <c r="I2503" i="24"/>
  <c r="G2503" i="24"/>
  <c r="A2503" i="24"/>
  <c r="L2502" i="24"/>
  <c r="K2502" i="24"/>
  <c r="I2502" i="24"/>
  <c r="G2502" i="24"/>
  <c r="A2502" i="24"/>
  <c r="L2501" i="24"/>
  <c r="K2501" i="24"/>
  <c r="I2501" i="24"/>
  <c r="G2501" i="24"/>
  <c r="A2501" i="24"/>
  <c r="L2500" i="24"/>
  <c r="K2500" i="24"/>
  <c r="I2500" i="24"/>
  <c r="G2500" i="24"/>
  <c r="A2500" i="24"/>
  <c r="L2499" i="24"/>
  <c r="K2499" i="24"/>
  <c r="I2499" i="24"/>
  <c r="G2499" i="24"/>
  <c r="A2499" i="24"/>
  <c r="L2498" i="24"/>
  <c r="K2498" i="24"/>
  <c r="I2498" i="24"/>
  <c r="G2498" i="24"/>
  <c r="A2498" i="24"/>
  <c r="L2497" i="24"/>
  <c r="K2497" i="24"/>
  <c r="I2497" i="24"/>
  <c r="G2497" i="24"/>
  <c r="A2497" i="24"/>
  <c r="L2496" i="24"/>
  <c r="K2496" i="24"/>
  <c r="I2496" i="24"/>
  <c r="G2496" i="24"/>
  <c r="A2496" i="24"/>
  <c r="L2495" i="24"/>
  <c r="K2495" i="24"/>
  <c r="I2495" i="24"/>
  <c r="G2495" i="24"/>
  <c r="A2495" i="24"/>
  <c r="L2494" i="24"/>
  <c r="K2494" i="24"/>
  <c r="I2494" i="24"/>
  <c r="G2494" i="24"/>
  <c r="A2494" i="24"/>
  <c r="L2493" i="24"/>
  <c r="K2493" i="24"/>
  <c r="I2493" i="24"/>
  <c r="G2493" i="24"/>
  <c r="A2493" i="24"/>
  <c r="L2492" i="24"/>
  <c r="K2492" i="24"/>
  <c r="I2492" i="24"/>
  <c r="G2492" i="24"/>
  <c r="A2492" i="24"/>
  <c r="L2491" i="24"/>
  <c r="K2491" i="24"/>
  <c r="I2491" i="24"/>
  <c r="G2491" i="24"/>
  <c r="A2491" i="24"/>
  <c r="L2490" i="24"/>
  <c r="K2490" i="24"/>
  <c r="I2490" i="24"/>
  <c r="G2490" i="24"/>
  <c r="A2490" i="24"/>
  <c r="L2489" i="24"/>
  <c r="K2489" i="24"/>
  <c r="I2489" i="24"/>
  <c r="G2489" i="24"/>
  <c r="A2489" i="24"/>
  <c r="L2488" i="24"/>
  <c r="K2488" i="24"/>
  <c r="I2488" i="24"/>
  <c r="G2488" i="24"/>
  <c r="A2488" i="24"/>
  <c r="L2487" i="24"/>
  <c r="K2487" i="24"/>
  <c r="I2487" i="24"/>
  <c r="G2487" i="24"/>
  <c r="A2487" i="24"/>
  <c r="L2486" i="24"/>
  <c r="K2486" i="24"/>
  <c r="I2486" i="24"/>
  <c r="G2486" i="24"/>
  <c r="A2486" i="24"/>
  <c r="L2485" i="24"/>
  <c r="K2485" i="24"/>
  <c r="I2485" i="24"/>
  <c r="G2485" i="24"/>
  <c r="A2485" i="24"/>
  <c r="L2484" i="24"/>
  <c r="K2484" i="24"/>
  <c r="I2484" i="24"/>
  <c r="G2484" i="24"/>
  <c r="A2484" i="24"/>
  <c r="L2483" i="24"/>
  <c r="K2483" i="24"/>
  <c r="I2483" i="24"/>
  <c r="G2483" i="24"/>
  <c r="A2483" i="24"/>
  <c r="L2482" i="24"/>
  <c r="K2482" i="24"/>
  <c r="I2482" i="24"/>
  <c r="G2482" i="24"/>
  <c r="A2482" i="24"/>
  <c r="L2481" i="24"/>
  <c r="K2481" i="24"/>
  <c r="I2481" i="24"/>
  <c r="G2481" i="24"/>
  <c r="A2481" i="24"/>
  <c r="L2480" i="24"/>
  <c r="K2480" i="24"/>
  <c r="I2480" i="24"/>
  <c r="G2480" i="24"/>
  <c r="A2480" i="24"/>
  <c r="L2479" i="24"/>
  <c r="K2479" i="24"/>
  <c r="I2479" i="24"/>
  <c r="G2479" i="24"/>
  <c r="A2479" i="24"/>
  <c r="L2478" i="24"/>
  <c r="K2478" i="24"/>
  <c r="I2478" i="24"/>
  <c r="G2478" i="24"/>
  <c r="A2478" i="24"/>
  <c r="L2477" i="24"/>
  <c r="K2477" i="24"/>
  <c r="I2477" i="24"/>
  <c r="G2477" i="24"/>
  <c r="A2477" i="24"/>
  <c r="L2476" i="24"/>
  <c r="K2476" i="24"/>
  <c r="I2476" i="24"/>
  <c r="G2476" i="24"/>
  <c r="A2476" i="24"/>
  <c r="L2475" i="24"/>
  <c r="K2475" i="24"/>
  <c r="I2475" i="24"/>
  <c r="G2475" i="24"/>
  <c r="A2475" i="24"/>
  <c r="L2474" i="24"/>
  <c r="K2474" i="24"/>
  <c r="I2474" i="24"/>
  <c r="G2474" i="24"/>
  <c r="A2474" i="24"/>
  <c r="L2473" i="24"/>
  <c r="K2473" i="24"/>
  <c r="I2473" i="24"/>
  <c r="G2473" i="24"/>
  <c r="A2473" i="24"/>
  <c r="L2472" i="24"/>
  <c r="K2472" i="24"/>
  <c r="I2472" i="24"/>
  <c r="G2472" i="24"/>
  <c r="A2472" i="24"/>
  <c r="L2471" i="24"/>
  <c r="K2471" i="24"/>
  <c r="I2471" i="24"/>
  <c r="G2471" i="24"/>
  <c r="A2471" i="24"/>
  <c r="L2470" i="24"/>
  <c r="K2470" i="24"/>
  <c r="I2470" i="24"/>
  <c r="G2470" i="24"/>
  <c r="A2470" i="24"/>
  <c r="L2469" i="24"/>
  <c r="K2469" i="24"/>
  <c r="I2469" i="24"/>
  <c r="G2469" i="24"/>
  <c r="A2469" i="24"/>
  <c r="L2468" i="24"/>
  <c r="K2468" i="24"/>
  <c r="I2468" i="24"/>
  <c r="G2468" i="24"/>
  <c r="A2468" i="24"/>
  <c r="L2467" i="24"/>
  <c r="K2467" i="24"/>
  <c r="I2467" i="24"/>
  <c r="G2467" i="24"/>
  <c r="A2467" i="24"/>
  <c r="L2466" i="24"/>
  <c r="K2466" i="24"/>
  <c r="I2466" i="24"/>
  <c r="G2466" i="24"/>
  <c r="A2466" i="24"/>
  <c r="L2465" i="24"/>
  <c r="K2465" i="24"/>
  <c r="I2465" i="24"/>
  <c r="G2465" i="24"/>
  <c r="A2465" i="24"/>
  <c r="L2464" i="24"/>
  <c r="K2464" i="24"/>
  <c r="I2464" i="24"/>
  <c r="G2464" i="24"/>
  <c r="A2464" i="24"/>
  <c r="L2463" i="24"/>
  <c r="K2463" i="24"/>
  <c r="I2463" i="24"/>
  <c r="G2463" i="24"/>
  <c r="A2463" i="24"/>
  <c r="L2462" i="24"/>
  <c r="K2462" i="24"/>
  <c r="I2462" i="24"/>
  <c r="G2462" i="24"/>
  <c r="A2462" i="24"/>
  <c r="L2461" i="24"/>
  <c r="K2461" i="24"/>
  <c r="I2461" i="24"/>
  <c r="G2461" i="24"/>
  <c r="A2461" i="24"/>
  <c r="L2460" i="24"/>
  <c r="K2460" i="24"/>
  <c r="I2460" i="24"/>
  <c r="G2460" i="24"/>
  <c r="A2460" i="24"/>
  <c r="L2459" i="24"/>
  <c r="K2459" i="24"/>
  <c r="I2459" i="24"/>
  <c r="G2459" i="24"/>
  <c r="A2459" i="24"/>
  <c r="L2458" i="24"/>
  <c r="K2458" i="24"/>
  <c r="I2458" i="24"/>
  <c r="G2458" i="24"/>
  <c r="A2458" i="24"/>
  <c r="L2457" i="24"/>
  <c r="K2457" i="24"/>
  <c r="I2457" i="24"/>
  <c r="G2457" i="24"/>
  <c r="A2457" i="24"/>
  <c r="L2456" i="24"/>
  <c r="K2456" i="24"/>
  <c r="I2456" i="24"/>
  <c r="G2456" i="24"/>
  <c r="A2456" i="24"/>
  <c r="L2455" i="24"/>
  <c r="K2455" i="24"/>
  <c r="I2455" i="24"/>
  <c r="G2455" i="24"/>
  <c r="A2455" i="24"/>
  <c r="L2454" i="24"/>
  <c r="K2454" i="24"/>
  <c r="I2454" i="24"/>
  <c r="G2454" i="24"/>
  <c r="A2454" i="24"/>
  <c r="L2453" i="24"/>
  <c r="K2453" i="24"/>
  <c r="I2453" i="24"/>
  <c r="G2453" i="24"/>
  <c r="A2453" i="24"/>
  <c r="L2452" i="24"/>
  <c r="K2452" i="24"/>
  <c r="I2452" i="24"/>
  <c r="G2452" i="24"/>
  <c r="A2452" i="24"/>
  <c r="L2451" i="24"/>
  <c r="K2451" i="24"/>
  <c r="I2451" i="24"/>
  <c r="G2451" i="24"/>
  <c r="A2451" i="24"/>
  <c r="L2450" i="24"/>
  <c r="K2450" i="24"/>
  <c r="I2450" i="24"/>
  <c r="G2450" i="24"/>
  <c r="A2450" i="24"/>
  <c r="L2449" i="24"/>
  <c r="K2449" i="24"/>
  <c r="I2449" i="24"/>
  <c r="G2449" i="24"/>
  <c r="A2449" i="24"/>
  <c r="L2448" i="24"/>
  <c r="K2448" i="24"/>
  <c r="I2448" i="24"/>
  <c r="G2448" i="24"/>
  <c r="A2448" i="24"/>
  <c r="L2447" i="24"/>
  <c r="K2447" i="24"/>
  <c r="I2447" i="24"/>
  <c r="G2447" i="24"/>
  <c r="A2447" i="24"/>
  <c r="L2446" i="24"/>
  <c r="K2446" i="24"/>
  <c r="I2446" i="24"/>
  <c r="G2446" i="24"/>
  <c r="A2446" i="24"/>
  <c r="L2445" i="24"/>
  <c r="K2445" i="24"/>
  <c r="I2445" i="24"/>
  <c r="G2445" i="24"/>
  <c r="A2445" i="24"/>
  <c r="L2444" i="24"/>
  <c r="K2444" i="24"/>
  <c r="I2444" i="24"/>
  <c r="G2444" i="24"/>
  <c r="A2444" i="24"/>
  <c r="L2443" i="24"/>
  <c r="K2443" i="24"/>
  <c r="I2443" i="24"/>
  <c r="G2443" i="24"/>
  <c r="A2443" i="24"/>
  <c r="L2442" i="24"/>
  <c r="K2442" i="24"/>
  <c r="I2442" i="24"/>
  <c r="G2442" i="24"/>
  <c r="A2442" i="24"/>
  <c r="L2441" i="24"/>
  <c r="K2441" i="24"/>
  <c r="I2441" i="24"/>
  <c r="G2441" i="24"/>
  <c r="A2441" i="24"/>
  <c r="L2440" i="24"/>
  <c r="K2440" i="24"/>
  <c r="I2440" i="24"/>
  <c r="G2440" i="24"/>
  <c r="A2440" i="24"/>
  <c r="L2439" i="24"/>
  <c r="K2439" i="24"/>
  <c r="I2439" i="24"/>
  <c r="G2439" i="24"/>
  <c r="A2439" i="24"/>
  <c r="L2438" i="24"/>
  <c r="K2438" i="24"/>
  <c r="I2438" i="24"/>
  <c r="G2438" i="24"/>
  <c r="A2438" i="24"/>
  <c r="L2437" i="24"/>
  <c r="K2437" i="24"/>
  <c r="I2437" i="24"/>
  <c r="G2437" i="24"/>
  <c r="A2437" i="24"/>
  <c r="L2436" i="24"/>
  <c r="K2436" i="24"/>
  <c r="I2436" i="24"/>
  <c r="G2436" i="24"/>
  <c r="A2436" i="24"/>
  <c r="L2435" i="24"/>
  <c r="K2435" i="24"/>
  <c r="I2435" i="24"/>
  <c r="G2435" i="24"/>
  <c r="A2435" i="24"/>
  <c r="L2434" i="24"/>
  <c r="K2434" i="24"/>
  <c r="I2434" i="24"/>
  <c r="G2434" i="24"/>
  <c r="A2434" i="24"/>
  <c r="L2433" i="24"/>
  <c r="K2433" i="24"/>
  <c r="I2433" i="24"/>
  <c r="G2433" i="24"/>
  <c r="A2433" i="24"/>
  <c r="L2432" i="24"/>
  <c r="K2432" i="24"/>
  <c r="I2432" i="24"/>
  <c r="G2432" i="24"/>
  <c r="A2432" i="24"/>
  <c r="L2431" i="24"/>
  <c r="K2431" i="24"/>
  <c r="I2431" i="24"/>
  <c r="G2431" i="24"/>
  <c r="A2431" i="24"/>
  <c r="L2430" i="24"/>
  <c r="K2430" i="24"/>
  <c r="I2430" i="24"/>
  <c r="G2430" i="24"/>
  <c r="A2430" i="24"/>
  <c r="L2429" i="24"/>
  <c r="K2429" i="24"/>
  <c r="I2429" i="24"/>
  <c r="G2429" i="24"/>
  <c r="A2429" i="24"/>
  <c r="L2428" i="24"/>
  <c r="K2428" i="24"/>
  <c r="I2428" i="24"/>
  <c r="G2428" i="24"/>
  <c r="A2428" i="24"/>
  <c r="L2427" i="24"/>
  <c r="K2427" i="24"/>
  <c r="I2427" i="24"/>
  <c r="G2427" i="24"/>
  <c r="A2427" i="24"/>
  <c r="L2426" i="24"/>
  <c r="K2426" i="24"/>
  <c r="I2426" i="24"/>
  <c r="G2426" i="24"/>
  <c r="A2426" i="24"/>
  <c r="L2425" i="24"/>
  <c r="K2425" i="24"/>
  <c r="I2425" i="24"/>
  <c r="G2425" i="24"/>
  <c r="A2425" i="24"/>
  <c r="L2424" i="24"/>
  <c r="K2424" i="24"/>
  <c r="I2424" i="24"/>
  <c r="G2424" i="24"/>
  <c r="A2424" i="24"/>
  <c r="L2423" i="24"/>
  <c r="K2423" i="24"/>
  <c r="I2423" i="24"/>
  <c r="G2423" i="24"/>
  <c r="A2423" i="24"/>
  <c r="L2422" i="24"/>
  <c r="K2422" i="24"/>
  <c r="I2422" i="24"/>
  <c r="G2422" i="24"/>
  <c r="A2422" i="24"/>
  <c r="L2421" i="24"/>
  <c r="K2421" i="24"/>
  <c r="I2421" i="24"/>
  <c r="G2421" i="24"/>
  <c r="A2421" i="24"/>
  <c r="L2420" i="24"/>
  <c r="K2420" i="24"/>
  <c r="I2420" i="24"/>
  <c r="G2420" i="24"/>
  <c r="A2420" i="24"/>
  <c r="L2419" i="24"/>
  <c r="K2419" i="24"/>
  <c r="I2419" i="24"/>
  <c r="G2419" i="24"/>
  <c r="A2419" i="24"/>
  <c r="L2418" i="24"/>
  <c r="K2418" i="24"/>
  <c r="I2418" i="24"/>
  <c r="G2418" i="24"/>
  <c r="A2418" i="24"/>
  <c r="L2417" i="24"/>
  <c r="K2417" i="24"/>
  <c r="I2417" i="24"/>
  <c r="G2417" i="24"/>
  <c r="A2417" i="24"/>
  <c r="L2416" i="24"/>
  <c r="K2416" i="24"/>
  <c r="I2416" i="24"/>
  <c r="G2416" i="24"/>
  <c r="A2416" i="24"/>
  <c r="L2415" i="24"/>
  <c r="K2415" i="24"/>
  <c r="I2415" i="24"/>
  <c r="G2415" i="24"/>
  <c r="A2415" i="24"/>
  <c r="L2414" i="24"/>
  <c r="K2414" i="24"/>
  <c r="I2414" i="24"/>
  <c r="G2414" i="24"/>
  <c r="A2414" i="24"/>
  <c r="L2413" i="24"/>
  <c r="K2413" i="24"/>
  <c r="I2413" i="24"/>
  <c r="G2413" i="24"/>
  <c r="A2413" i="24"/>
  <c r="L2412" i="24"/>
  <c r="K2412" i="24"/>
  <c r="I2412" i="24"/>
  <c r="G2412" i="24"/>
  <c r="A2412" i="24"/>
  <c r="L2411" i="24"/>
  <c r="K2411" i="24"/>
  <c r="I2411" i="24"/>
  <c r="G2411" i="24"/>
  <c r="A2411" i="24"/>
  <c r="L2410" i="24"/>
  <c r="K2410" i="24"/>
  <c r="I2410" i="24"/>
  <c r="G2410" i="24"/>
  <c r="A2410" i="24"/>
  <c r="L2409" i="24"/>
  <c r="K2409" i="24"/>
  <c r="I2409" i="24"/>
  <c r="G2409" i="24"/>
  <c r="A2409" i="24"/>
  <c r="L2408" i="24"/>
  <c r="K2408" i="24"/>
  <c r="I2408" i="24"/>
  <c r="G2408" i="24"/>
  <c r="A2408" i="24"/>
  <c r="L2407" i="24"/>
  <c r="K2407" i="24"/>
  <c r="I2407" i="24"/>
  <c r="G2407" i="24"/>
  <c r="A2407" i="24"/>
  <c r="L2406" i="24"/>
  <c r="K2406" i="24"/>
  <c r="I2406" i="24"/>
  <c r="G2406" i="24"/>
  <c r="A2406" i="24"/>
  <c r="L2405" i="24"/>
  <c r="K2405" i="24"/>
  <c r="I2405" i="24"/>
  <c r="G2405" i="24"/>
  <c r="A2405" i="24"/>
  <c r="L2404" i="24"/>
  <c r="K2404" i="24"/>
  <c r="I2404" i="24"/>
  <c r="G2404" i="24"/>
  <c r="A2404" i="24"/>
  <c r="L2403" i="24"/>
  <c r="K2403" i="24"/>
  <c r="I2403" i="24"/>
  <c r="G2403" i="24"/>
  <c r="A2403" i="24"/>
  <c r="L2402" i="24"/>
  <c r="K2402" i="24"/>
  <c r="I2402" i="24"/>
  <c r="G2402" i="24"/>
  <c r="A2402" i="24"/>
  <c r="L2401" i="24"/>
  <c r="K2401" i="24"/>
  <c r="I2401" i="24"/>
  <c r="G2401" i="24"/>
  <c r="A2401" i="24"/>
  <c r="L2400" i="24"/>
  <c r="K2400" i="24"/>
  <c r="I2400" i="24"/>
  <c r="G2400" i="24"/>
  <c r="A2400" i="24"/>
  <c r="L2399" i="24"/>
  <c r="K2399" i="24"/>
  <c r="I2399" i="24"/>
  <c r="G2399" i="24"/>
  <c r="A2399" i="24"/>
  <c r="L2398" i="24"/>
  <c r="K2398" i="24"/>
  <c r="I2398" i="24"/>
  <c r="G2398" i="24"/>
  <c r="A2398" i="24"/>
  <c r="L2397" i="24"/>
  <c r="K2397" i="24"/>
  <c r="I2397" i="24"/>
  <c r="G2397" i="24"/>
  <c r="A2397" i="24"/>
  <c r="L2396" i="24"/>
  <c r="K2396" i="24"/>
  <c r="I2396" i="24"/>
  <c r="G2396" i="24"/>
  <c r="A2396" i="24"/>
  <c r="L2395" i="24"/>
  <c r="K2395" i="24"/>
  <c r="I2395" i="24"/>
  <c r="G2395" i="24"/>
  <c r="A2395" i="24"/>
  <c r="L2394" i="24"/>
  <c r="K2394" i="24"/>
  <c r="I2394" i="24"/>
  <c r="G2394" i="24"/>
  <c r="A2394" i="24"/>
  <c r="L2393" i="24"/>
  <c r="K2393" i="24"/>
  <c r="I2393" i="24"/>
  <c r="G2393" i="24"/>
  <c r="A2393" i="24"/>
  <c r="L2392" i="24"/>
  <c r="K2392" i="24"/>
  <c r="I2392" i="24"/>
  <c r="G2392" i="24"/>
  <c r="A2392" i="24"/>
  <c r="L2391" i="24"/>
  <c r="K2391" i="24"/>
  <c r="I2391" i="24"/>
  <c r="G2391" i="24"/>
  <c r="A2391" i="24"/>
  <c r="L2390" i="24"/>
  <c r="K2390" i="24"/>
  <c r="I2390" i="24"/>
  <c r="G2390" i="24"/>
  <c r="A2390" i="24"/>
  <c r="L2389" i="24"/>
  <c r="K2389" i="24"/>
  <c r="I2389" i="24"/>
  <c r="G2389" i="24"/>
  <c r="A2389" i="24"/>
  <c r="L2388" i="24"/>
  <c r="K2388" i="24"/>
  <c r="I2388" i="24"/>
  <c r="G2388" i="24"/>
  <c r="A2388" i="24"/>
  <c r="L2387" i="24"/>
  <c r="K2387" i="24"/>
  <c r="I2387" i="24"/>
  <c r="G2387" i="24"/>
  <c r="A2387" i="24"/>
  <c r="L2386" i="24"/>
  <c r="K2386" i="24"/>
  <c r="I2386" i="24"/>
  <c r="G2386" i="24"/>
  <c r="A2386" i="24"/>
  <c r="L2385" i="24"/>
  <c r="K2385" i="24"/>
  <c r="I2385" i="24"/>
  <c r="G2385" i="24"/>
  <c r="A2385" i="24"/>
  <c r="L2384" i="24"/>
  <c r="K2384" i="24"/>
  <c r="I2384" i="24"/>
  <c r="G2384" i="24"/>
  <c r="A2384" i="24"/>
  <c r="L2383" i="24"/>
  <c r="K2383" i="24"/>
  <c r="I2383" i="24"/>
  <c r="G2383" i="24"/>
  <c r="A2383" i="24"/>
  <c r="L2382" i="24"/>
  <c r="K2382" i="24"/>
  <c r="I2382" i="24"/>
  <c r="G2382" i="24"/>
  <c r="A2382" i="24"/>
  <c r="L2381" i="24"/>
  <c r="K2381" i="24"/>
  <c r="I2381" i="24"/>
  <c r="G2381" i="24"/>
  <c r="A2381" i="24"/>
  <c r="L2380" i="24"/>
  <c r="K2380" i="24"/>
  <c r="I2380" i="24"/>
  <c r="G2380" i="24"/>
  <c r="A2380" i="24"/>
  <c r="L2379" i="24"/>
  <c r="K2379" i="24"/>
  <c r="I2379" i="24"/>
  <c r="G2379" i="24"/>
  <c r="A2379" i="24"/>
  <c r="L2378" i="24"/>
  <c r="K2378" i="24"/>
  <c r="I2378" i="24"/>
  <c r="G2378" i="24"/>
  <c r="A2378" i="24"/>
  <c r="L2377" i="24"/>
  <c r="K2377" i="24"/>
  <c r="I2377" i="24"/>
  <c r="G2377" i="24"/>
  <c r="A2377" i="24"/>
  <c r="L2376" i="24"/>
  <c r="K2376" i="24"/>
  <c r="I2376" i="24"/>
  <c r="G2376" i="24"/>
  <c r="A2376" i="24"/>
  <c r="L2375" i="24"/>
  <c r="K2375" i="24"/>
  <c r="I2375" i="24"/>
  <c r="G2375" i="24"/>
  <c r="A2375" i="24"/>
  <c r="L2374" i="24"/>
  <c r="K2374" i="24"/>
  <c r="I2374" i="24"/>
  <c r="G2374" i="24"/>
  <c r="A2374" i="24"/>
  <c r="L2373" i="24"/>
  <c r="K2373" i="24"/>
  <c r="I2373" i="24"/>
  <c r="G2373" i="24"/>
  <c r="A2373" i="24"/>
  <c r="L2372" i="24"/>
  <c r="K2372" i="24"/>
  <c r="I2372" i="24"/>
  <c r="G2372" i="24"/>
  <c r="A2372" i="24"/>
  <c r="L2371" i="24"/>
  <c r="K2371" i="24"/>
  <c r="I2371" i="24"/>
  <c r="G2371" i="24"/>
  <c r="A2371" i="24"/>
  <c r="L2370" i="24"/>
  <c r="K2370" i="24"/>
  <c r="I2370" i="24"/>
  <c r="G2370" i="24"/>
  <c r="A2370" i="24"/>
  <c r="L2369" i="24"/>
  <c r="K2369" i="24"/>
  <c r="I2369" i="24"/>
  <c r="G2369" i="24"/>
  <c r="A2369" i="24"/>
  <c r="L2368" i="24"/>
  <c r="K2368" i="24"/>
  <c r="I2368" i="24"/>
  <c r="G2368" i="24"/>
  <c r="A2368" i="24"/>
  <c r="L2367" i="24"/>
  <c r="K2367" i="24"/>
  <c r="I2367" i="24"/>
  <c r="G2367" i="24"/>
  <c r="A2367" i="24"/>
  <c r="L2366" i="24"/>
  <c r="K2366" i="24"/>
  <c r="I2366" i="24"/>
  <c r="G2366" i="24"/>
  <c r="A2366" i="24"/>
  <c r="L2365" i="24"/>
  <c r="K2365" i="24"/>
  <c r="I2365" i="24"/>
  <c r="G2365" i="24"/>
  <c r="A2365" i="24"/>
  <c r="L2364" i="24"/>
  <c r="K2364" i="24"/>
  <c r="I2364" i="24"/>
  <c r="G2364" i="24"/>
  <c r="A2364" i="24"/>
  <c r="L2363" i="24"/>
  <c r="K2363" i="24"/>
  <c r="I2363" i="24"/>
  <c r="G2363" i="24"/>
  <c r="A2363" i="24"/>
  <c r="L2362" i="24"/>
  <c r="K2362" i="24"/>
  <c r="I2362" i="24"/>
  <c r="G2362" i="24"/>
  <c r="A2362" i="24"/>
  <c r="L2361" i="24"/>
  <c r="K2361" i="24"/>
  <c r="I2361" i="24"/>
  <c r="G2361" i="24"/>
  <c r="A2361" i="24"/>
  <c r="L2360" i="24"/>
  <c r="K2360" i="24"/>
  <c r="I2360" i="24"/>
  <c r="G2360" i="24"/>
  <c r="A2360" i="24"/>
  <c r="L2359" i="24"/>
  <c r="K2359" i="24"/>
  <c r="I2359" i="24"/>
  <c r="G2359" i="24"/>
  <c r="A2359" i="24"/>
  <c r="L2358" i="24"/>
  <c r="K2358" i="24"/>
  <c r="I2358" i="24"/>
  <c r="G2358" i="24"/>
  <c r="A2358" i="24"/>
  <c r="L2357" i="24"/>
  <c r="K2357" i="24"/>
  <c r="I2357" i="24"/>
  <c r="G2357" i="24"/>
  <c r="A2357" i="24"/>
  <c r="L2356" i="24"/>
  <c r="K2356" i="24"/>
  <c r="I2356" i="24"/>
  <c r="G2356" i="24"/>
  <c r="A2356" i="24"/>
  <c r="L2355" i="24"/>
  <c r="K2355" i="24"/>
  <c r="I2355" i="24"/>
  <c r="G2355" i="24"/>
  <c r="A2355" i="24"/>
  <c r="L2354" i="24"/>
  <c r="K2354" i="24"/>
  <c r="I2354" i="24"/>
  <c r="G2354" i="24"/>
  <c r="A2354" i="24"/>
  <c r="L2353" i="24"/>
  <c r="K2353" i="24"/>
  <c r="I2353" i="24"/>
  <c r="G2353" i="24"/>
  <c r="A2353" i="24"/>
  <c r="L2352" i="24"/>
  <c r="K2352" i="24"/>
  <c r="I2352" i="24"/>
  <c r="G2352" i="24"/>
  <c r="A2352" i="24"/>
  <c r="L2351" i="24"/>
  <c r="K2351" i="24"/>
  <c r="I2351" i="24"/>
  <c r="G2351" i="24"/>
  <c r="A2351" i="24"/>
  <c r="L2350" i="24"/>
  <c r="K2350" i="24"/>
  <c r="I2350" i="24"/>
  <c r="G2350" i="24"/>
  <c r="A2350" i="24"/>
  <c r="L2349" i="24"/>
  <c r="K2349" i="24"/>
  <c r="I2349" i="24"/>
  <c r="G2349" i="24"/>
  <c r="A2349" i="24"/>
  <c r="L2348" i="24"/>
  <c r="K2348" i="24"/>
  <c r="I2348" i="24"/>
  <c r="G2348" i="24"/>
  <c r="A2348" i="24"/>
  <c r="L2347" i="24"/>
  <c r="K2347" i="24"/>
  <c r="I2347" i="24"/>
  <c r="G2347" i="24"/>
  <c r="A2347" i="24"/>
  <c r="L2346" i="24"/>
  <c r="K2346" i="24"/>
  <c r="I2346" i="24"/>
  <c r="G2346" i="24"/>
  <c r="A2346" i="24"/>
  <c r="L2345" i="24"/>
  <c r="K2345" i="24"/>
  <c r="I2345" i="24"/>
  <c r="G2345" i="24"/>
  <c r="A2345" i="24"/>
  <c r="L2344" i="24"/>
  <c r="K2344" i="24"/>
  <c r="I2344" i="24"/>
  <c r="G2344" i="24"/>
  <c r="A2344" i="24"/>
  <c r="L2343" i="24"/>
  <c r="K2343" i="24"/>
  <c r="I2343" i="24"/>
  <c r="G2343" i="24"/>
  <c r="A2343" i="24"/>
  <c r="L2342" i="24"/>
  <c r="K2342" i="24"/>
  <c r="I2342" i="24"/>
  <c r="G2342" i="24"/>
  <c r="A2342" i="24"/>
  <c r="L2341" i="24"/>
  <c r="K2341" i="24"/>
  <c r="I2341" i="24"/>
  <c r="G2341" i="24"/>
  <c r="A2341" i="24"/>
  <c r="L2340" i="24"/>
  <c r="K2340" i="24"/>
  <c r="I2340" i="24"/>
  <c r="G2340" i="24"/>
  <c r="A2340" i="24"/>
  <c r="L2339" i="24"/>
  <c r="K2339" i="24"/>
  <c r="I2339" i="24"/>
  <c r="G2339" i="24"/>
  <c r="A2339" i="24"/>
  <c r="L2338" i="24"/>
  <c r="K2338" i="24"/>
  <c r="I2338" i="24"/>
  <c r="G2338" i="24"/>
  <c r="A2338" i="24"/>
  <c r="L2337" i="24"/>
  <c r="K2337" i="24"/>
  <c r="I2337" i="24"/>
  <c r="G2337" i="24"/>
  <c r="A2337" i="24"/>
  <c r="L2336" i="24"/>
  <c r="K2336" i="24"/>
  <c r="I2336" i="24"/>
  <c r="G2336" i="24"/>
  <c r="A2336" i="24"/>
  <c r="L2335" i="24"/>
  <c r="K2335" i="24"/>
  <c r="I2335" i="24"/>
  <c r="G2335" i="24"/>
  <c r="A2335" i="24"/>
  <c r="L2334" i="24"/>
  <c r="K2334" i="24"/>
  <c r="I2334" i="24"/>
  <c r="G2334" i="24"/>
  <c r="A2334" i="24"/>
  <c r="L2333" i="24"/>
  <c r="K2333" i="24"/>
  <c r="I2333" i="24"/>
  <c r="G2333" i="24"/>
  <c r="A2333" i="24"/>
  <c r="L2332" i="24"/>
  <c r="K2332" i="24"/>
  <c r="I2332" i="24"/>
  <c r="G2332" i="24"/>
  <c r="A2332" i="24"/>
  <c r="L2331" i="24"/>
  <c r="K2331" i="24"/>
  <c r="I2331" i="24"/>
  <c r="G2331" i="24"/>
  <c r="A2331" i="24"/>
  <c r="L2330" i="24"/>
  <c r="K2330" i="24"/>
  <c r="I2330" i="24"/>
  <c r="G2330" i="24"/>
  <c r="A2330" i="24"/>
  <c r="L2329" i="24"/>
  <c r="K2329" i="24"/>
  <c r="I2329" i="24"/>
  <c r="G2329" i="24"/>
  <c r="A2329" i="24"/>
  <c r="L2328" i="24"/>
  <c r="K2328" i="24"/>
  <c r="I2328" i="24"/>
  <c r="G2328" i="24"/>
  <c r="A2328" i="24"/>
  <c r="L2327" i="24"/>
  <c r="K2327" i="24"/>
  <c r="I2327" i="24"/>
  <c r="G2327" i="24"/>
  <c r="A2327" i="24"/>
  <c r="L2326" i="24"/>
  <c r="K2326" i="24"/>
  <c r="I2326" i="24"/>
  <c r="G2326" i="24"/>
  <c r="A2326" i="24"/>
  <c r="L2325" i="24"/>
  <c r="K2325" i="24"/>
  <c r="I2325" i="24"/>
  <c r="G2325" i="24"/>
  <c r="A2325" i="24"/>
  <c r="L2324" i="24"/>
  <c r="K2324" i="24"/>
  <c r="I2324" i="24"/>
  <c r="G2324" i="24"/>
  <c r="A2324" i="24"/>
  <c r="L2323" i="24"/>
  <c r="K2323" i="24"/>
  <c r="I2323" i="24"/>
  <c r="G2323" i="24"/>
  <c r="A2323" i="24"/>
  <c r="L2322" i="24"/>
  <c r="K2322" i="24"/>
  <c r="I2322" i="24"/>
  <c r="G2322" i="24"/>
  <c r="A2322" i="24"/>
  <c r="L2321" i="24"/>
  <c r="K2321" i="24"/>
  <c r="I2321" i="24"/>
  <c r="G2321" i="24"/>
  <c r="A2321" i="24"/>
  <c r="L2320" i="24"/>
  <c r="K2320" i="24"/>
  <c r="I2320" i="24"/>
  <c r="G2320" i="24"/>
  <c r="A2320" i="24"/>
  <c r="L2319" i="24"/>
  <c r="K2319" i="24"/>
  <c r="I2319" i="24"/>
  <c r="G2319" i="24"/>
  <c r="A2319" i="24"/>
  <c r="L2318" i="24"/>
  <c r="K2318" i="24"/>
  <c r="I2318" i="24"/>
  <c r="G2318" i="24"/>
  <c r="A2318" i="24"/>
  <c r="L2317" i="24"/>
  <c r="K2317" i="24"/>
  <c r="I2317" i="24"/>
  <c r="G2317" i="24"/>
  <c r="A2317" i="24"/>
  <c r="L2316" i="24"/>
  <c r="K2316" i="24"/>
  <c r="I2316" i="24"/>
  <c r="G2316" i="24"/>
  <c r="A2316" i="24"/>
  <c r="L2315" i="24"/>
  <c r="K2315" i="24"/>
  <c r="I2315" i="24"/>
  <c r="G2315" i="24"/>
  <c r="A2315" i="24"/>
  <c r="L2314" i="24"/>
  <c r="K2314" i="24"/>
  <c r="I2314" i="24"/>
  <c r="G2314" i="24"/>
  <c r="A2314" i="24"/>
  <c r="L2313" i="24"/>
  <c r="K2313" i="24"/>
  <c r="I2313" i="24"/>
  <c r="G2313" i="24"/>
  <c r="A2313" i="24"/>
  <c r="L2312" i="24"/>
  <c r="K2312" i="24"/>
  <c r="I2312" i="24"/>
  <c r="G2312" i="24"/>
  <c r="A2312" i="24"/>
  <c r="L2311" i="24"/>
  <c r="K2311" i="24"/>
  <c r="I2311" i="24"/>
  <c r="G2311" i="24"/>
  <c r="A2311" i="24"/>
  <c r="L2310" i="24"/>
  <c r="K2310" i="24"/>
  <c r="I2310" i="24"/>
  <c r="G2310" i="24"/>
  <c r="A2310" i="24"/>
  <c r="L2309" i="24"/>
  <c r="K2309" i="24"/>
  <c r="I2309" i="24"/>
  <c r="G2309" i="24"/>
  <c r="A2309" i="24"/>
  <c r="L2308" i="24"/>
  <c r="K2308" i="24"/>
  <c r="I2308" i="24"/>
  <c r="G2308" i="24"/>
  <c r="A2308" i="24"/>
  <c r="L2307" i="24"/>
  <c r="K2307" i="24"/>
  <c r="I2307" i="24"/>
  <c r="G2307" i="24"/>
  <c r="A2307" i="24"/>
  <c r="L2306" i="24"/>
  <c r="K2306" i="24"/>
  <c r="I2306" i="24"/>
  <c r="G2306" i="24"/>
  <c r="A2306" i="24"/>
  <c r="L2305" i="24"/>
  <c r="K2305" i="24"/>
  <c r="I2305" i="24"/>
  <c r="G2305" i="24"/>
  <c r="A2305" i="24"/>
  <c r="L2304" i="24"/>
  <c r="K2304" i="24"/>
  <c r="I2304" i="24"/>
  <c r="G2304" i="24"/>
  <c r="A2304" i="24"/>
  <c r="L2303" i="24"/>
  <c r="K2303" i="24"/>
  <c r="I2303" i="24"/>
  <c r="G2303" i="24"/>
  <c r="A2303" i="24"/>
  <c r="L2302" i="24"/>
  <c r="K2302" i="24"/>
  <c r="I2302" i="24"/>
  <c r="G2302" i="24"/>
  <c r="A2302" i="24"/>
  <c r="L2301" i="24"/>
  <c r="K2301" i="24"/>
  <c r="I2301" i="24"/>
  <c r="G2301" i="24"/>
  <c r="A2301" i="24"/>
  <c r="L2300" i="24"/>
  <c r="K2300" i="24"/>
  <c r="I2300" i="24"/>
  <c r="G2300" i="24"/>
  <c r="A2300" i="24"/>
  <c r="L2299" i="24"/>
  <c r="K2299" i="24"/>
  <c r="I2299" i="24"/>
  <c r="G2299" i="24"/>
  <c r="A2299" i="24"/>
  <c r="L2298" i="24"/>
  <c r="K2298" i="24"/>
  <c r="I2298" i="24"/>
  <c r="G2298" i="24"/>
  <c r="A2298" i="24"/>
  <c r="L2297" i="24"/>
  <c r="K2297" i="24"/>
  <c r="I2297" i="24"/>
  <c r="G2297" i="24"/>
  <c r="A2297" i="24"/>
  <c r="L2296" i="24"/>
  <c r="K2296" i="24"/>
  <c r="I2296" i="24"/>
  <c r="G2296" i="24"/>
  <c r="A2296" i="24"/>
  <c r="L2295" i="24"/>
  <c r="K2295" i="24"/>
  <c r="I2295" i="24"/>
  <c r="G2295" i="24"/>
  <c r="A2295" i="24"/>
  <c r="L2294" i="24"/>
  <c r="K2294" i="24"/>
  <c r="I2294" i="24"/>
  <c r="G2294" i="24"/>
  <c r="A2294" i="24"/>
  <c r="L2293" i="24"/>
  <c r="K2293" i="24"/>
  <c r="I2293" i="24"/>
  <c r="G2293" i="24"/>
  <c r="A2293" i="24"/>
  <c r="L2292" i="24"/>
  <c r="K2292" i="24"/>
  <c r="I2292" i="24"/>
  <c r="G2292" i="24"/>
  <c r="A2292" i="24"/>
  <c r="L2291" i="24"/>
  <c r="K2291" i="24"/>
  <c r="I2291" i="24"/>
  <c r="G2291" i="24"/>
  <c r="A2291" i="24"/>
  <c r="L2290" i="24"/>
  <c r="K2290" i="24"/>
  <c r="I2290" i="24"/>
  <c r="G2290" i="24"/>
  <c r="A2290" i="24"/>
  <c r="L2289" i="24"/>
  <c r="K2289" i="24"/>
  <c r="I2289" i="24"/>
  <c r="G2289" i="24"/>
  <c r="A2289" i="24"/>
  <c r="L2288" i="24"/>
  <c r="K2288" i="24"/>
  <c r="I2288" i="24"/>
  <c r="G2288" i="24"/>
  <c r="A2288" i="24"/>
  <c r="L2287" i="24"/>
  <c r="K2287" i="24"/>
  <c r="I2287" i="24"/>
  <c r="G2287" i="24"/>
  <c r="A2287" i="24"/>
  <c r="L2286" i="24"/>
  <c r="K2286" i="24"/>
  <c r="I2286" i="24"/>
  <c r="G2286" i="24"/>
  <c r="A2286" i="24"/>
  <c r="L2285" i="24"/>
  <c r="K2285" i="24"/>
  <c r="I2285" i="24"/>
  <c r="G2285" i="24"/>
  <c r="A2285" i="24"/>
  <c r="L2284" i="24"/>
  <c r="K2284" i="24"/>
  <c r="I2284" i="24"/>
  <c r="G2284" i="24"/>
  <c r="A2284" i="24"/>
  <c r="L2283" i="24"/>
  <c r="K2283" i="24"/>
  <c r="I2283" i="24"/>
  <c r="G2283" i="24"/>
  <c r="A2283" i="24"/>
  <c r="L2282" i="24"/>
  <c r="K2282" i="24"/>
  <c r="I2282" i="24"/>
  <c r="G2282" i="24"/>
  <c r="A2282" i="24"/>
  <c r="L2281" i="24"/>
  <c r="K2281" i="24"/>
  <c r="I2281" i="24"/>
  <c r="G2281" i="24"/>
  <c r="A2281" i="24"/>
  <c r="L2280" i="24"/>
  <c r="K2280" i="24"/>
  <c r="I2280" i="24"/>
  <c r="G2280" i="24"/>
  <c r="A2280" i="24"/>
  <c r="L2279" i="24"/>
  <c r="K2279" i="24"/>
  <c r="I2279" i="24"/>
  <c r="G2279" i="24"/>
  <c r="A2279" i="24"/>
  <c r="L2278" i="24"/>
  <c r="K2278" i="24"/>
  <c r="I2278" i="24"/>
  <c r="G2278" i="24"/>
  <c r="A2278" i="24"/>
  <c r="L2277" i="24"/>
  <c r="K2277" i="24"/>
  <c r="I2277" i="24"/>
  <c r="G2277" i="24"/>
  <c r="A2277" i="24"/>
  <c r="L2276" i="24"/>
  <c r="K2276" i="24"/>
  <c r="I2276" i="24"/>
  <c r="G2276" i="24"/>
  <c r="A2276" i="24"/>
  <c r="L2275" i="24"/>
  <c r="K2275" i="24"/>
  <c r="I2275" i="24"/>
  <c r="G2275" i="24"/>
  <c r="A2275" i="24"/>
  <c r="L2274" i="24"/>
  <c r="K2274" i="24"/>
  <c r="I2274" i="24"/>
  <c r="G2274" i="24"/>
  <c r="A2274" i="24"/>
  <c r="L2273" i="24"/>
  <c r="K2273" i="24"/>
  <c r="I2273" i="24"/>
  <c r="G2273" i="24"/>
  <c r="A2273" i="24"/>
  <c r="L2272" i="24"/>
  <c r="K2272" i="24"/>
  <c r="I2272" i="24"/>
  <c r="G2272" i="24"/>
  <c r="A2272" i="24"/>
  <c r="L2271" i="24"/>
  <c r="K2271" i="24"/>
  <c r="I2271" i="24"/>
  <c r="G2271" i="24"/>
  <c r="A2271" i="24"/>
  <c r="L2270" i="24"/>
  <c r="K2270" i="24"/>
  <c r="I2270" i="24"/>
  <c r="G2270" i="24"/>
  <c r="A2270" i="24"/>
  <c r="L2269" i="24"/>
  <c r="K2269" i="24"/>
  <c r="I2269" i="24"/>
  <c r="G2269" i="24"/>
  <c r="A2269" i="24"/>
  <c r="L2268" i="24"/>
  <c r="K2268" i="24"/>
  <c r="I2268" i="24"/>
  <c r="G2268" i="24"/>
  <c r="A2268" i="24"/>
  <c r="L2267" i="24"/>
  <c r="K2267" i="24"/>
  <c r="I2267" i="24"/>
  <c r="G2267" i="24"/>
  <c r="A2267" i="24"/>
  <c r="L2266" i="24"/>
  <c r="K2266" i="24"/>
  <c r="I2266" i="24"/>
  <c r="G2266" i="24"/>
  <c r="A2266" i="24"/>
  <c r="L2265" i="24"/>
  <c r="K2265" i="24"/>
  <c r="I2265" i="24"/>
  <c r="G2265" i="24"/>
  <c r="A2265" i="24"/>
  <c r="L2264" i="24"/>
  <c r="K2264" i="24"/>
  <c r="I2264" i="24"/>
  <c r="G2264" i="24"/>
  <c r="A2264" i="24"/>
  <c r="L2263" i="24"/>
  <c r="K2263" i="24"/>
  <c r="I2263" i="24"/>
  <c r="G2263" i="24"/>
  <c r="A2263" i="24"/>
  <c r="L2262" i="24"/>
  <c r="K2262" i="24"/>
  <c r="I2262" i="24"/>
  <c r="G2262" i="24"/>
  <c r="A2262" i="24"/>
  <c r="L2261" i="24"/>
  <c r="K2261" i="24"/>
  <c r="I2261" i="24"/>
  <c r="G2261" i="24"/>
  <c r="A2261" i="24"/>
  <c r="L2260" i="24"/>
  <c r="K2260" i="24"/>
  <c r="I2260" i="24"/>
  <c r="G2260" i="24"/>
  <c r="A2260" i="24"/>
  <c r="L2259" i="24"/>
  <c r="K2259" i="24"/>
  <c r="I2259" i="24"/>
  <c r="G2259" i="24"/>
  <c r="A2259" i="24"/>
  <c r="L2258" i="24"/>
  <c r="K2258" i="24"/>
  <c r="I2258" i="24"/>
  <c r="G2258" i="24"/>
  <c r="A2258" i="24"/>
  <c r="L2257" i="24"/>
  <c r="K2257" i="24"/>
  <c r="I2257" i="24"/>
  <c r="G2257" i="24"/>
  <c r="A2257" i="24"/>
  <c r="L2256" i="24"/>
  <c r="K2256" i="24"/>
  <c r="I2256" i="24"/>
  <c r="G2256" i="24"/>
  <c r="A2256" i="24"/>
  <c r="L2255" i="24"/>
  <c r="K2255" i="24"/>
  <c r="I2255" i="24"/>
  <c r="G2255" i="24"/>
  <c r="A2255" i="24"/>
  <c r="L2254" i="24"/>
  <c r="K2254" i="24"/>
  <c r="I2254" i="24"/>
  <c r="G2254" i="24"/>
  <c r="A2254" i="24"/>
  <c r="L2253" i="24"/>
  <c r="K2253" i="24"/>
  <c r="I2253" i="24"/>
  <c r="G2253" i="24"/>
  <c r="A2253" i="24"/>
  <c r="L2252" i="24"/>
  <c r="K2252" i="24"/>
  <c r="I2252" i="24"/>
  <c r="G2252" i="24"/>
  <c r="A2252" i="24"/>
  <c r="L2251" i="24"/>
  <c r="K2251" i="24"/>
  <c r="I2251" i="24"/>
  <c r="G2251" i="24"/>
  <c r="A2251" i="24"/>
  <c r="L2250" i="24"/>
  <c r="K2250" i="24"/>
  <c r="I2250" i="24"/>
  <c r="G2250" i="24"/>
  <c r="A2250" i="24"/>
  <c r="L2249" i="24"/>
  <c r="K2249" i="24"/>
  <c r="I2249" i="24"/>
  <c r="G2249" i="24"/>
  <c r="A2249" i="24"/>
  <c r="L2248" i="24"/>
  <c r="K2248" i="24"/>
  <c r="I2248" i="24"/>
  <c r="G2248" i="24"/>
  <c r="A2248" i="24"/>
  <c r="L2247" i="24"/>
  <c r="K2247" i="24"/>
  <c r="I2247" i="24"/>
  <c r="G2247" i="24"/>
  <c r="A2247" i="24"/>
  <c r="L2246" i="24"/>
  <c r="K2246" i="24"/>
  <c r="I2246" i="24"/>
  <c r="G2246" i="24"/>
  <c r="A2246" i="24"/>
  <c r="L2245" i="24"/>
  <c r="K2245" i="24"/>
  <c r="I2245" i="24"/>
  <c r="G2245" i="24"/>
  <c r="A2245" i="24"/>
  <c r="L2244" i="24"/>
  <c r="K2244" i="24"/>
  <c r="I2244" i="24"/>
  <c r="G2244" i="24"/>
  <c r="A2244" i="24"/>
  <c r="L2243" i="24"/>
  <c r="K2243" i="24"/>
  <c r="I2243" i="24"/>
  <c r="G2243" i="24"/>
  <c r="A2243" i="24"/>
  <c r="L2242" i="24"/>
  <c r="K2242" i="24"/>
  <c r="I2242" i="24"/>
  <c r="G2242" i="24"/>
  <c r="A2242" i="24"/>
  <c r="L2241" i="24"/>
  <c r="K2241" i="24"/>
  <c r="I2241" i="24"/>
  <c r="G2241" i="24"/>
  <c r="A2241" i="24"/>
  <c r="L2240" i="24"/>
  <c r="K2240" i="24"/>
  <c r="I2240" i="24"/>
  <c r="G2240" i="24"/>
  <c r="A2240" i="24"/>
  <c r="L2239" i="24"/>
  <c r="K2239" i="24"/>
  <c r="I2239" i="24"/>
  <c r="G2239" i="24"/>
  <c r="A2239" i="24"/>
  <c r="L2238" i="24"/>
  <c r="K2238" i="24"/>
  <c r="I2238" i="24"/>
  <c r="G2238" i="24"/>
  <c r="A2238" i="24"/>
  <c r="L2237" i="24"/>
  <c r="K2237" i="24"/>
  <c r="I2237" i="24"/>
  <c r="G2237" i="24"/>
  <c r="A2237" i="24"/>
  <c r="L2236" i="24"/>
  <c r="K2236" i="24"/>
  <c r="I2236" i="24"/>
  <c r="G2236" i="24"/>
  <c r="A2236" i="24"/>
  <c r="L2235" i="24"/>
  <c r="K2235" i="24"/>
  <c r="I2235" i="24"/>
  <c r="G2235" i="24"/>
  <c r="A2235" i="24"/>
  <c r="L2234" i="24"/>
  <c r="K2234" i="24"/>
  <c r="I2234" i="24"/>
  <c r="G2234" i="24"/>
  <c r="A2234" i="24"/>
  <c r="L2233" i="24"/>
  <c r="K2233" i="24"/>
  <c r="I2233" i="24"/>
  <c r="G2233" i="24"/>
  <c r="A2233" i="24"/>
  <c r="L2232" i="24"/>
  <c r="K2232" i="24"/>
  <c r="I2232" i="24"/>
  <c r="G2232" i="24"/>
  <c r="A2232" i="24"/>
  <c r="L2231" i="24"/>
  <c r="K2231" i="24"/>
  <c r="I2231" i="24"/>
  <c r="G2231" i="24"/>
  <c r="A2231" i="24"/>
  <c r="L2230" i="24"/>
  <c r="K2230" i="24"/>
  <c r="I2230" i="24"/>
  <c r="G2230" i="24"/>
  <c r="A2230" i="24"/>
  <c r="L2229" i="24"/>
  <c r="K2229" i="24"/>
  <c r="I2229" i="24"/>
  <c r="G2229" i="24"/>
  <c r="A2229" i="24"/>
  <c r="L2228" i="24"/>
  <c r="K2228" i="24"/>
  <c r="I2228" i="24"/>
  <c r="G2228" i="24"/>
  <c r="A2228" i="24"/>
  <c r="L2227" i="24"/>
  <c r="K2227" i="24"/>
  <c r="I2227" i="24"/>
  <c r="G2227" i="24"/>
  <c r="A2227" i="24"/>
  <c r="L2226" i="24"/>
  <c r="K2226" i="24"/>
  <c r="I2226" i="24"/>
  <c r="G2226" i="24"/>
  <c r="A2226" i="24"/>
  <c r="L2225" i="24"/>
  <c r="K2225" i="24"/>
  <c r="I2225" i="24"/>
  <c r="G2225" i="24"/>
  <c r="A2225" i="24"/>
  <c r="L2224" i="24"/>
  <c r="K2224" i="24"/>
  <c r="I2224" i="24"/>
  <c r="G2224" i="24"/>
  <c r="A2224" i="24"/>
  <c r="L2223" i="24"/>
  <c r="K2223" i="24"/>
  <c r="I2223" i="24"/>
  <c r="G2223" i="24"/>
  <c r="A2223" i="24"/>
  <c r="L2222" i="24"/>
  <c r="K2222" i="24"/>
  <c r="I2222" i="24"/>
  <c r="G2222" i="24"/>
  <c r="A2222" i="24"/>
  <c r="L2221" i="24"/>
  <c r="K2221" i="24"/>
  <c r="I2221" i="24"/>
  <c r="G2221" i="24"/>
  <c r="A2221" i="24"/>
  <c r="L2220" i="24"/>
  <c r="K2220" i="24"/>
  <c r="I2220" i="24"/>
  <c r="G2220" i="24"/>
  <c r="A2220" i="24"/>
  <c r="L2219" i="24"/>
  <c r="K2219" i="24"/>
  <c r="I2219" i="24"/>
  <c r="G2219" i="24"/>
  <c r="A2219" i="24"/>
  <c r="L2218" i="24"/>
  <c r="K2218" i="24"/>
  <c r="I2218" i="24"/>
  <c r="G2218" i="24"/>
  <c r="A2218" i="24"/>
  <c r="L2217" i="24"/>
  <c r="K2217" i="24"/>
  <c r="I2217" i="24"/>
  <c r="G2217" i="24"/>
  <c r="A2217" i="24"/>
  <c r="L2216" i="24"/>
  <c r="K2216" i="24"/>
  <c r="I2216" i="24"/>
  <c r="G2216" i="24"/>
  <c r="A2216" i="24"/>
  <c r="L2215" i="24"/>
  <c r="K2215" i="24"/>
  <c r="I2215" i="24"/>
  <c r="G2215" i="24"/>
  <c r="A2215" i="24"/>
  <c r="L2214" i="24"/>
  <c r="K2214" i="24"/>
  <c r="I2214" i="24"/>
  <c r="G2214" i="24"/>
  <c r="A2214" i="24"/>
  <c r="L2213" i="24"/>
  <c r="K2213" i="24"/>
  <c r="I2213" i="24"/>
  <c r="G2213" i="24"/>
  <c r="A2213" i="24"/>
  <c r="L2212" i="24"/>
  <c r="K2212" i="24"/>
  <c r="I2212" i="24"/>
  <c r="G2212" i="24"/>
  <c r="A2212" i="24"/>
  <c r="L2211" i="24"/>
  <c r="K2211" i="24"/>
  <c r="I2211" i="24"/>
  <c r="G2211" i="24"/>
  <c r="A2211" i="24"/>
  <c r="L2210" i="24"/>
  <c r="K2210" i="24"/>
  <c r="I2210" i="24"/>
  <c r="G2210" i="24"/>
  <c r="A2210" i="24"/>
  <c r="L2209" i="24"/>
  <c r="K2209" i="24"/>
  <c r="I2209" i="24"/>
  <c r="G2209" i="24"/>
  <c r="A2209" i="24"/>
  <c r="L2208" i="24"/>
  <c r="K2208" i="24"/>
  <c r="I2208" i="24"/>
  <c r="G2208" i="24"/>
  <c r="A2208" i="24"/>
  <c r="L2207" i="24"/>
  <c r="K2207" i="24"/>
  <c r="I2207" i="24"/>
  <c r="G2207" i="24"/>
  <c r="A2207" i="24"/>
  <c r="L2206" i="24"/>
  <c r="K2206" i="24"/>
  <c r="I2206" i="24"/>
  <c r="G2206" i="24"/>
  <c r="A2206" i="24"/>
  <c r="L2205" i="24"/>
  <c r="K2205" i="24"/>
  <c r="I2205" i="24"/>
  <c r="G2205" i="24"/>
  <c r="A2205" i="24"/>
  <c r="L2204" i="24"/>
  <c r="K2204" i="24"/>
  <c r="I2204" i="24"/>
  <c r="G2204" i="24"/>
  <c r="A2204" i="24"/>
  <c r="L2203" i="24"/>
  <c r="K2203" i="24"/>
  <c r="I2203" i="24"/>
  <c r="G2203" i="24"/>
  <c r="A2203" i="24"/>
  <c r="L2202" i="24"/>
  <c r="K2202" i="24"/>
  <c r="I2202" i="24"/>
  <c r="G2202" i="24"/>
  <c r="A2202" i="24"/>
  <c r="L2201" i="24"/>
  <c r="K2201" i="24"/>
  <c r="I2201" i="24"/>
  <c r="G2201" i="24"/>
  <c r="A2201" i="24"/>
  <c r="L2200" i="24"/>
  <c r="K2200" i="24"/>
  <c r="I2200" i="24"/>
  <c r="G2200" i="24"/>
  <c r="A2200" i="24"/>
  <c r="L2199" i="24"/>
  <c r="K2199" i="24"/>
  <c r="I2199" i="24"/>
  <c r="G2199" i="24"/>
  <c r="A2199" i="24"/>
  <c r="L2198" i="24"/>
  <c r="K2198" i="24"/>
  <c r="I2198" i="24"/>
  <c r="G2198" i="24"/>
  <c r="A2198" i="24"/>
  <c r="L2197" i="24"/>
  <c r="K2197" i="24"/>
  <c r="I2197" i="24"/>
  <c r="G2197" i="24"/>
  <c r="A2197" i="24"/>
  <c r="L2196" i="24"/>
  <c r="K2196" i="24"/>
  <c r="I2196" i="24"/>
  <c r="G2196" i="24"/>
  <c r="A2196" i="24"/>
  <c r="L2195" i="24"/>
  <c r="K2195" i="24"/>
  <c r="I2195" i="24"/>
  <c r="G2195" i="24"/>
  <c r="A2195" i="24"/>
  <c r="L2194" i="24"/>
  <c r="K2194" i="24"/>
  <c r="I2194" i="24"/>
  <c r="G2194" i="24"/>
  <c r="A2194" i="24"/>
  <c r="L2193" i="24"/>
  <c r="K2193" i="24"/>
  <c r="I2193" i="24"/>
  <c r="G2193" i="24"/>
  <c r="A2193" i="24"/>
  <c r="L2192" i="24"/>
  <c r="K2192" i="24"/>
  <c r="I2192" i="24"/>
  <c r="G2192" i="24"/>
  <c r="A2192" i="24"/>
  <c r="L2191" i="24"/>
  <c r="K2191" i="24"/>
  <c r="I2191" i="24"/>
  <c r="G2191" i="24"/>
  <c r="A2191" i="24"/>
  <c r="L2190" i="24"/>
  <c r="K2190" i="24"/>
  <c r="I2190" i="24"/>
  <c r="G2190" i="24"/>
  <c r="A2190" i="24"/>
  <c r="L2189" i="24"/>
  <c r="K2189" i="24"/>
  <c r="I2189" i="24"/>
  <c r="G2189" i="24"/>
  <c r="A2189" i="24"/>
  <c r="L2188" i="24"/>
  <c r="K2188" i="24"/>
  <c r="I2188" i="24"/>
  <c r="G2188" i="24"/>
  <c r="A2188" i="24"/>
  <c r="L2187" i="24"/>
  <c r="K2187" i="24"/>
  <c r="I2187" i="24"/>
  <c r="G2187" i="24"/>
  <c r="A2187" i="24"/>
  <c r="L2186" i="24"/>
  <c r="K2186" i="24"/>
  <c r="I2186" i="24"/>
  <c r="G2186" i="24"/>
  <c r="A2186" i="24"/>
  <c r="L2185" i="24"/>
  <c r="K2185" i="24"/>
  <c r="I2185" i="24"/>
  <c r="G2185" i="24"/>
  <c r="A2185" i="24"/>
  <c r="L2184" i="24"/>
  <c r="K2184" i="24"/>
  <c r="I2184" i="24"/>
  <c r="G2184" i="24"/>
  <c r="A2184" i="24"/>
  <c r="L2183" i="24"/>
  <c r="K2183" i="24"/>
  <c r="I2183" i="24"/>
  <c r="G2183" i="24"/>
  <c r="A2183" i="24"/>
  <c r="L2182" i="24"/>
  <c r="K2182" i="24"/>
  <c r="I2182" i="24"/>
  <c r="G2182" i="24"/>
  <c r="A2182" i="24"/>
  <c r="L2181" i="24"/>
  <c r="K2181" i="24"/>
  <c r="I2181" i="24"/>
  <c r="G2181" i="24"/>
  <c r="A2181" i="24"/>
  <c r="L2180" i="24"/>
  <c r="K2180" i="24"/>
  <c r="I2180" i="24"/>
  <c r="G2180" i="24"/>
  <c r="A2180" i="24"/>
  <c r="L2179" i="24"/>
  <c r="K2179" i="24"/>
  <c r="I2179" i="24"/>
  <c r="G2179" i="24"/>
  <c r="A2179" i="24"/>
  <c r="L2178" i="24"/>
  <c r="K2178" i="24"/>
  <c r="I2178" i="24"/>
  <c r="G2178" i="24"/>
  <c r="A2178" i="24"/>
  <c r="L2177" i="24"/>
  <c r="K2177" i="24"/>
  <c r="I2177" i="24"/>
  <c r="G2177" i="24"/>
  <c r="A2177" i="24"/>
  <c r="L2176" i="24"/>
  <c r="K2176" i="24"/>
  <c r="I2176" i="24"/>
  <c r="G2176" i="24"/>
  <c r="A2176" i="24"/>
  <c r="L2175" i="24"/>
  <c r="K2175" i="24"/>
  <c r="I2175" i="24"/>
  <c r="G2175" i="24"/>
  <c r="A2175" i="24"/>
  <c r="L2174" i="24"/>
  <c r="K2174" i="24"/>
  <c r="I2174" i="24"/>
  <c r="G2174" i="24"/>
  <c r="A2174" i="24"/>
  <c r="L2173" i="24"/>
  <c r="K2173" i="24"/>
  <c r="I2173" i="24"/>
  <c r="G2173" i="24"/>
  <c r="A2173" i="24"/>
  <c r="L2172" i="24"/>
  <c r="K2172" i="24"/>
  <c r="I2172" i="24"/>
  <c r="G2172" i="24"/>
  <c r="A2172" i="24"/>
  <c r="L2171" i="24"/>
  <c r="K2171" i="24"/>
  <c r="I2171" i="24"/>
  <c r="G2171" i="24"/>
  <c r="A2171" i="24"/>
  <c r="L2170" i="24"/>
  <c r="K2170" i="24"/>
  <c r="I2170" i="24"/>
  <c r="G2170" i="24"/>
  <c r="A2170" i="24"/>
  <c r="L2169" i="24"/>
  <c r="K2169" i="24"/>
  <c r="I2169" i="24"/>
  <c r="G2169" i="24"/>
  <c r="A2169" i="24"/>
  <c r="L2168" i="24"/>
  <c r="K2168" i="24"/>
  <c r="I2168" i="24"/>
  <c r="G2168" i="24"/>
  <c r="A2168" i="24"/>
  <c r="L2167" i="24"/>
  <c r="K2167" i="24"/>
  <c r="I2167" i="24"/>
  <c r="G2167" i="24"/>
  <c r="A2167" i="24"/>
  <c r="L2166" i="24"/>
  <c r="K2166" i="24"/>
  <c r="I2166" i="24"/>
  <c r="G2166" i="24"/>
  <c r="A2166" i="24"/>
  <c r="L2165" i="24"/>
  <c r="K2165" i="24"/>
  <c r="I2165" i="24"/>
  <c r="G2165" i="24"/>
  <c r="A2165" i="24"/>
  <c r="L2164" i="24"/>
  <c r="K2164" i="24"/>
  <c r="I2164" i="24"/>
  <c r="G2164" i="24"/>
  <c r="A2164" i="24"/>
  <c r="L2163" i="24"/>
  <c r="K2163" i="24"/>
  <c r="I2163" i="24"/>
  <c r="G2163" i="24"/>
  <c r="A2163" i="24"/>
  <c r="L2162" i="24"/>
  <c r="K2162" i="24"/>
  <c r="I2162" i="24"/>
  <c r="G2162" i="24"/>
  <c r="A2162" i="24"/>
  <c r="L2161" i="24"/>
  <c r="K2161" i="24"/>
  <c r="I2161" i="24"/>
  <c r="G2161" i="24"/>
  <c r="A2161" i="24"/>
  <c r="L2160" i="24"/>
  <c r="K2160" i="24"/>
  <c r="I2160" i="24"/>
  <c r="G2160" i="24"/>
  <c r="A2160" i="24"/>
  <c r="L2159" i="24"/>
  <c r="K2159" i="24"/>
  <c r="I2159" i="24"/>
  <c r="G2159" i="24"/>
  <c r="A2159" i="24"/>
  <c r="L2158" i="24"/>
  <c r="K2158" i="24"/>
  <c r="I2158" i="24"/>
  <c r="G2158" i="24"/>
  <c r="A2158" i="24"/>
  <c r="L2157" i="24"/>
  <c r="K2157" i="24"/>
  <c r="I2157" i="24"/>
  <c r="G2157" i="24"/>
  <c r="A2157" i="24"/>
  <c r="L2156" i="24"/>
  <c r="K2156" i="24"/>
  <c r="I2156" i="24"/>
  <c r="G2156" i="24"/>
  <c r="A2156" i="24"/>
  <c r="L2155" i="24"/>
  <c r="K2155" i="24"/>
  <c r="I2155" i="24"/>
  <c r="G2155" i="24"/>
  <c r="A2155" i="24"/>
  <c r="L2154" i="24"/>
  <c r="K2154" i="24"/>
  <c r="I2154" i="24"/>
  <c r="G2154" i="24"/>
  <c r="A2154" i="24"/>
  <c r="L2153" i="24"/>
  <c r="K2153" i="24"/>
  <c r="I2153" i="24"/>
  <c r="G2153" i="24"/>
  <c r="A2153" i="24"/>
  <c r="L2152" i="24"/>
  <c r="K2152" i="24"/>
  <c r="I2152" i="24"/>
  <c r="G2152" i="24"/>
  <c r="A2152" i="24"/>
  <c r="L2151" i="24"/>
  <c r="K2151" i="24"/>
  <c r="I2151" i="24"/>
  <c r="G2151" i="24"/>
  <c r="A2151" i="24"/>
  <c r="L2150" i="24"/>
  <c r="K2150" i="24"/>
  <c r="I2150" i="24"/>
  <c r="G2150" i="24"/>
  <c r="A2150" i="24"/>
  <c r="L2149" i="24"/>
  <c r="K2149" i="24"/>
  <c r="I2149" i="24"/>
  <c r="G2149" i="24"/>
  <c r="A2149" i="24"/>
  <c r="L2148" i="24"/>
  <c r="K2148" i="24"/>
  <c r="I2148" i="24"/>
  <c r="G2148" i="24"/>
  <c r="A2148" i="24"/>
  <c r="L2147" i="24"/>
  <c r="K2147" i="24"/>
  <c r="I2147" i="24"/>
  <c r="G2147" i="24"/>
  <c r="A2147" i="24"/>
  <c r="L2146" i="24"/>
  <c r="K2146" i="24"/>
  <c r="I2146" i="24"/>
  <c r="G2146" i="24"/>
  <c r="A2146" i="24"/>
  <c r="L2145" i="24"/>
  <c r="K2145" i="24"/>
  <c r="I2145" i="24"/>
  <c r="G2145" i="24"/>
  <c r="A2145" i="24"/>
  <c r="L2144" i="24"/>
  <c r="K2144" i="24"/>
  <c r="I2144" i="24"/>
  <c r="G2144" i="24"/>
  <c r="A2144" i="24"/>
  <c r="L2143" i="24"/>
  <c r="K2143" i="24"/>
  <c r="I2143" i="24"/>
  <c r="G2143" i="24"/>
  <c r="A2143" i="24"/>
  <c r="L2142" i="24"/>
  <c r="K2142" i="24"/>
  <c r="I2142" i="24"/>
  <c r="G2142" i="24"/>
  <c r="A2142" i="24"/>
  <c r="L2141" i="24"/>
  <c r="K2141" i="24"/>
  <c r="I2141" i="24"/>
  <c r="G2141" i="24"/>
  <c r="A2141" i="24"/>
  <c r="L2140" i="24"/>
  <c r="K2140" i="24"/>
  <c r="I2140" i="24"/>
  <c r="G2140" i="24"/>
  <c r="A2140" i="24"/>
  <c r="L2139" i="24"/>
  <c r="K2139" i="24"/>
  <c r="I2139" i="24"/>
  <c r="G2139" i="24"/>
  <c r="A2139" i="24"/>
  <c r="L2138" i="24"/>
  <c r="K2138" i="24"/>
  <c r="I2138" i="24"/>
  <c r="G2138" i="24"/>
  <c r="A2138" i="24"/>
  <c r="L2137" i="24"/>
  <c r="K2137" i="24"/>
  <c r="I2137" i="24"/>
  <c r="G2137" i="24"/>
  <c r="A2137" i="24"/>
  <c r="L2136" i="24"/>
  <c r="K2136" i="24"/>
  <c r="I2136" i="24"/>
  <c r="G2136" i="24"/>
  <c r="A2136" i="24"/>
  <c r="L2135" i="24"/>
  <c r="K2135" i="24"/>
  <c r="I2135" i="24"/>
  <c r="G2135" i="24"/>
  <c r="A2135" i="24"/>
  <c r="L2134" i="24"/>
  <c r="K2134" i="24"/>
  <c r="I2134" i="24"/>
  <c r="G2134" i="24"/>
  <c r="A2134" i="24"/>
  <c r="L2133" i="24"/>
  <c r="K2133" i="24"/>
  <c r="I2133" i="24"/>
  <c r="G2133" i="24"/>
  <c r="A2133" i="24"/>
  <c r="L2132" i="24"/>
  <c r="K2132" i="24"/>
  <c r="I2132" i="24"/>
  <c r="G2132" i="24"/>
  <c r="A2132" i="24"/>
  <c r="L2131" i="24"/>
  <c r="K2131" i="24"/>
  <c r="I2131" i="24"/>
  <c r="G2131" i="24"/>
  <c r="A2131" i="24"/>
  <c r="L2130" i="24"/>
  <c r="K2130" i="24"/>
  <c r="I2130" i="24"/>
  <c r="G2130" i="24"/>
  <c r="A2130" i="24"/>
  <c r="L2129" i="24"/>
  <c r="K2129" i="24"/>
  <c r="I2129" i="24"/>
  <c r="G2129" i="24"/>
  <c r="A2129" i="24"/>
  <c r="L2128" i="24"/>
  <c r="K2128" i="24"/>
  <c r="I2128" i="24"/>
  <c r="G2128" i="24"/>
  <c r="A2128" i="24"/>
  <c r="L2127" i="24"/>
  <c r="K2127" i="24"/>
  <c r="I2127" i="24"/>
  <c r="G2127" i="24"/>
  <c r="A2127" i="24"/>
  <c r="L2126" i="24"/>
  <c r="K2126" i="24"/>
  <c r="I2126" i="24"/>
  <c r="G2126" i="24"/>
  <c r="A2126" i="24"/>
  <c r="L2125" i="24"/>
  <c r="K2125" i="24"/>
  <c r="I2125" i="24"/>
  <c r="G2125" i="24"/>
  <c r="A2125" i="24"/>
  <c r="L2124" i="24"/>
  <c r="K2124" i="24"/>
  <c r="I2124" i="24"/>
  <c r="G2124" i="24"/>
  <c r="A2124" i="24"/>
  <c r="L2123" i="24"/>
  <c r="K2123" i="24"/>
  <c r="I2123" i="24"/>
  <c r="G2123" i="24"/>
  <c r="A2123" i="24"/>
  <c r="L2122" i="24"/>
  <c r="K2122" i="24"/>
  <c r="I2122" i="24"/>
  <c r="G2122" i="24"/>
  <c r="A2122" i="24"/>
  <c r="L2121" i="24"/>
  <c r="K2121" i="24"/>
  <c r="I2121" i="24"/>
  <c r="G2121" i="24"/>
  <c r="A2121" i="24"/>
  <c r="L2120" i="24"/>
  <c r="K2120" i="24"/>
  <c r="I2120" i="24"/>
  <c r="G2120" i="24"/>
  <c r="A2120" i="24"/>
  <c r="L2119" i="24"/>
  <c r="K2119" i="24"/>
  <c r="I2119" i="24"/>
  <c r="G2119" i="24"/>
  <c r="A2119" i="24"/>
  <c r="L2118" i="24"/>
  <c r="K2118" i="24"/>
  <c r="I2118" i="24"/>
  <c r="G2118" i="24"/>
  <c r="A2118" i="24"/>
  <c r="L2117" i="24"/>
  <c r="K2117" i="24"/>
  <c r="I2117" i="24"/>
  <c r="G2117" i="24"/>
  <c r="A2117" i="24"/>
  <c r="L2116" i="24"/>
  <c r="K2116" i="24"/>
  <c r="I2116" i="24"/>
  <c r="G2116" i="24"/>
  <c r="A2116" i="24"/>
  <c r="L2115" i="24"/>
  <c r="K2115" i="24"/>
  <c r="I2115" i="24"/>
  <c r="G2115" i="24"/>
  <c r="A2115" i="24"/>
  <c r="L2114" i="24"/>
  <c r="K2114" i="24"/>
  <c r="I2114" i="24"/>
  <c r="G2114" i="24"/>
  <c r="A2114" i="24"/>
  <c r="L2113" i="24"/>
  <c r="K2113" i="24"/>
  <c r="I2113" i="24"/>
  <c r="G2113" i="24"/>
  <c r="A2113" i="24"/>
  <c r="L2112" i="24"/>
  <c r="K2112" i="24"/>
  <c r="I2112" i="24"/>
  <c r="G2112" i="24"/>
  <c r="A2112" i="24"/>
  <c r="L2111" i="24"/>
  <c r="K2111" i="24"/>
  <c r="I2111" i="24"/>
  <c r="G2111" i="24"/>
  <c r="A2111" i="24"/>
  <c r="L2110" i="24"/>
  <c r="K2110" i="24"/>
  <c r="I2110" i="24"/>
  <c r="G2110" i="24"/>
  <c r="A2110" i="24"/>
  <c r="L2109" i="24"/>
  <c r="K2109" i="24"/>
  <c r="I2109" i="24"/>
  <c r="G2109" i="24"/>
  <c r="A2109" i="24"/>
  <c r="L2108" i="24"/>
  <c r="K2108" i="24"/>
  <c r="I2108" i="24"/>
  <c r="G2108" i="24"/>
  <c r="A2108" i="24"/>
  <c r="L2107" i="24"/>
  <c r="K2107" i="24"/>
  <c r="I2107" i="24"/>
  <c r="G2107" i="24"/>
  <c r="A2107" i="24"/>
  <c r="L2106" i="24"/>
  <c r="K2106" i="24"/>
  <c r="I2106" i="24"/>
  <c r="G2106" i="24"/>
  <c r="A2106" i="24"/>
  <c r="L2105" i="24"/>
  <c r="K2105" i="24"/>
  <c r="I2105" i="24"/>
  <c r="G2105" i="24"/>
  <c r="A2105" i="24"/>
  <c r="L2104" i="24"/>
  <c r="K2104" i="24"/>
  <c r="I2104" i="24"/>
  <c r="G2104" i="24"/>
  <c r="A2104" i="24"/>
  <c r="L2103" i="24"/>
  <c r="K2103" i="24"/>
  <c r="I2103" i="24"/>
  <c r="G2103" i="24"/>
  <c r="A2103" i="24"/>
  <c r="L2102" i="24"/>
  <c r="K2102" i="24"/>
  <c r="I2102" i="24"/>
  <c r="G2102" i="24"/>
  <c r="A2102" i="24"/>
  <c r="L2101" i="24"/>
  <c r="K2101" i="24"/>
  <c r="I2101" i="24"/>
  <c r="G2101" i="24"/>
  <c r="A2101" i="24"/>
  <c r="L2100" i="24"/>
  <c r="K2100" i="24"/>
  <c r="I2100" i="24"/>
  <c r="G2100" i="24"/>
  <c r="A2100" i="24"/>
  <c r="L2099" i="24"/>
  <c r="K2099" i="24"/>
  <c r="I2099" i="24"/>
  <c r="G2099" i="24"/>
  <c r="A2099" i="24"/>
  <c r="L2098" i="24"/>
  <c r="K2098" i="24"/>
  <c r="I2098" i="24"/>
  <c r="G2098" i="24"/>
  <c r="A2098" i="24"/>
  <c r="L2097" i="24"/>
  <c r="K2097" i="24"/>
  <c r="I2097" i="24"/>
  <c r="G2097" i="24"/>
  <c r="A2097" i="24"/>
  <c r="L2096" i="24"/>
  <c r="K2096" i="24"/>
  <c r="I2096" i="24"/>
  <c r="G2096" i="24"/>
  <c r="A2096" i="24"/>
  <c r="L2095" i="24"/>
  <c r="K2095" i="24"/>
  <c r="I2095" i="24"/>
  <c r="G2095" i="24"/>
  <c r="A2095" i="24"/>
  <c r="L2094" i="24"/>
  <c r="K2094" i="24"/>
  <c r="I2094" i="24"/>
  <c r="G2094" i="24"/>
  <c r="A2094" i="24"/>
  <c r="L2093" i="24"/>
  <c r="K2093" i="24"/>
  <c r="I2093" i="24"/>
  <c r="G2093" i="24"/>
  <c r="A2093" i="24"/>
  <c r="L2092" i="24"/>
  <c r="K2092" i="24"/>
  <c r="I2092" i="24"/>
  <c r="G2092" i="24"/>
  <c r="A2092" i="24"/>
  <c r="L2091" i="24"/>
  <c r="K2091" i="24"/>
  <c r="I2091" i="24"/>
  <c r="G2091" i="24"/>
  <c r="A2091" i="24"/>
  <c r="L2090" i="24"/>
  <c r="K2090" i="24"/>
  <c r="I2090" i="24"/>
  <c r="G2090" i="24"/>
  <c r="A2090" i="24"/>
  <c r="L2089" i="24"/>
  <c r="K2089" i="24"/>
  <c r="I2089" i="24"/>
  <c r="G2089" i="24"/>
  <c r="A2089" i="24"/>
  <c r="L2088" i="24"/>
  <c r="K2088" i="24"/>
  <c r="I2088" i="24"/>
  <c r="G2088" i="24"/>
  <c r="A2088" i="24"/>
  <c r="L2087" i="24"/>
  <c r="K2087" i="24"/>
  <c r="I2087" i="24"/>
  <c r="G2087" i="24"/>
  <c r="A2087" i="24"/>
  <c r="L2086" i="24"/>
  <c r="K2086" i="24"/>
  <c r="I2086" i="24"/>
  <c r="G2086" i="24"/>
  <c r="A2086" i="24"/>
  <c r="L2085" i="24"/>
  <c r="K2085" i="24"/>
  <c r="I2085" i="24"/>
  <c r="G2085" i="24"/>
  <c r="A2085" i="24"/>
  <c r="L2084" i="24"/>
  <c r="K2084" i="24"/>
  <c r="I2084" i="24"/>
  <c r="G2084" i="24"/>
  <c r="A2084" i="24"/>
  <c r="L2083" i="24"/>
  <c r="K2083" i="24"/>
  <c r="I2083" i="24"/>
  <c r="G2083" i="24"/>
  <c r="A2083" i="24"/>
  <c r="L2082" i="24"/>
  <c r="K2082" i="24"/>
  <c r="I2082" i="24"/>
  <c r="G2082" i="24"/>
  <c r="A2082" i="24"/>
  <c r="L2081" i="24"/>
  <c r="K2081" i="24"/>
  <c r="I2081" i="24"/>
  <c r="G2081" i="24"/>
  <c r="A2081" i="24"/>
  <c r="L2080" i="24"/>
  <c r="K2080" i="24"/>
  <c r="I2080" i="24"/>
  <c r="G2080" i="24"/>
  <c r="A2080" i="24"/>
  <c r="L2079" i="24"/>
  <c r="K2079" i="24"/>
  <c r="I2079" i="24"/>
  <c r="G2079" i="24"/>
  <c r="A2079" i="24"/>
  <c r="L2078" i="24"/>
  <c r="K2078" i="24"/>
  <c r="I2078" i="24"/>
  <c r="G2078" i="24"/>
  <c r="A2078" i="24"/>
  <c r="L2077" i="24"/>
  <c r="K2077" i="24"/>
  <c r="I2077" i="24"/>
  <c r="G2077" i="24"/>
  <c r="A2077" i="24"/>
  <c r="L2076" i="24"/>
  <c r="K2076" i="24"/>
  <c r="I2076" i="24"/>
  <c r="G2076" i="24"/>
  <c r="A2076" i="24"/>
  <c r="L2075" i="24"/>
  <c r="K2075" i="24"/>
  <c r="I2075" i="24"/>
  <c r="G2075" i="24"/>
  <c r="A2075" i="24"/>
  <c r="L2074" i="24"/>
  <c r="K2074" i="24"/>
  <c r="I2074" i="24"/>
  <c r="G2074" i="24"/>
  <c r="A2074" i="24"/>
  <c r="L2073" i="24"/>
  <c r="K2073" i="24"/>
  <c r="I2073" i="24"/>
  <c r="G2073" i="24"/>
  <c r="A2073" i="24"/>
  <c r="L2072" i="24"/>
  <c r="K2072" i="24"/>
  <c r="I2072" i="24"/>
  <c r="G2072" i="24"/>
  <c r="A2072" i="24"/>
  <c r="L2071" i="24"/>
  <c r="K2071" i="24"/>
  <c r="I2071" i="24"/>
  <c r="G2071" i="24"/>
  <c r="A2071" i="24"/>
  <c r="L2070" i="24"/>
  <c r="K2070" i="24"/>
  <c r="I2070" i="24"/>
  <c r="G2070" i="24"/>
  <c r="A2070" i="24"/>
  <c r="L2069" i="24"/>
  <c r="K2069" i="24"/>
  <c r="I2069" i="24"/>
  <c r="G2069" i="24"/>
  <c r="A2069" i="24"/>
  <c r="L2068" i="24"/>
  <c r="K2068" i="24"/>
  <c r="I2068" i="24"/>
  <c r="G2068" i="24"/>
  <c r="A2068" i="24"/>
  <c r="L2067" i="24"/>
  <c r="K2067" i="24"/>
  <c r="I2067" i="24"/>
  <c r="G2067" i="24"/>
  <c r="A2067" i="24"/>
  <c r="L2066" i="24"/>
  <c r="K2066" i="24"/>
  <c r="I2066" i="24"/>
  <c r="G2066" i="24"/>
  <c r="A2066" i="24"/>
  <c r="L2065" i="24"/>
  <c r="K2065" i="24"/>
  <c r="I2065" i="24"/>
  <c r="G2065" i="24"/>
  <c r="A2065" i="24"/>
  <c r="L2064" i="24"/>
  <c r="K2064" i="24"/>
  <c r="I2064" i="24"/>
  <c r="G2064" i="24"/>
  <c r="A2064" i="24"/>
  <c r="L2063" i="24"/>
  <c r="K2063" i="24"/>
  <c r="I2063" i="24"/>
  <c r="G2063" i="24"/>
  <c r="A2063" i="24"/>
  <c r="L2062" i="24"/>
  <c r="K2062" i="24"/>
  <c r="I2062" i="24"/>
  <c r="G2062" i="24"/>
  <c r="A2062" i="24"/>
  <c r="L2061" i="24"/>
  <c r="K2061" i="24"/>
  <c r="I2061" i="24"/>
  <c r="G2061" i="24"/>
  <c r="A2061" i="24"/>
  <c r="L2060" i="24"/>
  <c r="K2060" i="24"/>
  <c r="I2060" i="24"/>
  <c r="G2060" i="24"/>
  <c r="A2060" i="24"/>
  <c r="L2059" i="24"/>
  <c r="K2059" i="24"/>
  <c r="I2059" i="24"/>
  <c r="G2059" i="24"/>
  <c r="A2059" i="24"/>
  <c r="L2058" i="24"/>
  <c r="K2058" i="24"/>
  <c r="I2058" i="24"/>
  <c r="G2058" i="24"/>
  <c r="A2058" i="24"/>
  <c r="L2057" i="24"/>
  <c r="K2057" i="24"/>
  <c r="I2057" i="24"/>
  <c r="G2057" i="24"/>
  <c r="A2057" i="24"/>
  <c r="L2056" i="24"/>
  <c r="K2056" i="24"/>
  <c r="I2056" i="24"/>
  <c r="G2056" i="24"/>
  <c r="A2056" i="24"/>
  <c r="L2055" i="24"/>
  <c r="K2055" i="24"/>
  <c r="I2055" i="24"/>
  <c r="G2055" i="24"/>
  <c r="A2055" i="24"/>
  <c r="L2054" i="24"/>
  <c r="K2054" i="24"/>
  <c r="I2054" i="24"/>
  <c r="G2054" i="24"/>
  <c r="A2054" i="24"/>
  <c r="L2053" i="24"/>
  <c r="K2053" i="24"/>
  <c r="I2053" i="24"/>
  <c r="G2053" i="24"/>
  <c r="A2053" i="24"/>
  <c r="L2052" i="24"/>
  <c r="K2052" i="24"/>
  <c r="I2052" i="24"/>
  <c r="G2052" i="24"/>
  <c r="A2052" i="24"/>
  <c r="L2051" i="24"/>
  <c r="K2051" i="24"/>
  <c r="I2051" i="24"/>
  <c r="G2051" i="24"/>
  <c r="A2051" i="24"/>
  <c r="L2050" i="24"/>
  <c r="K2050" i="24"/>
  <c r="I2050" i="24"/>
  <c r="G2050" i="24"/>
  <c r="A2050" i="24"/>
  <c r="L2049" i="24"/>
  <c r="K2049" i="24"/>
  <c r="I2049" i="24"/>
  <c r="G2049" i="24"/>
  <c r="A2049" i="24"/>
  <c r="L2048" i="24"/>
  <c r="K2048" i="24"/>
  <c r="I2048" i="24"/>
  <c r="G2048" i="24"/>
  <c r="A2048" i="24"/>
  <c r="L2047" i="24"/>
  <c r="K2047" i="24"/>
  <c r="I2047" i="24"/>
  <c r="G2047" i="24"/>
  <c r="A2047" i="24"/>
  <c r="L2046" i="24"/>
  <c r="K2046" i="24"/>
  <c r="I2046" i="24"/>
  <c r="G2046" i="24"/>
  <c r="A2046" i="24"/>
  <c r="L2045" i="24"/>
  <c r="K2045" i="24"/>
  <c r="I2045" i="24"/>
  <c r="G2045" i="24"/>
  <c r="A2045" i="24"/>
  <c r="L2044" i="24"/>
  <c r="K2044" i="24"/>
  <c r="I2044" i="24"/>
  <c r="G2044" i="24"/>
  <c r="A2044" i="24"/>
  <c r="L2043" i="24"/>
  <c r="K2043" i="24"/>
  <c r="I2043" i="24"/>
  <c r="G2043" i="24"/>
  <c r="A2043" i="24"/>
  <c r="L2042" i="24"/>
  <c r="K2042" i="24"/>
  <c r="I2042" i="24"/>
  <c r="G2042" i="24"/>
  <c r="A2042" i="24"/>
  <c r="L2041" i="24"/>
  <c r="K2041" i="24"/>
  <c r="I2041" i="24"/>
  <c r="G2041" i="24"/>
  <c r="A2041" i="24"/>
  <c r="L2040" i="24"/>
  <c r="K2040" i="24"/>
  <c r="I2040" i="24"/>
  <c r="G2040" i="24"/>
  <c r="A2040" i="24"/>
  <c r="L2039" i="24"/>
  <c r="K2039" i="24"/>
  <c r="I2039" i="24"/>
  <c r="G2039" i="24"/>
  <c r="A2039" i="24"/>
  <c r="L2038" i="24"/>
  <c r="K2038" i="24"/>
  <c r="I2038" i="24"/>
  <c r="G2038" i="24"/>
  <c r="A2038" i="24"/>
  <c r="L2037" i="24"/>
  <c r="K2037" i="24"/>
  <c r="I2037" i="24"/>
  <c r="G2037" i="24"/>
  <c r="A2037" i="24"/>
  <c r="L2036" i="24"/>
  <c r="K2036" i="24"/>
  <c r="I2036" i="24"/>
  <c r="G2036" i="24"/>
  <c r="A2036" i="24"/>
  <c r="L2035" i="24"/>
  <c r="K2035" i="24"/>
  <c r="I2035" i="24"/>
  <c r="G2035" i="24"/>
  <c r="A2035" i="24"/>
  <c r="L2034" i="24"/>
  <c r="K2034" i="24"/>
  <c r="I2034" i="24"/>
  <c r="G2034" i="24"/>
  <c r="A2034" i="24"/>
  <c r="L2033" i="24"/>
  <c r="K2033" i="24"/>
  <c r="I2033" i="24"/>
  <c r="G2033" i="24"/>
  <c r="A2033" i="24"/>
  <c r="L2032" i="24"/>
  <c r="K2032" i="24"/>
  <c r="I2032" i="24"/>
  <c r="G2032" i="24"/>
  <c r="A2032" i="24"/>
  <c r="L2031" i="24"/>
  <c r="K2031" i="24"/>
  <c r="I2031" i="24"/>
  <c r="G2031" i="24"/>
  <c r="A2031" i="24"/>
  <c r="L2030" i="24"/>
  <c r="K2030" i="24"/>
  <c r="I2030" i="24"/>
  <c r="G2030" i="24"/>
  <c r="A2030" i="24"/>
  <c r="L2029" i="24"/>
  <c r="K2029" i="24"/>
  <c r="I2029" i="24"/>
  <c r="G2029" i="24"/>
  <c r="A2029" i="24"/>
  <c r="L2028" i="24"/>
  <c r="K2028" i="24"/>
  <c r="I2028" i="24"/>
  <c r="G2028" i="24"/>
  <c r="A2028" i="24"/>
  <c r="L2027" i="24"/>
  <c r="K2027" i="24"/>
  <c r="I2027" i="24"/>
  <c r="G2027" i="24"/>
  <c r="A2027" i="24"/>
  <c r="L2026" i="24"/>
  <c r="K2026" i="24"/>
  <c r="I2026" i="24"/>
  <c r="G2026" i="24"/>
  <c r="A2026" i="24"/>
  <c r="L2025" i="24"/>
  <c r="K2025" i="24"/>
  <c r="I2025" i="24"/>
  <c r="G2025" i="24"/>
  <c r="A2025" i="24"/>
  <c r="L2024" i="24"/>
  <c r="K2024" i="24"/>
  <c r="I2024" i="24"/>
  <c r="G2024" i="24"/>
  <c r="A2024" i="24"/>
  <c r="L2023" i="24"/>
  <c r="K2023" i="24"/>
  <c r="I2023" i="24"/>
  <c r="G2023" i="24"/>
  <c r="A2023" i="24"/>
  <c r="L2022" i="24"/>
  <c r="K2022" i="24"/>
  <c r="I2022" i="24"/>
  <c r="G2022" i="24"/>
  <c r="A2022" i="24"/>
  <c r="L2021" i="24"/>
  <c r="K2021" i="24"/>
  <c r="I2021" i="24"/>
  <c r="G2021" i="24"/>
  <c r="A2021" i="24"/>
  <c r="L2020" i="24"/>
  <c r="K2020" i="24"/>
  <c r="I2020" i="24"/>
  <c r="G2020" i="24"/>
  <c r="A2020" i="24"/>
  <c r="L2019" i="24"/>
  <c r="K2019" i="24"/>
  <c r="I2019" i="24"/>
  <c r="G2019" i="24"/>
  <c r="A2019" i="24"/>
  <c r="L2018" i="24"/>
  <c r="K2018" i="24"/>
  <c r="I2018" i="24"/>
  <c r="G2018" i="24"/>
  <c r="A2018" i="24"/>
  <c r="L2017" i="24"/>
  <c r="K2017" i="24"/>
  <c r="I2017" i="24"/>
  <c r="G2017" i="24"/>
  <c r="A2017" i="24"/>
  <c r="L2016" i="24"/>
  <c r="K2016" i="24"/>
  <c r="I2016" i="24"/>
  <c r="G2016" i="24"/>
  <c r="A2016" i="24"/>
  <c r="L2015" i="24"/>
  <c r="K2015" i="24"/>
  <c r="I2015" i="24"/>
  <c r="G2015" i="24"/>
  <c r="A2015" i="24"/>
  <c r="L2014" i="24"/>
  <c r="K2014" i="24"/>
  <c r="I2014" i="24"/>
  <c r="G2014" i="24"/>
  <c r="A2014" i="24"/>
  <c r="L2013" i="24"/>
  <c r="K2013" i="24"/>
  <c r="I2013" i="24"/>
  <c r="G2013" i="24"/>
  <c r="A2013" i="24"/>
  <c r="L2012" i="24"/>
  <c r="K2012" i="24"/>
  <c r="I2012" i="24"/>
  <c r="G2012" i="24"/>
  <c r="A2012" i="24"/>
  <c r="L2011" i="24"/>
  <c r="K2011" i="24"/>
  <c r="I2011" i="24"/>
  <c r="G2011" i="24"/>
  <c r="A2011" i="24"/>
  <c r="L2010" i="24"/>
  <c r="K2010" i="24"/>
  <c r="I2010" i="24"/>
  <c r="G2010" i="24"/>
  <c r="A2010" i="24"/>
  <c r="L2009" i="24"/>
  <c r="K2009" i="24"/>
  <c r="I2009" i="24"/>
  <c r="G2009" i="24"/>
  <c r="A2009" i="24"/>
  <c r="L2008" i="24"/>
  <c r="K2008" i="24"/>
  <c r="I2008" i="24"/>
  <c r="G2008" i="24"/>
  <c r="A2008" i="24"/>
  <c r="L2007" i="24"/>
  <c r="K2007" i="24"/>
  <c r="I2007" i="24"/>
  <c r="G2007" i="24"/>
  <c r="A2007" i="24"/>
  <c r="L2006" i="24"/>
  <c r="K2006" i="24"/>
  <c r="I2006" i="24"/>
  <c r="G2006" i="24"/>
  <c r="A2006" i="24"/>
  <c r="L2005" i="24"/>
  <c r="K2005" i="24"/>
  <c r="I2005" i="24"/>
  <c r="G2005" i="24"/>
  <c r="A2005" i="24"/>
  <c r="L2004" i="24"/>
  <c r="K2004" i="24"/>
  <c r="I2004" i="24"/>
  <c r="G2004" i="24"/>
  <c r="A2004" i="24"/>
  <c r="L2003" i="24"/>
  <c r="K2003" i="24"/>
  <c r="I2003" i="24"/>
  <c r="G2003" i="24"/>
  <c r="A2003" i="24"/>
  <c r="L2002" i="24"/>
  <c r="K2002" i="24"/>
  <c r="I2002" i="24"/>
  <c r="G2002" i="24"/>
  <c r="A2002" i="24"/>
  <c r="L2001" i="24"/>
  <c r="K2001" i="24"/>
  <c r="I2001" i="24"/>
  <c r="G2001" i="24"/>
  <c r="A2001" i="24"/>
  <c r="L2000" i="24"/>
  <c r="K2000" i="24"/>
  <c r="I2000" i="24"/>
  <c r="G2000" i="24"/>
  <c r="A2000" i="24"/>
  <c r="L1999" i="24"/>
  <c r="K1999" i="24"/>
  <c r="I1999" i="24"/>
  <c r="G1999" i="24"/>
  <c r="A1999" i="24"/>
  <c r="L1998" i="24"/>
  <c r="K1998" i="24"/>
  <c r="I1998" i="24"/>
  <c r="G1998" i="24"/>
  <c r="A1998" i="24"/>
  <c r="L1997" i="24"/>
  <c r="K1997" i="24"/>
  <c r="I1997" i="24"/>
  <c r="G1997" i="24"/>
  <c r="A1997" i="24"/>
  <c r="L1996" i="24"/>
  <c r="K1996" i="24"/>
  <c r="I1996" i="24"/>
  <c r="G1996" i="24"/>
  <c r="A1996" i="24"/>
  <c r="L1995" i="24"/>
  <c r="K1995" i="24"/>
  <c r="I1995" i="24"/>
  <c r="G1995" i="24"/>
  <c r="A1995" i="24"/>
  <c r="L1994" i="24"/>
  <c r="K1994" i="24"/>
  <c r="I1994" i="24"/>
  <c r="G1994" i="24"/>
  <c r="A1994" i="24"/>
  <c r="L1993" i="24"/>
  <c r="K1993" i="24"/>
  <c r="I1993" i="24"/>
  <c r="G1993" i="24"/>
  <c r="A1993" i="24"/>
  <c r="L1992" i="24"/>
  <c r="K1992" i="24"/>
  <c r="I1992" i="24"/>
  <c r="G1992" i="24"/>
  <c r="A1992" i="24"/>
  <c r="L1991" i="24"/>
  <c r="K1991" i="24"/>
  <c r="I1991" i="24"/>
  <c r="G1991" i="24"/>
  <c r="A1991" i="24"/>
  <c r="L1990" i="24"/>
  <c r="K1990" i="24"/>
  <c r="I1990" i="24"/>
  <c r="G1990" i="24"/>
  <c r="A1990" i="24"/>
  <c r="L1989" i="24"/>
  <c r="K1989" i="24"/>
  <c r="I1989" i="24"/>
  <c r="G1989" i="24"/>
  <c r="A1989" i="24"/>
  <c r="L1988" i="24"/>
  <c r="K1988" i="24"/>
  <c r="I1988" i="24"/>
  <c r="G1988" i="24"/>
  <c r="A1988" i="24"/>
  <c r="L1987" i="24"/>
  <c r="K1987" i="24"/>
  <c r="I1987" i="24"/>
  <c r="G1987" i="24"/>
  <c r="A1987" i="24"/>
  <c r="L1986" i="24"/>
  <c r="K1986" i="24"/>
  <c r="I1986" i="24"/>
  <c r="G1986" i="24"/>
  <c r="A1986" i="24"/>
  <c r="L1985" i="24"/>
  <c r="K1985" i="24"/>
  <c r="I1985" i="24"/>
  <c r="G1985" i="24"/>
  <c r="A1985" i="24"/>
  <c r="L1984" i="24"/>
  <c r="K1984" i="24"/>
  <c r="I1984" i="24"/>
  <c r="G1984" i="24"/>
  <c r="A1984" i="24"/>
  <c r="L1983" i="24"/>
  <c r="K1983" i="24"/>
  <c r="I1983" i="24"/>
  <c r="G1983" i="24"/>
  <c r="A1983" i="24"/>
  <c r="L1982" i="24"/>
  <c r="K1982" i="24"/>
  <c r="I1982" i="24"/>
  <c r="G1982" i="24"/>
  <c r="A1982" i="24"/>
  <c r="L1981" i="24"/>
  <c r="K1981" i="24"/>
  <c r="I1981" i="24"/>
  <c r="G1981" i="24"/>
  <c r="A1981" i="24"/>
  <c r="L1980" i="24"/>
  <c r="K1980" i="24"/>
  <c r="I1980" i="24"/>
  <c r="G1980" i="24"/>
  <c r="A1980" i="24"/>
  <c r="L1979" i="24"/>
  <c r="K1979" i="24"/>
  <c r="I1979" i="24"/>
  <c r="G1979" i="24"/>
  <c r="A1979" i="24"/>
  <c r="L1978" i="24"/>
  <c r="K1978" i="24"/>
  <c r="I1978" i="24"/>
  <c r="G1978" i="24"/>
  <c r="A1978" i="24"/>
  <c r="L1977" i="24"/>
  <c r="K1977" i="24"/>
  <c r="I1977" i="24"/>
  <c r="G1977" i="24"/>
  <c r="A1977" i="24"/>
  <c r="L1976" i="24"/>
  <c r="K1976" i="24"/>
  <c r="I1976" i="24"/>
  <c r="G1976" i="24"/>
  <c r="A1976" i="24"/>
  <c r="L1975" i="24"/>
  <c r="K1975" i="24"/>
  <c r="I1975" i="24"/>
  <c r="G1975" i="24"/>
  <c r="A1975" i="24"/>
  <c r="L1974" i="24"/>
  <c r="K1974" i="24"/>
  <c r="I1974" i="24"/>
  <c r="G1974" i="24"/>
  <c r="A1974" i="24"/>
  <c r="L1973" i="24"/>
  <c r="K1973" i="24"/>
  <c r="I1973" i="24"/>
  <c r="G1973" i="24"/>
  <c r="A1973" i="24"/>
  <c r="L1972" i="24"/>
  <c r="K1972" i="24"/>
  <c r="I1972" i="24"/>
  <c r="G1972" i="24"/>
  <c r="A1972" i="24"/>
  <c r="L1971" i="24"/>
  <c r="K1971" i="24"/>
  <c r="I1971" i="24"/>
  <c r="G1971" i="24"/>
  <c r="A1971" i="24"/>
  <c r="L1970" i="24"/>
  <c r="K1970" i="24"/>
  <c r="I1970" i="24"/>
  <c r="G1970" i="24"/>
  <c r="A1970" i="24"/>
  <c r="L1969" i="24"/>
  <c r="K1969" i="24"/>
  <c r="I1969" i="24"/>
  <c r="G1969" i="24"/>
  <c r="A1969" i="24"/>
  <c r="L1968" i="24"/>
  <c r="K1968" i="24"/>
  <c r="I1968" i="24"/>
  <c r="G1968" i="24"/>
  <c r="A1968" i="24"/>
  <c r="L1967" i="24"/>
  <c r="K1967" i="24"/>
  <c r="I1967" i="24"/>
  <c r="G1967" i="24"/>
  <c r="A1967" i="24"/>
  <c r="L1966" i="24"/>
  <c r="K1966" i="24"/>
  <c r="I1966" i="24"/>
  <c r="G1966" i="24"/>
  <c r="A1966" i="24"/>
  <c r="L1965" i="24"/>
  <c r="K1965" i="24"/>
  <c r="I1965" i="24"/>
  <c r="G1965" i="24"/>
  <c r="A1965" i="24"/>
  <c r="L1964" i="24"/>
  <c r="K1964" i="24"/>
  <c r="I1964" i="24"/>
  <c r="G1964" i="24"/>
  <c r="A1964" i="24"/>
  <c r="L1963" i="24"/>
  <c r="K1963" i="24"/>
  <c r="I1963" i="24"/>
  <c r="G1963" i="24"/>
  <c r="A1963" i="24"/>
  <c r="L1962" i="24"/>
  <c r="K1962" i="24"/>
  <c r="I1962" i="24"/>
  <c r="G1962" i="24"/>
  <c r="A1962" i="24"/>
  <c r="L1961" i="24"/>
  <c r="K1961" i="24"/>
  <c r="I1961" i="24"/>
  <c r="G1961" i="24"/>
  <c r="A1961" i="24"/>
  <c r="L1960" i="24"/>
  <c r="K1960" i="24"/>
  <c r="I1960" i="24"/>
  <c r="G1960" i="24"/>
  <c r="A1960" i="24"/>
  <c r="L1959" i="24"/>
  <c r="K1959" i="24"/>
  <c r="I1959" i="24"/>
  <c r="G1959" i="24"/>
  <c r="A1959" i="24"/>
  <c r="L1958" i="24"/>
  <c r="K1958" i="24"/>
  <c r="I1958" i="24"/>
  <c r="G1958" i="24"/>
  <c r="A1958" i="24"/>
  <c r="L1957" i="24"/>
  <c r="K1957" i="24"/>
  <c r="I1957" i="24"/>
  <c r="G1957" i="24"/>
  <c r="A1957" i="24"/>
  <c r="L1956" i="24"/>
  <c r="K1956" i="24"/>
  <c r="I1956" i="24"/>
  <c r="G1956" i="24"/>
  <c r="A1956" i="24"/>
  <c r="L1955" i="24"/>
  <c r="K1955" i="24"/>
  <c r="I1955" i="24"/>
  <c r="G1955" i="24"/>
  <c r="A1955" i="24"/>
  <c r="L1954" i="24"/>
  <c r="K1954" i="24"/>
  <c r="I1954" i="24"/>
  <c r="G1954" i="24"/>
  <c r="A1954" i="24"/>
  <c r="L1953" i="24"/>
  <c r="K1953" i="24"/>
  <c r="I1953" i="24"/>
  <c r="G1953" i="24"/>
  <c r="A1953" i="24"/>
  <c r="L1952" i="24"/>
  <c r="K1952" i="24"/>
  <c r="I1952" i="24"/>
  <c r="G1952" i="24"/>
  <c r="A1952" i="24"/>
  <c r="L1951" i="24"/>
  <c r="K1951" i="24"/>
  <c r="I1951" i="24"/>
  <c r="G1951" i="24"/>
  <c r="A1951" i="24"/>
  <c r="L1950" i="24"/>
  <c r="K1950" i="24"/>
  <c r="I1950" i="24"/>
  <c r="G1950" i="24"/>
  <c r="A1950" i="24"/>
  <c r="L1949" i="24"/>
  <c r="K1949" i="24"/>
  <c r="I1949" i="24"/>
  <c r="G1949" i="24"/>
  <c r="A1949" i="24"/>
  <c r="L1948" i="24"/>
  <c r="K1948" i="24"/>
  <c r="I1948" i="24"/>
  <c r="G1948" i="24"/>
  <c r="A1948" i="24"/>
  <c r="L1947" i="24"/>
  <c r="K1947" i="24"/>
  <c r="I1947" i="24"/>
  <c r="G1947" i="24"/>
  <c r="A1947" i="24"/>
  <c r="L1946" i="24"/>
  <c r="K1946" i="24"/>
  <c r="I1946" i="24"/>
  <c r="G1946" i="24"/>
  <c r="A1946" i="24"/>
  <c r="L1945" i="24"/>
  <c r="K1945" i="24"/>
  <c r="I1945" i="24"/>
  <c r="G1945" i="24"/>
  <c r="A1945" i="24"/>
  <c r="L1944" i="24"/>
  <c r="K1944" i="24"/>
  <c r="I1944" i="24"/>
  <c r="G1944" i="24"/>
  <c r="A1944" i="24"/>
  <c r="L1943" i="24"/>
  <c r="K1943" i="24"/>
  <c r="I1943" i="24"/>
  <c r="G1943" i="24"/>
  <c r="A1943" i="24"/>
  <c r="L1942" i="24"/>
  <c r="K1942" i="24"/>
  <c r="I1942" i="24"/>
  <c r="G1942" i="24"/>
  <c r="A1942" i="24"/>
  <c r="L1941" i="24"/>
  <c r="K1941" i="24"/>
  <c r="I1941" i="24"/>
  <c r="G1941" i="24"/>
  <c r="A1941" i="24"/>
  <c r="L1940" i="24"/>
  <c r="K1940" i="24"/>
  <c r="I1940" i="24"/>
  <c r="G1940" i="24"/>
  <c r="A1940" i="24"/>
  <c r="L1939" i="24"/>
  <c r="K1939" i="24"/>
  <c r="I1939" i="24"/>
  <c r="G1939" i="24"/>
  <c r="A1939" i="24"/>
  <c r="L1938" i="24"/>
  <c r="K1938" i="24"/>
  <c r="I1938" i="24"/>
  <c r="G1938" i="24"/>
  <c r="A1938" i="24"/>
  <c r="L1937" i="24"/>
  <c r="K1937" i="24"/>
  <c r="I1937" i="24"/>
  <c r="G1937" i="24"/>
  <c r="A1937" i="24"/>
  <c r="L1936" i="24"/>
  <c r="K1936" i="24"/>
  <c r="I1936" i="24"/>
  <c r="G1936" i="24"/>
  <c r="A1936" i="24"/>
  <c r="L1935" i="24"/>
  <c r="K1935" i="24"/>
  <c r="I1935" i="24"/>
  <c r="G1935" i="24"/>
  <c r="A1935" i="24"/>
  <c r="L1934" i="24"/>
  <c r="K1934" i="24"/>
  <c r="I1934" i="24"/>
  <c r="G1934" i="24"/>
  <c r="A1934" i="24"/>
  <c r="L1933" i="24"/>
  <c r="K1933" i="24"/>
  <c r="I1933" i="24"/>
  <c r="G1933" i="24"/>
  <c r="A1933" i="24"/>
  <c r="L1932" i="24"/>
  <c r="K1932" i="24"/>
  <c r="I1932" i="24"/>
  <c r="G1932" i="24"/>
  <c r="A1932" i="24"/>
  <c r="L1931" i="24"/>
  <c r="K1931" i="24"/>
  <c r="I1931" i="24"/>
  <c r="G1931" i="24"/>
  <c r="A1931" i="24"/>
  <c r="L1930" i="24"/>
  <c r="K1930" i="24"/>
  <c r="I1930" i="24"/>
  <c r="G1930" i="24"/>
  <c r="A1930" i="24"/>
  <c r="L1929" i="24"/>
  <c r="K1929" i="24"/>
  <c r="I1929" i="24"/>
  <c r="G1929" i="24"/>
  <c r="A1929" i="24"/>
  <c r="L1928" i="24"/>
  <c r="K1928" i="24"/>
  <c r="I1928" i="24"/>
  <c r="G1928" i="24"/>
  <c r="A1928" i="24"/>
  <c r="L1927" i="24"/>
  <c r="K1927" i="24"/>
  <c r="I1927" i="24"/>
  <c r="G1927" i="24"/>
  <c r="A1927" i="24"/>
  <c r="L1926" i="24"/>
  <c r="K1926" i="24"/>
  <c r="I1926" i="24"/>
  <c r="G1926" i="24"/>
  <c r="A1926" i="24"/>
  <c r="L1925" i="24"/>
  <c r="K1925" i="24"/>
  <c r="I1925" i="24"/>
  <c r="G1925" i="24"/>
  <c r="A1925" i="24"/>
  <c r="L1924" i="24"/>
  <c r="K1924" i="24"/>
  <c r="I1924" i="24"/>
  <c r="G1924" i="24"/>
  <c r="A1924" i="24"/>
  <c r="L1923" i="24"/>
  <c r="K1923" i="24"/>
  <c r="I1923" i="24"/>
  <c r="G1923" i="24"/>
  <c r="A1923" i="24"/>
  <c r="L1922" i="24"/>
  <c r="K1922" i="24"/>
  <c r="I1922" i="24"/>
  <c r="G1922" i="24"/>
  <c r="A1922" i="24"/>
  <c r="L1921" i="24"/>
  <c r="K1921" i="24"/>
  <c r="I1921" i="24"/>
  <c r="G1921" i="24"/>
  <c r="A1921" i="24"/>
  <c r="L1920" i="24"/>
  <c r="K1920" i="24"/>
  <c r="I1920" i="24"/>
  <c r="G1920" i="24"/>
  <c r="A1920" i="24"/>
  <c r="L1919" i="24"/>
  <c r="K1919" i="24"/>
  <c r="I1919" i="24"/>
  <c r="G1919" i="24"/>
  <c r="A1919" i="24"/>
  <c r="L1918" i="24"/>
  <c r="K1918" i="24"/>
  <c r="I1918" i="24"/>
  <c r="G1918" i="24"/>
  <c r="A1918" i="24"/>
  <c r="L1917" i="24"/>
  <c r="K1917" i="24"/>
  <c r="I1917" i="24"/>
  <c r="G1917" i="24"/>
  <c r="A1917" i="24"/>
  <c r="L1916" i="24"/>
  <c r="K1916" i="24"/>
  <c r="I1916" i="24"/>
  <c r="G1916" i="24"/>
  <c r="A1916" i="24"/>
  <c r="L1915" i="24"/>
  <c r="K1915" i="24"/>
  <c r="I1915" i="24"/>
  <c r="G1915" i="24"/>
  <c r="A1915" i="24"/>
  <c r="L1914" i="24"/>
  <c r="K1914" i="24"/>
  <c r="I1914" i="24"/>
  <c r="G1914" i="24"/>
  <c r="A1914" i="24"/>
  <c r="L1913" i="24"/>
  <c r="K1913" i="24"/>
  <c r="I1913" i="24"/>
  <c r="G1913" i="24"/>
  <c r="A1913" i="24"/>
  <c r="L1912" i="24"/>
  <c r="K1912" i="24"/>
  <c r="I1912" i="24"/>
  <c r="G1912" i="24"/>
  <c r="A1912" i="24"/>
  <c r="L1911" i="24"/>
  <c r="K1911" i="24"/>
  <c r="I1911" i="24"/>
  <c r="G1911" i="24"/>
  <c r="A1911" i="24"/>
  <c r="L1910" i="24"/>
  <c r="K1910" i="24"/>
  <c r="I1910" i="24"/>
  <c r="G1910" i="24"/>
  <c r="A1910" i="24"/>
  <c r="L1909" i="24"/>
  <c r="K1909" i="24"/>
  <c r="I1909" i="24"/>
  <c r="G1909" i="24"/>
  <c r="A1909" i="24"/>
  <c r="L1908" i="24"/>
  <c r="K1908" i="24"/>
  <c r="I1908" i="24"/>
  <c r="G1908" i="24"/>
  <c r="A1908" i="24"/>
  <c r="L1907" i="24"/>
  <c r="K1907" i="24"/>
  <c r="I1907" i="24"/>
  <c r="G1907" i="24"/>
  <c r="A1907" i="24"/>
  <c r="L1906" i="24"/>
  <c r="K1906" i="24"/>
  <c r="I1906" i="24"/>
  <c r="G1906" i="24"/>
  <c r="A1906" i="24"/>
  <c r="L1905" i="24"/>
  <c r="K1905" i="24"/>
  <c r="I1905" i="24"/>
  <c r="G1905" i="24"/>
  <c r="A1905" i="24"/>
  <c r="L1904" i="24"/>
  <c r="K1904" i="24"/>
  <c r="I1904" i="24"/>
  <c r="G1904" i="24"/>
  <c r="A1904" i="24"/>
  <c r="L1903" i="24"/>
  <c r="K1903" i="24"/>
  <c r="I1903" i="24"/>
  <c r="G1903" i="24"/>
  <c r="A1903" i="24"/>
  <c r="L1902" i="24"/>
  <c r="K1902" i="24"/>
  <c r="I1902" i="24"/>
  <c r="G1902" i="24"/>
  <c r="A1902" i="24"/>
  <c r="L1901" i="24"/>
  <c r="K1901" i="24"/>
  <c r="I1901" i="24"/>
  <c r="G1901" i="24"/>
  <c r="A1901" i="24"/>
  <c r="L1900" i="24"/>
  <c r="K1900" i="24"/>
  <c r="I1900" i="24"/>
  <c r="G1900" i="24"/>
  <c r="A1900" i="24"/>
  <c r="L1899" i="24"/>
  <c r="K1899" i="24"/>
  <c r="I1899" i="24"/>
  <c r="G1899" i="24"/>
  <c r="A1899" i="24"/>
  <c r="L1898" i="24"/>
  <c r="K1898" i="24"/>
  <c r="I1898" i="24"/>
  <c r="G1898" i="24"/>
  <c r="A1898" i="24"/>
  <c r="L1897" i="24"/>
  <c r="K1897" i="24"/>
  <c r="I1897" i="24"/>
  <c r="G1897" i="24"/>
  <c r="A1897" i="24"/>
  <c r="L1896" i="24"/>
  <c r="K1896" i="24"/>
  <c r="I1896" i="24"/>
  <c r="G1896" i="24"/>
  <c r="A1896" i="24"/>
  <c r="L1895" i="24"/>
  <c r="K1895" i="24"/>
  <c r="I1895" i="24"/>
  <c r="G1895" i="24"/>
  <c r="A1895" i="24"/>
  <c r="L1894" i="24"/>
  <c r="K1894" i="24"/>
  <c r="I1894" i="24"/>
  <c r="G1894" i="24"/>
  <c r="A1894" i="24"/>
  <c r="L1893" i="24"/>
  <c r="K1893" i="24"/>
  <c r="I1893" i="24"/>
  <c r="G1893" i="24"/>
  <c r="A1893" i="24"/>
  <c r="L1892" i="24"/>
  <c r="K1892" i="24"/>
  <c r="I1892" i="24"/>
  <c r="G1892" i="24"/>
  <c r="A1892" i="24"/>
  <c r="L1891" i="24"/>
  <c r="K1891" i="24"/>
  <c r="I1891" i="24"/>
  <c r="G1891" i="24"/>
  <c r="A1891" i="24"/>
  <c r="L1890" i="24"/>
  <c r="K1890" i="24"/>
  <c r="I1890" i="24"/>
  <c r="G1890" i="24"/>
  <c r="A1890" i="24"/>
  <c r="L1889" i="24"/>
  <c r="K1889" i="24"/>
  <c r="I1889" i="24"/>
  <c r="G1889" i="24"/>
  <c r="A1889" i="24"/>
  <c r="L1888" i="24"/>
  <c r="K1888" i="24"/>
  <c r="I1888" i="24"/>
  <c r="G1888" i="24"/>
  <c r="A1888" i="24"/>
  <c r="L1887" i="24"/>
  <c r="K1887" i="24"/>
  <c r="I1887" i="24"/>
  <c r="G1887" i="24"/>
  <c r="A1887" i="24"/>
  <c r="L1886" i="24"/>
  <c r="K1886" i="24"/>
  <c r="I1886" i="24"/>
  <c r="G1886" i="24"/>
  <c r="A1886" i="24"/>
  <c r="L1885" i="24"/>
  <c r="K1885" i="24"/>
  <c r="I1885" i="24"/>
  <c r="G1885" i="24"/>
  <c r="A1885" i="24"/>
  <c r="L1884" i="24"/>
  <c r="K1884" i="24"/>
  <c r="I1884" i="24"/>
  <c r="G1884" i="24"/>
  <c r="A1884" i="24"/>
  <c r="L1883" i="24"/>
  <c r="K1883" i="24"/>
  <c r="I1883" i="24"/>
  <c r="G1883" i="24"/>
  <c r="A1883" i="24"/>
  <c r="L1882" i="24"/>
  <c r="K1882" i="24"/>
  <c r="I1882" i="24"/>
  <c r="G1882" i="24"/>
  <c r="A1882" i="24"/>
  <c r="L1881" i="24"/>
  <c r="K1881" i="24"/>
  <c r="I1881" i="24"/>
  <c r="G1881" i="24"/>
  <c r="A1881" i="24"/>
  <c r="L1880" i="24"/>
  <c r="K1880" i="24"/>
  <c r="I1880" i="24"/>
  <c r="G1880" i="24"/>
  <c r="A1880" i="24"/>
  <c r="L1879" i="24"/>
  <c r="K1879" i="24"/>
  <c r="I1879" i="24"/>
  <c r="G1879" i="24"/>
  <c r="A1879" i="24"/>
  <c r="L1878" i="24"/>
  <c r="K1878" i="24"/>
  <c r="I1878" i="24"/>
  <c r="G1878" i="24"/>
  <c r="A1878" i="24"/>
  <c r="L1877" i="24"/>
  <c r="K1877" i="24"/>
  <c r="I1877" i="24"/>
  <c r="G1877" i="24"/>
  <c r="A1877" i="24"/>
  <c r="L1876" i="24"/>
  <c r="K1876" i="24"/>
  <c r="I1876" i="24"/>
  <c r="G1876" i="24"/>
  <c r="A1876" i="24"/>
  <c r="L1875" i="24"/>
  <c r="K1875" i="24"/>
  <c r="I1875" i="24"/>
  <c r="G1875" i="24"/>
  <c r="A1875" i="24"/>
  <c r="L1874" i="24"/>
  <c r="K1874" i="24"/>
  <c r="I1874" i="24"/>
  <c r="G1874" i="24"/>
  <c r="A1874" i="24"/>
  <c r="L1873" i="24"/>
  <c r="K1873" i="24"/>
  <c r="I1873" i="24"/>
  <c r="G1873" i="24"/>
  <c r="A1873" i="24"/>
  <c r="L1872" i="24"/>
  <c r="K1872" i="24"/>
  <c r="I1872" i="24"/>
  <c r="G1872" i="24"/>
  <c r="A1872" i="24"/>
  <c r="L1871" i="24"/>
  <c r="K1871" i="24"/>
  <c r="I1871" i="24"/>
  <c r="G1871" i="24"/>
  <c r="A1871" i="24"/>
  <c r="L1870" i="24"/>
  <c r="K1870" i="24"/>
  <c r="I1870" i="24"/>
  <c r="G1870" i="24"/>
  <c r="A1870" i="24"/>
  <c r="L1869" i="24"/>
  <c r="K1869" i="24"/>
  <c r="I1869" i="24"/>
  <c r="G1869" i="24"/>
  <c r="A1869" i="24"/>
  <c r="L1868" i="24"/>
  <c r="K1868" i="24"/>
  <c r="I1868" i="24"/>
  <c r="G1868" i="24"/>
  <c r="A1868" i="24"/>
  <c r="L1867" i="24"/>
  <c r="K1867" i="24"/>
  <c r="I1867" i="24"/>
  <c r="G1867" i="24"/>
  <c r="A1867" i="24"/>
  <c r="L1866" i="24"/>
  <c r="K1866" i="24"/>
  <c r="I1866" i="24"/>
  <c r="G1866" i="24"/>
  <c r="A1866" i="24"/>
  <c r="L1865" i="24"/>
  <c r="K1865" i="24"/>
  <c r="I1865" i="24"/>
  <c r="G1865" i="24"/>
  <c r="A1865" i="24"/>
  <c r="L1864" i="24"/>
  <c r="K1864" i="24"/>
  <c r="I1864" i="24"/>
  <c r="G1864" i="24"/>
  <c r="A1864" i="24"/>
  <c r="L1863" i="24"/>
  <c r="K1863" i="24"/>
  <c r="I1863" i="24"/>
  <c r="G1863" i="24"/>
  <c r="A1863" i="24"/>
  <c r="L1862" i="24"/>
  <c r="K1862" i="24"/>
  <c r="I1862" i="24"/>
  <c r="G1862" i="24"/>
  <c r="A1862" i="24"/>
  <c r="L1861" i="24"/>
  <c r="K1861" i="24"/>
  <c r="I1861" i="24"/>
  <c r="G1861" i="24"/>
  <c r="A1861" i="24"/>
  <c r="L1860" i="24"/>
  <c r="K1860" i="24"/>
  <c r="I1860" i="24"/>
  <c r="G1860" i="24"/>
  <c r="A1860" i="24"/>
  <c r="L1859" i="24"/>
  <c r="K1859" i="24"/>
  <c r="I1859" i="24"/>
  <c r="G1859" i="24"/>
  <c r="A1859" i="24"/>
  <c r="L1858" i="24"/>
  <c r="K1858" i="24"/>
  <c r="I1858" i="24"/>
  <c r="G1858" i="24"/>
  <c r="A1858" i="24"/>
  <c r="L1857" i="24"/>
  <c r="K1857" i="24"/>
  <c r="I1857" i="24"/>
  <c r="G1857" i="24"/>
  <c r="A1857" i="24"/>
  <c r="L1856" i="24"/>
  <c r="K1856" i="24"/>
  <c r="I1856" i="24"/>
  <c r="G1856" i="24"/>
  <c r="A1856" i="24"/>
  <c r="L1855" i="24"/>
  <c r="K1855" i="24"/>
  <c r="I1855" i="24"/>
  <c r="G1855" i="24"/>
  <c r="A1855" i="24"/>
  <c r="L1854" i="24"/>
  <c r="K1854" i="24"/>
  <c r="I1854" i="24"/>
  <c r="G1854" i="24"/>
  <c r="A1854" i="24"/>
  <c r="L1853" i="24"/>
  <c r="K1853" i="24"/>
  <c r="I1853" i="24"/>
  <c r="G1853" i="24"/>
  <c r="A1853" i="24"/>
  <c r="L1852" i="24"/>
  <c r="K1852" i="24"/>
  <c r="I1852" i="24"/>
  <c r="G1852" i="24"/>
  <c r="A1852" i="24"/>
  <c r="L1851" i="24"/>
  <c r="K1851" i="24"/>
  <c r="I1851" i="24"/>
  <c r="G1851" i="24"/>
  <c r="A1851" i="24"/>
  <c r="L1850" i="24"/>
  <c r="K1850" i="24"/>
  <c r="I1850" i="24"/>
  <c r="G1850" i="24"/>
  <c r="A1850" i="24"/>
  <c r="L1849" i="24"/>
  <c r="K1849" i="24"/>
  <c r="I1849" i="24"/>
  <c r="G1849" i="24"/>
  <c r="A1849" i="24"/>
  <c r="L1848" i="24"/>
  <c r="K1848" i="24"/>
  <c r="I1848" i="24"/>
  <c r="G1848" i="24"/>
  <c r="A1848" i="24"/>
  <c r="L1847" i="24"/>
  <c r="K1847" i="24"/>
  <c r="I1847" i="24"/>
  <c r="G1847" i="24"/>
  <c r="A1847" i="24"/>
  <c r="L1846" i="24"/>
  <c r="K1846" i="24"/>
  <c r="I1846" i="24"/>
  <c r="G1846" i="24"/>
  <c r="A1846" i="24"/>
  <c r="L1845" i="24"/>
  <c r="K1845" i="24"/>
  <c r="I1845" i="24"/>
  <c r="G1845" i="24"/>
  <c r="A1845" i="24"/>
  <c r="L1844" i="24"/>
  <c r="K1844" i="24"/>
  <c r="I1844" i="24"/>
  <c r="G1844" i="24"/>
  <c r="A1844" i="24"/>
  <c r="L1843" i="24"/>
  <c r="K1843" i="24"/>
  <c r="I1843" i="24"/>
  <c r="G1843" i="24"/>
  <c r="A1843" i="24"/>
  <c r="L1842" i="24"/>
  <c r="K1842" i="24"/>
  <c r="I1842" i="24"/>
  <c r="G1842" i="24"/>
  <c r="A1842" i="24"/>
  <c r="L1841" i="24"/>
  <c r="K1841" i="24"/>
  <c r="I1841" i="24"/>
  <c r="G1841" i="24"/>
  <c r="A1841" i="24"/>
  <c r="L1840" i="24"/>
  <c r="K1840" i="24"/>
  <c r="I1840" i="24"/>
  <c r="G1840" i="24"/>
  <c r="A1840" i="24"/>
  <c r="L1839" i="24"/>
  <c r="K1839" i="24"/>
  <c r="I1839" i="24"/>
  <c r="G1839" i="24"/>
  <c r="A1839" i="24"/>
  <c r="L1838" i="24"/>
  <c r="K1838" i="24"/>
  <c r="I1838" i="24"/>
  <c r="G1838" i="24"/>
  <c r="A1838" i="24"/>
  <c r="L1837" i="24"/>
  <c r="K1837" i="24"/>
  <c r="I1837" i="24"/>
  <c r="G1837" i="24"/>
  <c r="A1837" i="24"/>
  <c r="L1836" i="24"/>
  <c r="K1836" i="24"/>
  <c r="I1836" i="24"/>
  <c r="G1836" i="24"/>
  <c r="A1836" i="24"/>
  <c r="L1835" i="24"/>
  <c r="K1835" i="24"/>
  <c r="I1835" i="24"/>
  <c r="G1835" i="24"/>
  <c r="A1835" i="24"/>
  <c r="L1834" i="24"/>
  <c r="K1834" i="24"/>
  <c r="I1834" i="24"/>
  <c r="G1834" i="24"/>
  <c r="A1834" i="24"/>
  <c r="L1833" i="24"/>
  <c r="K1833" i="24"/>
  <c r="I1833" i="24"/>
  <c r="G1833" i="24"/>
  <c r="A1833" i="24"/>
  <c r="L1832" i="24"/>
  <c r="K1832" i="24"/>
  <c r="I1832" i="24"/>
  <c r="G1832" i="24"/>
  <c r="A1832" i="24"/>
  <c r="L1831" i="24"/>
  <c r="K1831" i="24"/>
  <c r="I1831" i="24"/>
  <c r="G1831" i="24"/>
  <c r="A1831" i="24"/>
  <c r="L1830" i="24"/>
  <c r="K1830" i="24"/>
  <c r="I1830" i="24"/>
  <c r="G1830" i="24"/>
  <c r="A1830" i="24"/>
  <c r="L1829" i="24"/>
  <c r="K1829" i="24"/>
  <c r="I1829" i="24"/>
  <c r="G1829" i="24"/>
  <c r="A1829" i="24"/>
  <c r="L1828" i="24"/>
  <c r="K1828" i="24"/>
  <c r="I1828" i="24"/>
  <c r="G1828" i="24"/>
  <c r="A1828" i="24"/>
  <c r="L1827" i="24"/>
  <c r="K1827" i="24"/>
  <c r="I1827" i="24"/>
  <c r="G1827" i="24"/>
  <c r="A1827" i="24"/>
  <c r="L1826" i="24"/>
  <c r="K1826" i="24"/>
  <c r="I1826" i="24"/>
  <c r="G1826" i="24"/>
  <c r="A1826" i="24"/>
  <c r="L1825" i="24"/>
  <c r="K1825" i="24"/>
  <c r="I1825" i="24"/>
  <c r="G1825" i="24"/>
  <c r="A1825" i="24"/>
  <c r="L1824" i="24"/>
  <c r="K1824" i="24"/>
  <c r="I1824" i="24"/>
  <c r="G1824" i="24"/>
  <c r="A1824" i="24"/>
  <c r="L1823" i="24"/>
  <c r="K1823" i="24"/>
  <c r="I1823" i="24"/>
  <c r="G1823" i="24"/>
  <c r="A1823" i="24"/>
  <c r="L1822" i="24"/>
  <c r="K1822" i="24"/>
  <c r="I1822" i="24"/>
  <c r="G1822" i="24"/>
  <c r="A1822" i="24"/>
  <c r="L1821" i="24"/>
  <c r="K1821" i="24"/>
  <c r="I1821" i="24"/>
  <c r="G1821" i="24"/>
  <c r="A1821" i="24"/>
  <c r="L1820" i="24"/>
  <c r="K1820" i="24"/>
  <c r="I1820" i="24"/>
  <c r="G1820" i="24"/>
  <c r="A1820" i="24"/>
  <c r="L1819" i="24"/>
  <c r="K1819" i="24"/>
  <c r="I1819" i="24"/>
  <c r="G1819" i="24"/>
  <c r="A1819" i="24"/>
  <c r="L1818" i="24"/>
  <c r="K1818" i="24"/>
  <c r="I1818" i="24"/>
  <c r="G1818" i="24"/>
  <c r="A1818" i="24"/>
  <c r="L1817" i="24"/>
  <c r="K1817" i="24"/>
  <c r="I1817" i="24"/>
  <c r="G1817" i="24"/>
  <c r="A1817" i="24"/>
  <c r="L1816" i="24"/>
  <c r="K1816" i="24"/>
  <c r="I1816" i="24"/>
  <c r="G1816" i="24"/>
  <c r="A1816" i="24"/>
  <c r="L1815" i="24"/>
  <c r="K1815" i="24"/>
  <c r="I1815" i="24"/>
  <c r="G1815" i="24"/>
  <c r="A1815" i="24"/>
  <c r="L1814" i="24"/>
  <c r="K1814" i="24"/>
  <c r="I1814" i="24"/>
  <c r="G1814" i="24"/>
  <c r="A1814" i="24"/>
  <c r="L1813" i="24"/>
  <c r="K1813" i="24"/>
  <c r="I1813" i="24"/>
  <c r="G1813" i="24"/>
  <c r="A1813" i="24"/>
  <c r="L1812" i="24"/>
  <c r="K1812" i="24"/>
  <c r="I1812" i="24"/>
  <c r="G1812" i="24"/>
  <c r="A1812" i="24"/>
  <c r="L1811" i="24"/>
  <c r="K1811" i="24"/>
  <c r="I1811" i="24"/>
  <c r="G1811" i="24"/>
  <c r="A1811" i="24"/>
  <c r="L1810" i="24"/>
  <c r="K1810" i="24"/>
  <c r="I1810" i="24"/>
  <c r="G1810" i="24"/>
  <c r="A1810" i="24"/>
  <c r="L1809" i="24"/>
  <c r="K1809" i="24"/>
  <c r="I1809" i="24"/>
  <c r="G1809" i="24"/>
  <c r="A1809" i="24"/>
  <c r="L1808" i="24"/>
  <c r="K1808" i="24"/>
  <c r="I1808" i="24"/>
  <c r="G1808" i="24"/>
  <c r="A1808" i="24"/>
  <c r="L1807" i="24"/>
  <c r="K1807" i="24"/>
  <c r="I1807" i="24"/>
  <c r="G1807" i="24"/>
  <c r="A1807" i="24"/>
  <c r="L1806" i="24"/>
  <c r="K1806" i="24"/>
  <c r="I1806" i="24"/>
  <c r="G1806" i="24"/>
  <c r="A1806" i="24"/>
  <c r="L1805" i="24"/>
  <c r="K1805" i="24"/>
  <c r="I1805" i="24"/>
  <c r="G1805" i="24"/>
  <c r="A1805" i="24"/>
  <c r="L1804" i="24"/>
  <c r="K1804" i="24"/>
  <c r="I1804" i="24"/>
  <c r="G1804" i="24"/>
  <c r="A1804" i="24"/>
  <c r="L1803" i="24"/>
  <c r="K1803" i="24"/>
  <c r="I1803" i="24"/>
  <c r="G1803" i="24"/>
  <c r="A1803" i="24"/>
  <c r="L1802" i="24"/>
  <c r="K1802" i="24"/>
  <c r="I1802" i="24"/>
  <c r="G1802" i="24"/>
  <c r="A1802" i="24"/>
  <c r="L1801" i="24"/>
  <c r="K1801" i="24"/>
  <c r="I1801" i="24"/>
  <c r="G1801" i="24"/>
  <c r="A1801" i="24"/>
  <c r="L1800" i="24"/>
  <c r="K1800" i="24"/>
  <c r="I1800" i="24"/>
  <c r="G1800" i="24"/>
  <c r="A1800" i="24"/>
  <c r="L1799" i="24"/>
  <c r="K1799" i="24"/>
  <c r="I1799" i="24"/>
  <c r="G1799" i="24"/>
  <c r="A1799" i="24"/>
  <c r="L1798" i="24"/>
  <c r="K1798" i="24"/>
  <c r="I1798" i="24"/>
  <c r="G1798" i="24"/>
  <c r="A1798" i="24"/>
  <c r="L1797" i="24"/>
  <c r="K1797" i="24"/>
  <c r="I1797" i="24"/>
  <c r="G1797" i="24"/>
  <c r="A1797" i="24"/>
  <c r="L1796" i="24"/>
  <c r="K1796" i="24"/>
  <c r="I1796" i="24"/>
  <c r="G1796" i="24"/>
  <c r="A1796" i="24"/>
  <c r="L1795" i="24"/>
  <c r="K1795" i="24"/>
  <c r="I1795" i="24"/>
  <c r="G1795" i="24"/>
  <c r="A1795" i="24"/>
  <c r="L1794" i="24"/>
  <c r="K1794" i="24"/>
  <c r="I1794" i="24"/>
  <c r="G1794" i="24"/>
  <c r="A1794" i="24"/>
  <c r="L1793" i="24"/>
  <c r="K1793" i="24"/>
  <c r="I1793" i="24"/>
  <c r="G1793" i="24"/>
  <c r="A1793" i="24"/>
  <c r="L1792" i="24"/>
  <c r="K1792" i="24"/>
  <c r="I1792" i="24"/>
  <c r="G1792" i="24"/>
  <c r="A1792" i="24"/>
  <c r="L1791" i="24"/>
  <c r="K1791" i="24"/>
  <c r="I1791" i="24"/>
  <c r="G1791" i="24"/>
  <c r="A1791" i="24"/>
  <c r="L1790" i="24"/>
  <c r="K1790" i="24"/>
  <c r="I1790" i="24"/>
  <c r="G1790" i="24"/>
  <c r="A1790" i="24"/>
  <c r="L1789" i="24"/>
  <c r="K1789" i="24"/>
  <c r="I1789" i="24"/>
  <c r="G1789" i="24"/>
  <c r="A1789" i="24"/>
  <c r="L1788" i="24"/>
  <c r="K1788" i="24"/>
  <c r="I1788" i="24"/>
  <c r="G1788" i="24"/>
  <c r="A1788" i="24"/>
  <c r="L1787" i="24"/>
  <c r="K1787" i="24"/>
  <c r="I1787" i="24"/>
  <c r="G1787" i="24"/>
  <c r="A1787" i="24"/>
  <c r="L1786" i="24"/>
  <c r="K1786" i="24"/>
  <c r="I1786" i="24"/>
  <c r="G1786" i="24"/>
  <c r="A1786" i="24"/>
  <c r="L1785" i="24"/>
  <c r="K1785" i="24"/>
  <c r="I1785" i="24"/>
  <c r="G1785" i="24"/>
  <c r="A1785" i="24"/>
  <c r="L1784" i="24"/>
  <c r="K1784" i="24"/>
  <c r="I1784" i="24"/>
  <c r="G1784" i="24"/>
  <c r="A1784" i="24"/>
  <c r="L1783" i="24"/>
  <c r="K1783" i="24"/>
  <c r="I1783" i="24"/>
  <c r="G1783" i="24"/>
  <c r="A1783" i="24"/>
  <c r="L1782" i="24"/>
  <c r="K1782" i="24"/>
  <c r="I1782" i="24"/>
  <c r="G1782" i="24"/>
  <c r="A1782" i="24"/>
  <c r="L1781" i="24"/>
  <c r="K1781" i="24"/>
  <c r="I1781" i="24"/>
  <c r="G1781" i="24"/>
  <c r="A1781" i="24"/>
  <c r="L1780" i="24"/>
  <c r="K1780" i="24"/>
  <c r="I1780" i="24"/>
  <c r="G1780" i="24"/>
  <c r="A1780" i="24"/>
  <c r="L1779" i="24"/>
  <c r="K1779" i="24"/>
  <c r="I1779" i="24"/>
  <c r="G1779" i="24"/>
  <c r="A1779" i="24"/>
  <c r="L1778" i="24"/>
  <c r="K1778" i="24"/>
  <c r="I1778" i="24"/>
  <c r="G1778" i="24"/>
  <c r="A1778" i="24"/>
  <c r="L1777" i="24"/>
  <c r="K1777" i="24"/>
  <c r="I1777" i="24"/>
  <c r="G1777" i="24"/>
  <c r="A1777" i="24"/>
  <c r="L1776" i="24"/>
  <c r="K1776" i="24"/>
  <c r="I1776" i="24"/>
  <c r="G1776" i="24"/>
  <c r="A1776" i="24"/>
  <c r="L1775" i="24"/>
  <c r="K1775" i="24"/>
  <c r="I1775" i="24"/>
  <c r="G1775" i="24"/>
  <c r="A1775" i="24"/>
  <c r="L1774" i="24"/>
  <c r="K1774" i="24"/>
  <c r="I1774" i="24"/>
  <c r="G1774" i="24"/>
  <c r="A1774" i="24"/>
  <c r="L1773" i="24"/>
  <c r="K1773" i="24"/>
  <c r="I1773" i="24"/>
  <c r="G1773" i="24"/>
  <c r="A1773" i="24"/>
  <c r="L1772" i="24"/>
  <c r="K1772" i="24"/>
  <c r="I1772" i="24"/>
  <c r="G1772" i="24"/>
  <c r="A1772" i="24"/>
  <c r="L1771" i="24"/>
  <c r="K1771" i="24"/>
  <c r="I1771" i="24"/>
  <c r="G1771" i="24"/>
  <c r="A1771" i="24"/>
  <c r="L1770" i="24"/>
  <c r="K1770" i="24"/>
  <c r="I1770" i="24"/>
  <c r="G1770" i="24"/>
  <c r="A1770" i="24"/>
  <c r="L1769" i="24"/>
  <c r="K1769" i="24"/>
  <c r="I1769" i="24"/>
  <c r="G1769" i="24"/>
  <c r="A1769" i="24"/>
  <c r="L1768" i="24"/>
  <c r="K1768" i="24"/>
  <c r="I1768" i="24"/>
  <c r="G1768" i="24"/>
  <c r="A1768" i="24"/>
  <c r="L1767" i="24"/>
  <c r="K1767" i="24"/>
  <c r="I1767" i="24"/>
  <c r="G1767" i="24"/>
  <c r="A1767" i="24"/>
  <c r="L1766" i="24"/>
  <c r="K1766" i="24"/>
  <c r="I1766" i="24"/>
  <c r="G1766" i="24"/>
  <c r="A1766" i="24"/>
  <c r="L1765" i="24"/>
  <c r="K1765" i="24"/>
  <c r="I1765" i="24"/>
  <c r="G1765" i="24"/>
  <c r="A1765" i="24"/>
  <c r="L1764" i="24"/>
  <c r="K1764" i="24"/>
  <c r="I1764" i="24"/>
  <c r="G1764" i="24"/>
  <c r="A1764" i="24"/>
  <c r="L1763" i="24"/>
  <c r="K1763" i="24"/>
  <c r="I1763" i="24"/>
  <c r="G1763" i="24"/>
  <c r="A1763" i="24"/>
  <c r="L1762" i="24"/>
  <c r="K1762" i="24"/>
  <c r="I1762" i="24"/>
  <c r="G1762" i="24"/>
  <c r="A1762" i="24"/>
  <c r="L1761" i="24"/>
  <c r="K1761" i="24"/>
  <c r="I1761" i="24"/>
  <c r="G1761" i="24"/>
  <c r="A1761" i="24"/>
  <c r="L1760" i="24"/>
  <c r="K1760" i="24"/>
  <c r="I1760" i="24"/>
  <c r="G1760" i="24"/>
  <c r="A1760" i="24"/>
  <c r="L1759" i="24"/>
  <c r="K1759" i="24"/>
  <c r="I1759" i="24"/>
  <c r="G1759" i="24"/>
  <c r="A1759" i="24"/>
  <c r="L1758" i="24"/>
  <c r="K1758" i="24"/>
  <c r="I1758" i="24"/>
  <c r="G1758" i="24"/>
  <c r="A1758" i="24"/>
  <c r="L1757" i="24"/>
  <c r="K1757" i="24"/>
  <c r="I1757" i="24"/>
  <c r="G1757" i="24"/>
  <c r="A1757" i="24"/>
  <c r="L1756" i="24"/>
  <c r="K1756" i="24"/>
  <c r="I1756" i="24"/>
  <c r="G1756" i="24"/>
  <c r="A1756" i="24"/>
  <c r="L1755" i="24"/>
  <c r="K1755" i="24"/>
  <c r="I1755" i="24"/>
  <c r="G1755" i="24"/>
  <c r="A1755" i="24"/>
  <c r="L1754" i="24"/>
  <c r="K1754" i="24"/>
  <c r="I1754" i="24"/>
  <c r="G1754" i="24"/>
  <c r="A1754" i="24"/>
  <c r="L1753" i="24"/>
  <c r="K1753" i="24"/>
  <c r="I1753" i="24"/>
  <c r="G1753" i="24"/>
  <c r="A1753" i="24"/>
  <c r="L1752" i="24"/>
  <c r="K1752" i="24"/>
  <c r="I1752" i="24"/>
  <c r="G1752" i="24"/>
  <c r="A1752" i="24"/>
  <c r="L1751" i="24"/>
  <c r="K1751" i="24"/>
  <c r="I1751" i="24"/>
  <c r="G1751" i="24"/>
  <c r="A1751" i="24"/>
  <c r="L1750" i="24"/>
  <c r="K1750" i="24"/>
  <c r="I1750" i="24"/>
  <c r="G1750" i="24"/>
  <c r="A1750" i="24"/>
  <c r="L1749" i="24"/>
  <c r="K1749" i="24"/>
  <c r="I1749" i="24"/>
  <c r="G1749" i="24"/>
  <c r="A1749" i="24"/>
  <c r="L1748" i="24"/>
  <c r="K1748" i="24"/>
  <c r="I1748" i="24"/>
  <c r="G1748" i="24"/>
  <c r="A1748" i="24"/>
  <c r="L1747" i="24"/>
  <c r="K1747" i="24"/>
  <c r="I1747" i="24"/>
  <c r="G1747" i="24"/>
  <c r="A1747" i="24"/>
  <c r="L1746" i="24"/>
  <c r="K1746" i="24"/>
  <c r="I1746" i="24"/>
  <c r="G1746" i="24"/>
  <c r="A1746" i="24"/>
  <c r="L1745" i="24"/>
  <c r="K1745" i="24"/>
  <c r="I1745" i="24"/>
  <c r="G1745" i="24"/>
  <c r="A1745" i="24"/>
  <c r="L1744" i="24"/>
  <c r="K1744" i="24"/>
  <c r="I1744" i="24"/>
  <c r="G1744" i="24"/>
  <c r="A1744" i="24"/>
  <c r="L1743" i="24"/>
  <c r="K1743" i="24"/>
  <c r="I1743" i="24"/>
  <c r="G1743" i="24"/>
  <c r="A1743" i="24"/>
  <c r="L1742" i="24"/>
  <c r="K1742" i="24"/>
  <c r="I1742" i="24"/>
  <c r="G1742" i="24"/>
  <c r="A1742" i="24"/>
  <c r="L1741" i="24"/>
  <c r="K1741" i="24"/>
  <c r="I1741" i="24"/>
  <c r="G1741" i="24"/>
  <c r="A1741" i="24"/>
  <c r="L1740" i="24"/>
  <c r="K1740" i="24"/>
  <c r="I1740" i="24"/>
  <c r="G1740" i="24"/>
  <c r="A1740" i="24"/>
  <c r="L1739" i="24"/>
  <c r="K1739" i="24"/>
  <c r="I1739" i="24"/>
  <c r="G1739" i="24"/>
  <c r="A1739" i="24"/>
  <c r="L1738" i="24"/>
  <c r="K1738" i="24"/>
  <c r="I1738" i="24"/>
  <c r="G1738" i="24"/>
  <c r="A1738" i="24"/>
  <c r="L1737" i="24"/>
  <c r="K1737" i="24"/>
  <c r="I1737" i="24"/>
  <c r="G1737" i="24"/>
  <c r="A1737" i="24"/>
  <c r="L1736" i="24"/>
  <c r="K1736" i="24"/>
  <c r="I1736" i="24"/>
  <c r="G1736" i="24"/>
  <c r="A1736" i="24"/>
  <c r="L1735" i="24"/>
  <c r="K1735" i="24"/>
  <c r="I1735" i="24"/>
  <c r="G1735" i="24"/>
  <c r="A1735" i="24"/>
  <c r="L1734" i="24"/>
  <c r="K1734" i="24"/>
  <c r="I1734" i="24"/>
  <c r="G1734" i="24"/>
  <c r="A1734" i="24"/>
  <c r="L1733" i="24"/>
  <c r="K1733" i="24"/>
  <c r="I1733" i="24"/>
  <c r="G1733" i="24"/>
  <c r="A1733" i="24"/>
  <c r="L1732" i="24"/>
  <c r="K1732" i="24"/>
  <c r="I1732" i="24"/>
  <c r="G1732" i="24"/>
  <c r="A1732" i="24"/>
  <c r="L1731" i="24"/>
  <c r="K1731" i="24"/>
  <c r="I1731" i="24"/>
  <c r="G1731" i="24"/>
  <c r="A1731" i="24"/>
  <c r="L1730" i="24"/>
  <c r="K1730" i="24"/>
  <c r="I1730" i="24"/>
  <c r="G1730" i="24"/>
  <c r="A1730" i="24"/>
  <c r="L1729" i="24"/>
  <c r="K1729" i="24"/>
  <c r="I1729" i="24"/>
  <c r="G1729" i="24"/>
  <c r="A1729" i="24"/>
  <c r="L1728" i="24"/>
  <c r="K1728" i="24"/>
  <c r="I1728" i="24"/>
  <c r="G1728" i="24"/>
  <c r="A1728" i="24"/>
  <c r="L1727" i="24"/>
  <c r="K1727" i="24"/>
  <c r="I1727" i="24"/>
  <c r="G1727" i="24"/>
  <c r="A1727" i="24"/>
  <c r="L1726" i="24"/>
  <c r="K1726" i="24"/>
  <c r="I1726" i="24"/>
  <c r="G1726" i="24"/>
  <c r="A1726" i="24"/>
  <c r="L1725" i="24"/>
  <c r="K1725" i="24"/>
  <c r="I1725" i="24"/>
  <c r="G1725" i="24"/>
  <c r="A1725" i="24"/>
  <c r="L1724" i="24"/>
  <c r="K1724" i="24"/>
  <c r="I1724" i="24"/>
  <c r="G1724" i="24"/>
  <c r="A1724" i="24"/>
  <c r="L1723" i="24"/>
  <c r="K1723" i="24"/>
  <c r="I1723" i="24"/>
  <c r="G1723" i="24"/>
  <c r="A1723" i="24"/>
  <c r="L1722" i="24"/>
  <c r="K1722" i="24"/>
  <c r="I1722" i="24"/>
  <c r="G1722" i="24"/>
  <c r="A1722" i="24"/>
  <c r="L1721" i="24"/>
  <c r="K1721" i="24"/>
  <c r="I1721" i="24"/>
  <c r="G1721" i="24"/>
  <c r="A1721" i="24"/>
  <c r="L1720" i="24"/>
  <c r="K1720" i="24"/>
  <c r="I1720" i="24"/>
  <c r="G1720" i="24"/>
  <c r="A1720" i="24"/>
  <c r="L1719" i="24"/>
  <c r="K1719" i="24"/>
  <c r="I1719" i="24"/>
  <c r="G1719" i="24"/>
  <c r="A1719" i="24"/>
  <c r="L1718" i="24"/>
  <c r="K1718" i="24"/>
  <c r="I1718" i="24"/>
  <c r="G1718" i="24"/>
  <c r="A1718" i="24"/>
  <c r="L1717" i="24"/>
  <c r="K1717" i="24"/>
  <c r="I1717" i="24"/>
  <c r="G1717" i="24"/>
  <c r="A1717" i="24"/>
  <c r="L1716" i="24"/>
  <c r="K1716" i="24"/>
  <c r="I1716" i="24"/>
  <c r="G1716" i="24"/>
  <c r="A1716" i="24"/>
  <c r="L1715" i="24"/>
  <c r="K1715" i="24"/>
  <c r="I1715" i="24"/>
  <c r="G1715" i="24"/>
  <c r="A1715" i="24"/>
  <c r="L1714" i="24"/>
  <c r="K1714" i="24"/>
  <c r="I1714" i="24"/>
  <c r="G1714" i="24"/>
  <c r="A1714" i="24"/>
  <c r="L1713" i="24"/>
  <c r="K1713" i="24"/>
  <c r="I1713" i="24"/>
  <c r="G1713" i="24"/>
  <c r="A1713" i="24"/>
  <c r="L1712" i="24"/>
  <c r="K1712" i="24"/>
  <c r="I1712" i="24"/>
  <c r="G1712" i="24"/>
  <c r="A1712" i="24"/>
  <c r="L1711" i="24"/>
  <c r="K1711" i="24"/>
  <c r="I1711" i="24"/>
  <c r="G1711" i="24"/>
  <c r="A1711" i="24"/>
  <c r="L1710" i="24"/>
  <c r="K1710" i="24"/>
  <c r="I1710" i="24"/>
  <c r="G1710" i="24"/>
  <c r="A1710" i="24"/>
  <c r="L1709" i="24"/>
  <c r="K1709" i="24"/>
  <c r="I1709" i="24"/>
  <c r="G1709" i="24"/>
  <c r="A1709" i="24"/>
  <c r="L1708" i="24"/>
  <c r="K1708" i="24"/>
  <c r="I1708" i="24"/>
  <c r="G1708" i="24"/>
  <c r="A1708" i="24"/>
  <c r="L1707" i="24"/>
  <c r="K1707" i="24"/>
  <c r="I1707" i="24"/>
  <c r="G1707" i="24"/>
  <c r="A1707" i="24"/>
  <c r="L1706" i="24"/>
  <c r="K1706" i="24"/>
  <c r="I1706" i="24"/>
  <c r="G1706" i="24"/>
  <c r="A1706" i="24"/>
  <c r="L1705" i="24"/>
  <c r="K1705" i="24"/>
  <c r="I1705" i="24"/>
  <c r="G1705" i="24"/>
  <c r="A1705" i="24"/>
  <c r="L1704" i="24"/>
  <c r="K1704" i="24"/>
  <c r="I1704" i="24"/>
  <c r="G1704" i="24"/>
  <c r="A1704" i="24"/>
  <c r="L1703" i="24"/>
  <c r="K1703" i="24"/>
  <c r="I1703" i="24"/>
  <c r="G1703" i="24"/>
  <c r="A1703" i="24"/>
  <c r="L1702" i="24"/>
  <c r="K1702" i="24"/>
  <c r="I1702" i="24"/>
  <c r="G1702" i="24"/>
  <c r="A1702" i="24"/>
  <c r="L1701" i="24"/>
  <c r="K1701" i="24"/>
  <c r="I1701" i="24"/>
  <c r="G1701" i="24"/>
  <c r="A1701" i="24"/>
  <c r="L1700" i="24"/>
  <c r="K1700" i="24"/>
  <c r="I1700" i="24"/>
  <c r="G1700" i="24"/>
  <c r="A1700" i="24"/>
  <c r="L1699" i="24"/>
  <c r="K1699" i="24"/>
  <c r="I1699" i="24"/>
  <c r="G1699" i="24"/>
  <c r="A1699" i="24"/>
  <c r="L1698" i="24"/>
  <c r="K1698" i="24"/>
  <c r="I1698" i="24"/>
  <c r="G1698" i="24"/>
  <c r="A1698" i="24"/>
  <c r="L1697" i="24"/>
  <c r="K1697" i="24"/>
  <c r="I1697" i="24"/>
  <c r="G1697" i="24"/>
  <c r="A1697" i="24"/>
  <c r="L1696" i="24"/>
  <c r="K1696" i="24"/>
  <c r="I1696" i="24"/>
  <c r="G1696" i="24"/>
  <c r="A1696" i="24"/>
  <c r="L1695" i="24"/>
  <c r="K1695" i="24"/>
  <c r="I1695" i="24"/>
  <c r="G1695" i="24"/>
  <c r="A1695" i="24"/>
  <c r="L1694" i="24"/>
  <c r="K1694" i="24"/>
  <c r="I1694" i="24"/>
  <c r="G1694" i="24"/>
  <c r="A1694" i="24"/>
  <c r="L1693" i="24"/>
  <c r="K1693" i="24"/>
  <c r="I1693" i="24"/>
  <c r="G1693" i="24"/>
  <c r="A1693" i="24"/>
  <c r="L1692" i="24"/>
  <c r="K1692" i="24"/>
  <c r="I1692" i="24"/>
  <c r="G1692" i="24"/>
  <c r="A1692" i="24"/>
  <c r="L1691" i="24"/>
  <c r="K1691" i="24"/>
  <c r="I1691" i="24"/>
  <c r="G1691" i="24"/>
  <c r="A1691" i="24"/>
  <c r="L1690" i="24"/>
  <c r="K1690" i="24"/>
  <c r="I1690" i="24"/>
  <c r="G1690" i="24"/>
  <c r="A1690" i="24"/>
  <c r="L1689" i="24"/>
  <c r="K1689" i="24"/>
  <c r="I1689" i="24"/>
  <c r="G1689" i="24"/>
  <c r="A1689" i="24"/>
  <c r="L1688" i="24"/>
  <c r="K1688" i="24"/>
  <c r="I1688" i="24"/>
  <c r="G1688" i="24"/>
  <c r="A1688" i="24"/>
  <c r="L1687" i="24"/>
  <c r="K1687" i="24"/>
  <c r="I1687" i="24"/>
  <c r="G1687" i="24"/>
  <c r="A1687" i="24"/>
  <c r="L1686" i="24"/>
  <c r="K1686" i="24"/>
  <c r="I1686" i="24"/>
  <c r="G1686" i="24"/>
  <c r="A1686" i="24"/>
  <c r="L1685" i="24"/>
  <c r="K1685" i="24"/>
  <c r="I1685" i="24"/>
  <c r="G1685" i="24"/>
  <c r="A1685" i="24"/>
  <c r="L1684" i="24"/>
  <c r="K1684" i="24"/>
  <c r="I1684" i="24"/>
  <c r="G1684" i="24"/>
  <c r="A1684" i="24"/>
  <c r="L1683" i="24"/>
  <c r="K1683" i="24"/>
  <c r="I1683" i="24"/>
  <c r="G1683" i="24"/>
  <c r="A1683" i="24"/>
  <c r="L1682" i="24"/>
  <c r="K1682" i="24"/>
  <c r="I1682" i="24"/>
  <c r="G1682" i="24"/>
  <c r="A1682" i="24"/>
  <c r="L1681" i="24"/>
  <c r="K1681" i="24"/>
  <c r="I1681" i="24"/>
  <c r="G1681" i="24"/>
  <c r="A1681" i="24"/>
  <c r="L1680" i="24"/>
  <c r="K1680" i="24"/>
  <c r="I1680" i="24"/>
  <c r="G1680" i="24"/>
  <c r="A1680" i="24"/>
  <c r="L1679" i="24"/>
  <c r="K1679" i="24"/>
  <c r="I1679" i="24"/>
  <c r="G1679" i="24"/>
  <c r="A1679" i="24"/>
  <c r="L1678" i="24"/>
  <c r="K1678" i="24"/>
  <c r="I1678" i="24"/>
  <c r="G1678" i="24"/>
  <c r="A1678" i="24"/>
  <c r="L1677" i="24"/>
  <c r="K1677" i="24"/>
  <c r="I1677" i="24"/>
  <c r="G1677" i="24"/>
  <c r="A1677" i="24"/>
  <c r="L1676" i="24"/>
  <c r="K1676" i="24"/>
  <c r="I1676" i="24"/>
  <c r="G1676" i="24"/>
  <c r="A1676" i="24"/>
  <c r="L1675" i="24"/>
  <c r="K1675" i="24"/>
  <c r="I1675" i="24"/>
  <c r="G1675" i="24"/>
  <c r="A1675" i="24"/>
  <c r="L1674" i="24"/>
  <c r="K1674" i="24"/>
  <c r="I1674" i="24"/>
  <c r="G1674" i="24"/>
  <c r="A1674" i="24"/>
  <c r="L1673" i="24"/>
  <c r="K1673" i="24"/>
  <c r="I1673" i="24"/>
  <c r="G1673" i="24"/>
  <c r="A1673" i="24"/>
  <c r="L1672" i="24"/>
  <c r="K1672" i="24"/>
  <c r="I1672" i="24"/>
  <c r="G1672" i="24"/>
  <c r="A1672" i="24"/>
  <c r="L1671" i="24"/>
  <c r="K1671" i="24"/>
  <c r="I1671" i="24"/>
  <c r="G1671" i="24"/>
  <c r="A1671" i="24"/>
  <c r="L1670" i="24"/>
  <c r="K1670" i="24"/>
  <c r="I1670" i="24"/>
  <c r="G1670" i="24"/>
  <c r="A1670" i="24"/>
  <c r="L1669" i="24"/>
  <c r="K1669" i="24"/>
  <c r="I1669" i="24"/>
  <c r="G1669" i="24"/>
  <c r="A1669" i="24"/>
  <c r="L1668" i="24"/>
  <c r="K1668" i="24"/>
  <c r="I1668" i="24"/>
  <c r="G1668" i="24"/>
  <c r="A1668" i="24"/>
  <c r="L1667" i="24"/>
  <c r="K1667" i="24"/>
  <c r="I1667" i="24"/>
  <c r="G1667" i="24"/>
  <c r="A1667" i="24"/>
  <c r="L1666" i="24"/>
  <c r="K1666" i="24"/>
  <c r="I1666" i="24"/>
  <c r="G1666" i="24"/>
  <c r="A1666" i="24"/>
  <c r="L1665" i="24"/>
  <c r="K1665" i="24"/>
  <c r="I1665" i="24"/>
  <c r="G1665" i="24"/>
  <c r="A1665" i="24"/>
  <c r="L1664" i="24"/>
  <c r="K1664" i="24"/>
  <c r="I1664" i="24"/>
  <c r="G1664" i="24"/>
  <c r="A1664" i="24"/>
  <c r="L1663" i="24"/>
  <c r="K1663" i="24"/>
  <c r="I1663" i="24"/>
  <c r="G1663" i="24"/>
  <c r="A1663" i="24"/>
  <c r="L1662" i="24"/>
  <c r="K1662" i="24"/>
  <c r="I1662" i="24"/>
  <c r="G1662" i="24"/>
  <c r="A1662" i="24"/>
  <c r="L1661" i="24"/>
  <c r="K1661" i="24"/>
  <c r="I1661" i="24"/>
  <c r="G1661" i="24"/>
  <c r="A1661" i="24"/>
  <c r="L1660" i="24"/>
  <c r="K1660" i="24"/>
  <c r="I1660" i="24"/>
  <c r="G1660" i="24"/>
  <c r="A1660" i="24"/>
  <c r="L1659" i="24"/>
  <c r="K1659" i="24"/>
  <c r="I1659" i="24"/>
  <c r="G1659" i="24"/>
  <c r="A1659" i="24"/>
  <c r="L1658" i="24"/>
  <c r="K1658" i="24"/>
  <c r="I1658" i="24"/>
  <c r="G1658" i="24"/>
  <c r="A1658" i="24"/>
  <c r="L1657" i="24"/>
  <c r="K1657" i="24"/>
  <c r="I1657" i="24"/>
  <c r="G1657" i="24"/>
  <c r="A1657" i="24"/>
  <c r="L1656" i="24"/>
  <c r="K1656" i="24"/>
  <c r="I1656" i="24"/>
  <c r="G1656" i="24"/>
  <c r="A1656" i="24"/>
  <c r="L1655" i="24"/>
  <c r="K1655" i="24"/>
  <c r="I1655" i="24"/>
  <c r="G1655" i="24"/>
  <c r="A1655" i="24"/>
  <c r="L1654" i="24"/>
  <c r="K1654" i="24"/>
  <c r="I1654" i="24"/>
  <c r="G1654" i="24"/>
  <c r="A1654" i="24"/>
  <c r="L1653" i="24"/>
  <c r="K1653" i="24"/>
  <c r="I1653" i="24"/>
  <c r="G1653" i="24"/>
  <c r="A1653" i="24"/>
  <c r="L1652" i="24"/>
  <c r="K1652" i="24"/>
  <c r="I1652" i="24"/>
  <c r="G1652" i="24"/>
  <c r="A1652" i="24"/>
  <c r="L1651" i="24"/>
  <c r="K1651" i="24"/>
  <c r="I1651" i="24"/>
  <c r="G1651" i="24"/>
  <c r="A1651" i="24"/>
  <c r="L1650" i="24"/>
  <c r="K1650" i="24"/>
  <c r="I1650" i="24"/>
  <c r="G1650" i="24"/>
  <c r="A1650" i="24"/>
  <c r="L1649" i="24"/>
  <c r="K1649" i="24"/>
  <c r="I1649" i="24"/>
  <c r="G1649" i="24"/>
  <c r="A1649" i="24"/>
  <c r="L1648" i="24"/>
  <c r="K1648" i="24"/>
  <c r="I1648" i="24"/>
  <c r="G1648" i="24"/>
  <c r="A1648" i="24"/>
  <c r="L1647" i="24"/>
  <c r="K1647" i="24"/>
  <c r="I1647" i="24"/>
  <c r="G1647" i="24"/>
  <c r="A1647" i="24"/>
  <c r="L1646" i="24"/>
  <c r="K1646" i="24"/>
  <c r="I1646" i="24"/>
  <c r="G1646" i="24"/>
  <c r="A1646" i="24"/>
  <c r="L1645" i="24"/>
  <c r="K1645" i="24"/>
  <c r="I1645" i="24"/>
  <c r="G1645" i="24"/>
  <c r="A1645" i="24"/>
  <c r="L1644" i="24"/>
  <c r="K1644" i="24"/>
  <c r="I1644" i="24"/>
  <c r="G1644" i="24"/>
  <c r="A1644" i="24"/>
  <c r="L1643" i="24"/>
  <c r="K1643" i="24"/>
  <c r="I1643" i="24"/>
  <c r="G1643" i="24"/>
  <c r="A1643" i="24"/>
  <c r="L1642" i="24"/>
  <c r="K1642" i="24"/>
  <c r="I1642" i="24"/>
  <c r="G1642" i="24"/>
  <c r="A1642" i="24"/>
  <c r="L1641" i="24"/>
  <c r="K1641" i="24"/>
  <c r="I1641" i="24"/>
  <c r="G1641" i="24"/>
  <c r="A1641" i="24"/>
  <c r="L1640" i="24"/>
  <c r="K1640" i="24"/>
  <c r="I1640" i="24"/>
  <c r="G1640" i="24"/>
  <c r="A1640" i="24"/>
  <c r="L1639" i="24"/>
  <c r="K1639" i="24"/>
  <c r="I1639" i="24"/>
  <c r="G1639" i="24"/>
  <c r="A1639" i="24"/>
  <c r="L1638" i="24"/>
  <c r="K1638" i="24"/>
  <c r="I1638" i="24"/>
  <c r="G1638" i="24"/>
  <c r="A1638" i="24"/>
  <c r="L1637" i="24"/>
  <c r="K1637" i="24"/>
  <c r="I1637" i="24"/>
  <c r="G1637" i="24"/>
  <c r="A1637" i="24"/>
  <c r="L1636" i="24"/>
  <c r="K1636" i="24"/>
  <c r="I1636" i="24"/>
  <c r="G1636" i="24"/>
  <c r="A1636" i="24"/>
  <c r="L1635" i="24"/>
  <c r="K1635" i="24"/>
  <c r="I1635" i="24"/>
  <c r="G1635" i="24"/>
  <c r="A1635" i="24"/>
  <c r="L1634" i="24"/>
  <c r="K1634" i="24"/>
  <c r="I1634" i="24"/>
  <c r="G1634" i="24"/>
  <c r="A1634" i="24"/>
  <c r="L1633" i="24"/>
  <c r="K1633" i="24"/>
  <c r="I1633" i="24"/>
  <c r="G1633" i="24"/>
  <c r="A1633" i="24"/>
  <c r="L1632" i="24"/>
  <c r="K1632" i="24"/>
  <c r="I1632" i="24"/>
  <c r="G1632" i="24"/>
  <c r="A1632" i="24"/>
  <c r="L1631" i="24"/>
  <c r="K1631" i="24"/>
  <c r="I1631" i="24"/>
  <c r="G1631" i="24"/>
  <c r="A1631" i="24"/>
  <c r="L1630" i="24"/>
  <c r="K1630" i="24"/>
  <c r="I1630" i="24"/>
  <c r="G1630" i="24"/>
  <c r="A1630" i="24"/>
  <c r="L1629" i="24"/>
  <c r="K1629" i="24"/>
  <c r="I1629" i="24"/>
  <c r="G1629" i="24"/>
  <c r="A1629" i="24"/>
  <c r="L1628" i="24"/>
  <c r="K1628" i="24"/>
  <c r="I1628" i="24"/>
  <c r="G1628" i="24"/>
  <c r="A1628" i="24"/>
  <c r="L1627" i="24"/>
  <c r="K1627" i="24"/>
  <c r="I1627" i="24"/>
  <c r="G1627" i="24"/>
  <c r="A1627" i="24"/>
  <c r="L1626" i="24"/>
  <c r="K1626" i="24"/>
  <c r="I1626" i="24"/>
  <c r="G1626" i="24"/>
  <c r="A1626" i="24"/>
  <c r="L1625" i="24"/>
  <c r="K1625" i="24"/>
  <c r="I1625" i="24"/>
  <c r="G1625" i="24"/>
  <c r="A1625" i="24"/>
  <c r="L1624" i="24"/>
  <c r="K1624" i="24"/>
  <c r="I1624" i="24"/>
  <c r="G1624" i="24"/>
  <c r="A1624" i="24"/>
  <c r="L1623" i="24"/>
  <c r="K1623" i="24"/>
  <c r="I1623" i="24"/>
  <c r="G1623" i="24"/>
  <c r="A1623" i="24"/>
  <c r="L1622" i="24"/>
  <c r="K1622" i="24"/>
  <c r="I1622" i="24"/>
  <c r="G1622" i="24"/>
  <c r="A1622" i="24"/>
  <c r="L1621" i="24"/>
  <c r="K1621" i="24"/>
  <c r="I1621" i="24"/>
  <c r="G1621" i="24"/>
  <c r="A1621" i="24"/>
  <c r="L1620" i="24"/>
  <c r="K1620" i="24"/>
  <c r="I1620" i="24"/>
  <c r="G1620" i="24"/>
  <c r="A1620" i="24"/>
  <c r="L1619" i="24"/>
  <c r="K1619" i="24"/>
  <c r="I1619" i="24"/>
  <c r="G1619" i="24"/>
  <c r="A1619" i="24"/>
  <c r="L1618" i="24"/>
  <c r="K1618" i="24"/>
  <c r="I1618" i="24"/>
  <c r="G1618" i="24"/>
  <c r="A1618" i="24"/>
  <c r="L1617" i="24"/>
  <c r="K1617" i="24"/>
  <c r="I1617" i="24"/>
  <c r="G1617" i="24"/>
  <c r="A1617" i="24"/>
  <c r="L1616" i="24"/>
  <c r="K1616" i="24"/>
  <c r="I1616" i="24"/>
  <c r="G1616" i="24"/>
  <c r="A1616" i="24"/>
  <c r="L1615" i="24"/>
  <c r="K1615" i="24"/>
  <c r="I1615" i="24"/>
  <c r="G1615" i="24"/>
  <c r="A1615" i="24"/>
  <c r="L1614" i="24"/>
  <c r="K1614" i="24"/>
  <c r="I1614" i="24"/>
  <c r="G1614" i="24"/>
  <c r="A1614" i="24"/>
  <c r="L1613" i="24"/>
  <c r="K1613" i="24"/>
  <c r="I1613" i="24"/>
  <c r="G1613" i="24"/>
  <c r="A1613" i="24"/>
  <c r="L1612" i="24"/>
  <c r="K1612" i="24"/>
  <c r="I1612" i="24"/>
  <c r="G1612" i="24"/>
  <c r="A1612" i="24"/>
  <c r="L1611" i="24"/>
  <c r="K1611" i="24"/>
  <c r="I1611" i="24"/>
  <c r="G1611" i="24"/>
  <c r="A1611" i="24"/>
  <c r="L1610" i="24"/>
  <c r="K1610" i="24"/>
  <c r="I1610" i="24"/>
  <c r="G1610" i="24"/>
  <c r="A1610" i="24"/>
  <c r="L1609" i="24"/>
  <c r="K1609" i="24"/>
  <c r="I1609" i="24"/>
  <c r="G1609" i="24"/>
  <c r="A1609" i="24"/>
  <c r="L1608" i="24"/>
  <c r="K1608" i="24"/>
  <c r="I1608" i="24"/>
  <c r="G1608" i="24"/>
  <c r="A1608" i="24"/>
  <c r="L1607" i="24"/>
  <c r="K1607" i="24"/>
  <c r="I1607" i="24"/>
  <c r="G1607" i="24"/>
  <c r="A1607" i="24"/>
  <c r="L1606" i="24"/>
  <c r="K1606" i="24"/>
  <c r="I1606" i="24"/>
  <c r="G1606" i="24"/>
  <c r="A1606" i="24"/>
  <c r="L1605" i="24"/>
  <c r="K1605" i="24"/>
  <c r="I1605" i="24"/>
  <c r="G1605" i="24"/>
  <c r="A1605" i="24"/>
  <c r="L1604" i="24"/>
  <c r="K1604" i="24"/>
  <c r="I1604" i="24"/>
  <c r="G1604" i="24"/>
  <c r="A1604" i="24"/>
  <c r="L1603" i="24"/>
  <c r="K1603" i="24"/>
  <c r="I1603" i="24"/>
  <c r="G1603" i="24"/>
  <c r="A1603" i="24"/>
  <c r="L1602" i="24"/>
  <c r="K1602" i="24"/>
  <c r="I1602" i="24"/>
  <c r="G1602" i="24"/>
  <c r="A1602" i="24"/>
  <c r="L1601" i="24"/>
  <c r="K1601" i="24"/>
  <c r="I1601" i="24"/>
  <c r="G1601" i="24"/>
  <c r="A1601" i="24"/>
  <c r="L1600" i="24"/>
  <c r="K1600" i="24"/>
  <c r="I1600" i="24"/>
  <c r="G1600" i="24"/>
  <c r="A1600" i="24"/>
  <c r="L1599" i="24"/>
  <c r="K1599" i="24"/>
  <c r="I1599" i="24"/>
  <c r="G1599" i="24"/>
  <c r="A1599" i="24"/>
  <c r="L1598" i="24"/>
  <c r="K1598" i="24"/>
  <c r="I1598" i="24"/>
  <c r="G1598" i="24"/>
  <c r="A1598" i="24"/>
  <c r="L1597" i="24"/>
  <c r="K1597" i="24"/>
  <c r="I1597" i="24"/>
  <c r="G1597" i="24"/>
  <c r="A1597" i="24"/>
  <c r="L1596" i="24"/>
  <c r="K1596" i="24"/>
  <c r="I1596" i="24"/>
  <c r="G1596" i="24"/>
  <c r="A1596" i="24"/>
  <c r="L1595" i="24"/>
  <c r="K1595" i="24"/>
  <c r="I1595" i="24"/>
  <c r="G1595" i="24"/>
  <c r="A1595" i="24"/>
  <c r="L1594" i="24"/>
  <c r="K1594" i="24"/>
  <c r="I1594" i="24"/>
  <c r="G1594" i="24"/>
  <c r="A1594" i="24"/>
  <c r="L1593" i="24"/>
  <c r="K1593" i="24"/>
  <c r="I1593" i="24"/>
  <c r="G1593" i="24"/>
  <c r="A1593" i="24"/>
  <c r="L1592" i="24"/>
  <c r="K1592" i="24"/>
  <c r="I1592" i="24"/>
  <c r="G1592" i="24"/>
  <c r="A1592" i="24"/>
  <c r="L1591" i="24"/>
  <c r="K1591" i="24"/>
  <c r="I1591" i="24"/>
  <c r="G1591" i="24"/>
  <c r="A1591" i="24"/>
  <c r="L1590" i="24"/>
  <c r="K1590" i="24"/>
  <c r="I1590" i="24"/>
  <c r="G1590" i="24"/>
  <c r="A1590" i="24"/>
  <c r="L1589" i="24"/>
  <c r="K1589" i="24"/>
  <c r="I1589" i="24"/>
  <c r="G1589" i="24"/>
  <c r="A1589" i="24"/>
  <c r="L1588" i="24"/>
  <c r="K1588" i="24"/>
  <c r="I1588" i="24"/>
  <c r="G1588" i="24"/>
  <c r="A1588" i="24"/>
  <c r="L1587" i="24"/>
  <c r="K1587" i="24"/>
  <c r="I1587" i="24"/>
  <c r="G1587" i="24"/>
  <c r="A1587" i="24"/>
  <c r="L1586" i="24"/>
  <c r="K1586" i="24"/>
  <c r="I1586" i="24"/>
  <c r="G1586" i="24"/>
  <c r="A1586" i="24"/>
  <c r="L1585" i="24"/>
  <c r="K1585" i="24"/>
  <c r="I1585" i="24"/>
  <c r="G1585" i="24"/>
  <c r="A1585" i="24"/>
  <c r="L1584" i="24"/>
  <c r="K1584" i="24"/>
  <c r="I1584" i="24"/>
  <c r="G1584" i="24"/>
  <c r="A1584" i="24"/>
  <c r="L1583" i="24"/>
  <c r="K1583" i="24"/>
  <c r="I1583" i="24"/>
  <c r="G1583" i="24"/>
  <c r="A1583" i="24"/>
  <c r="L1582" i="24"/>
  <c r="K1582" i="24"/>
  <c r="I1582" i="24"/>
  <c r="G1582" i="24"/>
  <c r="A1582" i="24"/>
  <c r="L1581" i="24"/>
  <c r="K1581" i="24"/>
  <c r="I1581" i="24"/>
  <c r="G1581" i="24"/>
  <c r="A1581" i="24"/>
  <c r="L1580" i="24"/>
  <c r="K1580" i="24"/>
  <c r="I1580" i="24"/>
  <c r="G1580" i="24"/>
  <c r="A1580" i="24"/>
  <c r="L1579" i="24"/>
  <c r="K1579" i="24"/>
  <c r="I1579" i="24"/>
  <c r="G1579" i="24"/>
  <c r="A1579" i="24"/>
  <c r="L1578" i="24"/>
  <c r="K1578" i="24"/>
  <c r="I1578" i="24"/>
  <c r="G1578" i="24"/>
  <c r="A1578" i="24"/>
  <c r="L1577" i="24"/>
  <c r="K1577" i="24"/>
  <c r="I1577" i="24"/>
  <c r="G1577" i="24"/>
  <c r="A1577" i="24"/>
  <c r="L1576" i="24"/>
  <c r="K1576" i="24"/>
  <c r="I1576" i="24"/>
  <c r="G1576" i="24"/>
  <c r="A1576" i="24"/>
  <c r="L1575" i="24"/>
  <c r="K1575" i="24"/>
  <c r="I1575" i="24"/>
  <c r="G1575" i="24"/>
  <c r="A1575" i="24"/>
  <c r="L1574" i="24"/>
  <c r="K1574" i="24"/>
  <c r="I1574" i="24"/>
  <c r="G1574" i="24"/>
  <c r="A1574" i="24"/>
  <c r="L1573" i="24"/>
  <c r="K1573" i="24"/>
  <c r="I1573" i="24"/>
  <c r="G1573" i="24"/>
  <c r="A1573" i="24"/>
  <c r="L1572" i="24"/>
  <c r="K1572" i="24"/>
  <c r="I1572" i="24"/>
  <c r="G1572" i="24"/>
  <c r="A1572" i="24"/>
  <c r="L1571" i="24"/>
  <c r="K1571" i="24"/>
  <c r="I1571" i="24"/>
  <c r="G1571" i="24"/>
  <c r="A1571" i="24"/>
  <c r="L1570" i="24"/>
  <c r="K1570" i="24"/>
  <c r="I1570" i="24"/>
  <c r="G1570" i="24"/>
  <c r="A1570" i="24"/>
  <c r="L1569" i="24"/>
  <c r="K1569" i="24"/>
  <c r="I1569" i="24"/>
  <c r="G1569" i="24"/>
  <c r="A1569" i="24"/>
  <c r="L1568" i="24"/>
  <c r="K1568" i="24"/>
  <c r="I1568" i="24"/>
  <c r="G1568" i="24"/>
  <c r="A1568" i="24"/>
  <c r="L1567" i="24"/>
  <c r="K1567" i="24"/>
  <c r="I1567" i="24"/>
  <c r="G1567" i="24"/>
  <c r="A1567" i="24"/>
  <c r="L1566" i="24"/>
  <c r="K1566" i="24"/>
  <c r="I1566" i="24"/>
  <c r="G1566" i="24"/>
  <c r="A1566" i="24"/>
  <c r="L1565" i="24"/>
  <c r="K1565" i="24"/>
  <c r="I1565" i="24"/>
  <c r="G1565" i="24"/>
  <c r="A1565" i="24"/>
  <c r="L1564" i="24"/>
  <c r="K1564" i="24"/>
  <c r="I1564" i="24"/>
  <c r="G1564" i="24"/>
  <c r="A1564" i="24"/>
  <c r="L1563" i="24"/>
  <c r="K1563" i="24"/>
  <c r="I1563" i="24"/>
  <c r="G1563" i="24"/>
  <c r="A1563" i="24"/>
  <c r="L1562" i="24"/>
  <c r="K1562" i="24"/>
  <c r="I1562" i="24"/>
  <c r="G1562" i="24"/>
  <c r="A1562" i="24"/>
  <c r="L1561" i="24"/>
  <c r="K1561" i="24"/>
  <c r="I1561" i="24"/>
  <c r="G1561" i="24"/>
  <c r="A1561" i="24"/>
  <c r="L1560" i="24"/>
  <c r="K1560" i="24"/>
  <c r="I1560" i="24"/>
  <c r="G1560" i="24"/>
  <c r="A1560" i="24"/>
  <c r="L1559" i="24"/>
  <c r="K1559" i="24"/>
  <c r="I1559" i="24"/>
  <c r="G1559" i="24"/>
  <c r="A1559" i="24"/>
  <c r="L1558" i="24"/>
  <c r="K1558" i="24"/>
  <c r="I1558" i="24"/>
  <c r="G1558" i="24"/>
  <c r="A1558" i="24"/>
  <c r="L1557" i="24"/>
  <c r="K1557" i="24"/>
  <c r="I1557" i="24"/>
  <c r="G1557" i="24"/>
  <c r="A1557" i="24"/>
  <c r="L1556" i="24"/>
  <c r="K1556" i="24"/>
  <c r="I1556" i="24"/>
  <c r="G1556" i="24"/>
  <c r="A1556" i="24"/>
  <c r="L1555" i="24"/>
  <c r="K1555" i="24"/>
  <c r="I1555" i="24"/>
  <c r="G1555" i="24"/>
  <c r="A1555" i="24"/>
  <c r="L1554" i="24"/>
  <c r="K1554" i="24"/>
  <c r="I1554" i="24"/>
  <c r="G1554" i="24"/>
  <c r="A1554" i="24"/>
  <c r="L1553" i="24"/>
  <c r="K1553" i="24"/>
  <c r="I1553" i="24"/>
  <c r="G1553" i="24"/>
  <c r="A1553" i="24"/>
  <c r="L1552" i="24"/>
  <c r="K1552" i="24"/>
  <c r="I1552" i="24"/>
  <c r="G1552" i="24"/>
  <c r="A1552" i="24"/>
  <c r="L1551" i="24"/>
  <c r="K1551" i="24"/>
  <c r="I1551" i="24"/>
  <c r="G1551" i="24"/>
  <c r="A1551" i="24"/>
  <c r="L1550" i="24"/>
  <c r="K1550" i="24"/>
  <c r="I1550" i="24"/>
  <c r="G1550" i="24"/>
  <c r="A1550" i="24"/>
  <c r="L1549" i="24"/>
  <c r="K1549" i="24"/>
  <c r="I1549" i="24"/>
  <c r="G1549" i="24"/>
  <c r="A1549" i="24"/>
  <c r="L1548" i="24"/>
  <c r="K1548" i="24"/>
  <c r="I1548" i="24"/>
  <c r="G1548" i="24"/>
  <c r="A1548" i="24"/>
  <c r="L1547" i="24"/>
  <c r="K1547" i="24"/>
  <c r="I1547" i="24"/>
  <c r="G1547" i="24"/>
  <c r="A1547" i="24"/>
  <c r="L1546" i="24"/>
  <c r="K1546" i="24"/>
  <c r="I1546" i="24"/>
  <c r="G1546" i="24"/>
  <c r="A1546" i="24"/>
  <c r="L1545" i="24"/>
  <c r="K1545" i="24"/>
  <c r="I1545" i="24"/>
  <c r="G1545" i="24"/>
  <c r="A1545" i="24"/>
  <c r="L1544" i="24"/>
  <c r="K1544" i="24"/>
  <c r="I1544" i="24"/>
  <c r="G1544" i="24"/>
  <c r="A1544" i="24"/>
  <c r="L1543" i="24"/>
  <c r="K1543" i="24"/>
  <c r="I1543" i="24"/>
  <c r="G1543" i="24"/>
  <c r="A1543" i="24"/>
  <c r="L1542" i="24"/>
  <c r="K1542" i="24"/>
  <c r="I1542" i="24"/>
  <c r="G1542" i="24"/>
  <c r="A1542" i="24"/>
  <c r="L1541" i="24"/>
  <c r="K1541" i="24"/>
  <c r="I1541" i="24"/>
  <c r="G1541" i="24"/>
  <c r="A1541" i="24"/>
  <c r="L1540" i="24"/>
  <c r="K1540" i="24"/>
  <c r="I1540" i="24"/>
  <c r="G1540" i="24"/>
  <c r="A1540" i="24"/>
  <c r="L1539" i="24"/>
  <c r="K1539" i="24"/>
  <c r="I1539" i="24"/>
  <c r="G1539" i="24"/>
  <c r="A1539" i="24"/>
  <c r="L1538" i="24"/>
  <c r="K1538" i="24"/>
  <c r="I1538" i="24"/>
  <c r="G1538" i="24"/>
  <c r="A1538" i="24"/>
  <c r="L1537" i="24"/>
  <c r="K1537" i="24"/>
  <c r="I1537" i="24"/>
  <c r="G1537" i="24"/>
  <c r="A1537" i="24"/>
  <c r="L1536" i="24"/>
  <c r="K1536" i="24"/>
  <c r="I1536" i="24"/>
  <c r="G1536" i="24"/>
  <c r="A1536" i="24"/>
  <c r="L1535" i="24"/>
  <c r="K1535" i="24"/>
  <c r="I1535" i="24"/>
  <c r="G1535" i="24"/>
  <c r="A1535" i="24"/>
  <c r="L1534" i="24"/>
  <c r="K1534" i="24"/>
  <c r="I1534" i="24"/>
  <c r="G1534" i="24"/>
  <c r="A1534" i="24"/>
  <c r="L1533" i="24"/>
  <c r="K1533" i="24"/>
  <c r="I1533" i="24"/>
  <c r="G1533" i="24"/>
  <c r="A1533" i="24"/>
  <c r="L1532" i="24"/>
  <c r="K1532" i="24"/>
  <c r="I1532" i="24"/>
  <c r="G1532" i="24"/>
  <c r="A1532" i="24"/>
  <c r="L1531" i="24"/>
  <c r="K1531" i="24"/>
  <c r="I1531" i="24"/>
  <c r="G1531" i="24"/>
  <c r="A1531" i="24"/>
  <c r="L1530" i="24"/>
  <c r="K1530" i="24"/>
  <c r="I1530" i="24"/>
  <c r="G1530" i="24"/>
  <c r="A1530" i="24"/>
  <c r="L1529" i="24"/>
  <c r="K1529" i="24"/>
  <c r="I1529" i="24"/>
  <c r="G1529" i="24"/>
  <c r="A1529" i="24"/>
  <c r="L1528" i="24"/>
  <c r="K1528" i="24"/>
  <c r="I1528" i="24"/>
  <c r="G1528" i="24"/>
  <c r="A1528" i="24"/>
  <c r="L1527" i="24"/>
  <c r="K1527" i="24"/>
  <c r="I1527" i="24"/>
  <c r="G1527" i="24"/>
  <c r="A1527" i="24"/>
  <c r="L1526" i="24"/>
  <c r="K1526" i="24"/>
  <c r="I1526" i="24"/>
  <c r="G1526" i="24"/>
  <c r="A1526" i="24"/>
  <c r="L1525" i="24"/>
  <c r="K1525" i="24"/>
  <c r="I1525" i="24"/>
  <c r="G1525" i="24"/>
  <c r="A1525" i="24"/>
  <c r="L1524" i="24"/>
  <c r="K1524" i="24"/>
  <c r="I1524" i="24"/>
  <c r="G1524" i="24"/>
  <c r="A1524" i="24"/>
  <c r="L1523" i="24"/>
  <c r="K1523" i="24"/>
  <c r="I1523" i="24"/>
  <c r="G1523" i="24"/>
  <c r="A1523" i="24"/>
  <c r="L1522" i="24"/>
  <c r="K1522" i="24"/>
  <c r="I1522" i="24"/>
  <c r="G1522" i="24"/>
  <c r="A1522" i="24"/>
  <c r="L1521" i="24"/>
  <c r="K1521" i="24"/>
  <c r="I1521" i="24"/>
  <c r="G1521" i="24"/>
  <c r="A1521" i="24"/>
  <c r="L1520" i="24"/>
  <c r="K1520" i="24"/>
  <c r="I1520" i="24"/>
  <c r="G1520" i="24"/>
  <c r="A1520" i="24"/>
  <c r="L1519" i="24"/>
  <c r="K1519" i="24"/>
  <c r="I1519" i="24"/>
  <c r="G1519" i="24"/>
  <c r="A1519" i="24"/>
  <c r="L1518" i="24"/>
  <c r="K1518" i="24"/>
  <c r="I1518" i="24"/>
  <c r="G1518" i="24"/>
  <c r="A1518" i="24"/>
  <c r="L1517" i="24"/>
  <c r="K1517" i="24"/>
  <c r="I1517" i="24"/>
  <c r="G1517" i="24"/>
  <c r="A1517" i="24"/>
  <c r="L1516" i="24"/>
  <c r="K1516" i="24"/>
  <c r="I1516" i="24"/>
  <c r="G1516" i="24"/>
  <c r="A1516" i="24"/>
  <c r="L1515" i="24"/>
  <c r="K1515" i="24"/>
  <c r="I1515" i="24"/>
  <c r="G1515" i="24"/>
  <c r="A1515" i="24"/>
  <c r="L1514" i="24"/>
  <c r="K1514" i="24"/>
  <c r="I1514" i="24"/>
  <c r="G1514" i="24"/>
  <c r="A1514" i="24"/>
  <c r="L1513" i="24"/>
  <c r="K1513" i="24"/>
  <c r="I1513" i="24"/>
  <c r="G1513" i="24"/>
  <c r="A1513" i="24"/>
  <c r="L1512" i="24"/>
  <c r="K1512" i="24"/>
  <c r="I1512" i="24"/>
  <c r="G1512" i="24"/>
  <c r="A1512" i="24"/>
  <c r="L1511" i="24"/>
  <c r="K1511" i="24"/>
  <c r="I1511" i="24"/>
  <c r="G1511" i="24"/>
  <c r="A1511" i="24"/>
  <c r="L1510" i="24"/>
  <c r="K1510" i="24"/>
  <c r="I1510" i="24"/>
  <c r="G1510" i="24"/>
  <c r="A1510" i="24"/>
  <c r="L1509" i="24"/>
  <c r="K1509" i="24"/>
  <c r="I1509" i="24"/>
  <c r="G1509" i="24"/>
  <c r="A1509" i="24"/>
  <c r="L1508" i="24"/>
  <c r="K1508" i="24"/>
  <c r="I1508" i="24"/>
  <c r="G1508" i="24"/>
  <c r="A1508" i="24"/>
  <c r="L1507" i="24"/>
  <c r="K1507" i="24"/>
  <c r="I1507" i="24"/>
  <c r="G1507" i="24"/>
  <c r="A1507" i="24"/>
  <c r="L1506" i="24"/>
  <c r="K1506" i="24"/>
  <c r="I1506" i="24"/>
  <c r="G1506" i="24"/>
  <c r="A1506" i="24"/>
  <c r="L1505" i="24"/>
  <c r="K1505" i="24"/>
  <c r="I1505" i="24"/>
  <c r="G1505" i="24"/>
  <c r="A1505" i="24"/>
  <c r="L1504" i="24"/>
  <c r="K1504" i="24"/>
  <c r="I1504" i="24"/>
  <c r="G1504" i="24"/>
  <c r="A1504" i="24"/>
  <c r="L1503" i="24"/>
  <c r="K1503" i="24"/>
  <c r="I1503" i="24"/>
  <c r="G1503" i="24"/>
  <c r="A1503" i="24"/>
  <c r="L1502" i="24"/>
  <c r="K1502" i="24"/>
  <c r="I1502" i="24"/>
  <c r="G1502" i="24"/>
  <c r="A1502" i="24"/>
  <c r="L1501" i="24"/>
  <c r="K1501" i="24"/>
  <c r="I1501" i="24"/>
  <c r="G1501" i="24"/>
  <c r="A1501" i="24"/>
  <c r="L1500" i="24"/>
  <c r="K1500" i="24"/>
  <c r="I1500" i="24"/>
  <c r="G1500" i="24"/>
  <c r="A1500" i="24"/>
  <c r="L1499" i="24"/>
  <c r="K1499" i="24"/>
  <c r="I1499" i="24"/>
  <c r="G1499" i="24"/>
  <c r="A1499" i="24"/>
  <c r="L1498" i="24"/>
  <c r="K1498" i="24"/>
  <c r="I1498" i="24"/>
  <c r="G1498" i="24"/>
  <c r="A1498" i="24"/>
  <c r="L1497" i="24"/>
  <c r="K1497" i="24"/>
  <c r="I1497" i="24"/>
  <c r="G1497" i="24"/>
  <c r="A1497" i="24"/>
  <c r="L1496" i="24"/>
  <c r="K1496" i="24"/>
  <c r="I1496" i="24"/>
  <c r="G1496" i="24"/>
  <c r="A1496" i="24"/>
  <c r="L1495" i="24"/>
  <c r="K1495" i="24"/>
  <c r="I1495" i="24"/>
  <c r="G1495" i="24"/>
  <c r="A1495" i="24"/>
  <c r="L1494" i="24"/>
  <c r="K1494" i="24"/>
  <c r="I1494" i="24"/>
  <c r="G1494" i="24"/>
  <c r="A1494" i="24"/>
  <c r="L1493" i="24"/>
  <c r="K1493" i="24"/>
  <c r="I1493" i="24"/>
  <c r="G1493" i="24"/>
  <c r="A1493" i="24"/>
  <c r="L1492" i="24"/>
  <c r="K1492" i="24"/>
  <c r="I1492" i="24"/>
  <c r="G1492" i="24"/>
  <c r="A1492" i="24"/>
  <c r="L1491" i="24"/>
  <c r="K1491" i="24"/>
  <c r="I1491" i="24"/>
  <c r="G1491" i="24"/>
  <c r="A1491" i="24"/>
  <c r="L1490" i="24"/>
  <c r="K1490" i="24"/>
  <c r="I1490" i="24"/>
  <c r="G1490" i="24"/>
  <c r="A1490" i="24"/>
  <c r="L1489" i="24"/>
  <c r="K1489" i="24"/>
  <c r="I1489" i="24"/>
  <c r="G1489" i="24"/>
  <c r="A1489" i="24"/>
  <c r="L1488" i="24"/>
  <c r="K1488" i="24"/>
  <c r="I1488" i="24"/>
  <c r="G1488" i="24"/>
  <c r="A1488" i="24"/>
  <c r="L1487" i="24"/>
  <c r="K1487" i="24"/>
  <c r="I1487" i="24"/>
  <c r="G1487" i="24"/>
  <c r="A1487" i="24"/>
  <c r="L1486" i="24"/>
  <c r="K1486" i="24"/>
  <c r="I1486" i="24"/>
  <c r="G1486" i="24"/>
  <c r="A1486" i="24"/>
  <c r="L1485" i="24"/>
  <c r="K1485" i="24"/>
  <c r="I1485" i="24"/>
  <c r="G1485" i="24"/>
  <c r="A1485" i="24"/>
  <c r="L1484" i="24"/>
  <c r="K1484" i="24"/>
  <c r="I1484" i="24"/>
  <c r="G1484" i="24"/>
  <c r="A1484" i="24"/>
  <c r="L1483" i="24"/>
  <c r="K1483" i="24"/>
  <c r="I1483" i="24"/>
  <c r="G1483" i="24"/>
  <c r="A1483" i="24"/>
  <c r="L1482" i="24"/>
  <c r="K1482" i="24"/>
  <c r="I1482" i="24"/>
  <c r="G1482" i="24"/>
  <c r="A1482" i="24"/>
  <c r="L1481" i="24"/>
  <c r="K1481" i="24"/>
  <c r="I1481" i="24"/>
  <c r="G1481" i="24"/>
  <c r="A1481" i="24"/>
  <c r="L1480" i="24"/>
  <c r="K1480" i="24"/>
  <c r="I1480" i="24"/>
  <c r="G1480" i="24"/>
  <c r="A1480" i="24"/>
  <c r="L1479" i="24"/>
  <c r="K1479" i="24"/>
  <c r="I1479" i="24"/>
  <c r="G1479" i="24"/>
  <c r="A1479" i="24"/>
  <c r="L1478" i="24"/>
  <c r="K1478" i="24"/>
  <c r="I1478" i="24"/>
  <c r="G1478" i="24"/>
  <c r="A1478" i="24"/>
  <c r="L1477" i="24"/>
  <c r="K1477" i="24"/>
  <c r="I1477" i="24"/>
  <c r="G1477" i="24"/>
  <c r="A1477" i="24"/>
  <c r="L1476" i="24"/>
  <c r="K1476" i="24"/>
  <c r="I1476" i="24"/>
  <c r="G1476" i="24"/>
  <c r="A1476" i="24"/>
  <c r="L1475" i="24"/>
  <c r="K1475" i="24"/>
  <c r="I1475" i="24"/>
  <c r="G1475" i="24"/>
  <c r="A1475" i="24"/>
  <c r="L1474" i="24"/>
  <c r="K1474" i="24"/>
  <c r="I1474" i="24"/>
  <c r="G1474" i="24"/>
  <c r="A1474" i="24"/>
  <c r="L1473" i="24"/>
  <c r="K1473" i="24"/>
  <c r="I1473" i="24"/>
  <c r="G1473" i="24"/>
  <c r="A1473" i="24"/>
  <c r="L1472" i="24"/>
  <c r="K1472" i="24"/>
  <c r="I1472" i="24"/>
  <c r="G1472" i="24"/>
  <c r="A1472" i="24"/>
  <c r="L1471" i="24"/>
  <c r="K1471" i="24"/>
  <c r="I1471" i="24"/>
  <c r="G1471" i="24"/>
  <c r="A1471" i="24"/>
  <c r="L1470" i="24"/>
  <c r="K1470" i="24"/>
  <c r="I1470" i="24"/>
  <c r="G1470" i="24"/>
  <c r="A1470" i="24"/>
  <c r="L1469" i="24"/>
  <c r="K1469" i="24"/>
  <c r="I1469" i="24"/>
  <c r="G1469" i="24"/>
  <c r="A1469" i="24"/>
  <c r="L1468" i="24"/>
  <c r="K1468" i="24"/>
  <c r="I1468" i="24"/>
  <c r="G1468" i="24"/>
  <c r="A1468" i="24"/>
  <c r="L1467" i="24"/>
  <c r="K1467" i="24"/>
  <c r="I1467" i="24"/>
  <c r="G1467" i="24"/>
  <c r="A1467" i="24"/>
  <c r="L1466" i="24"/>
  <c r="K1466" i="24"/>
  <c r="I1466" i="24"/>
  <c r="G1466" i="24"/>
  <c r="A1466" i="24"/>
  <c r="L1465" i="24"/>
  <c r="K1465" i="24"/>
  <c r="I1465" i="24"/>
  <c r="G1465" i="24"/>
  <c r="A1465" i="24"/>
  <c r="L1464" i="24"/>
  <c r="K1464" i="24"/>
  <c r="I1464" i="24"/>
  <c r="G1464" i="24"/>
  <c r="A1464" i="24"/>
  <c r="L1463" i="24"/>
  <c r="K1463" i="24"/>
  <c r="I1463" i="24"/>
  <c r="G1463" i="24"/>
  <c r="A1463" i="24"/>
  <c r="L1462" i="24"/>
  <c r="K1462" i="24"/>
  <c r="I1462" i="24"/>
  <c r="G1462" i="24"/>
  <c r="A1462" i="24"/>
  <c r="L1461" i="24"/>
  <c r="K1461" i="24"/>
  <c r="I1461" i="24"/>
  <c r="G1461" i="24"/>
  <c r="A1461" i="24"/>
  <c r="L1460" i="24"/>
  <c r="K1460" i="24"/>
  <c r="I1460" i="24"/>
  <c r="G1460" i="24"/>
  <c r="A1460" i="24"/>
  <c r="L1459" i="24"/>
  <c r="K1459" i="24"/>
  <c r="I1459" i="24"/>
  <c r="G1459" i="24"/>
  <c r="A1459" i="24"/>
  <c r="L1458" i="24"/>
  <c r="K1458" i="24"/>
  <c r="I1458" i="24"/>
  <c r="G1458" i="24"/>
  <c r="A1458" i="24"/>
  <c r="L1457" i="24"/>
  <c r="K1457" i="24"/>
  <c r="I1457" i="24"/>
  <c r="G1457" i="24"/>
  <c r="A1457" i="24"/>
  <c r="L1456" i="24"/>
  <c r="K1456" i="24"/>
  <c r="I1456" i="24"/>
  <c r="G1456" i="24"/>
  <c r="A1456" i="24"/>
  <c r="L1455" i="24"/>
  <c r="K1455" i="24"/>
  <c r="I1455" i="24"/>
  <c r="G1455" i="24"/>
  <c r="A1455" i="24"/>
  <c r="L1454" i="24"/>
  <c r="K1454" i="24"/>
  <c r="I1454" i="24"/>
  <c r="G1454" i="24"/>
  <c r="A1454" i="24"/>
  <c r="L1453" i="24"/>
  <c r="K1453" i="24"/>
  <c r="I1453" i="24"/>
  <c r="G1453" i="24"/>
  <c r="A1453" i="24"/>
  <c r="L1452" i="24"/>
  <c r="K1452" i="24"/>
  <c r="I1452" i="24"/>
  <c r="G1452" i="24"/>
  <c r="A1452" i="24"/>
  <c r="L1451" i="24"/>
  <c r="K1451" i="24"/>
  <c r="I1451" i="24"/>
  <c r="G1451" i="24"/>
  <c r="A1451" i="24"/>
  <c r="L1450" i="24"/>
  <c r="K1450" i="24"/>
  <c r="I1450" i="24"/>
  <c r="G1450" i="24"/>
  <c r="A1450" i="24"/>
  <c r="L1449" i="24"/>
  <c r="K1449" i="24"/>
  <c r="I1449" i="24"/>
  <c r="G1449" i="24"/>
  <c r="A1449" i="24"/>
  <c r="L1448" i="24"/>
  <c r="K1448" i="24"/>
  <c r="I1448" i="24"/>
  <c r="G1448" i="24"/>
  <c r="A1448" i="24"/>
  <c r="L1447" i="24"/>
  <c r="K1447" i="24"/>
  <c r="I1447" i="24"/>
  <c r="G1447" i="24"/>
  <c r="A1447" i="24"/>
  <c r="L1446" i="24"/>
  <c r="K1446" i="24"/>
  <c r="I1446" i="24"/>
  <c r="G1446" i="24"/>
  <c r="A1446" i="24"/>
  <c r="L1445" i="24"/>
  <c r="K1445" i="24"/>
  <c r="I1445" i="24"/>
  <c r="G1445" i="24"/>
  <c r="A1445" i="24"/>
  <c r="L1444" i="24"/>
  <c r="K1444" i="24"/>
  <c r="I1444" i="24"/>
  <c r="G1444" i="24"/>
  <c r="A1444" i="24"/>
  <c r="L1443" i="24"/>
  <c r="K1443" i="24"/>
  <c r="I1443" i="24"/>
  <c r="G1443" i="24"/>
  <c r="A1443" i="24"/>
  <c r="L1442" i="24"/>
  <c r="K1442" i="24"/>
  <c r="I1442" i="24"/>
  <c r="G1442" i="24"/>
  <c r="A1442" i="24"/>
  <c r="L1441" i="24"/>
  <c r="K1441" i="24"/>
  <c r="I1441" i="24"/>
  <c r="G1441" i="24"/>
  <c r="A1441" i="24"/>
  <c r="L1440" i="24"/>
  <c r="K1440" i="24"/>
  <c r="I1440" i="24"/>
  <c r="G1440" i="24"/>
  <c r="A1440" i="24"/>
  <c r="L1439" i="24"/>
  <c r="K1439" i="24"/>
  <c r="I1439" i="24"/>
  <c r="G1439" i="24"/>
  <c r="A1439" i="24"/>
  <c r="L1438" i="24"/>
  <c r="K1438" i="24"/>
  <c r="I1438" i="24"/>
  <c r="G1438" i="24"/>
  <c r="A1438" i="24"/>
  <c r="L1437" i="24"/>
  <c r="K1437" i="24"/>
  <c r="I1437" i="24"/>
  <c r="G1437" i="24"/>
  <c r="A1437" i="24"/>
  <c r="L1436" i="24"/>
  <c r="K1436" i="24"/>
  <c r="I1436" i="24"/>
  <c r="G1436" i="24"/>
  <c r="A1436" i="24"/>
  <c r="L1435" i="24"/>
  <c r="K1435" i="24"/>
  <c r="I1435" i="24"/>
  <c r="G1435" i="24"/>
  <c r="A1435" i="24"/>
  <c r="L1434" i="24"/>
  <c r="K1434" i="24"/>
  <c r="I1434" i="24"/>
  <c r="G1434" i="24"/>
  <c r="A1434" i="24"/>
  <c r="L1433" i="24"/>
  <c r="K1433" i="24"/>
  <c r="I1433" i="24"/>
  <c r="G1433" i="24"/>
  <c r="A1433" i="24"/>
  <c r="L1432" i="24"/>
  <c r="K1432" i="24"/>
  <c r="I1432" i="24"/>
  <c r="G1432" i="24"/>
  <c r="A1432" i="24"/>
  <c r="L1431" i="24"/>
  <c r="K1431" i="24"/>
  <c r="I1431" i="24"/>
  <c r="G1431" i="24"/>
  <c r="A1431" i="24"/>
  <c r="L1430" i="24"/>
  <c r="K1430" i="24"/>
  <c r="I1430" i="24"/>
  <c r="G1430" i="24"/>
  <c r="A1430" i="24"/>
  <c r="L1429" i="24"/>
  <c r="K1429" i="24"/>
  <c r="I1429" i="24"/>
  <c r="G1429" i="24"/>
  <c r="A1429" i="24"/>
  <c r="L1428" i="24"/>
  <c r="K1428" i="24"/>
  <c r="I1428" i="24"/>
  <c r="G1428" i="24"/>
  <c r="A1428" i="24"/>
  <c r="L1427" i="24"/>
  <c r="K1427" i="24"/>
  <c r="I1427" i="24"/>
  <c r="G1427" i="24"/>
  <c r="A1427" i="24"/>
  <c r="L1426" i="24"/>
  <c r="K1426" i="24"/>
  <c r="I1426" i="24"/>
  <c r="G1426" i="24"/>
  <c r="A1426" i="24"/>
  <c r="L1425" i="24"/>
  <c r="K1425" i="24"/>
  <c r="I1425" i="24"/>
  <c r="G1425" i="24"/>
  <c r="A1425" i="24"/>
  <c r="L1424" i="24"/>
  <c r="K1424" i="24"/>
  <c r="I1424" i="24"/>
  <c r="G1424" i="24"/>
  <c r="A1424" i="24"/>
  <c r="L1423" i="24"/>
  <c r="K1423" i="24"/>
  <c r="I1423" i="24"/>
  <c r="G1423" i="24"/>
  <c r="A1423" i="24"/>
  <c r="L1422" i="24"/>
  <c r="K1422" i="24"/>
  <c r="I1422" i="24"/>
  <c r="G1422" i="24"/>
  <c r="A1422" i="24"/>
  <c r="L1421" i="24"/>
  <c r="K1421" i="24"/>
  <c r="I1421" i="24"/>
  <c r="G1421" i="24"/>
  <c r="A1421" i="24"/>
  <c r="L1420" i="24"/>
  <c r="K1420" i="24"/>
  <c r="I1420" i="24"/>
  <c r="G1420" i="24"/>
  <c r="A1420" i="24"/>
  <c r="L1419" i="24"/>
  <c r="K1419" i="24"/>
  <c r="I1419" i="24"/>
  <c r="G1419" i="24"/>
  <c r="A1419" i="24"/>
  <c r="L1418" i="24"/>
  <c r="K1418" i="24"/>
  <c r="I1418" i="24"/>
  <c r="G1418" i="24"/>
  <c r="A1418" i="24"/>
  <c r="L1417" i="24"/>
  <c r="K1417" i="24"/>
  <c r="I1417" i="24"/>
  <c r="G1417" i="24"/>
  <c r="A1417" i="24"/>
  <c r="L1416" i="24"/>
  <c r="K1416" i="24"/>
  <c r="I1416" i="24"/>
  <c r="G1416" i="24"/>
  <c r="A1416" i="24"/>
  <c r="L1415" i="24"/>
  <c r="K1415" i="24"/>
  <c r="I1415" i="24"/>
  <c r="G1415" i="24"/>
  <c r="A1415" i="24"/>
  <c r="L1414" i="24"/>
  <c r="K1414" i="24"/>
  <c r="I1414" i="24"/>
  <c r="G1414" i="24"/>
  <c r="A1414" i="24"/>
  <c r="L1413" i="24"/>
  <c r="K1413" i="24"/>
  <c r="I1413" i="24"/>
  <c r="G1413" i="24"/>
  <c r="A1413" i="24"/>
  <c r="L1412" i="24"/>
  <c r="K1412" i="24"/>
  <c r="I1412" i="24"/>
  <c r="G1412" i="24"/>
  <c r="A1412" i="24"/>
  <c r="L1411" i="24"/>
  <c r="K1411" i="24"/>
  <c r="I1411" i="24"/>
  <c r="G1411" i="24"/>
  <c r="A1411" i="24"/>
  <c r="L1410" i="24"/>
  <c r="K1410" i="24"/>
  <c r="I1410" i="24"/>
  <c r="G1410" i="24"/>
  <c r="A1410" i="24"/>
  <c r="L1409" i="24"/>
  <c r="K1409" i="24"/>
  <c r="I1409" i="24"/>
  <c r="G1409" i="24"/>
  <c r="A1409" i="24"/>
  <c r="L1408" i="24"/>
  <c r="K1408" i="24"/>
  <c r="I1408" i="24"/>
  <c r="G1408" i="24"/>
  <c r="A1408" i="24"/>
  <c r="L1407" i="24"/>
  <c r="K1407" i="24"/>
  <c r="I1407" i="24"/>
  <c r="G1407" i="24"/>
  <c r="A1407" i="24"/>
  <c r="L1406" i="24"/>
  <c r="K1406" i="24"/>
  <c r="I1406" i="24"/>
  <c r="G1406" i="24"/>
  <c r="A1406" i="24"/>
  <c r="L1405" i="24"/>
  <c r="K1405" i="24"/>
  <c r="I1405" i="24"/>
  <c r="G1405" i="24"/>
  <c r="A1405" i="24"/>
  <c r="L1404" i="24"/>
  <c r="K1404" i="24"/>
  <c r="I1404" i="24"/>
  <c r="G1404" i="24"/>
  <c r="A1404" i="24"/>
  <c r="L1403" i="24"/>
  <c r="K1403" i="24"/>
  <c r="I1403" i="24"/>
  <c r="G1403" i="24"/>
  <c r="A1403" i="24"/>
  <c r="L1402" i="24"/>
  <c r="K1402" i="24"/>
  <c r="I1402" i="24"/>
  <c r="G1402" i="24"/>
  <c r="A1402" i="24"/>
  <c r="L1401" i="24"/>
  <c r="K1401" i="24"/>
  <c r="I1401" i="24"/>
  <c r="G1401" i="24"/>
  <c r="A1401" i="24"/>
  <c r="L1400" i="24"/>
  <c r="K1400" i="24"/>
  <c r="I1400" i="24"/>
  <c r="G1400" i="24"/>
  <c r="A1400" i="24"/>
  <c r="L1399" i="24"/>
  <c r="K1399" i="24"/>
  <c r="I1399" i="24"/>
  <c r="G1399" i="24"/>
  <c r="A1399" i="24"/>
  <c r="L1398" i="24"/>
  <c r="K1398" i="24"/>
  <c r="I1398" i="24"/>
  <c r="G1398" i="24"/>
  <c r="A1398" i="24"/>
  <c r="L1397" i="24"/>
  <c r="K1397" i="24"/>
  <c r="I1397" i="24"/>
  <c r="G1397" i="24"/>
  <c r="A1397" i="24"/>
  <c r="L1396" i="24"/>
  <c r="K1396" i="24"/>
  <c r="I1396" i="24"/>
  <c r="G1396" i="24"/>
  <c r="A1396" i="24"/>
  <c r="L1395" i="24"/>
  <c r="K1395" i="24"/>
  <c r="I1395" i="24"/>
  <c r="G1395" i="24"/>
  <c r="A1395" i="24"/>
  <c r="L1394" i="24"/>
  <c r="K1394" i="24"/>
  <c r="I1394" i="24"/>
  <c r="G1394" i="24"/>
  <c r="A1394" i="24"/>
  <c r="L1393" i="24"/>
  <c r="K1393" i="24"/>
  <c r="I1393" i="24"/>
  <c r="G1393" i="24"/>
  <c r="A1393" i="24"/>
  <c r="L1392" i="24"/>
  <c r="K1392" i="24"/>
  <c r="I1392" i="24"/>
  <c r="G1392" i="24"/>
  <c r="A1392" i="24"/>
  <c r="L1391" i="24"/>
  <c r="K1391" i="24"/>
  <c r="I1391" i="24"/>
  <c r="G1391" i="24"/>
  <c r="A1391" i="24"/>
  <c r="L1390" i="24"/>
  <c r="K1390" i="24"/>
  <c r="I1390" i="24"/>
  <c r="G1390" i="24"/>
  <c r="A1390" i="24"/>
  <c r="L1389" i="24"/>
  <c r="K1389" i="24"/>
  <c r="I1389" i="24"/>
  <c r="G1389" i="24"/>
  <c r="A1389" i="24"/>
  <c r="L1388" i="24"/>
  <c r="K1388" i="24"/>
  <c r="I1388" i="24"/>
  <c r="G1388" i="24"/>
  <c r="A1388" i="24"/>
  <c r="L1387" i="24"/>
  <c r="K1387" i="24"/>
  <c r="I1387" i="24"/>
  <c r="G1387" i="24"/>
  <c r="A1387" i="24"/>
  <c r="L1386" i="24"/>
  <c r="K1386" i="24"/>
  <c r="I1386" i="24"/>
  <c r="G1386" i="24"/>
  <c r="A1386" i="24"/>
  <c r="L1385" i="24"/>
  <c r="K1385" i="24"/>
  <c r="I1385" i="24"/>
  <c r="G1385" i="24"/>
  <c r="A1385" i="24"/>
  <c r="L1384" i="24"/>
  <c r="K1384" i="24"/>
  <c r="I1384" i="24"/>
  <c r="G1384" i="24"/>
  <c r="A1384" i="24"/>
  <c r="L1383" i="24"/>
  <c r="K1383" i="24"/>
  <c r="I1383" i="24"/>
  <c r="G1383" i="24"/>
  <c r="A1383" i="24"/>
  <c r="L1382" i="24"/>
  <c r="K1382" i="24"/>
  <c r="I1382" i="24"/>
  <c r="G1382" i="24"/>
  <c r="A1382" i="24"/>
  <c r="L1381" i="24"/>
  <c r="K1381" i="24"/>
  <c r="I1381" i="24"/>
  <c r="G1381" i="24"/>
  <c r="A1381" i="24"/>
  <c r="L1380" i="24"/>
  <c r="K1380" i="24"/>
  <c r="I1380" i="24"/>
  <c r="G1380" i="24"/>
  <c r="A1380" i="24"/>
  <c r="L1379" i="24"/>
  <c r="K1379" i="24"/>
  <c r="I1379" i="24"/>
  <c r="G1379" i="24"/>
  <c r="A1379" i="24"/>
  <c r="L1378" i="24"/>
  <c r="K1378" i="24"/>
  <c r="I1378" i="24"/>
  <c r="G1378" i="24"/>
  <c r="A1378" i="24"/>
  <c r="L1377" i="24"/>
  <c r="K1377" i="24"/>
  <c r="I1377" i="24"/>
  <c r="G1377" i="24"/>
  <c r="A1377" i="24"/>
  <c r="L1376" i="24"/>
  <c r="K1376" i="24"/>
  <c r="I1376" i="24"/>
  <c r="G1376" i="24"/>
  <c r="A1376" i="24"/>
  <c r="L1375" i="24"/>
  <c r="K1375" i="24"/>
  <c r="I1375" i="24"/>
  <c r="G1375" i="24"/>
  <c r="A1375" i="24"/>
  <c r="L1374" i="24"/>
  <c r="K1374" i="24"/>
  <c r="I1374" i="24"/>
  <c r="G1374" i="24"/>
  <c r="A1374" i="24"/>
  <c r="L1373" i="24"/>
  <c r="K1373" i="24"/>
  <c r="I1373" i="24"/>
  <c r="G1373" i="24"/>
  <c r="A1373" i="24"/>
  <c r="L1372" i="24"/>
  <c r="K1372" i="24"/>
  <c r="I1372" i="24"/>
  <c r="G1372" i="24"/>
  <c r="A1372" i="24"/>
  <c r="L1371" i="24"/>
  <c r="K1371" i="24"/>
  <c r="I1371" i="24"/>
  <c r="G1371" i="24"/>
  <c r="A1371" i="24"/>
  <c r="L1370" i="24"/>
  <c r="K1370" i="24"/>
  <c r="I1370" i="24"/>
  <c r="G1370" i="24"/>
  <c r="A1370" i="24"/>
  <c r="L1369" i="24"/>
  <c r="K1369" i="24"/>
  <c r="I1369" i="24"/>
  <c r="G1369" i="24"/>
  <c r="A1369" i="24"/>
  <c r="L1368" i="24"/>
  <c r="K1368" i="24"/>
  <c r="I1368" i="24"/>
  <c r="G1368" i="24"/>
  <c r="A1368" i="24"/>
  <c r="L1367" i="24"/>
  <c r="K1367" i="24"/>
  <c r="I1367" i="24"/>
  <c r="G1367" i="24"/>
  <c r="A1367" i="24"/>
  <c r="L1366" i="24"/>
  <c r="K1366" i="24"/>
  <c r="I1366" i="24"/>
  <c r="G1366" i="24"/>
  <c r="A1366" i="24"/>
  <c r="L1365" i="24"/>
  <c r="K1365" i="24"/>
  <c r="I1365" i="24"/>
  <c r="G1365" i="24"/>
  <c r="A1365" i="24"/>
  <c r="L1364" i="24"/>
  <c r="K1364" i="24"/>
  <c r="I1364" i="24"/>
  <c r="G1364" i="24"/>
  <c r="A1364" i="24"/>
  <c r="L1363" i="24"/>
  <c r="K1363" i="24"/>
  <c r="I1363" i="24"/>
  <c r="G1363" i="24"/>
  <c r="A1363" i="24"/>
  <c r="L1362" i="24"/>
  <c r="K1362" i="24"/>
  <c r="I1362" i="24"/>
  <c r="G1362" i="24"/>
  <c r="A1362" i="24"/>
  <c r="L1361" i="24"/>
  <c r="K1361" i="24"/>
  <c r="I1361" i="24"/>
  <c r="G1361" i="24"/>
  <c r="A1361" i="24"/>
  <c r="L1360" i="24"/>
  <c r="K1360" i="24"/>
  <c r="I1360" i="24"/>
  <c r="G1360" i="24"/>
  <c r="A1360" i="24"/>
  <c r="L1359" i="24"/>
  <c r="K1359" i="24"/>
  <c r="I1359" i="24"/>
  <c r="G1359" i="24"/>
  <c r="A1359" i="24"/>
  <c r="L1358" i="24"/>
  <c r="K1358" i="24"/>
  <c r="I1358" i="24"/>
  <c r="G1358" i="24"/>
  <c r="A1358" i="24"/>
  <c r="L1357" i="24"/>
  <c r="K1357" i="24"/>
  <c r="I1357" i="24"/>
  <c r="G1357" i="24"/>
  <c r="A1357" i="24"/>
  <c r="L1356" i="24"/>
  <c r="K1356" i="24"/>
  <c r="I1356" i="24"/>
  <c r="G1356" i="24"/>
  <c r="A1356" i="24"/>
  <c r="L1355" i="24"/>
  <c r="K1355" i="24"/>
  <c r="I1355" i="24"/>
  <c r="G1355" i="24"/>
  <c r="A1355" i="24"/>
  <c r="L1354" i="24"/>
  <c r="K1354" i="24"/>
  <c r="I1354" i="24"/>
  <c r="G1354" i="24"/>
  <c r="A1354" i="24"/>
  <c r="L1353" i="24"/>
  <c r="K1353" i="24"/>
  <c r="I1353" i="24"/>
  <c r="G1353" i="24"/>
  <c r="A1353" i="24"/>
  <c r="L1352" i="24"/>
  <c r="K1352" i="24"/>
  <c r="I1352" i="24"/>
  <c r="G1352" i="24"/>
  <c r="A1352" i="24"/>
  <c r="L1351" i="24"/>
  <c r="K1351" i="24"/>
  <c r="I1351" i="24"/>
  <c r="G1351" i="24"/>
  <c r="A1351" i="24"/>
  <c r="L1350" i="24"/>
  <c r="K1350" i="24"/>
  <c r="I1350" i="24"/>
  <c r="G1350" i="24"/>
  <c r="A1350" i="24"/>
  <c r="L1349" i="24"/>
  <c r="K1349" i="24"/>
  <c r="I1349" i="24"/>
  <c r="G1349" i="24"/>
  <c r="A1349" i="24"/>
  <c r="L1348" i="24"/>
  <c r="K1348" i="24"/>
  <c r="I1348" i="24"/>
  <c r="G1348" i="24"/>
  <c r="A1348" i="24"/>
  <c r="L1347" i="24"/>
  <c r="K1347" i="24"/>
  <c r="I1347" i="24"/>
  <c r="G1347" i="24"/>
  <c r="A1347" i="24"/>
  <c r="L1346" i="24"/>
  <c r="K1346" i="24"/>
  <c r="I1346" i="24"/>
  <c r="G1346" i="24"/>
  <c r="A1346" i="24"/>
  <c r="L1345" i="24"/>
  <c r="K1345" i="24"/>
  <c r="I1345" i="24"/>
  <c r="G1345" i="24"/>
  <c r="A1345" i="24"/>
  <c r="L1344" i="24"/>
  <c r="K1344" i="24"/>
  <c r="I1344" i="24"/>
  <c r="G1344" i="24"/>
  <c r="A1344" i="24"/>
  <c r="L1343" i="24"/>
  <c r="K1343" i="24"/>
  <c r="I1343" i="24"/>
  <c r="G1343" i="24"/>
  <c r="A1343" i="24"/>
  <c r="L1342" i="24"/>
  <c r="K1342" i="24"/>
  <c r="I1342" i="24"/>
  <c r="G1342" i="24"/>
  <c r="A1342" i="24"/>
  <c r="L1341" i="24"/>
  <c r="K1341" i="24"/>
  <c r="I1341" i="24"/>
  <c r="G1341" i="24"/>
  <c r="A1341" i="24"/>
  <c r="L1340" i="24"/>
  <c r="K1340" i="24"/>
  <c r="I1340" i="24"/>
  <c r="G1340" i="24"/>
  <c r="A1340" i="24"/>
  <c r="L1339" i="24"/>
  <c r="K1339" i="24"/>
  <c r="I1339" i="24"/>
  <c r="G1339" i="24"/>
  <c r="A1339" i="24"/>
  <c r="L1338" i="24"/>
  <c r="K1338" i="24"/>
  <c r="I1338" i="24"/>
  <c r="G1338" i="24"/>
  <c r="A1338" i="24"/>
  <c r="L1337" i="24"/>
  <c r="K1337" i="24"/>
  <c r="I1337" i="24"/>
  <c r="G1337" i="24"/>
  <c r="A1337" i="24"/>
  <c r="L1336" i="24"/>
  <c r="K1336" i="24"/>
  <c r="I1336" i="24"/>
  <c r="G1336" i="24"/>
  <c r="A1336" i="24"/>
  <c r="L1335" i="24"/>
  <c r="K1335" i="24"/>
  <c r="I1335" i="24"/>
  <c r="G1335" i="24"/>
  <c r="A1335" i="24"/>
  <c r="L1334" i="24"/>
  <c r="K1334" i="24"/>
  <c r="I1334" i="24"/>
  <c r="G1334" i="24"/>
  <c r="A1334" i="24"/>
  <c r="L1333" i="24"/>
  <c r="K1333" i="24"/>
  <c r="I1333" i="24"/>
  <c r="G1333" i="24"/>
  <c r="A1333" i="24"/>
  <c r="L1332" i="24"/>
  <c r="K1332" i="24"/>
  <c r="I1332" i="24"/>
  <c r="G1332" i="24"/>
  <c r="A1332" i="24"/>
  <c r="L1331" i="24"/>
  <c r="K1331" i="24"/>
  <c r="I1331" i="24"/>
  <c r="G1331" i="24"/>
  <c r="A1331" i="24"/>
  <c r="L1330" i="24"/>
  <c r="K1330" i="24"/>
  <c r="I1330" i="24"/>
  <c r="G1330" i="24"/>
  <c r="A1330" i="24"/>
  <c r="L1329" i="24"/>
  <c r="K1329" i="24"/>
  <c r="I1329" i="24"/>
  <c r="G1329" i="24"/>
  <c r="A1329" i="24"/>
  <c r="L1328" i="24"/>
  <c r="K1328" i="24"/>
  <c r="I1328" i="24"/>
  <c r="G1328" i="24"/>
  <c r="A1328" i="24"/>
  <c r="L1327" i="24"/>
  <c r="K1327" i="24"/>
  <c r="I1327" i="24"/>
  <c r="G1327" i="24"/>
  <c r="A1327" i="24"/>
  <c r="L1326" i="24"/>
  <c r="K1326" i="24"/>
  <c r="I1326" i="24"/>
  <c r="G1326" i="24"/>
  <c r="A1326" i="24"/>
  <c r="L1325" i="24"/>
  <c r="K1325" i="24"/>
  <c r="I1325" i="24"/>
  <c r="G1325" i="24"/>
  <c r="A1325" i="24"/>
  <c r="L1324" i="24"/>
  <c r="K1324" i="24"/>
  <c r="I1324" i="24"/>
  <c r="G1324" i="24"/>
  <c r="A1324" i="24"/>
  <c r="L1323" i="24"/>
  <c r="K1323" i="24"/>
  <c r="I1323" i="24"/>
  <c r="G1323" i="24"/>
  <c r="A1323" i="24"/>
  <c r="L1322" i="24"/>
  <c r="K1322" i="24"/>
  <c r="I1322" i="24"/>
  <c r="G1322" i="24"/>
  <c r="A1322" i="24"/>
  <c r="L1321" i="24"/>
  <c r="K1321" i="24"/>
  <c r="I1321" i="24"/>
  <c r="G1321" i="24"/>
  <c r="A1321" i="24"/>
  <c r="L1320" i="24"/>
  <c r="K1320" i="24"/>
  <c r="I1320" i="24"/>
  <c r="G1320" i="24"/>
  <c r="A1320" i="24"/>
  <c r="L1319" i="24"/>
  <c r="K1319" i="24"/>
  <c r="I1319" i="24"/>
  <c r="G1319" i="24"/>
  <c r="A1319" i="24"/>
  <c r="L1318" i="24"/>
  <c r="K1318" i="24"/>
  <c r="I1318" i="24"/>
  <c r="G1318" i="24"/>
  <c r="A1318" i="24"/>
  <c r="L1317" i="24"/>
  <c r="K1317" i="24"/>
  <c r="I1317" i="24"/>
  <c r="G1317" i="24"/>
  <c r="A1317" i="24"/>
  <c r="L1316" i="24"/>
  <c r="K1316" i="24"/>
  <c r="I1316" i="24"/>
  <c r="G1316" i="24"/>
  <c r="A1316" i="24"/>
  <c r="L1315" i="24"/>
  <c r="K1315" i="24"/>
  <c r="I1315" i="24"/>
  <c r="G1315" i="24"/>
  <c r="A1315" i="24"/>
  <c r="L1314" i="24"/>
  <c r="K1314" i="24"/>
  <c r="I1314" i="24"/>
  <c r="G1314" i="24"/>
  <c r="A1314" i="24"/>
  <c r="L1313" i="24"/>
  <c r="K1313" i="24"/>
  <c r="I1313" i="24"/>
  <c r="G1313" i="24"/>
  <c r="A1313" i="24"/>
  <c r="L1312" i="24"/>
  <c r="K1312" i="24"/>
  <c r="I1312" i="24"/>
  <c r="G1312" i="24"/>
  <c r="A1312" i="24"/>
  <c r="L1311" i="24"/>
  <c r="K1311" i="24"/>
  <c r="I1311" i="24"/>
  <c r="G1311" i="24"/>
  <c r="A1311" i="24"/>
  <c r="L1310" i="24"/>
  <c r="K1310" i="24"/>
  <c r="I1310" i="24"/>
  <c r="G1310" i="24"/>
  <c r="A1310" i="24"/>
  <c r="L1309" i="24"/>
  <c r="K1309" i="24"/>
  <c r="I1309" i="24"/>
  <c r="G1309" i="24"/>
  <c r="A1309" i="24"/>
  <c r="L1308" i="24"/>
  <c r="K1308" i="24"/>
  <c r="I1308" i="24"/>
  <c r="G1308" i="24"/>
  <c r="A1308" i="24"/>
  <c r="L1307" i="24"/>
  <c r="K1307" i="24"/>
  <c r="I1307" i="24"/>
  <c r="G1307" i="24"/>
  <c r="A1307" i="24"/>
  <c r="L1306" i="24"/>
  <c r="K1306" i="24"/>
  <c r="I1306" i="24"/>
  <c r="G1306" i="24"/>
  <c r="A1306" i="24"/>
  <c r="L1305" i="24"/>
  <c r="K1305" i="24"/>
  <c r="I1305" i="24"/>
  <c r="G1305" i="24"/>
  <c r="A1305" i="24"/>
  <c r="L1304" i="24"/>
  <c r="K1304" i="24"/>
  <c r="I1304" i="24"/>
  <c r="G1304" i="24"/>
  <c r="A1304" i="24"/>
  <c r="L1303" i="24"/>
  <c r="K1303" i="24"/>
  <c r="I1303" i="24"/>
  <c r="G1303" i="24"/>
  <c r="A1303" i="24"/>
  <c r="L1302" i="24"/>
  <c r="K1302" i="24"/>
  <c r="I1302" i="24"/>
  <c r="G1302" i="24"/>
  <c r="A1302" i="24"/>
  <c r="L1301" i="24"/>
  <c r="K1301" i="24"/>
  <c r="I1301" i="24"/>
  <c r="G1301" i="24"/>
  <c r="A1301" i="24"/>
  <c r="L1300" i="24"/>
  <c r="K1300" i="24"/>
  <c r="I1300" i="24"/>
  <c r="G1300" i="24"/>
  <c r="A1300" i="24"/>
  <c r="L1299" i="24"/>
  <c r="K1299" i="24"/>
  <c r="I1299" i="24"/>
  <c r="G1299" i="24"/>
  <c r="A1299" i="24"/>
  <c r="L1298" i="24"/>
  <c r="K1298" i="24"/>
  <c r="I1298" i="24"/>
  <c r="G1298" i="24"/>
  <c r="A1298" i="24"/>
  <c r="L1297" i="24"/>
  <c r="K1297" i="24"/>
  <c r="I1297" i="24"/>
  <c r="G1297" i="24"/>
  <c r="A1297" i="24"/>
  <c r="L1296" i="24"/>
  <c r="K1296" i="24"/>
  <c r="I1296" i="24"/>
  <c r="G1296" i="24"/>
  <c r="A1296" i="24"/>
  <c r="L1295" i="24"/>
  <c r="K1295" i="24"/>
  <c r="I1295" i="24"/>
  <c r="G1295" i="24"/>
  <c r="A1295" i="24"/>
  <c r="L1294" i="24"/>
  <c r="K1294" i="24"/>
  <c r="I1294" i="24"/>
  <c r="G1294" i="24"/>
  <c r="A1294" i="24"/>
  <c r="L1293" i="24"/>
  <c r="K1293" i="24"/>
  <c r="I1293" i="24"/>
  <c r="G1293" i="24"/>
  <c r="A1293" i="24"/>
  <c r="L1292" i="24"/>
  <c r="K1292" i="24"/>
  <c r="I1292" i="24"/>
  <c r="G1292" i="24"/>
  <c r="A1292" i="24"/>
  <c r="L1291" i="24"/>
  <c r="K1291" i="24"/>
  <c r="I1291" i="24"/>
  <c r="G1291" i="24"/>
  <c r="A1291" i="24"/>
  <c r="L1290" i="24"/>
  <c r="K1290" i="24"/>
  <c r="I1290" i="24"/>
  <c r="G1290" i="24"/>
  <c r="A1290" i="24"/>
  <c r="L1289" i="24"/>
  <c r="K1289" i="24"/>
  <c r="I1289" i="24"/>
  <c r="G1289" i="24"/>
  <c r="A1289" i="24"/>
  <c r="L1288" i="24"/>
  <c r="K1288" i="24"/>
  <c r="I1288" i="24"/>
  <c r="G1288" i="24"/>
  <c r="A1288" i="24"/>
  <c r="L1287" i="24"/>
  <c r="K1287" i="24"/>
  <c r="I1287" i="24"/>
  <c r="G1287" i="24"/>
  <c r="A1287" i="24"/>
  <c r="L1286" i="24"/>
  <c r="K1286" i="24"/>
  <c r="I1286" i="24"/>
  <c r="G1286" i="24"/>
  <c r="A1286" i="24"/>
  <c r="L1285" i="24"/>
  <c r="K1285" i="24"/>
  <c r="I1285" i="24"/>
  <c r="G1285" i="24"/>
  <c r="A1285" i="24"/>
  <c r="L1284" i="24"/>
  <c r="K1284" i="24"/>
  <c r="I1284" i="24"/>
  <c r="G1284" i="24"/>
  <c r="A1284" i="24"/>
  <c r="L1283" i="24"/>
  <c r="K1283" i="24"/>
  <c r="I1283" i="24"/>
  <c r="G1283" i="24"/>
  <c r="A1283" i="24"/>
  <c r="L1282" i="24"/>
  <c r="K1282" i="24"/>
  <c r="I1282" i="24"/>
  <c r="G1282" i="24"/>
  <c r="A1282" i="24"/>
  <c r="L1281" i="24"/>
  <c r="K1281" i="24"/>
  <c r="I1281" i="24"/>
  <c r="G1281" i="24"/>
  <c r="A1281" i="24"/>
  <c r="L1280" i="24"/>
  <c r="K1280" i="24"/>
  <c r="I1280" i="24"/>
  <c r="G1280" i="24"/>
  <c r="A1280" i="24"/>
  <c r="L1279" i="24"/>
  <c r="K1279" i="24"/>
  <c r="I1279" i="24"/>
  <c r="G1279" i="24"/>
  <c r="A1279" i="24"/>
  <c r="L1278" i="24"/>
  <c r="K1278" i="24"/>
  <c r="I1278" i="24"/>
  <c r="G1278" i="24"/>
  <c r="A1278" i="24"/>
  <c r="L1277" i="24"/>
  <c r="K1277" i="24"/>
  <c r="I1277" i="24"/>
  <c r="G1277" i="24"/>
  <c r="A1277" i="24"/>
  <c r="L1276" i="24"/>
  <c r="K1276" i="24"/>
  <c r="I1276" i="24"/>
  <c r="G1276" i="24"/>
  <c r="A1276" i="24"/>
  <c r="L1275" i="24"/>
  <c r="K1275" i="24"/>
  <c r="I1275" i="24"/>
  <c r="G1275" i="24"/>
  <c r="A1275" i="24"/>
  <c r="L1274" i="24"/>
  <c r="K1274" i="24"/>
  <c r="I1274" i="24"/>
  <c r="G1274" i="24"/>
  <c r="A1274" i="24"/>
  <c r="L1273" i="24"/>
  <c r="K1273" i="24"/>
  <c r="I1273" i="24"/>
  <c r="G1273" i="24"/>
  <c r="A1273" i="24"/>
  <c r="L1272" i="24"/>
  <c r="K1272" i="24"/>
  <c r="I1272" i="24"/>
  <c r="G1272" i="24"/>
  <c r="A1272" i="24"/>
  <c r="L1271" i="24"/>
  <c r="K1271" i="24"/>
  <c r="I1271" i="24"/>
  <c r="G1271" i="24"/>
  <c r="A1271" i="24"/>
  <c r="L1270" i="24"/>
  <c r="K1270" i="24"/>
  <c r="I1270" i="24"/>
  <c r="G1270" i="24"/>
  <c r="A1270" i="24"/>
  <c r="L1269" i="24"/>
  <c r="K1269" i="24"/>
  <c r="I1269" i="24"/>
  <c r="G1269" i="24"/>
  <c r="A1269" i="24"/>
  <c r="L1268" i="24"/>
  <c r="K1268" i="24"/>
  <c r="I1268" i="24"/>
  <c r="G1268" i="24"/>
  <c r="A1268" i="24"/>
  <c r="L1267" i="24"/>
  <c r="K1267" i="24"/>
  <c r="I1267" i="24"/>
  <c r="G1267" i="24"/>
  <c r="A1267" i="24"/>
  <c r="L1266" i="24"/>
  <c r="K1266" i="24"/>
  <c r="I1266" i="24"/>
  <c r="G1266" i="24"/>
  <c r="A1266" i="24"/>
  <c r="L1265" i="24"/>
  <c r="K1265" i="24"/>
  <c r="I1265" i="24"/>
  <c r="G1265" i="24"/>
  <c r="A1265" i="24"/>
  <c r="L1264" i="24"/>
  <c r="K1264" i="24"/>
  <c r="I1264" i="24"/>
  <c r="G1264" i="24"/>
  <c r="A1264" i="24"/>
  <c r="L1263" i="24"/>
  <c r="K1263" i="24"/>
  <c r="I1263" i="24"/>
  <c r="G1263" i="24"/>
  <c r="A1263" i="24"/>
  <c r="L1262" i="24"/>
  <c r="K1262" i="24"/>
  <c r="I1262" i="24"/>
  <c r="G1262" i="24"/>
  <c r="A1262" i="24"/>
  <c r="L1261" i="24"/>
  <c r="K1261" i="24"/>
  <c r="I1261" i="24"/>
  <c r="G1261" i="24"/>
  <c r="A1261" i="24"/>
  <c r="L1260" i="24"/>
  <c r="K1260" i="24"/>
  <c r="I1260" i="24"/>
  <c r="G1260" i="24"/>
  <c r="A1260" i="24"/>
  <c r="L1259" i="24"/>
  <c r="K1259" i="24"/>
  <c r="I1259" i="24"/>
  <c r="G1259" i="24"/>
  <c r="A1259" i="24"/>
  <c r="L1258" i="24"/>
  <c r="K1258" i="24"/>
  <c r="I1258" i="24"/>
  <c r="G1258" i="24"/>
  <c r="A1258" i="24"/>
  <c r="L1257" i="24"/>
  <c r="K1257" i="24"/>
  <c r="I1257" i="24"/>
  <c r="G1257" i="24"/>
  <c r="A1257" i="24"/>
  <c r="L1256" i="24"/>
  <c r="K1256" i="24"/>
  <c r="I1256" i="24"/>
  <c r="G1256" i="24"/>
  <c r="A1256" i="24"/>
  <c r="L1255" i="24"/>
  <c r="K1255" i="24"/>
  <c r="I1255" i="24"/>
  <c r="G1255" i="24"/>
  <c r="A1255" i="24"/>
  <c r="L1254" i="24"/>
  <c r="K1254" i="24"/>
  <c r="I1254" i="24"/>
  <c r="G1254" i="24"/>
  <c r="A1254" i="24"/>
  <c r="L1253" i="24"/>
  <c r="K1253" i="24"/>
  <c r="I1253" i="24"/>
  <c r="G1253" i="24"/>
  <c r="A1253" i="24"/>
  <c r="L1252" i="24"/>
  <c r="K1252" i="24"/>
  <c r="I1252" i="24"/>
  <c r="G1252" i="24"/>
  <c r="A1252" i="24"/>
  <c r="L1251" i="24"/>
  <c r="K1251" i="24"/>
  <c r="I1251" i="24"/>
  <c r="G1251" i="24"/>
  <c r="A1251" i="24"/>
  <c r="L1250" i="24"/>
  <c r="K1250" i="24"/>
  <c r="I1250" i="24"/>
  <c r="G1250" i="24"/>
  <c r="A1250" i="24"/>
  <c r="L1249" i="24"/>
  <c r="K1249" i="24"/>
  <c r="I1249" i="24"/>
  <c r="G1249" i="24"/>
  <c r="A1249" i="24"/>
  <c r="L1248" i="24"/>
  <c r="K1248" i="24"/>
  <c r="I1248" i="24"/>
  <c r="G1248" i="24"/>
  <c r="A1248" i="24"/>
  <c r="L1247" i="24"/>
  <c r="K1247" i="24"/>
  <c r="I1247" i="24"/>
  <c r="G1247" i="24"/>
  <c r="A1247" i="24"/>
  <c r="L1246" i="24"/>
  <c r="K1246" i="24"/>
  <c r="I1246" i="24"/>
  <c r="G1246" i="24"/>
  <c r="A1246" i="24"/>
  <c r="L1245" i="24"/>
  <c r="K1245" i="24"/>
  <c r="I1245" i="24"/>
  <c r="G1245" i="24"/>
  <c r="A1245" i="24"/>
  <c r="L1244" i="24"/>
  <c r="K1244" i="24"/>
  <c r="I1244" i="24"/>
  <c r="G1244" i="24"/>
  <c r="A1244" i="24"/>
  <c r="L1243" i="24"/>
  <c r="K1243" i="24"/>
  <c r="I1243" i="24"/>
  <c r="G1243" i="24"/>
  <c r="A1243" i="24"/>
  <c r="L1242" i="24"/>
  <c r="K1242" i="24"/>
  <c r="I1242" i="24"/>
  <c r="G1242" i="24"/>
  <c r="A1242" i="24"/>
  <c r="L1241" i="24"/>
  <c r="K1241" i="24"/>
  <c r="I1241" i="24"/>
  <c r="G1241" i="24"/>
  <c r="A1241" i="24"/>
  <c r="L1240" i="24"/>
  <c r="K1240" i="24"/>
  <c r="I1240" i="24"/>
  <c r="G1240" i="24"/>
  <c r="A1240" i="24"/>
  <c r="L1239" i="24"/>
  <c r="K1239" i="24"/>
  <c r="I1239" i="24"/>
  <c r="G1239" i="24"/>
  <c r="A1239" i="24"/>
  <c r="L1238" i="24"/>
  <c r="K1238" i="24"/>
  <c r="I1238" i="24"/>
  <c r="G1238" i="24"/>
  <c r="A1238" i="24"/>
  <c r="L1237" i="24"/>
  <c r="K1237" i="24"/>
  <c r="I1237" i="24"/>
  <c r="G1237" i="24"/>
  <c r="A1237" i="24"/>
  <c r="L1236" i="24"/>
  <c r="K1236" i="24"/>
  <c r="I1236" i="24"/>
  <c r="G1236" i="24"/>
  <c r="A1236" i="24"/>
  <c r="L1235" i="24"/>
  <c r="K1235" i="24"/>
  <c r="I1235" i="24"/>
  <c r="G1235" i="24"/>
  <c r="A1235" i="24"/>
  <c r="L1234" i="24"/>
  <c r="K1234" i="24"/>
  <c r="I1234" i="24"/>
  <c r="G1234" i="24"/>
  <c r="A1234" i="24"/>
  <c r="L1233" i="24"/>
  <c r="K1233" i="24"/>
  <c r="I1233" i="24"/>
  <c r="G1233" i="24"/>
  <c r="A1233" i="24"/>
  <c r="L1232" i="24"/>
  <c r="K1232" i="24"/>
  <c r="I1232" i="24"/>
  <c r="G1232" i="24"/>
  <c r="A1232" i="24"/>
  <c r="L1231" i="24"/>
  <c r="K1231" i="24"/>
  <c r="I1231" i="24"/>
  <c r="G1231" i="24"/>
  <c r="A1231" i="24"/>
  <c r="L1230" i="24"/>
  <c r="K1230" i="24"/>
  <c r="I1230" i="24"/>
  <c r="G1230" i="24"/>
  <c r="A1230" i="24"/>
  <c r="L1229" i="24"/>
  <c r="K1229" i="24"/>
  <c r="I1229" i="24"/>
  <c r="G1229" i="24"/>
  <c r="A1229" i="24"/>
  <c r="L1228" i="24"/>
  <c r="K1228" i="24"/>
  <c r="I1228" i="24"/>
  <c r="G1228" i="24"/>
  <c r="A1228" i="24"/>
  <c r="L1227" i="24"/>
  <c r="K1227" i="24"/>
  <c r="I1227" i="24"/>
  <c r="G1227" i="24"/>
  <c r="A1227" i="24"/>
  <c r="L1226" i="24"/>
  <c r="K1226" i="24"/>
  <c r="I1226" i="24"/>
  <c r="G1226" i="24"/>
  <c r="A1226" i="24"/>
  <c r="L1225" i="24"/>
  <c r="K1225" i="24"/>
  <c r="I1225" i="24"/>
  <c r="G1225" i="24"/>
  <c r="A1225" i="24"/>
  <c r="L1224" i="24"/>
  <c r="K1224" i="24"/>
  <c r="I1224" i="24"/>
  <c r="G1224" i="24"/>
  <c r="A1224" i="24"/>
  <c r="L1223" i="24"/>
  <c r="K1223" i="24"/>
  <c r="I1223" i="24"/>
  <c r="G1223" i="24"/>
  <c r="A1223" i="24"/>
  <c r="L1222" i="24"/>
  <c r="K1222" i="24"/>
  <c r="I1222" i="24"/>
  <c r="G1222" i="24"/>
  <c r="A1222" i="24"/>
  <c r="L1221" i="24"/>
  <c r="K1221" i="24"/>
  <c r="I1221" i="24"/>
  <c r="G1221" i="24"/>
  <c r="A1221" i="24"/>
  <c r="L1220" i="24"/>
  <c r="K1220" i="24"/>
  <c r="I1220" i="24"/>
  <c r="G1220" i="24"/>
  <c r="A1220" i="24"/>
  <c r="L1219" i="24"/>
  <c r="K1219" i="24"/>
  <c r="I1219" i="24"/>
  <c r="G1219" i="24"/>
  <c r="A1219" i="24"/>
  <c r="L1218" i="24"/>
  <c r="K1218" i="24"/>
  <c r="I1218" i="24"/>
  <c r="G1218" i="24"/>
  <c r="A1218" i="24"/>
  <c r="L1217" i="24"/>
  <c r="K1217" i="24"/>
  <c r="I1217" i="24"/>
  <c r="G1217" i="24"/>
  <c r="A1217" i="24"/>
  <c r="L1216" i="24"/>
  <c r="K1216" i="24"/>
  <c r="I1216" i="24"/>
  <c r="G1216" i="24"/>
  <c r="A1216" i="24"/>
  <c r="L1215" i="24"/>
  <c r="K1215" i="24"/>
  <c r="I1215" i="24"/>
  <c r="G1215" i="24"/>
  <c r="A1215" i="24"/>
  <c r="L1214" i="24"/>
  <c r="K1214" i="24"/>
  <c r="I1214" i="24"/>
  <c r="G1214" i="24"/>
  <c r="A1214" i="24"/>
  <c r="L1213" i="24"/>
  <c r="K1213" i="24"/>
  <c r="I1213" i="24"/>
  <c r="G1213" i="24"/>
  <c r="A1213" i="24"/>
  <c r="L1212" i="24"/>
  <c r="K1212" i="24"/>
  <c r="I1212" i="24"/>
  <c r="G1212" i="24"/>
  <c r="A1212" i="24"/>
  <c r="L1211" i="24"/>
  <c r="K1211" i="24"/>
  <c r="I1211" i="24"/>
  <c r="G1211" i="24"/>
  <c r="A1211" i="24"/>
  <c r="L1210" i="24"/>
  <c r="K1210" i="24"/>
  <c r="I1210" i="24"/>
  <c r="G1210" i="24"/>
  <c r="A1210" i="24"/>
  <c r="L1209" i="24"/>
  <c r="K1209" i="24"/>
  <c r="I1209" i="24"/>
  <c r="G1209" i="24"/>
  <c r="A1209" i="24"/>
  <c r="L1208" i="24"/>
  <c r="K1208" i="24"/>
  <c r="I1208" i="24"/>
  <c r="G1208" i="24"/>
  <c r="A1208" i="24"/>
  <c r="L1207" i="24"/>
  <c r="K1207" i="24"/>
  <c r="I1207" i="24"/>
  <c r="G1207" i="24"/>
  <c r="A1207" i="24"/>
  <c r="L1206" i="24"/>
  <c r="K1206" i="24"/>
  <c r="I1206" i="24"/>
  <c r="G1206" i="24"/>
  <c r="A1206" i="24"/>
  <c r="L1205" i="24"/>
  <c r="K1205" i="24"/>
  <c r="I1205" i="24"/>
  <c r="G1205" i="24"/>
  <c r="A1205" i="24"/>
  <c r="L1204" i="24"/>
  <c r="K1204" i="24"/>
  <c r="I1204" i="24"/>
  <c r="G1204" i="24"/>
  <c r="A1204" i="24"/>
  <c r="L1203" i="24"/>
  <c r="K1203" i="24"/>
  <c r="I1203" i="24"/>
  <c r="G1203" i="24"/>
  <c r="A1203" i="24"/>
  <c r="L1202" i="24"/>
  <c r="K1202" i="24"/>
  <c r="I1202" i="24"/>
  <c r="G1202" i="24"/>
  <c r="A1202" i="24"/>
  <c r="L1201" i="24"/>
  <c r="K1201" i="24"/>
  <c r="I1201" i="24"/>
  <c r="G1201" i="24"/>
  <c r="A1201" i="24"/>
  <c r="L1200" i="24"/>
  <c r="K1200" i="24"/>
  <c r="I1200" i="24"/>
  <c r="G1200" i="24"/>
  <c r="A1200" i="24"/>
  <c r="L1199" i="24"/>
  <c r="K1199" i="24"/>
  <c r="I1199" i="24"/>
  <c r="G1199" i="24"/>
  <c r="A1199" i="24"/>
  <c r="L1198" i="24"/>
  <c r="K1198" i="24"/>
  <c r="I1198" i="24"/>
  <c r="G1198" i="24"/>
  <c r="A1198" i="24"/>
  <c r="L1197" i="24"/>
  <c r="K1197" i="24"/>
  <c r="I1197" i="24"/>
  <c r="G1197" i="24"/>
  <c r="A1197" i="24"/>
  <c r="L1196" i="24"/>
  <c r="K1196" i="24"/>
  <c r="I1196" i="24"/>
  <c r="G1196" i="24"/>
  <c r="A1196" i="24"/>
  <c r="L1195" i="24"/>
  <c r="K1195" i="24"/>
  <c r="I1195" i="24"/>
  <c r="G1195" i="24"/>
  <c r="A1195" i="24"/>
  <c r="L1194" i="24"/>
  <c r="K1194" i="24"/>
  <c r="I1194" i="24"/>
  <c r="G1194" i="24"/>
  <c r="A1194" i="24"/>
  <c r="L1193" i="24"/>
  <c r="K1193" i="24"/>
  <c r="I1193" i="24"/>
  <c r="G1193" i="24"/>
  <c r="A1193" i="24"/>
  <c r="L1192" i="24"/>
  <c r="K1192" i="24"/>
  <c r="I1192" i="24"/>
  <c r="G1192" i="24"/>
  <c r="A1192" i="24"/>
  <c r="L1191" i="24"/>
  <c r="K1191" i="24"/>
  <c r="I1191" i="24"/>
  <c r="G1191" i="24"/>
  <c r="A1191" i="24"/>
  <c r="L1190" i="24"/>
  <c r="K1190" i="24"/>
  <c r="I1190" i="24"/>
  <c r="G1190" i="24"/>
  <c r="A1190" i="24"/>
  <c r="L1189" i="24"/>
  <c r="K1189" i="24"/>
  <c r="I1189" i="24"/>
  <c r="G1189" i="24"/>
  <c r="A1189" i="24"/>
  <c r="L1188" i="24"/>
  <c r="K1188" i="24"/>
  <c r="I1188" i="24"/>
  <c r="G1188" i="24"/>
  <c r="A1188" i="24"/>
  <c r="L1187" i="24"/>
  <c r="K1187" i="24"/>
  <c r="I1187" i="24"/>
  <c r="G1187" i="24"/>
  <c r="A1187" i="24"/>
  <c r="L1186" i="24"/>
  <c r="K1186" i="24"/>
  <c r="I1186" i="24"/>
  <c r="G1186" i="24"/>
  <c r="A1186" i="24"/>
  <c r="L1185" i="24"/>
  <c r="K1185" i="24"/>
  <c r="I1185" i="24"/>
  <c r="G1185" i="24"/>
  <c r="A1185" i="24"/>
  <c r="L1184" i="24"/>
  <c r="K1184" i="24"/>
  <c r="I1184" i="24"/>
  <c r="G1184" i="24"/>
  <c r="A1184" i="24"/>
  <c r="L1183" i="24"/>
  <c r="K1183" i="24"/>
  <c r="I1183" i="24"/>
  <c r="G1183" i="24"/>
  <c r="A1183" i="24"/>
  <c r="L1182" i="24"/>
  <c r="K1182" i="24"/>
  <c r="I1182" i="24"/>
  <c r="G1182" i="24"/>
  <c r="A1182" i="24"/>
  <c r="L1181" i="24"/>
  <c r="K1181" i="24"/>
  <c r="I1181" i="24"/>
  <c r="G1181" i="24"/>
  <c r="A1181" i="24"/>
  <c r="L1180" i="24"/>
  <c r="K1180" i="24"/>
  <c r="I1180" i="24"/>
  <c r="G1180" i="24"/>
  <c r="A1180" i="24"/>
  <c r="L1179" i="24"/>
  <c r="K1179" i="24"/>
  <c r="I1179" i="24"/>
  <c r="G1179" i="24"/>
  <c r="A1179" i="24"/>
  <c r="L1178" i="24"/>
  <c r="K1178" i="24"/>
  <c r="I1178" i="24"/>
  <c r="G1178" i="24"/>
  <c r="A1178" i="24"/>
  <c r="L1177" i="24"/>
  <c r="K1177" i="24"/>
  <c r="I1177" i="24"/>
  <c r="G1177" i="24"/>
  <c r="A1177" i="24"/>
  <c r="L1176" i="24"/>
  <c r="K1176" i="24"/>
  <c r="I1176" i="24"/>
  <c r="G1176" i="24"/>
  <c r="A1176" i="24"/>
  <c r="L1175" i="24"/>
  <c r="K1175" i="24"/>
  <c r="I1175" i="24"/>
  <c r="G1175" i="24"/>
  <c r="A1175" i="24"/>
  <c r="L1174" i="24"/>
  <c r="K1174" i="24"/>
  <c r="I1174" i="24"/>
  <c r="G1174" i="24"/>
  <c r="A1174" i="24"/>
  <c r="L1173" i="24"/>
  <c r="K1173" i="24"/>
  <c r="I1173" i="24"/>
  <c r="G1173" i="24"/>
  <c r="A1173" i="24"/>
  <c r="L1172" i="24"/>
  <c r="K1172" i="24"/>
  <c r="I1172" i="24"/>
  <c r="G1172" i="24"/>
  <c r="A1172" i="24"/>
  <c r="L1171" i="24"/>
  <c r="K1171" i="24"/>
  <c r="I1171" i="24"/>
  <c r="G1171" i="24"/>
  <c r="A1171" i="24"/>
  <c r="L1170" i="24"/>
  <c r="K1170" i="24"/>
  <c r="I1170" i="24"/>
  <c r="G1170" i="24"/>
  <c r="A1170" i="24"/>
  <c r="L1169" i="24"/>
  <c r="K1169" i="24"/>
  <c r="I1169" i="24"/>
  <c r="G1169" i="24"/>
  <c r="A1169" i="24"/>
  <c r="L1168" i="24"/>
  <c r="K1168" i="24"/>
  <c r="I1168" i="24"/>
  <c r="G1168" i="24"/>
  <c r="A1168" i="24"/>
  <c r="L1167" i="24"/>
  <c r="K1167" i="24"/>
  <c r="I1167" i="24"/>
  <c r="G1167" i="24"/>
  <c r="A1167" i="24"/>
  <c r="L1166" i="24"/>
  <c r="K1166" i="24"/>
  <c r="I1166" i="24"/>
  <c r="G1166" i="24"/>
  <c r="A1166" i="24"/>
  <c r="L1165" i="24"/>
  <c r="K1165" i="24"/>
  <c r="I1165" i="24"/>
  <c r="G1165" i="24"/>
  <c r="A1165" i="24"/>
  <c r="L1164" i="24"/>
  <c r="K1164" i="24"/>
  <c r="I1164" i="24"/>
  <c r="G1164" i="24"/>
  <c r="A1164" i="24"/>
  <c r="L1163" i="24"/>
  <c r="K1163" i="24"/>
  <c r="I1163" i="24"/>
  <c r="G1163" i="24"/>
  <c r="A1163" i="24"/>
  <c r="L1162" i="24"/>
  <c r="K1162" i="24"/>
  <c r="I1162" i="24"/>
  <c r="G1162" i="24"/>
  <c r="A1162" i="24"/>
  <c r="L1161" i="24"/>
  <c r="K1161" i="24"/>
  <c r="I1161" i="24"/>
  <c r="G1161" i="24"/>
  <c r="A1161" i="24"/>
  <c r="L1160" i="24"/>
  <c r="K1160" i="24"/>
  <c r="I1160" i="24"/>
  <c r="G1160" i="24"/>
  <c r="A1160" i="24"/>
  <c r="L1159" i="24"/>
  <c r="K1159" i="24"/>
  <c r="I1159" i="24"/>
  <c r="G1159" i="24"/>
  <c r="A1159" i="24"/>
  <c r="L1158" i="24"/>
  <c r="K1158" i="24"/>
  <c r="I1158" i="24"/>
  <c r="G1158" i="24"/>
  <c r="A1158" i="24"/>
  <c r="L1157" i="24"/>
  <c r="K1157" i="24"/>
  <c r="I1157" i="24"/>
  <c r="G1157" i="24"/>
  <c r="A1157" i="24"/>
  <c r="L1156" i="24"/>
  <c r="K1156" i="24"/>
  <c r="I1156" i="24"/>
  <c r="G1156" i="24"/>
  <c r="A1156" i="24"/>
  <c r="L1155" i="24"/>
  <c r="K1155" i="24"/>
  <c r="I1155" i="24"/>
  <c r="G1155" i="24"/>
  <c r="A1155" i="24"/>
  <c r="L1154" i="24"/>
  <c r="K1154" i="24"/>
  <c r="I1154" i="24"/>
  <c r="G1154" i="24"/>
  <c r="A1154" i="24"/>
  <c r="L1153" i="24"/>
  <c r="K1153" i="24"/>
  <c r="I1153" i="24"/>
  <c r="G1153" i="24"/>
  <c r="A1153" i="24"/>
  <c r="L1152" i="24"/>
  <c r="K1152" i="24"/>
  <c r="I1152" i="24"/>
  <c r="G1152" i="24"/>
  <c r="A1152" i="24"/>
  <c r="L1151" i="24"/>
  <c r="K1151" i="24"/>
  <c r="I1151" i="24"/>
  <c r="G1151" i="24"/>
  <c r="A1151" i="24"/>
  <c r="L1150" i="24"/>
  <c r="K1150" i="24"/>
  <c r="I1150" i="24"/>
  <c r="G1150" i="24"/>
  <c r="A1150" i="24"/>
  <c r="L1149" i="24"/>
  <c r="K1149" i="24"/>
  <c r="I1149" i="24"/>
  <c r="G1149" i="24"/>
  <c r="A1149" i="24"/>
  <c r="L1148" i="24"/>
  <c r="K1148" i="24"/>
  <c r="I1148" i="24"/>
  <c r="G1148" i="24"/>
  <c r="A1148" i="24"/>
  <c r="L1147" i="24"/>
  <c r="K1147" i="24"/>
  <c r="I1147" i="24"/>
  <c r="G1147" i="24"/>
  <c r="A1147" i="24"/>
  <c r="L1146" i="24"/>
  <c r="K1146" i="24"/>
  <c r="I1146" i="24"/>
  <c r="G1146" i="24"/>
  <c r="A1146" i="24"/>
  <c r="L1145" i="24"/>
  <c r="K1145" i="24"/>
  <c r="I1145" i="24"/>
  <c r="G1145" i="24"/>
  <c r="A1145" i="24"/>
  <c r="L1144" i="24"/>
  <c r="K1144" i="24"/>
  <c r="I1144" i="24"/>
  <c r="G1144" i="24"/>
  <c r="A1144" i="24"/>
  <c r="L1143" i="24"/>
  <c r="K1143" i="24"/>
  <c r="I1143" i="24"/>
  <c r="G1143" i="24"/>
  <c r="A1143" i="24"/>
  <c r="L1142" i="24"/>
  <c r="K1142" i="24"/>
  <c r="I1142" i="24"/>
  <c r="G1142" i="24"/>
  <c r="A1142" i="24"/>
  <c r="L1141" i="24"/>
  <c r="K1141" i="24"/>
  <c r="I1141" i="24"/>
  <c r="G1141" i="24"/>
  <c r="A1141" i="24"/>
  <c r="L1140" i="24"/>
  <c r="K1140" i="24"/>
  <c r="I1140" i="24"/>
  <c r="G1140" i="24"/>
  <c r="A1140" i="24"/>
  <c r="L1139" i="24"/>
  <c r="K1139" i="24"/>
  <c r="I1139" i="24"/>
  <c r="G1139" i="24"/>
  <c r="A1139" i="24"/>
  <c r="L1138" i="24"/>
  <c r="K1138" i="24"/>
  <c r="I1138" i="24"/>
  <c r="G1138" i="24"/>
  <c r="A1138" i="24"/>
  <c r="L1137" i="24"/>
  <c r="K1137" i="24"/>
  <c r="I1137" i="24"/>
  <c r="G1137" i="24"/>
  <c r="A1137" i="24"/>
  <c r="L1136" i="24"/>
  <c r="K1136" i="24"/>
  <c r="I1136" i="24"/>
  <c r="G1136" i="24"/>
  <c r="A1136" i="24"/>
  <c r="L1135" i="24"/>
  <c r="K1135" i="24"/>
  <c r="I1135" i="24"/>
  <c r="G1135" i="24"/>
  <c r="A1135" i="24"/>
  <c r="L1134" i="24"/>
  <c r="K1134" i="24"/>
  <c r="I1134" i="24"/>
  <c r="G1134" i="24"/>
  <c r="A1134" i="24"/>
  <c r="L1133" i="24"/>
  <c r="K1133" i="24"/>
  <c r="I1133" i="24"/>
  <c r="G1133" i="24"/>
  <c r="A1133" i="24"/>
  <c r="L1132" i="24"/>
  <c r="K1132" i="24"/>
  <c r="I1132" i="24"/>
  <c r="G1132" i="24"/>
  <c r="A1132" i="24"/>
  <c r="L1131" i="24"/>
  <c r="K1131" i="24"/>
  <c r="I1131" i="24"/>
  <c r="G1131" i="24"/>
  <c r="A1131" i="24"/>
  <c r="L1130" i="24"/>
  <c r="K1130" i="24"/>
  <c r="I1130" i="24"/>
  <c r="G1130" i="24"/>
  <c r="A1130" i="24"/>
  <c r="L1129" i="24"/>
  <c r="K1129" i="24"/>
  <c r="I1129" i="24"/>
  <c r="G1129" i="24"/>
  <c r="A1129" i="24"/>
  <c r="L1128" i="24"/>
  <c r="K1128" i="24"/>
  <c r="I1128" i="24"/>
  <c r="G1128" i="24"/>
  <c r="A1128" i="24"/>
  <c r="L1127" i="24"/>
  <c r="K1127" i="24"/>
  <c r="I1127" i="24"/>
  <c r="G1127" i="24"/>
  <c r="A1127" i="24"/>
  <c r="L1126" i="24"/>
  <c r="K1126" i="24"/>
  <c r="I1126" i="24"/>
  <c r="G1126" i="24"/>
  <c r="A1126" i="24"/>
  <c r="L1125" i="24"/>
  <c r="K1125" i="24"/>
  <c r="I1125" i="24"/>
  <c r="G1125" i="24"/>
  <c r="A1125" i="24"/>
  <c r="L1124" i="24"/>
  <c r="K1124" i="24"/>
  <c r="I1124" i="24"/>
  <c r="G1124" i="24"/>
  <c r="A1124" i="24"/>
  <c r="L1123" i="24"/>
  <c r="K1123" i="24"/>
  <c r="I1123" i="24"/>
  <c r="G1123" i="24"/>
  <c r="A1123" i="24"/>
  <c r="L1122" i="24"/>
  <c r="K1122" i="24"/>
  <c r="I1122" i="24"/>
  <c r="G1122" i="24"/>
  <c r="A1122" i="24"/>
  <c r="L1121" i="24"/>
  <c r="K1121" i="24"/>
  <c r="I1121" i="24"/>
  <c r="G1121" i="24"/>
  <c r="A1121" i="24"/>
  <c r="L1120" i="24"/>
  <c r="K1120" i="24"/>
  <c r="I1120" i="24"/>
  <c r="G1120" i="24"/>
  <c r="A1120" i="24"/>
  <c r="L1119" i="24"/>
  <c r="K1119" i="24"/>
  <c r="I1119" i="24"/>
  <c r="G1119" i="24"/>
  <c r="A1119" i="24"/>
  <c r="L1118" i="24"/>
  <c r="K1118" i="24"/>
  <c r="I1118" i="24"/>
  <c r="G1118" i="24"/>
  <c r="A1118" i="24"/>
  <c r="L1117" i="24"/>
  <c r="K1117" i="24"/>
  <c r="I1117" i="24"/>
  <c r="G1117" i="24"/>
  <c r="A1117" i="24"/>
  <c r="L1116" i="24"/>
  <c r="K1116" i="24"/>
  <c r="I1116" i="24"/>
  <c r="G1116" i="24"/>
  <c r="A1116" i="24"/>
  <c r="L1115" i="24"/>
  <c r="K1115" i="24"/>
  <c r="I1115" i="24"/>
  <c r="G1115" i="24"/>
  <c r="A1115" i="24"/>
  <c r="L1114" i="24"/>
  <c r="K1114" i="24"/>
  <c r="I1114" i="24"/>
  <c r="G1114" i="24"/>
  <c r="A1114" i="24"/>
  <c r="L1113" i="24"/>
  <c r="K1113" i="24"/>
  <c r="I1113" i="24"/>
  <c r="G1113" i="24"/>
  <c r="A1113" i="24"/>
  <c r="L1112" i="24"/>
  <c r="K1112" i="24"/>
  <c r="I1112" i="24"/>
  <c r="G1112" i="24"/>
  <c r="A1112" i="24"/>
  <c r="L1111" i="24"/>
  <c r="K1111" i="24"/>
  <c r="I1111" i="24"/>
  <c r="G1111" i="24"/>
  <c r="A1111" i="24"/>
  <c r="L1110" i="24"/>
  <c r="K1110" i="24"/>
  <c r="I1110" i="24"/>
  <c r="G1110" i="24"/>
  <c r="A1110" i="24"/>
  <c r="L1109" i="24"/>
  <c r="K1109" i="24"/>
  <c r="I1109" i="24"/>
  <c r="G1109" i="24"/>
  <c r="A1109" i="24"/>
  <c r="L1108" i="24"/>
  <c r="K1108" i="24"/>
  <c r="I1108" i="24"/>
  <c r="G1108" i="24"/>
  <c r="A1108" i="24"/>
  <c r="L1107" i="24"/>
  <c r="K1107" i="24"/>
  <c r="I1107" i="24"/>
  <c r="G1107" i="24"/>
  <c r="A1107" i="24"/>
  <c r="L1106" i="24"/>
  <c r="K1106" i="24"/>
  <c r="I1106" i="24"/>
  <c r="G1106" i="24"/>
  <c r="A1106" i="24"/>
  <c r="L1105" i="24"/>
  <c r="K1105" i="24"/>
  <c r="I1105" i="24"/>
  <c r="G1105" i="24"/>
  <c r="A1105" i="24"/>
  <c r="L1104" i="24"/>
  <c r="K1104" i="24"/>
  <c r="I1104" i="24"/>
  <c r="G1104" i="24"/>
  <c r="A1104" i="24"/>
  <c r="L1103" i="24"/>
  <c r="K1103" i="24"/>
  <c r="I1103" i="24"/>
  <c r="G1103" i="24"/>
  <c r="A1103" i="24"/>
  <c r="L1102" i="24"/>
  <c r="K1102" i="24"/>
  <c r="I1102" i="24"/>
  <c r="G1102" i="24"/>
  <c r="A1102" i="24"/>
  <c r="L1101" i="24"/>
  <c r="K1101" i="24"/>
  <c r="I1101" i="24"/>
  <c r="G1101" i="24"/>
  <c r="A1101" i="24"/>
  <c r="L1100" i="24"/>
  <c r="K1100" i="24"/>
  <c r="I1100" i="24"/>
  <c r="G1100" i="24"/>
  <c r="A1100" i="24"/>
  <c r="L1099" i="24"/>
  <c r="K1099" i="24"/>
  <c r="I1099" i="24"/>
  <c r="G1099" i="24"/>
  <c r="A1099" i="24"/>
  <c r="L1098" i="24"/>
  <c r="K1098" i="24"/>
  <c r="I1098" i="24"/>
  <c r="G1098" i="24"/>
  <c r="A1098" i="24"/>
  <c r="L1097" i="24"/>
  <c r="K1097" i="24"/>
  <c r="I1097" i="24"/>
  <c r="G1097" i="24"/>
  <c r="A1097" i="24"/>
  <c r="L1096" i="24"/>
  <c r="K1096" i="24"/>
  <c r="I1096" i="24"/>
  <c r="G1096" i="24"/>
  <c r="A1096" i="24"/>
  <c r="L1095" i="24"/>
  <c r="K1095" i="24"/>
  <c r="I1095" i="24"/>
  <c r="G1095" i="24"/>
  <c r="A1095" i="24"/>
  <c r="L1094" i="24"/>
  <c r="K1094" i="24"/>
  <c r="I1094" i="24"/>
  <c r="G1094" i="24"/>
  <c r="A1094" i="24"/>
  <c r="L1093" i="24"/>
  <c r="K1093" i="24"/>
  <c r="I1093" i="24"/>
  <c r="G1093" i="24"/>
  <c r="A1093" i="24"/>
  <c r="L1092" i="24"/>
  <c r="K1092" i="24"/>
  <c r="I1092" i="24"/>
  <c r="G1092" i="24"/>
  <c r="A1092" i="24"/>
  <c r="L1091" i="24"/>
  <c r="K1091" i="24"/>
  <c r="I1091" i="24"/>
  <c r="G1091" i="24"/>
  <c r="A1091" i="24"/>
  <c r="L1090" i="24"/>
  <c r="K1090" i="24"/>
  <c r="I1090" i="24"/>
  <c r="G1090" i="24"/>
  <c r="A1090" i="24"/>
  <c r="L1089" i="24"/>
  <c r="K1089" i="24"/>
  <c r="I1089" i="24"/>
  <c r="G1089" i="24"/>
  <c r="A1089" i="24"/>
  <c r="L1088" i="24"/>
  <c r="K1088" i="24"/>
  <c r="I1088" i="24"/>
  <c r="G1088" i="24"/>
  <c r="A1088" i="24"/>
  <c r="L1087" i="24"/>
  <c r="K1087" i="24"/>
  <c r="I1087" i="24"/>
  <c r="G1087" i="24"/>
  <c r="A1087" i="24"/>
  <c r="L1086" i="24"/>
  <c r="K1086" i="24"/>
  <c r="I1086" i="24"/>
  <c r="G1086" i="24"/>
  <c r="A1086" i="24"/>
  <c r="L1085" i="24"/>
  <c r="K1085" i="24"/>
  <c r="I1085" i="24"/>
  <c r="G1085" i="24"/>
  <c r="A1085" i="24"/>
  <c r="L1084" i="24"/>
  <c r="K1084" i="24"/>
  <c r="I1084" i="24"/>
  <c r="G1084" i="24"/>
  <c r="A1084" i="24"/>
  <c r="L1083" i="24"/>
  <c r="K1083" i="24"/>
  <c r="I1083" i="24"/>
  <c r="G1083" i="24"/>
  <c r="A1083" i="24"/>
  <c r="L1082" i="24"/>
  <c r="K1082" i="24"/>
  <c r="I1082" i="24"/>
  <c r="G1082" i="24"/>
  <c r="A1082" i="24"/>
  <c r="L1081" i="24"/>
  <c r="K1081" i="24"/>
  <c r="I1081" i="24"/>
  <c r="G1081" i="24"/>
  <c r="A1081" i="24"/>
  <c r="L1080" i="24"/>
  <c r="K1080" i="24"/>
  <c r="I1080" i="24"/>
  <c r="G1080" i="24"/>
  <c r="A1080" i="24"/>
  <c r="L1079" i="24"/>
  <c r="K1079" i="24"/>
  <c r="I1079" i="24"/>
  <c r="G1079" i="24"/>
  <c r="A1079" i="24"/>
  <c r="L1078" i="24"/>
  <c r="K1078" i="24"/>
  <c r="I1078" i="24"/>
  <c r="G1078" i="24"/>
  <c r="A1078" i="24"/>
  <c r="L1077" i="24"/>
  <c r="K1077" i="24"/>
  <c r="I1077" i="24"/>
  <c r="G1077" i="24"/>
  <c r="A1077" i="24"/>
  <c r="L1076" i="24"/>
  <c r="K1076" i="24"/>
  <c r="I1076" i="24"/>
  <c r="G1076" i="24"/>
  <c r="A1076" i="24"/>
  <c r="L1075" i="24"/>
  <c r="K1075" i="24"/>
  <c r="I1075" i="24"/>
  <c r="G1075" i="24"/>
  <c r="A1075" i="24"/>
  <c r="L1074" i="24"/>
  <c r="K1074" i="24"/>
  <c r="I1074" i="24"/>
  <c r="G1074" i="24"/>
  <c r="A1074" i="24"/>
  <c r="L1073" i="24"/>
  <c r="K1073" i="24"/>
  <c r="I1073" i="24"/>
  <c r="G1073" i="24"/>
  <c r="A1073" i="24"/>
  <c r="L1072" i="24"/>
  <c r="K1072" i="24"/>
  <c r="I1072" i="24"/>
  <c r="G1072" i="24"/>
  <c r="A1072" i="24"/>
  <c r="L1071" i="24"/>
  <c r="K1071" i="24"/>
  <c r="I1071" i="24"/>
  <c r="G1071" i="24"/>
  <c r="A1071" i="24"/>
  <c r="L1070" i="24"/>
  <c r="K1070" i="24"/>
  <c r="I1070" i="24"/>
  <c r="G1070" i="24"/>
  <c r="A1070" i="24"/>
  <c r="L1069" i="24"/>
  <c r="K1069" i="24"/>
  <c r="I1069" i="24"/>
  <c r="G1069" i="24"/>
  <c r="A1069" i="24"/>
  <c r="L1068" i="24"/>
  <c r="K1068" i="24"/>
  <c r="I1068" i="24"/>
  <c r="G1068" i="24"/>
  <c r="A1068" i="24"/>
  <c r="L1067" i="24"/>
  <c r="K1067" i="24"/>
  <c r="I1067" i="24"/>
  <c r="G1067" i="24"/>
  <c r="A1067" i="24"/>
  <c r="L1066" i="24"/>
  <c r="K1066" i="24"/>
  <c r="I1066" i="24"/>
  <c r="G1066" i="24"/>
  <c r="A1066" i="24"/>
  <c r="L1065" i="24"/>
  <c r="K1065" i="24"/>
  <c r="I1065" i="24"/>
  <c r="G1065" i="24"/>
  <c r="A1065" i="24"/>
  <c r="L1064" i="24"/>
  <c r="K1064" i="24"/>
  <c r="I1064" i="24"/>
  <c r="G1064" i="24"/>
  <c r="A1064" i="24"/>
  <c r="L1063" i="24"/>
  <c r="K1063" i="24"/>
  <c r="I1063" i="24"/>
  <c r="G1063" i="24"/>
  <c r="A1063" i="24"/>
  <c r="L1062" i="24"/>
  <c r="K1062" i="24"/>
  <c r="I1062" i="24"/>
  <c r="G1062" i="24"/>
  <c r="A1062" i="24"/>
  <c r="L1061" i="24"/>
  <c r="K1061" i="24"/>
  <c r="I1061" i="24"/>
  <c r="G1061" i="24"/>
  <c r="A1061" i="24"/>
  <c r="L1060" i="24"/>
  <c r="K1060" i="24"/>
  <c r="I1060" i="24"/>
  <c r="G1060" i="24"/>
  <c r="A1060" i="24"/>
  <c r="L1059" i="24"/>
  <c r="K1059" i="24"/>
  <c r="I1059" i="24"/>
  <c r="G1059" i="24"/>
  <c r="A1059" i="24"/>
  <c r="L1058" i="24"/>
  <c r="K1058" i="24"/>
  <c r="I1058" i="24"/>
  <c r="G1058" i="24"/>
  <c r="A1058" i="24"/>
  <c r="L1057" i="24"/>
  <c r="K1057" i="24"/>
  <c r="I1057" i="24"/>
  <c r="G1057" i="24"/>
  <c r="A1057" i="24"/>
  <c r="L1056" i="24"/>
  <c r="K1056" i="24"/>
  <c r="I1056" i="24"/>
  <c r="G1056" i="24"/>
  <c r="A1056" i="24"/>
  <c r="L1055" i="24"/>
  <c r="K1055" i="24"/>
  <c r="I1055" i="24"/>
  <c r="G1055" i="24"/>
  <c r="A1055" i="24"/>
  <c r="L1054" i="24"/>
  <c r="K1054" i="24"/>
  <c r="I1054" i="24"/>
  <c r="G1054" i="24"/>
  <c r="A1054" i="24"/>
  <c r="L1053" i="24"/>
  <c r="K1053" i="24"/>
  <c r="I1053" i="24"/>
  <c r="G1053" i="24"/>
  <c r="A1053" i="24"/>
  <c r="L1052" i="24"/>
  <c r="K1052" i="24"/>
  <c r="I1052" i="24"/>
  <c r="G1052" i="24"/>
  <c r="A1052" i="24"/>
  <c r="L1051" i="24"/>
  <c r="K1051" i="24"/>
  <c r="I1051" i="24"/>
  <c r="G1051" i="24"/>
  <c r="A1051" i="24"/>
  <c r="L1050" i="24"/>
  <c r="K1050" i="24"/>
  <c r="I1050" i="24"/>
  <c r="G1050" i="24"/>
  <c r="A1050" i="24"/>
  <c r="L1049" i="24"/>
  <c r="K1049" i="24"/>
  <c r="I1049" i="24"/>
  <c r="G1049" i="24"/>
  <c r="A1049" i="24"/>
  <c r="L1048" i="24"/>
  <c r="K1048" i="24"/>
  <c r="I1048" i="24"/>
  <c r="G1048" i="24"/>
  <c r="A1048" i="24"/>
  <c r="L1047" i="24"/>
  <c r="K1047" i="24"/>
  <c r="I1047" i="24"/>
  <c r="G1047" i="24"/>
  <c r="A1047" i="24"/>
  <c r="L1046" i="24"/>
  <c r="K1046" i="24"/>
  <c r="I1046" i="24"/>
  <c r="G1046" i="24"/>
  <c r="A1046" i="24"/>
  <c r="L1045" i="24"/>
  <c r="K1045" i="24"/>
  <c r="I1045" i="24"/>
  <c r="G1045" i="24"/>
  <c r="A1045" i="24"/>
  <c r="L1044" i="24"/>
  <c r="K1044" i="24"/>
  <c r="I1044" i="24"/>
  <c r="G1044" i="24"/>
  <c r="A1044" i="24"/>
  <c r="L1043" i="24"/>
  <c r="K1043" i="24"/>
  <c r="I1043" i="24"/>
  <c r="G1043" i="24"/>
  <c r="A1043" i="24"/>
  <c r="L1042" i="24"/>
  <c r="K1042" i="24"/>
  <c r="I1042" i="24"/>
  <c r="G1042" i="24"/>
  <c r="A1042" i="24"/>
  <c r="L1041" i="24"/>
  <c r="K1041" i="24"/>
  <c r="I1041" i="24"/>
  <c r="G1041" i="24"/>
  <c r="A1041" i="24"/>
  <c r="L1040" i="24"/>
  <c r="K1040" i="24"/>
  <c r="I1040" i="24"/>
  <c r="G1040" i="24"/>
  <c r="A1040" i="24"/>
  <c r="L1039" i="24"/>
  <c r="K1039" i="24"/>
  <c r="I1039" i="24"/>
  <c r="G1039" i="24"/>
  <c r="A1039" i="24"/>
  <c r="L1038" i="24"/>
  <c r="K1038" i="24"/>
  <c r="I1038" i="24"/>
  <c r="G1038" i="24"/>
  <c r="A1038" i="24"/>
  <c r="L1037" i="24"/>
  <c r="K1037" i="24"/>
  <c r="I1037" i="24"/>
  <c r="G1037" i="24"/>
  <c r="A1037" i="24"/>
  <c r="L1036" i="24"/>
  <c r="K1036" i="24"/>
  <c r="I1036" i="24"/>
  <c r="G1036" i="24"/>
  <c r="A1036" i="24"/>
  <c r="L1035" i="24"/>
  <c r="K1035" i="24"/>
  <c r="I1035" i="24"/>
  <c r="G1035" i="24"/>
  <c r="A1035" i="24"/>
  <c r="L1034" i="24"/>
  <c r="K1034" i="24"/>
  <c r="I1034" i="24"/>
  <c r="G1034" i="24"/>
  <c r="A1034" i="24"/>
  <c r="L1033" i="24"/>
  <c r="K1033" i="24"/>
  <c r="I1033" i="24"/>
  <c r="G1033" i="24"/>
  <c r="A1033" i="24"/>
  <c r="L1032" i="24"/>
  <c r="K1032" i="24"/>
  <c r="I1032" i="24"/>
  <c r="G1032" i="24"/>
  <c r="A1032" i="24"/>
  <c r="L1031" i="24"/>
  <c r="K1031" i="24"/>
  <c r="I1031" i="24"/>
  <c r="G1031" i="24"/>
  <c r="A1031" i="24"/>
  <c r="L1030" i="24"/>
  <c r="K1030" i="24"/>
  <c r="I1030" i="24"/>
  <c r="G1030" i="24"/>
  <c r="A1030" i="24"/>
  <c r="L1029" i="24"/>
  <c r="K1029" i="24"/>
  <c r="I1029" i="24"/>
  <c r="G1029" i="24"/>
  <c r="A1029" i="24"/>
  <c r="L1028" i="24"/>
  <c r="K1028" i="24"/>
  <c r="I1028" i="24"/>
  <c r="G1028" i="24"/>
  <c r="A1028" i="24"/>
  <c r="L1027" i="24"/>
  <c r="K1027" i="24"/>
  <c r="I1027" i="24"/>
  <c r="G1027" i="24"/>
  <c r="A1027" i="24"/>
  <c r="L1026" i="24"/>
  <c r="K1026" i="24"/>
  <c r="I1026" i="24"/>
  <c r="G1026" i="24"/>
  <c r="A1026" i="24"/>
  <c r="L1025" i="24"/>
  <c r="K1025" i="24"/>
  <c r="I1025" i="24"/>
  <c r="G1025" i="24"/>
  <c r="A1025" i="24"/>
  <c r="L1024" i="24"/>
  <c r="K1024" i="24"/>
  <c r="I1024" i="24"/>
  <c r="G1024" i="24"/>
  <c r="A1024" i="24"/>
  <c r="L1023" i="24"/>
  <c r="K1023" i="24"/>
  <c r="I1023" i="24"/>
  <c r="G1023" i="24"/>
  <c r="A1023" i="24"/>
  <c r="L1022" i="24"/>
  <c r="K1022" i="24"/>
  <c r="I1022" i="24"/>
  <c r="G1022" i="24"/>
  <c r="A1022" i="24"/>
  <c r="L1021" i="24"/>
  <c r="K1021" i="24"/>
  <c r="I1021" i="24"/>
  <c r="G1021" i="24"/>
  <c r="A1021" i="24"/>
  <c r="L1020" i="24"/>
  <c r="K1020" i="24"/>
  <c r="I1020" i="24"/>
  <c r="G1020" i="24"/>
  <c r="A1020" i="24"/>
  <c r="L1019" i="24"/>
  <c r="K1019" i="24"/>
  <c r="I1019" i="24"/>
  <c r="G1019" i="24"/>
  <c r="A1019" i="24"/>
  <c r="L1018" i="24"/>
  <c r="K1018" i="24"/>
  <c r="I1018" i="24"/>
  <c r="G1018" i="24"/>
  <c r="A1018" i="24"/>
  <c r="L1017" i="24"/>
  <c r="K1017" i="24"/>
  <c r="I1017" i="24"/>
  <c r="G1017" i="24"/>
  <c r="A1017" i="24"/>
  <c r="L1016" i="24"/>
  <c r="K1016" i="24"/>
  <c r="I1016" i="24"/>
  <c r="G1016" i="24"/>
  <c r="A1016" i="24"/>
  <c r="L1015" i="24"/>
  <c r="K1015" i="24"/>
  <c r="I1015" i="24"/>
  <c r="G1015" i="24"/>
  <c r="A1015" i="24"/>
  <c r="L1014" i="24"/>
  <c r="K1014" i="24"/>
  <c r="I1014" i="24"/>
  <c r="G1014" i="24"/>
  <c r="A1014" i="24"/>
  <c r="L1013" i="24"/>
  <c r="K1013" i="24"/>
  <c r="I1013" i="24"/>
  <c r="G1013" i="24"/>
  <c r="A1013" i="24"/>
  <c r="L1012" i="24"/>
  <c r="K1012" i="24"/>
  <c r="I1012" i="24"/>
  <c r="G1012" i="24"/>
  <c r="A1012" i="24"/>
  <c r="L1011" i="24"/>
  <c r="K1011" i="24"/>
  <c r="I1011" i="24"/>
  <c r="G1011" i="24"/>
  <c r="A1011" i="24"/>
  <c r="L1010" i="24"/>
  <c r="K1010" i="24"/>
  <c r="I1010" i="24"/>
  <c r="G1010" i="24"/>
  <c r="A1010" i="24"/>
  <c r="L1009" i="24"/>
  <c r="K1009" i="24"/>
  <c r="I1009" i="24"/>
  <c r="G1009" i="24"/>
  <c r="A1009" i="24"/>
  <c r="L1008" i="24"/>
  <c r="K1008" i="24"/>
  <c r="I1008" i="24"/>
  <c r="G1008" i="24"/>
  <c r="A1008" i="24"/>
  <c r="L1007" i="24"/>
  <c r="K1007" i="24"/>
  <c r="I1007" i="24"/>
  <c r="G1007" i="24"/>
  <c r="A1007" i="24"/>
  <c r="L1006" i="24"/>
  <c r="K1006" i="24"/>
  <c r="I1006" i="24"/>
  <c r="G1006" i="24"/>
  <c r="A1006" i="24"/>
  <c r="L1005" i="24"/>
  <c r="K1005" i="24"/>
  <c r="I1005" i="24"/>
  <c r="G1005" i="24"/>
  <c r="A1005" i="24"/>
  <c r="L1004" i="24"/>
  <c r="K1004" i="24"/>
  <c r="I1004" i="24"/>
  <c r="G1004" i="24"/>
  <c r="A1004" i="24"/>
  <c r="L1003" i="24"/>
  <c r="K1003" i="24"/>
  <c r="I1003" i="24"/>
  <c r="G1003" i="24"/>
  <c r="A1003" i="24"/>
  <c r="L1002" i="24"/>
  <c r="K1002" i="24"/>
  <c r="I1002" i="24"/>
  <c r="G1002" i="24"/>
  <c r="A1002" i="24"/>
  <c r="L1001" i="24"/>
  <c r="K1001" i="24"/>
  <c r="I1001" i="24"/>
  <c r="G1001" i="24"/>
  <c r="A1001" i="24"/>
  <c r="L1000" i="24"/>
  <c r="K1000" i="24"/>
  <c r="I1000" i="24"/>
  <c r="G1000" i="24"/>
  <c r="A1000" i="24"/>
  <c r="L999" i="24"/>
  <c r="K999" i="24"/>
  <c r="I999" i="24"/>
  <c r="G999" i="24"/>
  <c r="A999" i="24"/>
  <c r="L998" i="24"/>
  <c r="K998" i="24"/>
  <c r="I998" i="24"/>
  <c r="G998" i="24"/>
  <c r="A998" i="24"/>
  <c r="L997" i="24"/>
  <c r="K997" i="24"/>
  <c r="I997" i="24"/>
  <c r="G997" i="24"/>
  <c r="A997" i="24"/>
  <c r="L996" i="24"/>
  <c r="K996" i="24"/>
  <c r="I996" i="24"/>
  <c r="G996" i="24"/>
  <c r="A996" i="24"/>
  <c r="L995" i="24"/>
  <c r="K995" i="24"/>
  <c r="I995" i="24"/>
  <c r="G995" i="24"/>
  <c r="A995" i="24"/>
  <c r="L994" i="24"/>
  <c r="K994" i="24"/>
  <c r="I994" i="24"/>
  <c r="G994" i="24"/>
  <c r="A994" i="24"/>
  <c r="L993" i="24"/>
  <c r="K993" i="24"/>
  <c r="I993" i="24"/>
  <c r="G993" i="24"/>
  <c r="A993" i="24"/>
  <c r="L992" i="24"/>
  <c r="K992" i="24"/>
  <c r="I992" i="24"/>
  <c r="G992" i="24"/>
  <c r="A992" i="24"/>
  <c r="L991" i="24"/>
  <c r="K991" i="24"/>
  <c r="I991" i="24"/>
  <c r="G991" i="24"/>
  <c r="A991" i="24"/>
  <c r="L990" i="24"/>
  <c r="K990" i="24"/>
  <c r="I990" i="24"/>
  <c r="G990" i="24"/>
  <c r="A990" i="24"/>
  <c r="L989" i="24"/>
  <c r="K989" i="24"/>
  <c r="I989" i="24"/>
  <c r="G989" i="24"/>
  <c r="A989" i="24"/>
  <c r="L988" i="24"/>
  <c r="K988" i="24"/>
  <c r="I988" i="24"/>
  <c r="G988" i="24"/>
  <c r="A988" i="24"/>
  <c r="L987" i="24"/>
  <c r="K987" i="24"/>
  <c r="I987" i="24"/>
  <c r="G987" i="24"/>
  <c r="A987" i="24"/>
  <c r="L986" i="24"/>
  <c r="K986" i="24"/>
  <c r="I986" i="24"/>
  <c r="G986" i="24"/>
  <c r="A986" i="24"/>
  <c r="L985" i="24"/>
  <c r="K985" i="24"/>
  <c r="I985" i="24"/>
  <c r="G985" i="24"/>
  <c r="A985" i="24"/>
  <c r="L984" i="24"/>
  <c r="K984" i="24"/>
  <c r="I984" i="24"/>
  <c r="G984" i="24"/>
  <c r="A984" i="24"/>
  <c r="L983" i="24"/>
  <c r="K983" i="24"/>
  <c r="I983" i="24"/>
  <c r="G983" i="24"/>
  <c r="A983" i="24"/>
  <c r="L982" i="24"/>
  <c r="K982" i="24"/>
  <c r="I982" i="24"/>
  <c r="G982" i="24"/>
  <c r="A982" i="24"/>
  <c r="L981" i="24"/>
  <c r="K981" i="24"/>
  <c r="I981" i="24"/>
  <c r="G981" i="24"/>
  <c r="A981" i="24"/>
  <c r="L980" i="24"/>
  <c r="K980" i="24"/>
  <c r="I980" i="24"/>
  <c r="G980" i="24"/>
  <c r="A980" i="24"/>
  <c r="L979" i="24"/>
  <c r="K979" i="24"/>
  <c r="I979" i="24"/>
  <c r="G979" i="24"/>
  <c r="A979" i="24"/>
  <c r="L978" i="24"/>
  <c r="K978" i="24"/>
  <c r="I978" i="24"/>
  <c r="G978" i="24"/>
  <c r="A978" i="24"/>
  <c r="L977" i="24"/>
  <c r="K977" i="24"/>
  <c r="I977" i="24"/>
  <c r="G977" i="24"/>
  <c r="A977" i="24"/>
  <c r="L976" i="24"/>
  <c r="K976" i="24"/>
  <c r="I976" i="24"/>
  <c r="G976" i="24"/>
  <c r="A976" i="24"/>
  <c r="L975" i="24"/>
  <c r="K975" i="24"/>
  <c r="I975" i="24"/>
  <c r="G975" i="24"/>
  <c r="A975" i="24"/>
  <c r="L974" i="24"/>
  <c r="K974" i="24"/>
  <c r="I974" i="24"/>
  <c r="G974" i="24"/>
  <c r="A974" i="24"/>
  <c r="L973" i="24"/>
  <c r="K973" i="24"/>
  <c r="I973" i="24"/>
  <c r="G973" i="24"/>
  <c r="A973" i="24"/>
  <c r="L972" i="24"/>
  <c r="K972" i="24"/>
  <c r="I972" i="24"/>
  <c r="G972" i="24"/>
  <c r="A972" i="24"/>
  <c r="L971" i="24"/>
  <c r="K971" i="24"/>
  <c r="I971" i="24"/>
  <c r="G971" i="24"/>
  <c r="A971" i="24"/>
  <c r="L970" i="24"/>
  <c r="K970" i="24"/>
  <c r="I970" i="24"/>
  <c r="G970" i="24"/>
  <c r="A970" i="24"/>
  <c r="L969" i="24"/>
  <c r="K969" i="24"/>
  <c r="I969" i="24"/>
  <c r="G969" i="24"/>
  <c r="A969" i="24"/>
  <c r="L968" i="24"/>
  <c r="K968" i="24"/>
  <c r="I968" i="24"/>
  <c r="G968" i="24"/>
  <c r="A968" i="24"/>
  <c r="L967" i="24"/>
  <c r="K967" i="24"/>
  <c r="I967" i="24"/>
  <c r="G967" i="24"/>
  <c r="A967" i="24"/>
  <c r="L966" i="24"/>
  <c r="K966" i="24"/>
  <c r="I966" i="24"/>
  <c r="G966" i="24"/>
  <c r="A966" i="24"/>
  <c r="L965" i="24"/>
  <c r="K965" i="24"/>
  <c r="I965" i="24"/>
  <c r="G965" i="24"/>
  <c r="A965" i="24"/>
  <c r="L964" i="24"/>
  <c r="K964" i="24"/>
  <c r="I964" i="24"/>
  <c r="G964" i="24"/>
  <c r="A964" i="24"/>
  <c r="L963" i="24"/>
  <c r="K963" i="24"/>
  <c r="I963" i="24"/>
  <c r="G963" i="24"/>
  <c r="A963" i="24"/>
  <c r="L962" i="24"/>
  <c r="K962" i="24"/>
  <c r="I962" i="24"/>
  <c r="G962" i="24"/>
  <c r="A962" i="24"/>
  <c r="L961" i="24"/>
  <c r="K961" i="24"/>
  <c r="I961" i="24"/>
  <c r="G961" i="24"/>
  <c r="A961" i="24"/>
  <c r="L960" i="24"/>
  <c r="K960" i="24"/>
  <c r="I960" i="24"/>
  <c r="G960" i="24"/>
  <c r="A960" i="24"/>
  <c r="L959" i="24"/>
  <c r="K959" i="24"/>
  <c r="I959" i="24"/>
  <c r="G959" i="24"/>
  <c r="A959" i="24"/>
  <c r="L958" i="24"/>
  <c r="K958" i="24"/>
  <c r="I958" i="24"/>
  <c r="G958" i="24"/>
  <c r="A958" i="24"/>
  <c r="L957" i="24"/>
  <c r="K957" i="24"/>
  <c r="I957" i="24"/>
  <c r="G957" i="24"/>
  <c r="A957" i="24"/>
  <c r="L956" i="24"/>
  <c r="K956" i="24"/>
  <c r="I956" i="24"/>
  <c r="G956" i="24"/>
  <c r="A956" i="24"/>
  <c r="L955" i="24"/>
  <c r="K955" i="24"/>
  <c r="I955" i="24"/>
  <c r="G955" i="24"/>
  <c r="A955" i="24"/>
  <c r="L954" i="24"/>
  <c r="K954" i="24"/>
  <c r="I954" i="24"/>
  <c r="G954" i="24"/>
  <c r="A954" i="24"/>
  <c r="L953" i="24"/>
  <c r="K953" i="24"/>
  <c r="I953" i="24"/>
  <c r="G953" i="24"/>
  <c r="A953" i="24"/>
  <c r="L952" i="24"/>
  <c r="K952" i="24"/>
  <c r="I952" i="24"/>
  <c r="G952" i="24"/>
  <c r="A952" i="24"/>
  <c r="L951" i="24"/>
  <c r="K951" i="24"/>
  <c r="I951" i="24"/>
  <c r="G951" i="24"/>
  <c r="A951" i="24"/>
  <c r="L950" i="24"/>
  <c r="K950" i="24"/>
  <c r="I950" i="24"/>
  <c r="G950" i="24"/>
  <c r="A950" i="24"/>
  <c r="L949" i="24"/>
  <c r="K949" i="24"/>
  <c r="I949" i="24"/>
  <c r="G949" i="24"/>
  <c r="A949" i="24"/>
  <c r="L948" i="24"/>
  <c r="K948" i="24"/>
  <c r="I948" i="24"/>
  <c r="G948" i="24"/>
  <c r="A948" i="24"/>
  <c r="L947" i="24"/>
  <c r="K947" i="24"/>
  <c r="I947" i="24"/>
  <c r="G947" i="24"/>
  <c r="A947" i="24"/>
  <c r="L946" i="24"/>
  <c r="K946" i="24"/>
  <c r="I946" i="24"/>
  <c r="G946" i="24"/>
  <c r="A946" i="24"/>
  <c r="L945" i="24"/>
  <c r="K945" i="24"/>
  <c r="I945" i="24"/>
  <c r="G945" i="24"/>
  <c r="A945" i="24"/>
  <c r="L944" i="24"/>
  <c r="K944" i="24"/>
  <c r="I944" i="24"/>
  <c r="G944" i="24"/>
  <c r="A944" i="24"/>
  <c r="L943" i="24"/>
  <c r="K943" i="24"/>
  <c r="I943" i="24"/>
  <c r="G943" i="24"/>
  <c r="A943" i="24"/>
  <c r="L942" i="24"/>
  <c r="K942" i="24"/>
  <c r="I942" i="24"/>
  <c r="G942" i="24"/>
  <c r="A942" i="24"/>
  <c r="L941" i="24"/>
  <c r="K941" i="24"/>
  <c r="I941" i="24"/>
  <c r="G941" i="24"/>
  <c r="A941" i="24"/>
  <c r="L940" i="24"/>
  <c r="K940" i="24"/>
  <c r="I940" i="24"/>
  <c r="G940" i="24"/>
  <c r="A940" i="24"/>
  <c r="L939" i="24"/>
  <c r="K939" i="24"/>
  <c r="I939" i="24"/>
  <c r="G939" i="24"/>
  <c r="A939" i="24"/>
  <c r="L938" i="24"/>
  <c r="K938" i="24"/>
  <c r="I938" i="24"/>
  <c r="G938" i="24"/>
  <c r="A938" i="24"/>
  <c r="L937" i="24"/>
  <c r="K937" i="24"/>
  <c r="I937" i="24"/>
  <c r="G937" i="24"/>
  <c r="A937" i="24"/>
  <c r="L936" i="24"/>
  <c r="K936" i="24"/>
  <c r="I936" i="24"/>
  <c r="G936" i="24"/>
  <c r="A936" i="24"/>
  <c r="L935" i="24"/>
  <c r="K935" i="24"/>
  <c r="I935" i="24"/>
  <c r="G935" i="24"/>
  <c r="A935" i="24"/>
  <c r="L934" i="24"/>
  <c r="K934" i="24"/>
  <c r="I934" i="24"/>
  <c r="G934" i="24"/>
  <c r="A934" i="24"/>
  <c r="L933" i="24"/>
  <c r="K933" i="24"/>
  <c r="I933" i="24"/>
  <c r="G933" i="24"/>
  <c r="A933" i="24"/>
  <c r="L932" i="24"/>
  <c r="K932" i="24"/>
  <c r="I932" i="24"/>
  <c r="G932" i="24"/>
  <c r="A932" i="24"/>
  <c r="L931" i="24"/>
  <c r="K931" i="24"/>
  <c r="I931" i="24"/>
  <c r="G931" i="24"/>
  <c r="A931" i="24"/>
  <c r="L930" i="24"/>
  <c r="K930" i="24"/>
  <c r="I930" i="24"/>
  <c r="G930" i="24"/>
  <c r="A930" i="24"/>
  <c r="L929" i="24"/>
  <c r="K929" i="24"/>
  <c r="I929" i="24"/>
  <c r="G929" i="24"/>
  <c r="A929" i="24"/>
  <c r="L928" i="24"/>
  <c r="K928" i="24"/>
  <c r="I928" i="24"/>
  <c r="G928" i="24"/>
  <c r="A928" i="24"/>
  <c r="L927" i="24"/>
  <c r="K927" i="24"/>
  <c r="I927" i="24"/>
  <c r="G927" i="24"/>
  <c r="A927" i="24"/>
  <c r="L926" i="24"/>
  <c r="K926" i="24"/>
  <c r="I926" i="24"/>
  <c r="G926" i="24"/>
  <c r="A926" i="24"/>
  <c r="L925" i="24"/>
  <c r="K925" i="24"/>
  <c r="I925" i="24"/>
  <c r="G925" i="24"/>
  <c r="A925" i="24"/>
  <c r="L924" i="24"/>
  <c r="K924" i="24"/>
  <c r="I924" i="24"/>
  <c r="G924" i="24"/>
  <c r="A924" i="24"/>
  <c r="L923" i="24"/>
  <c r="K923" i="24"/>
  <c r="I923" i="24"/>
  <c r="G923" i="24"/>
  <c r="A923" i="24"/>
  <c r="L922" i="24"/>
  <c r="K922" i="24"/>
  <c r="I922" i="24"/>
  <c r="G922" i="24"/>
  <c r="A922" i="24"/>
  <c r="L921" i="24"/>
  <c r="K921" i="24"/>
  <c r="I921" i="24"/>
  <c r="G921" i="24"/>
  <c r="A921" i="24"/>
  <c r="L920" i="24"/>
  <c r="K920" i="24"/>
  <c r="I920" i="24"/>
  <c r="G920" i="24"/>
  <c r="A920" i="24"/>
  <c r="L919" i="24"/>
  <c r="K919" i="24"/>
  <c r="I919" i="24"/>
  <c r="G919" i="24"/>
  <c r="A919" i="24"/>
  <c r="L918" i="24"/>
  <c r="K918" i="24"/>
  <c r="I918" i="24"/>
  <c r="G918" i="24"/>
  <c r="A918" i="24"/>
  <c r="L917" i="24"/>
  <c r="K917" i="24"/>
  <c r="I917" i="24"/>
  <c r="G917" i="24"/>
  <c r="A917" i="24"/>
  <c r="L916" i="24"/>
  <c r="K916" i="24"/>
  <c r="I916" i="24"/>
  <c r="G916" i="24"/>
  <c r="A916" i="24"/>
  <c r="L915" i="24"/>
  <c r="K915" i="24"/>
  <c r="I915" i="24"/>
  <c r="G915" i="24"/>
  <c r="A915" i="24"/>
  <c r="L914" i="24"/>
  <c r="K914" i="24"/>
  <c r="I914" i="24"/>
  <c r="G914" i="24"/>
  <c r="A914" i="24"/>
  <c r="L913" i="24"/>
  <c r="K913" i="24"/>
  <c r="I913" i="24"/>
  <c r="G913" i="24"/>
  <c r="A913" i="24"/>
  <c r="L912" i="24"/>
  <c r="K912" i="24"/>
  <c r="I912" i="24"/>
  <c r="G912" i="24"/>
  <c r="A912" i="24"/>
  <c r="L911" i="24"/>
  <c r="K911" i="24"/>
  <c r="I911" i="24"/>
  <c r="G911" i="24"/>
  <c r="A911" i="24"/>
  <c r="L910" i="24"/>
  <c r="K910" i="24"/>
  <c r="I910" i="24"/>
  <c r="G910" i="24"/>
  <c r="A910" i="24"/>
  <c r="L909" i="24"/>
  <c r="K909" i="24"/>
  <c r="I909" i="24"/>
  <c r="G909" i="24"/>
  <c r="A909" i="24"/>
  <c r="L908" i="24"/>
  <c r="K908" i="24"/>
  <c r="I908" i="24"/>
  <c r="G908" i="24"/>
  <c r="A908" i="24"/>
  <c r="L907" i="24"/>
  <c r="K907" i="24"/>
  <c r="I907" i="24"/>
  <c r="G907" i="24"/>
  <c r="A907" i="24"/>
  <c r="L906" i="24"/>
  <c r="K906" i="24"/>
  <c r="I906" i="24"/>
  <c r="G906" i="24"/>
  <c r="A906" i="24"/>
  <c r="L905" i="24"/>
  <c r="K905" i="24"/>
  <c r="I905" i="24"/>
  <c r="G905" i="24"/>
  <c r="A905" i="24"/>
  <c r="L904" i="24"/>
  <c r="K904" i="24"/>
  <c r="I904" i="24"/>
  <c r="G904" i="24"/>
  <c r="A904" i="24"/>
  <c r="L903" i="24"/>
  <c r="K903" i="24"/>
  <c r="I903" i="24"/>
  <c r="G903" i="24"/>
  <c r="A903" i="24"/>
  <c r="L902" i="24"/>
  <c r="K902" i="24"/>
  <c r="I902" i="24"/>
  <c r="G902" i="24"/>
  <c r="A902" i="24"/>
  <c r="L901" i="24"/>
  <c r="K901" i="24"/>
  <c r="I901" i="24"/>
  <c r="G901" i="24"/>
  <c r="A901" i="24"/>
  <c r="L900" i="24"/>
  <c r="K900" i="24"/>
  <c r="I900" i="24"/>
  <c r="G900" i="24"/>
  <c r="A900" i="24"/>
  <c r="L899" i="24"/>
  <c r="K899" i="24"/>
  <c r="I899" i="24"/>
  <c r="G899" i="24"/>
  <c r="A899" i="24"/>
  <c r="L898" i="24"/>
  <c r="K898" i="24"/>
  <c r="I898" i="24"/>
  <c r="G898" i="24"/>
  <c r="A898" i="24"/>
  <c r="L897" i="24"/>
  <c r="K897" i="24"/>
  <c r="I897" i="24"/>
  <c r="G897" i="24"/>
  <c r="A897" i="24"/>
  <c r="L896" i="24"/>
  <c r="K896" i="24"/>
  <c r="I896" i="24"/>
  <c r="G896" i="24"/>
  <c r="A896" i="24"/>
  <c r="L895" i="24"/>
  <c r="K895" i="24"/>
  <c r="I895" i="24"/>
  <c r="G895" i="24"/>
  <c r="A895" i="24"/>
  <c r="L894" i="24"/>
  <c r="K894" i="24"/>
  <c r="I894" i="24"/>
  <c r="G894" i="24"/>
  <c r="A894" i="24"/>
  <c r="L893" i="24"/>
  <c r="K893" i="24"/>
  <c r="I893" i="24"/>
  <c r="G893" i="24"/>
  <c r="A893" i="24"/>
  <c r="L892" i="24"/>
  <c r="K892" i="24"/>
  <c r="I892" i="24"/>
  <c r="G892" i="24"/>
  <c r="A892" i="24"/>
  <c r="L891" i="24"/>
  <c r="K891" i="24"/>
  <c r="I891" i="24"/>
  <c r="G891" i="24"/>
  <c r="A891" i="24"/>
  <c r="L890" i="24"/>
  <c r="K890" i="24"/>
  <c r="I890" i="24"/>
  <c r="G890" i="24"/>
  <c r="A890" i="24"/>
  <c r="L889" i="24"/>
  <c r="K889" i="24"/>
  <c r="I889" i="24"/>
  <c r="G889" i="24"/>
  <c r="A889" i="24"/>
  <c r="L888" i="24"/>
  <c r="K888" i="24"/>
  <c r="I888" i="24"/>
  <c r="G888" i="24"/>
  <c r="A888" i="24"/>
  <c r="L887" i="24"/>
  <c r="K887" i="24"/>
  <c r="I887" i="24"/>
  <c r="G887" i="24"/>
  <c r="A887" i="24"/>
  <c r="L886" i="24"/>
  <c r="K886" i="24"/>
  <c r="I886" i="24"/>
  <c r="G886" i="24"/>
  <c r="A886" i="24"/>
  <c r="L885" i="24"/>
  <c r="K885" i="24"/>
  <c r="I885" i="24"/>
  <c r="G885" i="24"/>
  <c r="A885" i="24"/>
  <c r="L884" i="24"/>
  <c r="K884" i="24"/>
  <c r="I884" i="24"/>
  <c r="G884" i="24"/>
  <c r="A884" i="24"/>
  <c r="L883" i="24"/>
  <c r="K883" i="24"/>
  <c r="I883" i="24"/>
  <c r="G883" i="24"/>
  <c r="A883" i="24"/>
  <c r="L882" i="24"/>
  <c r="K882" i="24"/>
  <c r="I882" i="24"/>
  <c r="G882" i="24"/>
  <c r="A882" i="24"/>
  <c r="L881" i="24"/>
  <c r="K881" i="24"/>
  <c r="I881" i="24"/>
  <c r="G881" i="24"/>
  <c r="A881" i="24"/>
  <c r="L880" i="24"/>
  <c r="K880" i="24"/>
  <c r="I880" i="24"/>
  <c r="G880" i="24"/>
  <c r="A880" i="24"/>
  <c r="L879" i="24"/>
  <c r="K879" i="24"/>
  <c r="I879" i="24"/>
  <c r="G879" i="24"/>
  <c r="A879" i="24"/>
  <c r="L878" i="24"/>
  <c r="K878" i="24"/>
  <c r="I878" i="24"/>
  <c r="G878" i="24"/>
  <c r="A878" i="24"/>
  <c r="L877" i="24"/>
  <c r="K877" i="24"/>
  <c r="I877" i="24"/>
  <c r="G877" i="24"/>
  <c r="A877" i="24"/>
  <c r="L876" i="24"/>
  <c r="K876" i="24"/>
  <c r="I876" i="24"/>
  <c r="G876" i="24"/>
  <c r="A876" i="24"/>
  <c r="L875" i="24"/>
  <c r="K875" i="24"/>
  <c r="I875" i="24"/>
  <c r="G875" i="24"/>
  <c r="A875" i="24"/>
  <c r="L874" i="24"/>
  <c r="K874" i="24"/>
  <c r="I874" i="24"/>
  <c r="G874" i="24"/>
  <c r="A874" i="24"/>
  <c r="L873" i="24"/>
  <c r="K873" i="24"/>
  <c r="I873" i="24"/>
  <c r="G873" i="24"/>
  <c r="A873" i="24"/>
  <c r="L872" i="24"/>
  <c r="K872" i="24"/>
  <c r="I872" i="24"/>
  <c r="G872" i="24"/>
  <c r="A872" i="24"/>
  <c r="L871" i="24"/>
  <c r="K871" i="24"/>
  <c r="I871" i="24"/>
  <c r="G871" i="24"/>
  <c r="A871" i="24"/>
  <c r="L870" i="24"/>
  <c r="K870" i="24"/>
  <c r="I870" i="24"/>
  <c r="G870" i="24"/>
  <c r="A870" i="24"/>
  <c r="L869" i="24"/>
  <c r="K869" i="24"/>
  <c r="I869" i="24"/>
  <c r="G869" i="24"/>
  <c r="A869" i="24"/>
  <c r="L868" i="24"/>
  <c r="K868" i="24"/>
  <c r="I868" i="24"/>
  <c r="G868" i="24"/>
  <c r="A868" i="24"/>
  <c r="L867" i="24"/>
  <c r="K867" i="24"/>
  <c r="I867" i="24"/>
  <c r="G867" i="24"/>
  <c r="A867" i="24"/>
  <c r="L866" i="24"/>
  <c r="K866" i="24"/>
  <c r="I866" i="24"/>
  <c r="G866" i="24"/>
  <c r="A866" i="24"/>
  <c r="L865" i="24"/>
  <c r="K865" i="24"/>
  <c r="I865" i="24"/>
  <c r="G865" i="24"/>
  <c r="A865" i="24"/>
  <c r="L864" i="24"/>
  <c r="K864" i="24"/>
  <c r="I864" i="24"/>
  <c r="G864" i="24"/>
  <c r="A864" i="24"/>
  <c r="L863" i="24"/>
  <c r="K863" i="24"/>
  <c r="I863" i="24"/>
  <c r="G863" i="24"/>
  <c r="A863" i="24"/>
  <c r="L862" i="24"/>
  <c r="K862" i="24"/>
  <c r="I862" i="24"/>
  <c r="G862" i="24"/>
  <c r="A862" i="24"/>
  <c r="L861" i="24"/>
  <c r="K861" i="24"/>
  <c r="I861" i="24"/>
  <c r="G861" i="24"/>
  <c r="A861" i="24"/>
  <c r="L860" i="24"/>
  <c r="K860" i="24"/>
  <c r="I860" i="24"/>
  <c r="G860" i="24"/>
  <c r="A860" i="24"/>
  <c r="L859" i="24"/>
  <c r="K859" i="24"/>
  <c r="I859" i="24"/>
  <c r="G859" i="24"/>
  <c r="A859" i="24"/>
  <c r="L858" i="24"/>
  <c r="K858" i="24"/>
  <c r="I858" i="24"/>
  <c r="G858" i="24"/>
  <c r="A858" i="24"/>
  <c r="L857" i="24"/>
  <c r="K857" i="24"/>
  <c r="I857" i="24"/>
  <c r="G857" i="24"/>
  <c r="A857" i="24"/>
  <c r="L856" i="24"/>
  <c r="K856" i="24"/>
  <c r="I856" i="24"/>
  <c r="G856" i="24"/>
  <c r="A856" i="24"/>
  <c r="L855" i="24"/>
  <c r="K855" i="24"/>
  <c r="I855" i="24"/>
  <c r="G855" i="24"/>
  <c r="A855" i="24"/>
  <c r="L854" i="24"/>
  <c r="K854" i="24"/>
  <c r="I854" i="24"/>
  <c r="G854" i="24"/>
  <c r="A854" i="24"/>
  <c r="L853" i="24"/>
  <c r="K853" i="24"/>
  <c r="I853" i="24"/>
  <c r="G853" i="24"/>
  <c r="A853" i="24"/>
  <c r="L852" i="24"/>
  <c r="K852" i="24"/>
  <c r="I852" i="24"/>
  <c r="G852" i="24"/>
  <c r="A852" i="24"/>
  <c r="L851" i="24"/>
  <c r="K851" i="24"/>
  <c r="I851" i="24"/>
  <c r="G851" i="24"/>
  <c r="A851" i="24"/>
  <c r="L850" i="24"/>
  <c r="K850" i="24"/>
  <c r="I850" i="24"/>
  <c r="G850" i="24"/>
  <c r="A850" i="24"/>
  <c r="L849" i="24"/>
  <c r="K849" i="24"/>
  <c r="I849" i="24"/>
  <c r="G849" i="24"/>
  <c r="A849" i="24"/>
  <c r="L848" i="24"/>
  <c r="K848" i="24"/>
  <c r="I848" i="24"/>
  <c r="G848" i="24"/>
  <c r="A848" i="24"/>
  <c r="L847" i="24"/>
  <c r="K847" i="24"/>
  <c r="I847" i="24"/>
  <c r="G847" i="24"/>
  <c r="A847" i="24"/>
  <c r="L846" i="24"/>
  <c r="K846" i="24"/>
  <c r="I846" i="24"/>
  <c r="G846" i="24"/>
  <c r="A846" i="24"/>
  <c r="L845" i="24"/>
  <c r="K845" i="24"/>
  <c r="I845" i="24"/>
  <c r="G845" i="24"/>
  <c r="A845" i="24"/>
  <c r="L844" i="24"/>
  <c r="K844" i="24"/>
  <c r="I844" i="24"/>
  <c r="G844" i="24"/>
  <c r="A844" i="24"/>
  <c r="L843" i="24"/>
  <c r="K843" i="24"/>
  <c r="I843" i="24"/>
  <c r="G843" i="24"/>
  <c r="A843" i="24"/>
  <c r="L842" i="24"/>
  <c r="K842" i="24"/>
  <c r="I842" i="24"/>
  <c r="G842" i="24"/>
  <c r="A842" i="24"/>
  <c r="L841" i="24"/>
  <c r="K841" i="24"/>
  <c r="I841" i="24"/>
  <c r="G841" i="24"/>
  <c r="A841" i="24"/>
  <c r="L840" i="24"/>
  <c r="K840" i="24"/>
  <c r="I840" i="24"/>
  <c r="G840" i="24"/>
  <c r="A840" i="24"/>
  <c r="L839" i="24"/>
  <c r="K839" i="24"/>
  <c r="I839" i="24"/>
  <c r="G839" i="24"/>
  <c r="A839" i="24"/>
  <c r="L838" i="24"/>
  <c r="K838" i="24"/>
  <c r="I838" i="24"/>
  <c r="G838" i="24"/>
  <c r="A838" i="24"/>
  <c r="L837" i="24"/>
  <c r="K837" i="24"/>
  <c r="I837" i="24"/>
  <c r="G837" i="24"/>
  <c r="A837" i="24"/>
  <c r="L836" i="24"/>
  <c r="K836" i="24"/>
  <c r="I836" i="24"/>
  <c r="G836" i="24"/>
  <c r="A836" i="24"/>
  <c r="L835" i="24"/>
  <c r="K835" i="24"/>
  <c r="I835" i="24"/>
  <c r="G835" i="24"/>
  <c r="A835" i="24"/>
  <c r="L834" i="24"/>
  <c r="K834" i="24"/>
  <c r="I834" i="24"/>
  <c r="G834" i="24"/>
  <c r="A834" i="24"/>
  <c r="L833" i="24"/>
  <c r="K833" i="24"/>
  <c r="I833" i="24"/>
  <c r="G833" i="24"/>
  <c r="A833" i="24"/>
  <c r="L832" i="24"/>
  <c r="K832" i="24"/>
  <c r="I832" i="24"/>
  <c r="G832" i="24"/>
  <c r="A832" i="24"/>
  <c r="L831" i="24"/>
  <c r="K831" i="24"/>
  <c r="I831" i="24"/>
  <c r="G831" i="24"/>
  <c r="A831" i="24"/>
  <c r="L830" i="24"/>
  <c r="K830" i="24"/>
  <c r="I830" i="24"/>
  <c r="G830" i="24"/>
  <c r="A830" i="24"/>
  <c r="L829" i="24"/>
  <c r="K829" i="24"/>
  <c r="I829" i="24"/>
  <c r="G829" i="24"/>
  <c r="A829" i="24"/>
  <c r="L828" i="24"/>
  <c r="K828" i="24"/>
  <c r="I828" i="24"/>
  <c r="G828" i="24"/>
  <c r="A828" i="24"/>
  <c r="L827" i="24"/>
  <c r="K827" i="24"/>
  <c r="I827" i="24"/>
  <c r="G827" i="24"/>
  <c r="A827" i="24"/>
  <c r="L826" i="24"/>
  <c r="K826" i="24"/>
  <c r="I826" i="24"/>
  <c r="G826" i="24"/>
  <c r="A826" i="24"/>
  <c r="L825" i="24"/>
  <c r="K825" i="24"/>
  <c r="I825" i="24"/>
  <c r="G825" i="24"/>
  <c r="A825" i="24"/>
  <c r="L824" i="24"/>
  <c r="K824" i="24"/>
  <c r="I824" i="24"/>
  <c r="G824" i="24"/>
  <c r="A824" i="24"/>
  <c r="L823" i="24"/>
  <c r="K823" i="24"/>
  <c r="I823" i="24"/>
  <c r="G823" i="24"/>
  <c r="A823" i="24"/>
  <c r="L822" i="24"/>
  <c r="K822" i="24"/>
  <c r="I822" i="24"/>
  <c r="G822" i="24"/>
  <c r="A822" i="24"/>
  <c r="L821" i="24"/>
  <c r="K821" i="24"/>
  <c r="I821" i="24"/>
  <c r="G821" i="24"/>
  <c r="A821" i="24"/>
  <c r="L820" i="24"/>
  <c r="K820" i="24"/>
  <c r="I820" i="24"/>
  <c r="G820" i="24"/>
  <c r="A820" i="24"/>
  <c r="L819" i="24"/>
  <c r="K819" i="24"/>
  <c r="I819" i="24"/>
  <c r="G819" i="24"/>
  <c r="A819" i="24"/>
  <c r="L818" i="24"/>
  <c r="K818" i="24"/>
  <c r="I818" i="24"/>
  <c r="G818" i="24"/>
  <c r="A818" i="24"/>
  <c r="L817" i="24"/>
  <c r="K817" i="24"/>
  <c r="I817" i="24"/>
  <c r="G817" i="24"/>
  <c r="A817" i="24"/>
  <c r="L816" i="24"/>
  <c r="K816" i="24"/>
  <c r="I816" i="24"/>
  <c r="G816" i="24"/>
  <c r="A816" i="24"/>
  <c r="L815" i="24"/>
  <c r="K815" i="24"/>
  <c r="I815" i="24"/>
  <c r="G815" i="24"/>
  <c r="A815" i="24"/>
  <c r="L814" i="24"/>
  <c r="K814" i="24"/>
  <c r="I814" i="24"/>
  <c r="G814" i="24"/>
  <c r="A814" i="24"/>
  <c r="L813" i="24"/>
  <c r="K813" i="24"/>
  <c r="I813" i="24"/>
  <c r="G813" i="24"/>
  <c r="A813" i="24"/>
  <c r="L812" i="24"/>
  <c r="K812" i="24"/>
  <c r="I812" i="24"/>
  <c r="G812" i="24"/>
  <c r="A812" i="24"/>
  <c r="L811" i="24"/>
  <c r="K811" i="24"/>
  <c r="I811" i="24"/>
  <c r="G811" i="24"/>
  <c r="A811" i="24"/>
  <c r="L810" i="24"/>
  <c r="K810" i="24"/>
  <c r="I810" i="24"/>
  <c r="G810" i="24"/>
  <c r="A810" i="24"/>
  <c r="L809" i="24"/>
  <c r="K809" i="24"/>
  <c r="I809" i="24"/>
  <c r="G809" i="24"/>
  <c r="A809" i="24"/>
  <c r="L808" i="24"/>
  <c r="K808" i="24"/>
  <c r="I808" i="24"/>
  <c r="G808" i="24"/>
  <c r="A808" i="24"/>
  <c r="L807" i="24"/>
  <c r="K807" i="24"/>
  <c r="I807" i="24"/>
  <c r="G807" i="24"/>
  <c r="A807" i="24"/>
  <c r="L806" i="24"/>
  <c r="K806" i="24"/>
  <c r="I806" i="24"/>
  <c r="G806" i="24"/>
  <c r="A806" i="24"/>
  <c r="L805" i="24"/>
  <c r="K805" i="24"/>
  <c r="I805" i="24"/>
  <c r="G805" i="24"/>
  <c r="A805" i="24"/>
  <c r="L804" i="24"/>
  <c r="K804" i="24"/>
  <c r="I804" i="24"/>
  <c r="G804" i="24"/>
  <c r="A804" i="24"/>
  <c r="L803" i="24"/>
  <c r="K803" i="24"/>
  <c r="I803" i="24"/>
  <c r="G803" i="24"/>
  <c r="A803" i="24"/>
  <c r="L802" i="24"/>
  <c r="K802" i="24"/>
  <c r="I802" i="24"/>
  <c r="G802" i="24"/>
  <c r="A802" i="24"/>
  <c r="L801" i="24"/>
  <c r="K801" i="24"/>
  <c r="I801" i="24"/>
  <c r="G801" i="24"/>
  <c r="A801" i="24"/>
  <c r="L800" i="24"/>
  <c r="K800" i="24"/>
  <c r="I800" i="24"/>
  <c r="G800" i="24"/>
  <c r="A800" i="24"/>
  <c r="L799" i="24"/>
  <c r="K799" i="24"/>
  <c r="I799" i="24"/>
  <c r="G799" i="24"/>
  <c r="A799" i="24"/>
  <c r="L798" i="24"/>
  <c r="K798" i="24"/>
  <c r="I798" i="24"/>
  <c r="G798" i="24"/>
  <c r="A798" i="24"/>
  <c r="L797" i="24"/>
  <c r="K797" i="24"/>
  <c r="I797" i="24"/>
  <c r="G797" i="24"/>
  <c r="A797" i="24"/>
  <c r="L796" i="24"/>
  <c r="K796" i="24"/>
  <c r="I796" i="24"/>
  <c r="G796" i="24"/>
  <c r="A796" i="24"/>
  <c r="L795" i="24"/>
  <c r="K795" i="24"/>
  <c r="I795" i="24"/>
  <c r="G795" i="24"/>
  <c r="A795" i="24"/>
  <c r="L794" i="24"/>
  <c r="K794" i="24"/>
  <c r="I794" i="24"/>
  <c r="G794" i="24"/>
  <c r="A794" i="24"/>
  <c r="L793" i="24"/>
  <c r="K793" i="24"/>
  <c r="I793" i="24"/>
  <c r="G793" i="24"/>
  <c r="A793" i="24"/>
  <c r="L792" i="24"/>
  <c r="K792" i="24"/>
  <c r="I792" i="24"/>
  <c r="G792" i="24"/>
  <c r="A792" i="24"/>
  <c r="L791" i="24"/>
  <c r="K791" i="24"/>
  <c r="I791" i="24"/>
  <c r="G791" i="24"/>
  <c r="A791" i="24"/>
  <c r="L790" i="24"/>
  <c r="K790" i="24"/>
  <c r="I790" i="24"/>
  <c r="G790" i="24"/>
  <c r="A790" i="24"/>
  <c r="L789" i="24"/>
  <c r="K789" i="24"/>
  <c r="I789" i="24"/>
  <c r="G789" i="24"/>
  <c r="A789" i="24"/>
  <c r="L788" i="24"/>
  <c r="K788" i="24"/>
  <c r="I788" i="24"/>
  <c r="G788" i="24"/>
  <c r="A788" i="24"/>
  <c r="L787" i="24"/>
  <c r="K787" i="24"/>
  <c r="I787" i="24"/>
  <c r="G787" i="24"/>
  <c r="A787" i="24"/>
  <c r="L786" i="24"/>
  <c r="K786" i="24"/>
  <c r="I786" i="24"/>
  <c r="G786" i="24"/>
  <c r="A786" i="24"/>
  <c r="L785" i="24"/>
  <c r="K785" i="24"/>
  <c r="I785" i="24"/>
  <c r="G785" i="24"/>
  <c r="A785" i="24"/>
  <c r="L784" i="24"/>
  <c r="K784" i="24"/>
  <c r="I784" i="24"/>
  <c r="G784" i="24"/>
  <c r="A784" i="24"/>
  <c r="L783" i="24"/>
  <c r="K783" i="24"/>
  <c r="I783" i="24"/>
  <c r="G783" i="24"/>
  <c r="A783" i="24"/>
  <c r="L782" i="24"/>
  <c r="K782" i="24"/>
  <c r="I782" i="24"/>
  <c r="G782" i="24"/>
  <c r="A782" i="24"/>
  <c r="L781" i="24"/>
  <c r="K781" i="24"/>
  <c r="I781" i="24"/>
  <c r="G781" i="24"/>
  <c r="A781" i="24"/>
  <c r="L780" i="24"/>
  <c r="K780" i="24"/>
  <c r="I780" i="24"/>
  <c r="G780" i="24"/>
  <c r="A780" i="24"/>
  <c r="L779" i="24"/>
  <c r="K779" i="24"/>
  <c r="I779" i="24"/>
  <c r="G779" i="24"/>
  <c r="A779" i="24"/>
  <c r="L778" i="24"/>
  <c r="K778" i="24"/>
  <c r="I778" i="24"/>
  <c r="G778" i="24"/>
  <c r="A778" i="24"/>
  <c r="L777" i="24"/>
  <c r="K777" i="24"/>
  <c r="I777" i="24"/>
  <c r="G777" i="24"/>
  <c r="A777" i="24"/>
  <c r="L776" i="24"/>
  <c r="K776" i="24"/>
  <c r="I776" i="24"/>
  <c r="G776" i="24"/>
  <c r="A776" i="24"/>
  <c r="L775" i="24"/>
  <c r="K775" i="24"/>
  <c r="I775" i="24"/>
  <c r="G775" i="24"/>
  <c r="A775" i="24"/>
  <c r="L774" i="24"/>
  <c r="K774" i="24"/>
  <c r="I774" i="24"/>
  <c r="G774" i="24"/>
  <c r="A774" i="24"/>
  <c r="L773" i="24"/>
  <c r="K773" i="24"/>
  <c r="I773" i="24"/>
  <c r="G773" i="24"/>
  <c r="A773" i="24"/>
  <c r="L772" i="24"/>
  <c r="K772" i="24"/>
  <c r="I772" i="24"/>
  <c r="G772" i="24"/>
  <c r="A772" i="24"/>
  <c r="L771" i="24"/>
  <c r="K771" i="24"/>
  <c r="I771" i="24"/>
  <c r="G771" i="24"/>
  <c r="A771" i="24"/>
  <c r="L770" i="24"/>
  <c r="K770" i="24"/>
  <c r="I770" i="24"/>
  <c r="G770" i="24"/>
  <c r="A770" i="24"/>
  <c r="L769" i="24"/>
  <c r="K769" i="24"/>
  <c r="I769" i="24"/>
  <c r="G769" i="24"/>
  <c r="A769" i="24"/>
  <c r="L768" i="24"/>
  <c r="K768" i="24"/>
  <c r="I768" i="24"/>
  <c r="G768" i="24"/>
  <c r="A768" i="24"/>
  <c r="L767" i="24"/>
  <c r="K767" i="24"/>
  <c r="I767" i="24"/>
  <c r="G767" i="24"/>
  <c r="A767" i="24"/>
  <c r="L766" i="24"/>
  <c r="K766" i="24"/>
  <c r="I766" i="24"/>
  <c r="G766" i="24"/>
  <c r="A766" i="24"/>
  <c r="L765" i="24"/>
  <c r="K765" i="24"/>
  <c r="I765" i="24"/>
  <c r="G765" i="24"/>
  <c r="A765" i="24"/>
  <c r="L764" i="24"/>
  <c r="K764" i="24"/>
  <c r="I764" i="24"/>
  <c r="G764" i="24"/>
  <c r="A764" i="24"/>
  <c r="L763" i="24"/>
  <c r="K763" i="24"/>
  <c r="I763" i="24"/>
  <c r="G763" i="24"/>
  <c r="A763" i="24"/>
  <c r="L762" i="24"/>
  <c r="K762" i="24"/>
  <c r="I762" i="24"/>
  <c r="G762" i="24"/>
  <c r="A762" i="24"/>
  <c r="L761" i="24"/>
  <c r="K761" i="24"/>
  <c r="I761" i="24"/>
  <c r="G761" i="24"/>
  <c r="A761" i="24"/>
  <c r="L760" i="24"/>
  <c r="K760" i="24"/>
  <c r="I760" i="24"/>
  <c r="G760" i="24"/>
  <c r="A760" i="24"/>
  <c r="L759" i="24"/>
  <c r="K759" i="24"/>
  <c r="I759" i="24"/>
  <c r="G759" i="24"/>
  <c r="A759" i="24"/>
  <c r="L758" i="24"/>
  <c r="K758" i="24"/>
  <c r="I758" i="24"/>
  <c r="G758" i="24"/>
  <c r="A758" i="24"/>
  <c r="L757" i="24"/>
  <c r="K757" i="24"/>
  <c r="I757" i="24"/>
  <c r="G757" i="24"/>
  <c r="A757" i="24"/>
  <c r="L756" i="24"/>
  <c r="K756" i="24"/>
  <c r="I756" i="24"/>
  <c r="G756" i="24"/>
  <c r="A756" i="24"/>
  <c r="L755" i="24"/>
  <c r="K755" i="24"/>
  <c r="I755" i="24"/>
  <c r="G755" i="24"/>
  <c r="A755" i="24"/>
  <c r="L754" i="24"/>
  <c r="K754" i="24"/>
  <c r="I754" i="24"/>
  <c r="G754" i="24"/>
  <c r="A754" i="24"/>
  <c r="L753" i="24"/>
  <c r="K753" i="24"/>
  <c r="I753" i="24"/>
  <c r="G753" i="24"/>
  <c r="A753" i="24"/>
  <c r="L752" i="24"/>
  <c r="K752" i="24"/>
  <c r="I752" i="24"/>
  <c r="G752" i="24"/>
  <c r="A752" i="24"/>
  <c r="L751" i="24"/>
  <c r="K751" i="24"/>
  <c r="I751" i="24"/>
  <c r="G751" i="24"/>
  <c r="A751" i="24"/>
  <c r="L750" i="24"/>
  <c r="K750" i="24"/>
  <c r="I750" i="24"/>
  <c r="G750" i="24"/>
  <c r="A750" i="24"/>
  <c r="L749" i="24"/>
  <c r="K749" i="24"/>
  <c r="I749" i="24"/>
  <c r="G749" i="24"/>
  <c r="A749" i="24"/>
  <c r="L748" i="24"/>
  <c r="K748" i="24"/>
  <c r="I748" i="24"/>
  <c r="G748" i="24"/>
  <c r="A748" i="24"/>
  <c r="L747" i="24"/>
  <c r="K747" i="24"/>
  <c r="I747" i="24"/>
  <c r="G747" i="24"/>
  <c r="A747" i="24"/>
  <c r="L746" i="24"/>
  <c r="K746" i="24"/>
  <c r="I746" i="24"/>
  <c r="G746" i="24"/>
  <c r="A746" i="24"/>
  <c r="L745" i="24"/>
  <c r="K745" i="24"/>
  <c r="I745" i="24"/>
  <c r="G745" i="24"/>
  <c r="A745" i="24"/>
  <c r="L744" i="24"/>
  <c r="K744" i="24"/>
  <c r="I744" i="24"/>
  <c r="G744" i="24"/>
  <c r="A744" i="24"/>
  <c r="L743" i="24"/>
  <c r="K743" i="24"/>
  <c r="I743" i="24"/>
  <c r="G743" i="24"/>
  <c r="A743" i="24"/>
  <c r="L742" i="24"/>
  <c r="K742" i="24"/>
  <c r="I742" i="24"/>
  <c r="G742" i="24"/>
  <c r="A742" i="24"/>
  <c r="L741" i="24"/>
  <c r="K741" i="24"/>
  <c r="I741" i="24"/>
  <c r="G741" i="24"/>
  <c r="A741" i="24"/>
  <c r="L740" i="24"/>
  <c r="K740" i="24"/>
  <c r="I740" i="24"/>
  <c r="G740" i="24"/>
  <c r="A740" i="24"/>
  <c r="L739" i="24"/>
  <c r="K739" i="24"/>
  <c r="I739" i="24"/>
  <c r="G739" i="24"/>
  <c r="A739" i="24"/>
  <c r="L738" i="24"/>
  <c r="K738" i="24"/>
  <c r="I738" i="24"/>
  <c r="G738" i="24"/>
  <c r="A738" i="24"/>
  <c r="L737" i="24"/>
  <c r="K737" i="24"/>
  <c r="I737" i="24"/>
  <c r="G737" i="24"/>
  <c r="A737" i="24"/>
  <c r="L736" i="24"/>
  <c r="K736" i="24"/>
  <c r="I736" i="24"/>
  <c r="G736" i="24"/>
  <c r="A736" i="24"/>
  <c r="L735" i="24"/>
  <c r="K735" i="24"/>
  <c r="I735" i="24"/>
  <c r="G735" i="24"/>
  <c r="A735" i="24"/>
  <c r="L734" i="24"/>
  <c r="K734" i="24"/>
  <c r="I734" i="24"/>
  <c r="G734" i="24"/>
  <c r="A734" i="24"/>
  <c r="L733" i="24"/>
  <c r="K733" i="24"/>
  <c r="I733" i="24"/>
  <c r="G733" i="24"/>
  <c r="A733" i="24"/>
  <c r="L732" i="24"/>
  <c r="K732" i="24"/>
  <c r="I732" i="24"/>
  <c r="G732" i="24"/>
  <c r="A732" i="24"/>
  <c r="L731" i="24"/>
  <c r="K731" i="24"/>
  <c r="I731" i="24"/>
  <c r="G731" i="24"/>
  <c r="A731" i="24"/>
  <c r="L730" i="24"/>
  <c r="K730" i="24"/>
  <c r="I730" i="24"/>
  <c r="G730" i="24"/>
  <c r="A730" i="24"/>
  <c r="L729" i="24"/>
  <c r="K729" i="24"/>
  <c r="I729" i="24"/>
  <c r="G729" i="24"/>
  <c r="A729" i="24"/>
  <c r="L728" i="24"/>
  <c r="K728" i="24"/>
  <c r="I728" i="24"/>
  <c r="G728" i="24"/>
  <c r="A728" i="24"/>
  <c r="L727" i="24"/>
  <c r="K727" i="24"/>
  <c r="I727" i="24"/>
  <c r="G727" i="24"/>
  <c r="A727" i="24"/>
  <c r="L726" i="24"/>
  <c r="K726" i="24"/>
  <c r="I726" i="24"/>
  <c r="G726" i="24"/>
  <c r="A726" i="24"/>
  <c r="L725" i="24"/>
  <c r="K725" i="24"/>
  <c r="I725" i="24"/>
  <c r="G725" i="24"/>
  <c r="A725" i="24"/>
  <c r="L724" i="24"/>
  <c r="K724" i="24"/>
  <c r="I724" i="24"/>
  <c r="G724" i="24"/>
  <c r="A724" i="24"/>
  <c r="L723" i="24"/>
  <c r="K723" i="24"/>
  <c r="I723" i="24"/>
  <c r="G723" i="24"/>
  <c r="A723" i="24"/>
  <c r="L722" i="24"/>
  <c r="K722" i="24"/>
  <c r="I722" i="24"/>
  <c r="G722" i="24"/>
  <c r="A722" i="24"/>
  <c r="L721" i="24"/>
  <c r="K721" i="24"/>
  <c r="I721" i="24"/>
  <c r="G721" i="24"/>
  <c r="A721" i="24"/>
  <c r="L720" i="24"/>
  <c r="K720" i="24"/>
  <c r="I720" i="24"/>
  <c r="G720" i="24"/>
  <c r="A720" i="24"/>
  <c r="L719" i="24"/>
  <c r="K719" i="24"/>
  <c r="I719" i="24"/>
  <c r="G719" i="24"/>
  <c r="A719" i="24"/>
  <c r="L718" i="24"/>
  <c r="K718" i="24"/>
  <c r="I718" i="24"/>
  <c r="G718" i="24"/>
  <c r="A718" i="24"/>
  <c r="L717" i="24"/>
  <c r="K717" i="24"/>
  <c r="I717" i="24"/>
  <c r="G717" i="24"/>
  <c r="A717" i="24"/>
  <c r="L716" i="24"/>
  <c r="K716" i="24"/>
  <c r="I716" i="24"/>
  <c r="G716" i="24"/>
  <c r="A716" i="24"/>
  <c r="L715" i="24"/>
  <c r="K715" i="24"/>
  <c r="I715" i="24"/>
  <c r="G715" i="24"/>
  <c r="A715" i="24"/>
  <c r="L714" i="24"/>
  <c r="K714" i="24"/>
  <c r="I714" i="24"/>
  <c r="G714" i="24"/>
  <c r="A714" i="24"/>
  <c r="L713" i="24"/>
  <c r="K713" i="24"/>
  <c r="I713" i="24"/>
  <c r="G713" i="24"/>
  <c r="A713" i="24"/>
  <c r="L712" i="24"/>
  <c r="K712" i="24"/>
  <c r="I712" i="24"/>
  <c r="G712" i="24"/>
  <c r="A712" i="24"/>
  <c r="L711" i="24"/>
  <c r="K711" i="24"/>
  <c r="I711" i="24"/>
  <c r="G711" i="24"/>
  <c r="A711" i="24"/>
  <c r="L710" i="24"/>
  <c r="K710" i="24"/>
  <c r="I710" i="24"/>
  <c r="G710" i="24"/>
  <c r="A710" i="24"/>
  <c r="L709" i="24"/>
  <c r="K709" i="24"/>
  <c r="I709" i="24"/>
  <c r="G709" i="24"/>
  <c r="A709" i="24"/>
  <c r="L708" i="24"/>
  <c r="K708" i="24"/>
  <c r="I708" i="24"/>
  <c r="G708" i="24"/>
  <c r="A708" i="24"/>
  <c r="L707" i="24"/>
  <c r="K707" i="24"/>
  <c r="I707" i="24"/>
  <c r="G707" i="24"/>
  <c r="A707" i="24"/>
  <c r="L706" i="24"/>
  <c r="K706" i="24"/>
  <c r="I706" i="24"/>
  <c r="G706" i="24"/>
  <c r="A706" i="24"/>
  <c r="L705" i="24"/>
  <c r="K705" i="24"/>
  <c r="I705" i="24"/>
  <c r="G705" i="24"/>
  <c r="A705" i="24"/>
  <c r="L704" i="24"/>
  <c r="K704" i="24"/>
  <c r="I704" i="24"/>
  <c r="G704" i="24"/>
  <c r="A704" i="24"/>
  <c r="L703" i="24"/>
  <c r="K703" i="24"/>
  <c r="I703" i="24"/>
  <c r="G703" i="24"/>
  <c r="A703" i="24"/>
  <c r="L702" i="24"/>
  <c r="K702" i="24"/>
  <c r="I702" i="24"/>
  <c r="G702" i="24"/>
  <c r="A702" i="24"/>
  <c r="L701" i="24"/>
  <c r="K701" i="24"/>
  <c r="I701" i="24"/>
  <c r="G701" i="24"/>
  <c r="A701" i="24"/>
  <c r="L700" i="24"/>
  <c r="K700" i="24"/>
  <c r="I700" i="24"/>
  <c r="G700" i="24"/>
  <c r="A700" i="24"/>
  <c r="L699" i="24"/>
  <c r="K699" i="24"/>
  <c r="I699" i="24"/>
  <c r="G699" i="24"/>
  <c r="A699" i="24"/>
  <c r="L698" i="24"/>
  <c r="K698" i="24"/>
  <c r="I698" i="24"/>
  <c r="G698" i="24"/>
  <c r="A698" i="24"/>
  <c r="L697" i="24"/>
  <c r="K697" i="24"/>
  <c r="I697" i="24"/>
  <c r="G697" i="24"/>
  <c r="A697" i="24"/>
  <c r="L696" i="24"/>
  <c r="K696" i="24"/>
  <c r="I696" i="24"/>
  <c r="G696" i="24"/>
  <c r="A696" i="24"/>
  <c r="L695" i="24"/>
  <c r="K695" i="24"/>
  <c r="I695" i="24"/>
  <c r="G695" i="24"/>
  <c r="A695" i="24"/>
  <c r="L694" i="24"/>
  <c r="K694" i="24"/>
  <c r="I694" i="24"/>
  <c r="G694" i="24"/>
  <c r="A694" i="24"/>
  <c r="L693" i="24"/>
  <c r="K693" i="24"/>
  <c r="I693" i="24"/>
  <c r="G693" i="24"/>
  <c r="A693" i="24"/>
  <c r="L692" i="24"/>
  <c r="K692" i="24"/>
  <c r="I692" i="24"/>
  <c r="G692" i="24"/>
  <c r="A692" i="24"/>
  <c r="L691" i="24"/>
  <c r="K691" i="24"/>
  <c r="I691" i="24"/>
  <c r="G691" i="24"/>
  <c r="A691" i="24"/>
  <c r="L690" i="24"/>
  <c r="K690" i="24"/>
  <c r="I690" i="24"/>
  <c r="G690" i="24"/>
  <c r="A690" i="24"/>
  <c r="L689" i="24"/>
  <c r="K689" i="24"/>
  <c r="I689" i="24"/>
  <c r="G689" i="24"/>
  <c r="A689" i="24"/>
  <c r="L688" i="24"/>
  <c r="K688" i="24"/>
  <c r="I688" i="24"/>
  <c r="G688" i="24"/>
  <c r="A688" i="24"/>
  <c r="L687" i="24"/>
  <c r="K687" i="24"/>
  <c r="I687" i="24"/>
  <c r="G687" i="24"/>
  <c r="A687" i="24"/>
  <c r="L686" i="24"/>
  <c r="K686" i="24"/>
  <c r="I686" i="24"/>
  <c r="G686" i="24"/>
  <c r="A686" i="24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8" i="21"/>
  <c r="I8" i="21"/>
  <c r="K9" i="24"/>
  <c r="L9" i="24"/>
  <c r="K10" i="24"/>
  <c r="L10" i="24"/>
  <c r="K11" i="24"/>
  <c r="L11" i="24"/>
  <c r="K12" i="24"/>
  <c r="L12" i="24"/>
  <c r="K13" i="24"/>
  <c r="L13" i="24"/>
  <c r="K14" i="24"/>
  <c r="L14" i="24"/>
  <c r="K15" i="24"/>
  <c r="L15" i="24"/>
  <c r="K16" i="24"/>
  <c r="L16" i="24"/>
  <c r="K17" i="24"/>
  <c r="L17" i="24"/>
  <c r="K18" i="24"/>
  <c r="L18" i="24"/>
  <c r="K19" i="24"/>
  <c r="L19" i="24"/>
  <c r="K20" i="24"/>
  <c r="L20" i="24"/>
  <c r="K21" i="24"/>
  <c r="L21" i="24"/>
  <c r="K22" i="24"/>
  <c r="L22" i="24"/>
  <c r="K23" i="24"/>
  <c r="L23" i="24"/>
  <c r="K24" i="24"/>
  <c r="L24" i="24"/>
  <c r="K25" i="24"/>
  <c r="L25" i="24"/>
  <c r="K26" i="24"/>
  <c r="L26" i="24"/>
  <c r="K27" i="24"/>
  <c r="L27" i="24"/>
  <c r="K28" i="24"/>
  <c r="L28" i="24"/>
  <c r="K29" i="24"/>
  <c r="L29" i="24"/>
  <c r="K30" i="24"/>
  <c r="L30" i="24"/>
  <c r="K31" i="24"/>
  <c r="L31" i="24"/>
  <c r="K32" i="24"/>
  <c r="L32" i="24"/>
  <c r="K33" i="24"/>
  <c r="L33" i="24"/>
  <c r="K34" i="24"/>
  <c r="L34" i="24"/>
  <c r="K35" i="24"/>
  <c r="L35" i="24"/>
  <c r="K36" i="24"/>
  <c r="L36" i="24"/>
  <c r="K37" i="24"/>
  <c r="L37" i="24"/>
  <c r="K38" i="24"/>
  <c r="L38" i="24"/>
  <c r="K39" i="24"/>
  <c r="L39" i="24"/>
  <c r="K40" i="24"/>
  <c r="L40" i="24"/>
  <c r="K41" i="24"/>
  <c r="L41" i="24"/>
  <c r="K42" i="24"/>
  <c r="L42" i="24"/>
  <c r="K43" i="24"/>
  <c r="L43" i="24"/>
  <c r="K44" i="24"/>
  <c r="L44" i="24"/>
  <c r="K45" i="24"/>
  <c r="L45" i="24"/>
  <c r="K46" i="24"/>
  <c r="L46" i="24"/>
  <c r="K47" i="24"/>
  <c r="L47" i="24"/>
  <c r="K48" i="24"/>
  <c r="L48" i="24"/>
  <c r="K49" i="24"/>
  <c r="L49" i="24"/>
  <c r="K50" i="24"/>
  <c r="L50" i="24"/>
  <c r="K51" i="24"/>
  <c r="L51" i="24"/>
  <c r="K52" i="24"/>
  <c r="L52" i="24"/>
  <c r="K53" i="24"/>
  <c r="L53" i="24"/>
  <c r="K54" i="24"/>
  <c r="L54" i="24"/>
  <c r="K55" i="24"/>
  <c r="L55" i="24"/>
  <c r="K56" i="24"/>
  <c r="L56" i="24"/>
  <c r="K57" i="24"/>
  <c r="L57" i="24"/>
  <c r="K58" i="24"/>
  <c r="L58" i="24"/>
  <c r="K59" i="24"/>
  <c r="L59" i="24"/>
  <c r="K60" i="24"/>
  <c r="L60" i="24"/>
  <c r="K61" i="24"/>
  <c r="L61" i="24"/>
  <c r="K62" i="24"/>
  <c r="L62" i="24"/>
  <c r="K63" i="24"/>
  <c r="L63" i="24"/>
  <c r="K64" i="24"/>
  <c r="L64" i="24"/>
  <c r="K65" i="24"/>
  <c r="L65" i="24"/>
  <c r="K66" i="24"/>
  <c r="L66" i="24"/>
  <c r="K67" i="24"/>
  <c r="L67" i="24"/>
  <c r="K68" i="24"/>
  <c r="L68" i="24"/>
  <c r="K69" i="24"/>
  <c r="L69" i="24"/>
  <c r="K70" i="24"/>
  <c r="L70" i="24"/>
  <c r="K71" i="24"/>
  <c r="L71" i="24"/>
  <c r="K72" i="24"/>
  <c r="L72" i="24"/>
  <c r="K73" i="24"/>
  <c r="L73" i="24"/>
  <c r="K74" i="24"/>
  <c r="L74" i="24"/>
  <c r="K75" i="24"/>
  <c r="L75" i="24"/>
  <c r="K76" i="24"/>
  <c r="L76" i="24"/>
  <c r="K77" i="24"/>
  <c r="L77" i="24"/>
  <c r="K78" i="24"/>
  <c r="L78" i="24"/>
  <c r="K79" i="24"/>
  <c r="L79" i="24"/>
  <c r="K80" i="24"/>
  <c r="L80" i="24"/>
  <c r="K81" i="24"/>
  <c r="L81" i="24"/>
  <c r="K82" i="24"/>
  <c r="L82" i="24"/>
  <c r="K83" i="24"/>
  <c r="L83" i="24"/>
  <c r="K84" i="24"/>
  <c r="L84" i="24"/>
  <c r="K85" i="24"/>
  <c r="L85" i="24"/>
  <c r="K86" i="24"/>
  <c r="L86" i="24"/>
  <c r="K87" i="24"/>
  <c r="L87" i="24"/>
  <c r="K88" i="24"/>
  <c r="L88" i="24"/>
  <c r="K89" i="24"/>
  <c r="L89" i="24"/>
  <c r="K90" i="24"/>
  <c r="L90" i="24"/>
  <c r="K91" i="24"/>
  <c r="L91" i="24"/>
  <c r="K92" i="24"/>
  <c r="L92" i="24"/>
  <c r="K93" i="24"/>
  <c r="L93" i="24"/>
  <c r="K94" i="24"/>
  <c r="L94" i="24"/>
  <c r="K95" i="24"/>
  <c r="L95" i="24"/>
  <c r="K96" i="24"/>
  <c r="L96" i="24"/>
  <c r="K97" i="24"/>
  <c r="L97" i="24"/>
  <c r="K98" i="24"/>
  <c r="L98" i="24"/>
  <c r="K99" i="24"/>
  <c r="L99" i="24"/>
  <c r="K100" i="24"/>
  <c r="L100" i="24"/>
  <c r="K101" i="24"/>
  <c r="L101" i="24"/>
  <c r="K102" i="24"/>
  <c r="L102" i="24"/>
  <c r="K103" i="24"/>
  <c r="L103" i="24"/>
  <c r="K104" i="24"/>
  <c r="L104" i="24"/>
  <c r="K105" i="24"/>
  <c r="L105" i="24"/>
  <c r="K106" i="24"/>
  <c r="L106" i="24"/>
  <c r="K107" i="24"/>
  <c r="L107" i="24"/>
  <c r="K108" i="24"/>
  <c r="L108" i="24"/>
  <c r="K109" i="24"/>
  <c r="L109" i="24"/>
  <c r="K110" i="24"/>
  <c r="L110" i="24"/>
  <c r="K111" i="24"/>
  <c r="L111" i="24"/>
  <c r="K112" i="24"/>
  <c r="L112" i="24"/>
  <c r="K113" i="24"/>
  <c r="L113" i="24"/>
  <c r="K114" i="24"/>
  <c r="L114" i="24"/>
  <c r="K115" i="24"/>
  <c r="L115" i="24"/>
  <c r="K116" i="24"/>
  <c r="L116" i="24"/>
  <c r="K117" i="24"/>
  <c r="L117" i="24"/>
  <c r="K118" i="24"/>
  <c r="L118" i="24"/>
  <c r="K119" i="24"/>
  <c r="L119" i="24"/>
  <c r="K120" i="24"/>
  <c r="L120" i="24"/>
  <c r="K121" i="24"/>
  <c r="L121" i="24"/>
  <c r="K122" i="24"/>
  <c r="L122" i="24"/>
  <c r="K123" i="24"/>
  <c r="L123" i="24"/>
  <c r="K124" i="24"/>
  <c r="L124" i="24"/>
  <c r="K125" i="24"/>
  <c r="L125" i="24"/>
  <c r="K126" i="24"/>
  <c r="L126" i="24"/>
  <c r="K127" i="24"/>
  <c r="L127" i="24"/>
  <c r="K128" i="24"/>
  <c r="L128" i="24"/>
  <c r="K129" i="24"/>
  <c r="L129" i="24"/>
  <c r="K130" i="24"/>
  <c r="L130" i="24"/>
  <c r="K131" i="24"/>
  <c r="L131" i="24"/>
  <c r="K132" i="24"/>
  <c r="L132" i="24"/>
  <c r="K133" i="24"/>
  <c r="L133" i="24"/>
  <c r="K134" i="24"/>
  <c r="L134" i="24"/>
  <c r="K135" i="24"/>
  <c r="L135" i="24"/>
  <c r="K136" i="24"/>
  <c r="L136" i="24"/>
  <c r="K137" i="24"/>
  <c r="L137" i="24"/>
  <c r="K138" i="24"/>
  <c r="L138" i="24"/>
  <c r="K139" i="24"/>
  <c r="L139" i="24"/>
  <c r="K140" i="24"/>
  <c r="L140" i="24"/>
  <c r="K141" i="24"/>
  <c r="L141" i="24"/>
  <c r="K142" i="24"/>
  <c r="L142" i="24"/>
  <c r="K143" i="24"/>
  <c r="L143" i="24"/>
  <c r="K144" i="24"/>
  <c r="L144" i="24"/>
  <c r="K145" i="24"/>
  <c r="L145" i="24"/>
  <c r="K146" i="24"/>
  <c r="L146" i="24"/>
  <c r="K147" i="24"/>
  <c r="L147" i="24"/>
  <c r="K148" i="24"/>
  <c r="L148" i="24"/>
  <c r="K149" i="24"/>
  <c r="L149" i="24"/>
  <c r="K150" i="24"/>
  <c r="L150" i="24"/>
  <c r="K151" i="24"/>
  <c r="L151" i="24"/>
  <c r="K152" i="24"/>
  <c r="L152" i="24"/>
  <c r="K153" i="24"/>
  <c r="L153" i="24"/>
  <c r="K154" i="24"/>
  <c r="L154" i="24"/>
  <c r="K155" i="24"/>
  <c r="L155" i="24"/>
  <c r="K156" i="24"/>
  <c r="L156" i="24"/>
  <c r="K157" i="24"/>
  <c r="L157" i="24"/>
  <c r="K158" i="24"/>
  <c r="L158" i="24"/>
  <c r="K159" i="24"/>
  <c r="L159" i="24"/>
  <c r="K160" i="24"/>
  <c r="L160" i="24"/>
  <c r="K161" i="24"/>
  <c r="L161" i="24"/>
  <c r="K162" i="24"/>
  <c r="L162" i="24"/>
  <c r="K163" i="24"/>
  <c r="L163" i="24"/>
  <c r="K164" i="24"/>
  <c r="L164" i="24"/>
  <c r="K165" i="24"/>
  <c r="L165" i="24"/>
  <c r="K166" i="24"/>
  <c r="L166" i="24"/>
  <c r="K167" i="24"/>
  <c r="L167" i="24"/>
  <c r="K168" i="24"/>
  <c r="L168" i="24"/>
  <c r="K169" i="24"/>
  <c r="L169" i="24"/>
  <c r="K170" i="24"/>
  <c r="L170" i="24"/>
  <c r="K171" i="24"/>
  <c r="L171" i="24"/>
  <c r="K172" i="24"/>
  <c r="L172" i="24"/>
  <c r="K173" i="24"/>
  <c r="L173" i="24"/>
  <c r="K174" i="24"/>
  <c r="L174" i="24"/>
  <c r="K175" i="24"/>
  <c r="L175" i="24"/>
  <c r="K176" i="24"/>
  <c r="L176" i="24"/>
  <c r="K177" i="24"/>
  <c r="L177" i="24"/>
  <c r="K178" i="24"/>
  <c r="L178" i="24"/>
  <c r="K179" i="24"/>
  <c r="L179" i="24"/>
  <c r="K180" i="24"/>
  <c r="L180" i="24"/>
  <c r="K181" i="24"/>
  <c r="L181" i="24"/>
  <c r="K182" i="24"/>
  <c r="L182" i="24"/>
  <c r="K183" i="24"/>
  <c r="L183" i="24"/>
  <c r="K184" i="24"/>
  <c r="L184" i="24"/>
  <c r="K185" i="24"/>
  <c r="L185" i="24"/>
  <c r="K186" i="24"/>
  <c r="L186" i="24"/>
  <c r="K187" i="24"/>
  <c r="L187" i="24"/>
  <c r="K188" i="24"/>
  <c r="L188" i="24"/>
  <c r="K189" i="24"/>
  <c r="L189" i="24"/>
  <c r="K190" i="24"/>
  <c r="L190" i="24"/>
  <c r="K191" i="24"/>
  <c r="L191" i="24"/>
  <c r="K192" i="24"/>
  <c r="L192" i="24"/>
  <c r="K193" i="24"/>
  <c r="L193" i="24"/>
  <c r="K194" i="24"/>
  <c r="L194" i="24"/>
  <c r="K195" i="24"/>
  <c r="L195" i="24"/>
  <c r="K196" i="24"/>
  <c r="L196" i="24"/>
  <c r="K197" i="24"/>
  <c r="L197" i="24"/>
  <c r="K198" i="24"/>
  <c r="L198" i="24"/>
  <c r="K199" i="24"/>
  <c r="L199" i="24"/>
  <c r="K200" i="24"/>
  <c r="L200" i="24"/>
  <c r="K201" i="24"/>
  <c r="L201" i="24"/>
  <c r="K202" i="24"/>
  <c r="L202" i="24"/>
  <c r="K203" i="24"/>
  <c r="L203" i="24"/>
  <c r="K204" i="24"/>
  <c r="L204" i="24"/>
  <c r="K205" i="24"/>
  <c r="L205" i="24"/>
  <c r="K206" i="24"/>
  <c r="L206" i="24"/>
  <c r="K207" i="24"/>
  <c r="L207" i="24"/>
  <c r="K208" i="24"/>
  <c r="L208" i="24"/>
  <c r="K209" i="24"/>
  <c r="L209" i="24"/>
  <c r="K210" i="24"/>
  <c r="L210" i="24"/>
  <c r="K211" i="24"/>
  <c r="L211" i="24"/>
  <c r="K212" i="24"/>
  <c r="L212" i="24"/>
  <c r="K213" i="24"/>
  <c r="L213" i="24"/>
  <c r="K214" i="24"/>
  <c r="L214" i="24"/>
  <c r="K215" i="24"/>
  <c r="L215" i="24"/>
  <c r="K216" i="24"/>
  <c r="L216" i="24"/>
  <c r="K217" i="24"/>
  <c r="L217" i="24"/>
  <c r="K218" i="24"/>
  <c r="L218" i="24"/>
  <c r="K219" i="24"/>
  <c r="L219" i="24"/>
  <c r="K220" i="24"/>
  <c r="L220" i="24"/>
  <c r="K221" i="24"/>
  <c r="L221" i="24"/>
  <c r="K222" i="24"/>
  <c r="L222" i="24"/>
  <c r="K223" i="24"/>
  <c r="L223" i="24"/>
  <c r="K224" i="24"/>
  <c r="L224" i="24"/>
  <c r="K225" i="24"/>
  <c r="L225" i="24"/>
  <c r="K226" i="24"/>
  <c r="L226" i="24"/>
  <c r="K227" i="24"/>
  <c r="L227" i="24"/>
  <c r="K228" i="24"/>
  <c r="L228" i="24"/>
  <c r="K229" i="24"/>
  <c r="L229" i="24"/>
  <c r="K230" i="24"/>
  <c r="L230" i="24"/>
  <c r="K231" i="24"/>
  <c r="L231" i="24"/>
  <c r="K232" i="24"/>
  <c r="L232" i="24"/>
  <c r="K233" i="24"/>
  <c r="L233" i="24"/>
  <c r="K234" i="24"/>
  <c r="L234" i="24"/>
  <c r="K235" i="24"/>
  <c r="L235" i="24"/>
  <c r="K236" i="24"/>
  <c r="L236" i="24"/>
  <c r="K237" i="24"/>
  <c r="L237" i="24"/>
  <c r="K238" i="24"/>
  <c r="L238" i="24"/>
  <c r="K239" i="24"/>
  <c r="L239" i="24"/>
  <c r="K240" i="24"/>
  <c r="L240" i="24"/>
  <c r="K241" i="24"/>
  <c r="L241" i="24"/>
  <c r="K242" i="24"/>
  <c r="L242" i="24"/>
  <c r="K243" i="24"/>
  <c r="L243" i="24"/>
  <c r="K244" i="24"/>
  <c r="L244" i="24"/>
  <c r="K245" i="24"/>
  <c r="L245" i="24"/>
  <c r="K246" i="24"/>
  <c r="L246" i="24"/>
  <c r="K247" i="24"/>
  <c r="L247" i="24"/>
  <c r="K248" i="24"/>
  <c r="L248" i="24"/>
  <c r="K249" i="24"/>
  <c r="L249" i="24"/>
  <c r="K250" i="24"/>
  <c r="L250" i="24"/>
  <c r="K251" i="24"/>
  <c r="L251" i="24"/>
  <c r="K252" i="24"/>
  <c r="L252" i="24"/>
  <c r="K253" i="24"/>
  <c r="L253" i="24"/>
  <c r="K254" i="24"/>
  <c r="L254" i="24"/>
  <c r="K255" i="24"/>
  <c r="L255" i="24"/>
  <c r="K256" i="24"/>
  <c r="L256" i="24"/>
  <c r="K257" i="24"/>
  <c r="L257" i="24"/>
  <c r="K258" i="24"/>
  <c r="L258" i="24"/>
  <c r="K259" i="24"/>
  <c r="L259" i="24"/>
  <c r="K260" i="24"/>
  <c r="L260" i="24"/>
  <c r="K261" i="24"/>
  <c r="L261" i="24"/>
  <c r="K262" i="24"/>
  <c r="L262" i="24"/>
  <c r="K263" i="24"/>
  <c r="L263" i="24"/>
  <c r="K264" i="24"/>
  <c r="L264" i="24"/>
  <c r="K265" i="24"/>
  <c r="L265" i="24"/>
  <c r="K266" i="24"/>
  <c r="L266" i="24"/>
  <c r="K267" i="24"/>
  <c r="L267" i="24"/>
  <c r="K268" i="24"/>
  <c r="L268" i="24"/>
  <c r="K269" i="24"/>
  <c r="L269" i="24"/>
  <c r="K270" i="24"/>
  <c r="L270" i="24"/>
  <c r="K271" i="24"/>
  <c r="L271" i="24"/>
  <c r="K272" i="24"/>
  <c r="L272" i="24"/>
  <c r="K273" i="24"/>
  <c r="L273" i="24"/>
  <c r="K274" i="24"/>
  <c r="L274" i="24"/>
  <c r="K275" i="24"/>
  <c r="L275" i="24"/>
  <c r="K276" i="24"/>
  <c r="L276" i="24"/>
  <c r="K277" i="24"/>
  <c r="L277" i="24"/>
  <c r="K278" i="24"/>
  <c r="L278" i="24"/>
  <c r="K279" i="24"/>
  <c r="L279" i="24"/>
  <c r="K280" i="24"/>
  <c r="L280" i="24"/>
  <c r="K281" i="24"/>
  <c r="L281" i="24"/>
  <c r="K282" i="24"/>
  <c r="L282" i="24"/>
  <c r="K283" i="24"/>
  <c r="L283" i="24"/>
  <c r="K284" i="24"/>
  <c r="L284" i="24"/>
  <c r="K285" i="24"/>
  <c r="L285" i="24"/>
  <c r="K286" i="24"/>
  <c r="L286" i="24"/>
  <c r="K287" i="24"/>
  <c r="L287" i="24"/>
  <c r="K288" i="24"/>
  <c r="L288" i="24"/>
  <c r="K289" i="24"/>
  <c r="L289" i="24"/>
  <c r="K290" i="24"/>
  <c r="L290" i="24"/>
  <c r="K291" i="24"/>
  <c r="L291" i="24"/>
  <c r="K292" i="24"/>
  <c r="L292" i="24"/>
  <c r="K293" i="24"/>
  <c r="L293" i="24"/>
  <c r="K294" i="24"/>
  <c r="L294" i="24"/>
  <c r="K295" i="24"/>
  <c r="L295" i="24"/>
  <c r="K296" i="24"/>
  <c r="L296" i="24"/>
  <c r="K297" i="24"/>
  <c r="L297" i="24"/>
  <c r="K298" i="24"/>
  <c r="L298" i="24"/>
  <c r="K299" i="24"/>
  <c r="L299" i="24"/>
  <c r="K300" i="24"/>
  <c r="L300" i="24"/>
  <c r="K301" i="24"/>
  <c r="L301" i="24"/>
  <c r="K302" i="24"/>
  <c r="L302" i="24"/>
  <c r="K303" i="24"/>
  <c r="L303" i="24"/>
  <c r="K304" i="24"/>
  <c r="L304" i="24"/>
  <c r="K305" i="24"/>
  <c r="L305" i="24"/>
  <c r="K306" i="24"/>
  <c r="L306" i="24"/>
  <c r="K307" i="24"/>
  <c r="L307" i="24"/>
  <c r="K308" i="24"/>
  <c r="L308" i="24"/>
  <c r="K309" i="24"/>
  <c r="L309" i="24"/>
  <c r="K310" i="24"/>
  <c r="L310" i="24"/>
  <c r="K311" i="24"/>
  <c r="L311" i="24"/>
  <c r="K312" i="24"/>
  <c r="L312" i="24"/>
  <c r="K313" i="24"/>
  <c r="L313" i="24"/>
  <c r="K314" i="24"/>
  <c r="L314" i="24"/>
  <c r="K315" i="24"/>
  <c r="L315" i="24"/>
  <c r="K316" i="24"/>
  <c r="L316" i="24"/>
  <c r="K317" i="24"/>
  <c r="L317" i="24"/>
  <c r="K318" i="24"/>
  <c r="L318" i="24"/>
  <c r="K319" i="24"/>
  <c r="L319" i="24"/>
  <c r="K320" i="24"/>
  <c r="L320" i="24"/>
  <c r="K321" i="24"/>
  <c r="L321" i="24"/>
  <c r="K322" i="24"/>
  <c r="L322" i="24"/>
  <c r="K323" i="24"/>
  <c r="L323" i="24"/>
  <c r="K324" i="24"/>
  <c r="L324" i="24"/>
  <c r="K325" i="24"/>
  <c r="L325" i="24"/>
  <c r="K326" i="24"/>
  <c r="L326" i="24"/>
  <c r="K327" i="24"/>
  <c r="L327" i="24"/>
  <c r="K328" i="24"/>
  <c r="L328" i="24"/>
  <c r="K329" i="24"/>
  <c r="L329" i="24"/>
  <c r="K330" i="24"/>
  <c r="L330" i="24"/>
  <c r="K331" i="24"/>
  <c r="L331" i="24"/>
  <c r="K332" i="24"/>
  <c r="L332" i="24"/>
  <c r="K333" i="24"/>
  <c r="L333" i="24"/>
  <c r="K334" i="24"/>
  <c r="L334" i="24"/>
  <c r="K335" i="24"/>
  <c r="L335" i="24"/>
  <c r="K336" i="24"/>
  <c r="L336" i="24"/>
  <c r="K337" i="24"/>
  <c r="L337" i="24"/>
  <c r="K338" i="24"/>
  <c r="L338" i="24"/>
  <c r="K339" i="24"/>
  <c r="L339" i="24"/>
  <c r="K340" i="24"/>
  <c r="L340" i="24"/>
  <c r="K341" i="24"/>
  <c r="L341" i="24"/>
  <c r="K342" i="24"/>
  <c r="L342" i="24"/>
  <c r="K343" i="24"/>
  <c r="L343" i="24"/>
  <c r="K344" i="24"/>
  <c r="L344" i="24"/>
  <c r="K345" i="24"/>
  <c r="L345" i="24"/>
  <c r="K346" i="24"/>
  <c r="L346" i="24"/>
  <c r="K347" i="24"/>
  <c r="L347" i="24"/>
  <c r="K348" i="24"/>
  <c r="L348" i="24"/>
  <c r="K349" i="24"/>
  <c r="L349" i="24"/>
  <c r="K350" i="24"/>
  <c r="L350" i="24"/>
  <c r="K351" i="24"/>
  <c r="L351" i="24"/>
  <c r="K352" i="24"/>
  <c r="L352" i="24"/>
  <c r="K353" i="24"/>
  <c r="L353" i="24"/>
  <c r="K354" i="24"/>
  <c r="L354" i="24"/>
  <c r="K355" i="24"/>
  <c r="L355" i="24"/>
  <c r="K356" i="24"/>
  <c r="L356" i="24"/>
  <c r="K357" i="24"/>
  <c r="L357" i="24"/>
  <c r="K358" i="24"/>
  <c r="L358" i="24"/>
  <c r="K359" i="24"/>
  <c r="L359" i="24"/>
  <c r="K360" i="24"/>
  <c r="L360" i="24"/>
  <c r="K361" i="24"/>
  <c r="L361" i="24"/>
  <c r="K362" i="24"/>
  <c r="L362" i="24"/>
  <c r="K363" i="24"/>
  <c r="L363" i="24"/>
  <c r="K364" i="24"/>
  <c r="L364" i="24"/>
  <c r="K365" i="24"/>
  <c r="L365" i="24"/>
  <c r="K366" i="24"/>
  <c r="L366" i="24"/>
  <c r="K367" i="24"/>
  <c r="L367" i="24"/>
  <c r="K368" i="24"/>
  <c r="L368" i="24"/>
  <c r="K369" i="24"/>
  <c r="L369" i="24"/>
  <c r="K370" i="24"/>
  <c r="L370" i="24"/>
  <c r="K371" i="24"/>
  <c r="L371" i="24"/>
  <c r="K372" i="24"/>
  <c r="L372" i="24"/>
  <c r="K373" i="24"/>
  <c r="L373" i="24"/>
  <c r="K374" i="24"/>
  <c r="L374" i="24"/>
  <c r="K375" i="24"/>
  <c r="L375" i="24"/>
  <c r="K376" i="24"/>
  <c r="L376" i="24"/>
  <c r="K377" i="24"/>
  <c r="L377" i="24"/>
  <c r="K378" i="24"/>
  <c r="L378" i="24"/>
  <c r="K379" i="24"/>
  <c r="L379" i="24"/>
  <c r="K380" i="24"/>
  <c r="L380" i="24"/>
  <c r="K381" i="24"/>
  <c r="L381" i="24"/>
  <c r="K382" i="24"/>
  <c r="L382" i="24"/>
  <c r="K383" i="24"/>
  <c r="L383" i="24"/>
  <c r="K384" i="24"/>
  <c r="L384" i="24"/>
  <c r="K385" i="24"/>
  <c r="L385" i="24"/>
  <c r="K386" i="24"/>
  <c r="L386" i="24"/>
  <c r="K387" i="24"/>
  <c r="L387" i="24"/>
  <c r="K388" i="24"/>
  <c r="L388" i="24"/>
  <c r="K389" i="24"/>
  <c r="L389" i="24"/>
  <c r="K390" i="24"/>
  <c r="L390" i="24"/>
  <c r="K391" i="24"/>
  <c r="L391" i="24"/>
  <c r="K392" i="24"/>
  <c r="L392" i="24"/>
  <c r="K393" i="24"/>
  <c r="L393" i="24"/>
  <c r="K394" i="24"/>
  <c r="L394" i="24"/>
  <c r="K395" i="24"/>
  <c r="L395" i="24"/>
  <c r="K396" i="24"/>
  <c r="L396" i="24"/>
  <c r="K397" i="24"/>
  <c r="L397" i="24"/>
  <c r="K398" i="24"/>
  <c r="L398" i="24"/>
  <c r="K399" i="24"/>
  <c r="L399" i="24"/>
  <c r="K400" i="24"/>
  <c r="L400" i="24"/>
  <c r="K401" i="24"/>
  <c r="L401" i="24"/>
  <c r="K402" i="24"/>
  <c r="L402" i="24"/>
  <c r="K403" i="24"/>
  <c r="L403" i="24"/>
  <c r="K404" i="24"/>
  <c r="L404" i="24"/>
  <c r="K405" i="24"/>
  <c r="L405" i="24"/>
  <c r="K406" i="24"/>
  <c r="L406" i="24"/>
  <c r="K407" i="24"/>
  <c r="L407" i="24"/>
  <c r="K408" i="24"/>
  <c r="L408" i="24"/>
  <c r="K409" i="24"/>
  <c r="L409" i="24"/>
  <c r="K410" i="24"/>
  <c r="L410" i="24"/>
  <c r="K411" i="24"/>
  <c r="L411" i="24"/>
  <c r="K412" i="24"/>
  <c r="L412" i="24"/>
  <c r="K413" i="24"/>
  <c r="L413" i="24"/>
  <c r="K414" i="24"/>
  <c r="L414" i="24"/>
  <c r="K415" i="24"/>
  <c r="L415" i="24"/>
  <c r="K416" i="24"/>
  <c r="L416" i="24"/>
  <c r="K417" i="24"/>
  <c r="L417" i="24"/>
  <c r="K418" i="24"/>
  <c r="L418" i="24"/>
  <c r="K419" i="24"/>
  <c r="L419" i="24"/>
  <c r="K420" i="24"/>
  <c r="L420" i="24"/>
  <c r="K421" i="24"/>
  <c r="L421" i="24"/>
  <c r="K422" i="24"/>
  <c r="L422" i="24"/>
  <c r="K423" i="24"/>
  <c r="L423" i="24"/>
  <c r="K424" i="24"/>
  <c r="L424" i="24"/>
  <c r="K425" i="24"/>
  <c r="L425" i="24"/>
  <c r="K426" i="24"/>
  <c r="L426" i="24"/>
  <c r="K427" i="24"/>
  <c r="L427" i="24"/>
  <c r="K428" i="24"/>
  <c r="L428" i="24"/>
  <c r="K429" i="24"/>
  <c r="L429" i="24"/>
  <c r="K430" i="24"/>
  <c r="L430" i="24"/>
  <c r="K431" i="24"/>
  <c r="L431" i="24"/>
  <c r="K432" i="24"/>
  <c r="L432" i="24"/>
  <c r="K433" i="24"/>
  <c r="L433" i="24"/>
  <c r="K434" i="24"/>
  <c r="L434" i="24"/>
  <c r="K435" i="24"/>
  <c r="L435" i="24"/>
  <c r="K436" i="24"/>
  <c r="L436" i="24"/>
  <c r="K437" i="24"/>
  <c r="L437" i="24"/>
  <c r="K438" i="24"/>
  <c r="L438" i="24"/>
  <c r="K439" i="24"/>
  <c r="L439" i="24"/>
  <c r="K440" i="24"/>
  <c r="L440" i="24"/>
  <c r="K441" i="24"/>
  <c r="L441" i="24"/>
  <c r="K442" i="24"/>
  <c r="L442" i="24"/>
  <c r="K443" i="24"/>
  <c r="L443" i="24"/>
  <c r="K444" i="24"/>
  <c r="L444" i="24"/>
  <c r="K445" i="24"/>
  <c r="L445" i="24"/>
  <c r="K446" i="24"/>
  <c r="L446" i="24"/>
  <c r="K447" i="24"/>
  <c r="L447" i="24"/>
  <c r="K448" i="24"/>
  <c r="L448" i="24"/>
  <c r="K449" i="24"/>
  <c r="L449" i="24"/>
  <c r="K450" i="24"/>
  <c r="L450" i="24"/>
  <c r="K451" i="24"/>
  <c r="L451" i="24"/>
  <c r="K452" i="24"/>
  <c r="L452" i="24"/>
  <c r="K453" i="24"/>
  <c r="L453" i="24"/>
  <c r="K454" i="24"/>
  <c r="L454" i="24"/>
  <c r="K455" i="24"/>
  <c r="L455" i="24"/>
  <c r="K456" i="24"/>
  <c r="L456" i="24"/>
  <c r="K457" i="24"/>
  <c r="L457" i="24"/>
  <c r="K458" i="24"/>
  <c r="L458" i="24"/>
  <c r="K459" i="24"/>
  <c r="L459" i="24"/>
  <c r="K460" i="24"/>
  <c r="L460" i="24"/>
  <c r="K461" i="24"/>
  <c r="L461" i="24"/>
  <c r="K462" i="24"/>
  <c r="L462" i="24"/>
  <c r="K463" i="24"/>
  <c r="L463" i="24"/>
  <c r="K464" i="24"/>
  <c r="L464" i="24"/>
  <c r="K465" i="24"/>
  <c r="L465" i="24"/>
  <c r="K466" i="24"/>
  <c r="L466" i="24"/>
  <c r="K467" i="24"/>
  <c r="L467" i="24"/>
  <c r="K468" i="24"/>
  <c r="L468" i="24"/>
  <c r="K469" i="24"/>
  <c r="L469" i="24"/>
  <c r="K470" i="24"/>
  <c r="L470" i="24"/>
  <c r="K471" i="24"/>
  <c r="L471" i="24"/>
  <c r="K472" i="24"/>
  <c r="L472" i="24"/>
  <c r="K473" i="24"/>
  <c r="L473" i="24"/>
  <c r="K474" i="24"/>
  <c r="L474" i="24"/>
  <c r="K475" i="24"/>
  <c r="L475" i="24"/>
  <c r="K476" i="24"/>
  <c r="L476" i="24"/>
  <c r="K477" i="24"/>
  <c r="L477" i="24"/>
  <c r="K478" i="24"/>
  <c r="L478" i="24"/>
  <c r="K479" i="24"/>
  <c r="L479" i="24"/>
  <c r="K480" i="24"/>
  <c r="L480" i="24"/>
  <c r="K481" i="24"/>
  <c r="L481" i="24"/>
  <c r="K482" i="24"/>
  <c r="L482" i="24"/>
  <c r="K483" i="24"/>
  <c r="L483" i="24"/>
  <c r="K484" i="24"/>
  <c r="L484" i="24"/>
  <c r="K485" i="24"/>
  <c r="L485" i="24"/>
  <c r="K486" i="24"/>
  <c r="L486" i="24"/>
  <c r="K487" i="24"/>
  <c r="L487" i="24"/>
  <c r="K488" i="24"/>
  <c r="L488" i="24"/>
  <c r="K489" i="24"/>
  <c r="L489" i="24"/>
  <c r="K490" i="24"/>
  <c r="L490" i="24"/>
  <c r="K491" i="24"/>
  <c r="L491" i="24"/>
  <c r="K492" i="24"/>
  <c r="L492" i="24"/>
  <c r="K493" i="24"/>
  <c r="L493" i="24"/>
  <c r="K494" i="24"/>
  <c r="L494" i="24"/>
  <c r="K495" i="24"/>
  <c r="L495" i="24"/>
  <c r="K496" i="24"/>
  <c r="L496" i="24"/>
  <c r="K497" i="24"/>
  <c r="L497" i="24"/>
  <c r="K498" i="24"/>
  <c r="L498" i="24"/>
  <c r="K499" i="24"/>
  <c r="L499" i="24"/>
  <c r="K500" i="24"/>
  <c r="L500" i="24"/>
  <c r="K501" i="24"/>
  <c r="L501" i="24"/>
  <c r="K502" i="24"/>
  <c r="L502" i="24"/>
  <c r="K503" i="24"/>
  <c r="L503" i="24"/>
  <c r="K504" i="24"/>
  <c r="L504" i="24"/>
  <c r="K505" i="24"/>
  <c r="L505" i="24"/>
  <c r="K506" i="24"/>
  <c r="L506" i="24"/>
  <c r="K507" i="24"/>
  <c r="L507" i="24"/>
  <c r="K508" i="24"/>
  <c r="L508" i="24"/>
  <c r="K509" i="24"/>
  <c r="L509" i="24"/>
  <c r="K510" i="24"/>
  <c r="L510" i="24"/>
  <c r="K511" i="24"/>
  <c r="L511" i="24"/>
  <c r="K512" i="24"/>
  <c r="L512" i="24"/>
  <c r="K513" i="24"/>
  <c r="L513" i="24"/>
  <c r="K514" i="24"/>
  <c r="L514" i="24"/>
  <c r="K515" i="24"/>
  <c r="L515" i="24"/>
  <c r="K516" i="24"/>
  <c r="L516" i="24"/>
  <c r="K517" i="24"/>
  <c r="L517" i="24"/>
  <c r="K518" i="24"/>
  <c r="L518" i="24"/>
  <c r="K519" i="24"/>
  <c r="L519" i="24"/>
  <c r="K520" i="24"/>
  <c r="L520" i="24"/>
  <c r="K521" i="24"/>
  <c r="L521" i="24"/>
  <c r="K522" i="24"/>
  <c r="L522" i="24"/>
  <c r="K523" i="24"/>
  <c r="L523" i="24"/>
  <c r="K524" i="24"/>
  <c r="L524" i="24"/>
  <c r="K525" i="24"/>
  <c r="L525" i="24"/>
  <c r="K526" i="24"/>
  <c r="L526" i="24"/>
  <c r="K527" i="24"/>
  <c r="L527" i="24"/>
  <c r="K528" i="24"/>
  <c r="L528" i="24"/>
  <c r="K529" i="24"/>
  <c r="L529" i="24"/>
  <c r="K530" i="24"/>
  <c r="L530" i="24"/>
  <c r="K531" i="24"/>
  <c r="L531" i="24"/>
  <c r="K532" i="24"/>
  <c r="L532" i="24"/>
  <c r="K533" i="24"/>
  <c r="L533" i="24"/>
  <c r="K534" i="24"/>
  <c r="L534" i="24"/>
  <c r="K535" i="24"/>
  <c r="L535" i="24"/>
  <c r="K536" i="24"/>
  <c r="L536" i="24"/>
  <c r="K537" i="24"/>
  <c r="L537" i="24"/>
  <c r="K538" i="24"/>
  <c r="L538" i="24"/>
  <c r="K539" i="24"/>
  <c r="L539" i="24"/>
  <c r="K540" i="24"/>
  <c r="L540" i="24"/>
  <c r="K541" i="24"/>
  <c r="L541" i="24"/>
  <c r="K542" i="24"/>
  <c r="L542" i="24"/>
  <c r="K543" i="24"/>
  <c r="L543" i="24"/>
  <c r="K544" i="24"/>
  <c r="L544" i="24"/>
  <c r="K545" i="24"/>
  <c r="L545" i="24"/>
  <c r="K546" i="24"/>
  <c r="L546" i="24"/>
  <c r="K547" i="24"/>
  <c r="L547" i="24"/>
  <c r="K548" i="24"/>
  <c r="L548" i="24"/>
  <c r="K549" i="24"/>
  <c r="L549" i="24"/>
  <c r="K550" i="24"/>
  <c r="L550" i="24"/>
  <c r="K551" i="24"/>
  <c r="L551" i="24"/>
  <c r="K552" i="24"/>
  <c r="L552" i="24"/>
  <c r="K553" i="24"/>
  <c r="L553" i="24"/>
  <c r="K554" i="24"/>
  <c r="L554" i="24"/>
  <c r="K555" i="24"/>
  <c r="L555" i="24"/>
  <c r="K556" i="24"/>
  <c r="L556" i="24"/>
  <c r="K557" i="24"/>
  <c r="L557" i="24"/>
  <c r="K558" i="24"/>
  <c r="L558" i="24"/>
  <c r="K559" i="24"/>
  <c r="L559" i="24"/>
  <c r="K560" i="24"/>
  <c r="L560" i="24"/>
  <c r="K561" i="24"/>
  <c r="L561" i="24"/>
  <c r="K562" i="24"/>
  <c r="L562" i="24"/>
  <c r="K563" i="24"/>
  <c r="L563" i="24"/>
  <c r="K564" i="24"/>
  <c r="L564" i="24"/>
  <c r="K565" i="24"/>
  <c r="L565" i="24"/>
  <c r="K566" i="24"/>
  <c r="L566" i="24"/>
  <c r="K567" i="24"/>
  <c r="L567" i="24"/>
  <c r="K568" i="24"/>
  <c r="L568" i="24"/>
  <c r="K569" i="24"/>
  <c r="L569" i="24"/>
  <c r="K570" i="24"/>
  <c r="L570" i="24"/>
  <c r="K571" i="24"/>
  <c r="L571" i="24"/>
  <c r="K572" i="24"/>
  <c r="L572" i="24"/>
  <c r="K573" i="24"/>
  <c r="L573" i="24"/>
  <c r="K574" i="24"/>
  <c r="L574" i="24"/>
  <c r="K575" i="24"/>
  <c r="L575" i="24"/>
  <c r="K576" i="24"/>
  <c r="L576" i="24"/>
  <c r="K577" i="24"/>
  <c r="L577" i="24"/>
  <c r="K578" i="24"/>
  <c r="L578" i="24"/>
  <c r="K579" i="24"/>
  <c r="L579" i="24"/>
  <c r="K580" i="24"/>
  <c r="L580" i="24"/>
  <c r="K581" i="24"/>
  <c r="L581" i="24"/>
  <c r="K582" i="24"/>
  <c r="L582" i="24"/>
  <c r="K583" i="24"/>
  <c r="L583" i="24"/>
  <c r="K584" i="24"/>
  <c r="L584" i="24"/>
  <c r="K585" i="24"/>
  <c r="L585" i="24"/>
  <c r="K586" i="24"/>
  <c r="L586" i="24"/>
  <c r="K587" i="24"/>
  <c r="L587" i="24"/>
  <c r="K588" i="24"/>
  <c r="L588" i="24"/>
  <c r="K589" i="24"/>
  <c r="L589" i="24"/>
  <c r="K590" i="24"/>
  <c r="L590" i="24"/>
  <c r="K591" i="24"/>
  <c r="L591" i="24"/>
  <c r="K592" i="24"/>
  <c r="L592" i="24"/>
  <c r="K593" i="24"/>
  <c r="L593" i="24"/>
  <c r="K594" i="24"/>
  <c r="L594" i="24"/>
  <c r="K595" i="24"/>
  <c r="L595" i="24"/>
  <c r="K596" i="24"/>
  <c r="L596" i="24"/>
  <c r="K597" i="24"/>
  <c r="L597" i="24"/>
  <c r="K598" i="24"/>
  <c r="L598" i="24"/>
  <c r="K599" i="24"/>
  <c r="L599" i="24"/>
  <c r="K600" i="24"/>
  <c r="L600" i="24"/>
  <c r="K601" i="24"/>
  <c r="L601" i="24"/>
  <c r="K602" i="24"/>
  <c r="L602" i="24"/>
  <c r="K603" i="24"/>
  <c r="L603" i="24"/>
  <c r="K604" i="24"/>
  <c r="L604" i="24"/>
  <c r="K605" i="24"/>
  <c r="L605" i="24"/>
  <c r="K606" i="24"/>
  <c r="L606" i="24"/>
  <c r="K607" i="24"/>
  <c r="L607" i="24"/>
  <c r="K608" i="24"/>
  <c r="L608" i="24"/>
  <c r="K609" i="24"/>
  <c r="L609" i="24"/>
  <c r="K610" i="24"/>
  <c r="L610" i="24"/>
  <c r="K611" i="24"/>
  <c r="L611" i="24"/>
  <c r="K612" i="24"/>
  <c r="L612" i="24"/>
  <c r="K613" i="24"/>
  <c r="L613" i="24"/>
  <c r="K614" i="24"/>
  <c r="L614" i="24"/>
  <c r="K615" i="24"/>
  <c r="L615" i="24"/>
  <c r="K616" i="24"/>
  <c r="L616" i="24"/>
  <c r="K617" i="24"/>
  <c r="L617" i="24"/>
  <c r="K618" i="24"/>
  <c r="L618" i="24"/>
  <c r="K619" i="24"/>
  <c r="L619" i="24"/>
  <c r="K620" i="24"/>
  <c r="L620" i="24"/>
  <c r="K621" i="24"/>
  <c r="L621" i="24"/>
  <c r="K622" i="24"/>
  <c r="L622" i="24"/>
  <c r="K623" i="24"/>
  <c r="L623" i="24"/>
  <c r="K624" i="24"/>
  <c r="L624" i="24"/>
  <c r="K625" i="24"/>
  <c r="L625" i="24"/>
  <c r="K626" i="24"/>
  <c r="L626" i="24"/>
  <c r="K627" i="24"/>
  <c r="L627" i="24"/>
  <c r="K628" i="24"/>
  <c r="L628" i="24"/>
  <c r="K629" i="24"/>
  <c r="L629" i="24"/>
  <c r="K630" i="24"/>
  <c r="L630" i="24"/>
  <c r="K631" i="24"/>
  <c r="L631" i="24"/>
  <c r="K632" i="24"/>
  <c r="L632" i="24"/>
  <c r="K633" i="24"/>
  <c r="L633" i="24"/>
  <c r="K634" i="24"/>
  <c r="L634" i="24"/>
  <c r="K635" i="24"/>
  <c r="L635" i="24"/>
  <c r="K636" i="24"/>
  <c r="L636" i="24"/>
  <c r="K637" i="24"/>
  <c r="L637" i="24"/>
  <c r="K638" i="24"/>
  <c r="L638" i="24"/>
  <c r="K639" i="24"/>
  <c r="L639" i="24"/>
  <c r="K640" i="24"/>
  <c r="L640" i="24"/>
  <c r="K641" i="24"/>
  <c r="L641" i="24"/>
  <c r="K642" i="24"/>
  <c r="L642" i="24"/>
  <c r="K643" i="24"/>
  <c r="L643" i="24"/>
  <c r="K644" i="24"/>
  <c r="L644" i="24"/>
  <c r="K645" i="24"/>
  <c r="L645" i="24"/>
  <c r="K646" i="24"/>
  <c r="L646" i="24"/>
  <c r="K647" i="24"/>
  <c r="L647" i="24"/>
  <c r="K648" i="24"/>
  <c r="L648" i="24"/>
  <c r="K649" i="24"/>
  <c r="L649" i="24"/>
  <c r="K650" i="24"/>
  <c r="L650" i="24"/>
  <c r="K651" i="24"/>
  <c r="L651" i="24"/>
  <c r="K652" i="24"/>
  <c r="L652" i="24"/>
  <c r="K653" i="24"/>
  <c r="L653" i="24"/>
  <c r="K654" i="24"/>
  <c r="L654" i="24"/>
  <c r="K655" i="24"/>
  <c r="L655" i="24"/>
  <c r="K656" i="24"/>
  <c r="L656" i="24"/>
  <c r="K657" i="24"/>
  <c r="L657" i="24"/>
  <c r="K658" i="24"/>
  <c r="L658" i="24"/>
  <c r="K659" i="24"/>
  <c r="L659" i="24"/>
  <c r="K660" i="24"/>
  <c r="L660" i="24"/>
  <c r="K661" i="24"/>
  <c r="L661" i="24"/>
  <c r="K662" i="24"/>
  <c r="L662" i="24"/>
  <c r="K663" i="24"/>
  <c r="L663" i="24"/>
  <c r="K664" i="24"/>
  <c r="L664" i="24"/>
  <c r="K665" i="24"/>
  <c r="L665" i="24"/>
  <c r="K666" i="24"/>
  <c r="L666" i="24"/>
  <c r="K667" i="24"/>
  <c r="L667" i="24"/>
  <c r="K668" i="24"/>
  <c r="L668" i="24"/>
  <c r="K669" i="24"/>
  <c r="L669" i="24"/>
  <c r="K670" i="24"/>
  <c r="L670" i="24"/>
  <c r="K671" i="24"/>
  <c r="L671" i="24"/>
  <c r="K672" i="24"/>
  <c r="L672" i="24"/>
  <c r="K673" i="24"/>
  <c r="L673" i="24"/>
  <c r="K674" i="24"/>
  <c r="L674" i="24"/>
  <c r="K675" i="24"/>
  <c r="L675" i="24"/>
  <c r="K676" i="24"/>
  <c r="L676" i="24"/>
  <c r="K677" i="24"/>
  <c r="L677" i="24"/>
  <c r="K678" i="24"/>
  <c r="L678" i="24"/>
  <c r="K679" i="24"/>
  <c r="L679" i="24"/>
  <c r="K680" i="24"/>
  <c r="L680" i="24"/>
  <c r="K681" i="24"/>
  <c r="L681" i="24"/>
  <c r="K682" i="24"/>
  <c r="L682" i="24"/>
  <c r="K683" i="24"/>
  <c r="L683" i="24"/>
  <c r="K684" i="24"/>
  <c r="L684" i="24"/>
  <c r="K685" i="24"/>
  <c r="L685" i="24"/>
  <c r="L8" i="24"/>
  <c r="K8" i="24"/>
  <c r="I8" i="24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236" i="25"/>
  <c r="L237" i="25"/>
  <c r="L238" i="25"/>
  <c r="L239" i="25"/>
  <c r="L240" i="25"/>
  <c r="L241" i="25"/>
  <c r="L242" i="25"/>
  <c r="L243" i="25"/>
  <c r="L244" i="25"/>
  <c r="L245" i="25"/>
  <c r="L246" i="25"/>
  <c r="L247" i="25"/>
  <c r="L248" i="25"/>
  <c r="L249" i="25"/>
  <c r="L250" i="25"/>
  <c r="L251" i="25"/>
  <c r="L252" i="25"/>
  <c r="L253" i="25"/>
  <c r="L254" i="25"/>
  <c r="L255" i="25"/>
  <c r="L256" i="25"/>
  <c r="L257" i="25"/>
  <c r="L258" i="25"/>
  <c r="L259" i="25"/>
  <c r="L260" i="25"/>
  <c r="L261" i="25"/>
  <c r="L262" i="25"/>
  <c r="L263" i="25"/>
  <c r="L264" i="25"/>
  <c r="L265" i="25"/>
  <c r="L266" i="25"/>
  <c r="L267" i="25"/>
  <c r="L268" i="25"/>
  <c r="L269" i="25"/>
  <c r="L270" i="25"/>
  <c r="L271" i="25"/>
  <c r="L272" i="25"/>
  <c r="L273" i="25"/>
  <c r="L274" i="25"/>
  <c r="L275" i="25"/>
  <c r="L276" i="25"/>
  <c r="L277" i="25"/>
  <c r="L278" i="25"/>
  <c r="L279" i="25"/>
  <c r="L280" i="25"/>
  <c r="L281" i="25"/>
  <c r="L282" i="25"/>
  <c r="L283" i="25"/>
  <c r="L284" i="25"/>
  <c r="L285" i="25"/>
  <c r="L286" i="25"/>
  <c r="L287" i="25"/>
  <c r="L288" i="25"/>
  <c r="L289" i="25"/>
  <c r="L290" i="25"/>
  <c r="L291" i="25"/>
  <c r="L292" i="25"/>
  <c r="L293" i="25"/>
  <c r="L294" i="25"/>
  <c r="L295" i="25"/>
  <c r="L296" i="25"/>
  <c r="L297" i="25"/>
  <c r="L298" i="25"/>
  <c r="L299" i="25"/>
  <c r="L300" i="25"/>
  <c r="L301" i="25"/>
  <c r="L302" i="25"/>
  <c r="L303" i="25"/>
  <c r="L304" i="25"/>
  <c r="L305" i="25"/>
  <c r="L306" i="25"/>
  <c r="L307" i="25"/>
  <c r="L308" i="25"/>
  <c r="L309" i="25"/>
  <c r="L310" i="25"/>
  <c r="L311" i="25"/>
  <c r="L312" i="25"/>
  <c r="L313" i="25"/>
  <c r="L314" i="25"/>
  <c r="L315" i="25"/>
  <c r="L316" i="25"/>
  <c r="L317" i="25"/>
  <c r="L318" i="25"/>
  <c r="L319" i="25"/>
  <c r="L320" i="25"/>
  <c r="L321" i="25"/>
  <c r="L322" i="25"/>
  <c r="L323" i="25"/>
  <c r="L324" i="25"/>
  <c r="L325" i="25"/>
  <c r="L326" i="25"/>
  <c r="L327" i="25"/>
  <c r="L328" i="25"/>
  <c r="L329" i="25"/>
  <c r="L330" i="25"/>
  <c r="L331" i="25"/>
  <c r="L332" i="25"/>
  <c r="L333" i="25"/>
  <c r="L334" i="25"/>
  <c r="L335" i="25"/>
  <c r="L336" i="25"/>
  <c r="L337" i="25"/>
  <c r="L338" i="25"/>
  <c r="L339" i="25"/>
  <c r="L340" i="25"/>
  <c r="L341" i="25"/>
  <c r="L342" i="25"/>
  <c r="L343" i="25"/>
  <c r="L344" i="25"/>
  <c r="L345" i="25"/>
  <c r="L346" i="25"/>
  <c r="L347" i="25"/>
  <c r="L348" i="25"/>
  <c r="L349" i="25"/>
  <c r="L350" i="25"/>
  <c r="L351" i="25"/>
  <c r="L352" i="25"/>
  <c r="L353" i="25"/>
  <c r="L354" i="25"/>
  <c r="L355" i="25"/>
  <c r="L356" i="25"/>
  <c r="L357" i="25"/>
  <c r="L358" i="25"/>
  <c r="L359" i="25"/>
  <c r="L360" i="25"/>
  <c r="L361" i="25"/>
  <c r="L362" i="25"/>
  <c r="L363" i="25"/>
  <c r="L364" i="25"/>
  <c r="L365" i="25"/>
  <c r="L366" i="25"/>
  <c r="L367" i="25"/>
  <c r="L368" i="25"/>
  <c r="L369" i="25"/>
  <c r="L370" i="25"/>
  <c r="L371" i="25"/>
  <c r="L372" i="25"/>
  <c r="L373" i="25"/>
  <c r="L374" i="25"/>
  <c r="L375" i="25"/>
  <c r="L376" i="25"/>
  <c r="L377" i="25"/>
  <c r="L378" i="25"/>
  <c r="L379" i="25"/>
  <c r="L380" i="25"/>
  <c r="L381" i="25"/>
  <c r="L382" i="25"/>
  <c r="L383" i="25"/>
  <c r="L384" i="25"/>
  <c r="L385" i="25"/>
  <c r="L386" i="25"/>
  <c r="L387" i="25"/>
  <c r="L388" i="25"/>
  <c r="L389" i="25"/>
  <c r="L390" i="25"/>
  <c r="L391" i="25"/>
  <c r="L392" i="25"/>
  <c r="L393" i="25"/>
  <c r="L394" i="25"/>
  <c r="L395" i="25"/>
  <c r="L396" i="25"/>
  <c r="L397" i="25"/>
  <c r="L398" i="25"/>
  <c r="L399" i="25"/>
  <c r="L400" i="25"/>
  <c r="L401" i="25"/>
  <c r="L402" i="25"/>
  <c r="L403" i="25"/>
  <c r="L404" i="25"/>
  <c r="L405" i="25"/>
  <c r="L406" i="25"/>
  <c r="L407" i="25"/>
  <c r="L408" i="25"/>
  <c r="L409" i="25"/>
  <c r="L410" i="25"/>
  <c r="L411" i="25"/>
  <c r="L412" i="25"/>
  <c r="L413" i="25"/>
  <c r="L414" i="25"/>
  <c r="L415" i="25"/>
  <c r="L416" i="25"/>
  <c r="L417" i="25"/>
  <c r="L418" i="25"/>
  <c r="L419" i="25"/>
  <c r="L420" i="25"/>
  <c r="L421" i="25"/>
  <c r="L422" i="25"/>
  <c r="L423" i="25"/>
  <c r="L424" i="25"/>
  <c r="L425" i="25"/>
  <c r="L426" i="25"/>
  <c r="L427" i="25"/>
  <c r="L428" i="25"/>
  <c r="L429" i="25"/>
  <c r="L430" i="25"/>
  <c r="L431" i="25"/>
  <c r="L432" i="25"/>
  <c r="L433" i="25"/>
  <c r="L434" i="25"/>
  <c r="L435" i="25"/>
  <c r="L436" i="25"/>
  <c r="L437" i="25"/>
  <c r="L438" i="25"/>
  <c r="L439" i="25"/>
  <c r="L440" i="25"/>
  <c r="L441" i="25"/>
  <c r="L442" i="25"/>
  <c r="L443" i="25"/>
  <c r="L444" i="25"/>
  <c r="L445" i="25"/>
  <c r="L446" i="25"/>
  <c r="L447" i="25"/>
  <c r="L448" i="25"/>
  <c r="L449" i="25"/>
  <c r="L450" i="25"/>
  <c r="L451" i="25"/>
  <c r="L452" i="25"/>
  <c r="L453" i="25"/>
  <c r="L454" i="25"/>
  <c r="L455" i="25"/>
  <c r="L456" i="25"/>
  <c r="L457" i="25"/>
  <c r="L458" i="25"/>
  <c r="L459" i="25"/>
  <c r="L460" i="25"/>
  <c r="L461" i="25"/>
  <c r="L462" i="25"/>
  <c r="L463" i="25"/>
  <c r="L464" i="25"/>
  <c r="L465" i="25"/>
  <c r="L466" i="25"/>
  <c r="L467" i="25"/>
  <c r="L468" i="25"/>
  <c r="L469" i="25"/>
  <c r="L470" i="25"/>
  <c r="L471" i="25"/>
  <c r="L472" i="25"/>
  <c r="L473" i="25"/>
  <c r="L474" i="25"/>
  <c r="L475" i="25"/>
  <c r="L476" i="25"/>
  <c r="L477" i="25"/>
  <c r="L478" i="25"/>
  <c r="L479" i="25"/>
  <c r="L480" i="25"/>
  <c r="L481" i="25"/>
  <c r="L482" i="25"/>
  <c r="L483" i="25"/>
  <c r="L484" i="25"/>
  <c r="L485" i="25"/>
  <c r="L486" i="25"/>
  <c r="L487" i="25"/>
  <c r="L488" i="25"/>
  <c r="L489" i="25"/>
  <c r="L490" i="25"/>
  <c r="L491" i="25"/>
  <c r="L492" i="25"/>
  <c r="L493" i="25"/>
  <c r="L494" i="25"/>
  <c r="L495" i="25"/>
  <c r="L496" i="25"/>
  <c r="L497" i="25"/>
  <c r="L498" i="25"/>
  <c r="L499" i="25"/>
  <c r="L500" i="25"/>
  <c r="L501" i="25"/>
  <c r="L502" i="25"/>
  <c r="L503" i="25"/>
  <c r="L504" i="25"/>
  <c r="L505" i="25"/>
  <c r="L506" i="25"/>
  <c r="L507" i="25"/>
  <c r="L508" i="25"/>
  <c r="L509" i="25"/>
  <c r="L510" i="25"/>
  <c r="L511" i="25"/>
  <c r="L512" i="25"/>
  <c r="L513" i="25"/>
  <c r="L514" i="25"/>
  <c r="L515" i="25"/>
  <c r="L516" i="25"/>
  <c r="L517" i="25"/>
  <c r="L518" i="25"/>
  <c r="L519" i="25"/>
  <c r="L520" i="25"/>
  <c r="L521" i="25"/>
  <c r="L522" i="25"/>
  <c r="L523" i="25"/>
  <c r="L524" i="25"/>
  <c r="L525" i="25"/>
  <c r="L526" i="25"/>
  <c r="L527" i="25"/>
  <c r="L528" i="25"/>
  <c r="L529" i="25"/>
  <c r="L530" i="25"/>
  <c r="L531" i="25"/>
  <c r="L532" i="25"/>
  <c r="L533" i="25"/>
  <c r="L534" i="25"/>
  <c r="L535" i="25"/>
  <c r="L536" i="25"/>
  <c r="L537" i="25"/>
  <c r="L538" i="25"/>
  <c r="L539" i="25"/>
  <c r="L540" i="25"/>
  <c r="L541" i="25"/>
  <c r="L542" i="25"/>
  <c r="L543" i="25"/>
  <c r="L544" i="25"/>
  <c r="L545" i="25"/>
  <c r="L546" i="25"/>
  <c r="L547" i="25"/>
  <c r="L548" i="25"/>
  <c r="L549" i="25"/>
  <c r="L550" i="25"/>
  <c r="L551" i="25"/>
  <c r="L552" i="25"/>
  <c r="L553" i="25"/>
  <c r="L554" i="25"/>
  <c r="L555" i="25"/>
  <c r="L556" i="25"/>
  <c r="L557" i="25"/>
  <c r="L558" i="25"/>
  <c r="L559" i="25"/>
  <c r="L560" i="25"/>
  <c r="L561" i="25"/>
  <c r="L562" i="25"/>
  <c r="L563" i="25"/>
  <c r="L564" i="25"/>
  <c r="L565" i="25"/>
  <c r="L566" i="25"/>
  <c r="L567" i="25"/>
  <c r="L568" i="25"/>
  <c r="L569" i="25"/>
  <c r="L570" i="25"/>
  <c r="L571" i="25"/>
  <c r="L572" i="25"/>
  <c r="L573" i="25"/>
  <c r="L574" i="25"/>
  <c r="L575" i="25"/>
  <c r="L576" i="25"/>
  <c r="L577" i="25"/>
  <c r="L578" i="25"/>
  <c r="L579" i="25"/>
  <c r="L580" i="25"/>
  <c r="L581" i="25"/>
  <c r="L582" i="25"/>
  <c r="L583" i="25"/>
  <c r="L584" i="25"/>
  <c r="L585" i="25"/>
  <c r="L586" i="25"/>
  <c r="L587" i="25"/>
  <c r="L588" i="25"/>
  <c r="L589" i="25"/>
  <c r="L590" i="25"/>
  <c r="L591" i="25"/>
  <c r="L592" i="25"/>
  <c r="L593" i="25"/>
  <c r="L594" i="25"/>
  <c r="L595" i="25"/>
  <c r="L596" i="25"/>
  <c r="L597" i="25"/>
  <c r="L598" i="25"/>
  <c r="L599" i="25"/>
  <c r="L600" i="25"/>
  <c r="L601" i="25"/>
  <c r="L602" i="25"/>
  <c r="L603" i="25"/>
  <c r="L604" i="25"/>
  <c r="L605" i="25"/>
  <c r="L606" i="25"/>
  <c r="L607" i="25"/>
  <c r="L608" i="25"/>
  <c r="L609" i="25"/>
  <c r="L610" i="25"/>
  <c r="L611" i="25"/>
  <c r="L612" i="25"/>
  <c r="L613" i="25"/>
  <c r="L614" i="25"/>
  <c r="L615" i="25"/>
  <c r="L616" i="25"/>
  <c r="L617" i="25"/>
  <c r="L618" i="25"/>
  <c r="L619" i="25"/>
  <c r="L620" i="25"/>
  <c r="L621" i="25"/>
  <c r="L622" i="25"/>
  <c r="L623" i="25"/>
  <c r="L624" i="25"/>
  <c r="L625" i="25"/>
  <c r="L626" i="25"/>
  <c r="L627" i="25"/>
  <c r="L628" i="25"/>
  <c r="L629" i="25"/>
  <c r="L630" i="25"/>
  <c r="L631" i="25"/>
  <c r="L632" i="25"/>
  <c r="L633" i="25"/>
  <c r="L634" i="25"/>
  <c r="L635" i="25"/>
  <c r="L636" i="25"/>
  <c r="L637" i="25"/>
  <c r="L638" i="25"/>
  <c r="L639" i="25"/>
  <c r="L640" i="25"/>
  <c r="L641" i="25"/>
  <c r="L642" i="25"/>
  <c r="L643" i="25"/>
  <c r="L644" i="25"/>
  <c r="L645" i="25"/>
  <c r="L646" i="25"/>
  <c r="L647" i="25"/>
  <c r="L648" i="25"/>
  <c r="L649" i="25"/>
  <c r="L650" i="25"/>
  <c r="L651" i="25"/>
  <c r="L652" i="25"/>
  <c r="L653" i="25"/>
  <c r="L654" i="25"/>
  <c r="L655" i="25"/>
  <c r="L656" i="25"/>
  <c r="L657" i="25"/>
  <c r="L658" i="25"/>
  <c r="L659" i="25"/>
  <c r="L660" i="25"/>
  <c r="L661" i="25"/>
  <c r="L662" i="25"/>
  <c r="L663" i="25"/>
  <c r="L664" i="25"/>
  <c r="L665" i="25"/>
  <c r="L666" i="25"/>
  <c r="L667" i="25"/>
  <c r="L668" i="25"/>
  <c r="L669" i="25"/>
  <c r="L670" i="25"/>
  <c r="L671" i="25"/>
  <c r="L672" i="25"/>
  <c r="L673" i="25"/>
  <c r="L674" i="25"/>
  <c r="L675" i="25"/>
  <c r="L676" i="25"/>
  <c r="L677" i="25"/>
  <c r="L678" i="25"/>
  <c r="L679" i="25"/>
  <c r="L680" i="25"/>
  <c r="L681" i="25"/>
  <c r="L682" i="25"/>
  <c r="L683" i="25"/>
  <c r="L684" i="25"/>
  <c r="L685" i="25"/>
  <c r="L686" i="25"/>
  <c r="L687" i="25"/>
  <c r="L688" i="25"/>
  <c r="L689" i="25"/>
  <c r="L690" i="25"/>
  <c r="L691" i="25"/>
  <c r="L692" i="25"/>
  <c r="L693" i="25"/>
  <c r="L694" i="25"/>
  <c r="L695" i="25"/>
  <c r="L696" i="25"/>
  <c r="L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K236" i="25"/>
  <c r="K237" i="25"/>
  <c r="K238" i="25"/>
  <c r="K239" i="25"/>
  <c r="K240" i="25"/>
  <c r="K241" i="25"/>
  <c r="K242" i="25"/>
  <c r="K243" i="25"/>
  <c r="K244" i="25"/>
  <c r="K245" i="25"/>
  <c r="K246" i="25"/>
  <c r="K247" i="25"/>
  <c r="K248" i="25"/>
  <c r="K249" i="25"/>
  <c r="K250" i="25"/>
  <c r="K251" i="25"/>
  <c r="K252" i="25"/>
  <c r="K253" i="25"/>
  <c r="K254" i="25"/>
  <c r="K255" i="25"/>
  <c r="K256" i="25"/>
  <c r="K257" i="25"/>
  <c r="K258" i="25"/>
  <c r="K259" i="25"/>
  <c r="K260" i="25"/>
  <c r="K261" i="25"/>
  <c r="K262" i="25"/>
  <c r="K263" i="25"/>
  <c r="K264" i="25"/>
  <c r="K265" i="25"/>
  <c r="K266" i="25"/>
  <c r="K267" i="25"/>
  <c r="K268" i="25"/>
  <c r="K269" i="25"/>
  <c r="K270" i="25"/>
  <c r="K271" i="25"/>
  <c r="K272" i="25"/>
  <c r="K273" i="25"/>
  <c r="K274" i="25"/>
  <c r="K275" i="25"/>
  <c r="K276" i="25"/>
  <c r="K277" i="25"/>
  <c r="K278" i="25"/>
  <c r="K279" i="25"/>
  <c r="K280" i="25"/>
  <c r="K281" i="25"/>
  <c r="K282" i="25"/>
  <c r="K283" i="25"/>
  <c r="K284" i="25"/>
  <c r="K285" i="25"/>
  <c r="K286" i="25"/>
  <c r="K287" i="25"/>
  <c r="K288" i="25"/>
  <c r="K289" i="25"/>
  <c r="K290" i="25"/>
  <c r="K291" i="25"/>
  <c r="K292" i="25"/>
  <c r="K293" i="25"/>
  <c r="K294" i="25"/>
  <c r="K295" i="25"/>
  <c r="K296" i="25"/>
  <c r="K297" i="25"/>
  <c r="K298" i="25"/>
  <c r="K299" i="25"/>
  <c r="K300" i="25"/>
  <c r="K301" i="25"/>
  <c r="K302" i="25"/>
  <c r="K303" i="25"/>
  <c r="K304" i="25"/>
  <c r="K305" i="25"/>
  <c r="K306" i="25"/>
  <c r="K307" i="25"/>
  <c r="K308" i="25"/>
  <c r="K309" i="25"/>
  <c r="K310" i="25"/>
  <c r="K311" i="25"/>
  <c r="K312" i="25"/>
  <c r="K313" i="25"/>
  <c r="K314" i="25"/>
  <c r="K315" i="25"/>
  <c r="K316" i="25"/>
  <c r="K317" i="25"/>
  <c r="K318" i="25"/>
  <c r="K319" i="25"/>
  <c r="K320" i="25"/>
  <c r="K321" i="25"/>
  <c r="K322" i="25"/>
  <c r="K323" i="25"/>
  <c r="K324" i="25"/>
  <c r="K325" i="25"/>
  <c r="K326" i="25"/>
  <c r="K327" i="25"/>
  <c r="K328" i="25"/>
  <c r="K329" i="25"/>
  <c r="K330" i="25"/>
  <c r="K331" i="25"/>
  <c r="K332" i="25"/>
  <c r="K333" i="25"/>
  <c r="K334" i="25"/>
  <c r="K335" i="25"/>
  <c r="K336" i="25"/>
  <c r="K337" i="25"/>
  <c r="K338" i="25"/>
  <c r="K339" i="25"/>
  <c r="K340" i="25"/>
  <c r="K341" i="25"/>
  <c r="K342" i="25"/>
  <c r="K343" i="25"/>
  <c r="K344" i="25"/>
  <c r="K345" i="25"/>
  <c r="K346" i="25"/>
  <c r="K347" i="25"/>
  <c r="K348" i="25"/>
  <c r="K349" i="25"/>
  <c r="K350" i="25"/>
  <c r="K351" i="25"/>
  <c r="K352" i="25"/>
  <c r="K353" i="25"/>
  <c r="K354" i="25"/>
  <c r="K355" i="25"/>
  <c r="K356" i="25"/>
  <c r="K357" i="25"/>
  <c r="K358" i="25"/>
  <c r="K359" i="25"/>
  <c r="K360" i="25"/>
  <c r="K361" i="25"/>
  <c r="K362" i="25"/>
  <c r="K363" i="25"/>
  <c r="K364" i="25"/>
  <c r="K365" i="25"/>
  <c r="K366" i="25"/>
  <c r="K367" i="25"/>
  <c r="K368" i="25"/>
  <c r="K369" i="25"/>
  <c r="K370" i="25"/>
  <c r="K371" i="25"/>
  <c r="K372" i="25"/>
  <c r="K373" i="25"/>
  <c r="K374" i="25"/>
  <c r="K375" i="25"/>
  <c r="K376" i="25"/>
  <c r="K377" i="25"/>
  <c r="K378" i="25"/>
  <c r="K379" i="25"/>
  <c r="K380" i="25"/>
  <c r="K381" i="25"/>
  <c r="K382" i="25"/>
  <c r="K383" i="25"/>
  <c r="K384" i="25"/>
  <c r="K385" i="25"/>
  <c r="K386" i="25"/>
  <c r="K387" i="25"/>
  <c r="K388" i="25"/>
  <c r="K389" i="25"/>
  <c r="K390" i="25"/>
  <c r="K391" i="25"/>
  <c r="K392" i="25"/>
  <c r="K393" i="25"/>
  <c r="K394" i="25"/>
  <c r="K395" i="25"/>
  <c r="K396" i="25"/>
  <c r="K397" i="25"/>
  <c r="K398" i="25"/>
  <c r="K399" i="25"/>
  <c r="K400" i="25"/>
  <c r="K401" i="25"/>
  <c r="K402" i="25"/>
  <c r="K403" i="25"/>
  <c r="K404" i="25"/>
  <c r="K405" i="25"/>
  <c r="K406" i="25"/>
  <c r="K407" i="25"/>
  <c r="K408" i="25"/>
  <c r="K409" i="25"/>
  <c r="K410" i="25"/>
  <c r="K411" i="25"/>
  <c r="K412" i="25"/>
  <c r="K413" i="25"/>
  <c r="K414" i="25"/>
  <c r="K415" i="25"/>
  <c r="K416" i="25"/>
  <c r="K417" i="25"/>
  <c r="K418" i="25"/>
  <c r="K419" i="25"/>
  <c r="K420" i="25"/>
  <c r="K421" i="25"/>
  <c r="K422" i="25"/>
  <c r="K423" i="25"/>
  <c r="K424" i="25"/>
  <c r="K425" i="25"/>
  <c r="K426" i="25"/>
  <c r="K427" i="25"/>
  <c r="K428" i="25"/>
  <c r="K429" i="25"/>
  <c r="K430" i="25"/>
  <c r="K431" i="25"/>
  <c r="K432" i="25"/>
  <c r="K433" i="25"/>
  <c r="K434" i="25"/>
  <c r="K435" i="25"/>
  <c r="K436" i="25"/>
  <c r="K437" i="25"/>
  <c r="K438" i="25"/>
  <c r="K439" i="25"/>
  <c r="K440" i="25"/>
  <c r="K441" i="25"/>
  <c r="K442" i="25"/>
  <c r="K443" i="25"/>
  <c r="K444" i="25"/>
  <c r="K445" i="25"/>
  <c r="K446" i="25"/>
  <c r="K447" i="25"/>
  <c r="K448" i="25"/>
  <c r="K449" i="25"/>
  <c r="K450" i="25"/>
  <c r="K451" i="25"/>
  <c r="K452" i="25"/>
  <c r="K453" i="25"/>
  <c r="K454" i="25"/>
  <c r="K455" i="25"/>
  <c r="K456" i="25"/>
  <c r="K457" i="25"/>
  <c r="K458" i="25"/>
  <c r="K459" i="25"/>
  <c r="K460" i="25"/>
  <c r="K461" i="25"/>
  <c r="K462" i="25"/>
  <c r="K463" i="25"/>
  <c r="K464" i="25"/>
  <c r="K465" i="25"/>
  <c r="K466" i="25"/>
  <c r="K467" i="25"/>
  <c r="K468" i="25"/>
  <c r="K469" i="25"/>
  <c r="K470" i="25"/>
  <c r="K471" i="25"/>
  <c r="K472" i="25"/>
  <c r="K473" i="25"/>
  <c r="K474" i="25"/>
  <c r="K475" i="25"/>
  <c r="K476" i="25"/>
  <c r="K477" i="25"/>
  <c r="K478" i="25"/>
  <c r="K479" i="25"/>
  <c r="K480" i="25"/>
  <c r="K481" i="25"/>
  <c r="K482" i="25"/>
  <c r="K483" i="25"/>
  <c r="K484" i="25"/>
  <c r="K485" i="25"/>
  <c r="K486" i="25"/>
  <c r="K487" i="25"/>
  <c r="K488" i="25"/>
  <c r="K489" i="25"/>
  <c r="K490" i="25"/>
  <c r="K491" i="25"/>
  <c r="K492" i="25"/>
  <c r="K493" i="25"/>
  <c r="K494" i="25"/>
  <c r="K495" i="25"/>
  <c r="K496" i="25"/>
  <c r="K497" i="25"/>
  <c r="K498" i="25"/>
  <c r="K499" i="25"/>
  <c r="K500" i="25"/>
  <c r="K501" i="25"/>
  <c r="K502" i="25"/>
  <c r="K503" i="25"/>
  <c r="K504" i="25"/>
  <c r="K505" i="25"/>
  <c r="K506" i="25"/>
  <c r="K507" i="25"/>
  <c r="K508" i="25"/>
  <c r="K509" i="25"/>
  <c r="K510" i="25"/>
  <c r="K511" i="25"/>
  <c r="K512" i="25"/>
  <c r="K513" i="25"/>
  <c r="K514" i="25"/>
  <c r="K515" i="25"/>
  <c r="K516" i="25"/>
  <c r="K517" i="25"/>
  <c r="K518" i="25"/>
  <c r="K519" i="25"/>
  <c r="K520" i="25"/>
  <c r="K521" i="25"/>
  <c r="K522" i="25"/>
  <c r="K523" i="25"/>
  <c r="K524" i="25"/>
  <c r="K525" i="25"/>
  <c r="K526" i="25"/>
  <c r="K527" i="25"/>
  <c r="K528" i="25"/>
  <c r="K529" i="25"/>
  <c r="K530" i="25"/>
  <c r="K531" i="25"/>
  <c r="K532" i="25"/>
  <c r="K533" i="25"/>
  <c r="K534" i="25"/>
  <c r="K535" i="25"/>
  <c r="K536" i="25"/>
  <c r="K537" i="25"/>
  <c r="K538" i="25"/>
  <c r="K539" i="25"/>
  <c r="K540" i="25"/>
  <c r="K541" i="25"/>
  <c r="K542" i="25"/>
  <c r="K543" i="25"/>
  <c r="K544" i="25"/>
  <c r="K545" i="25"/>
  <c r="K546" i="25"/>
  <c r="K547" i="25"/>
  <c r="K548" i="25"/>
  <c r="K549" i="25"/>
  <c r="K550" i="25"/>
  <c r="K551" i="25"/>
  <c r="K552" i="25"/>
  <c r="K553" i="25"/>
  <c r="K554" i="25"/>
  <c r="K555" i="25"/>
  <c r="K556" i="25"/>
  <c r="K557" i="25"/>
  <c r="K558" i="25"/>
  <c r="K559" i="25"/>
  <c r="K560" i="25"/>
  <c r="K561" i="25"/>
  <c r="K562" i="25"/>
  <c r="K563" i="25"/>
  <c r="K564" i="25"/>
  <c r="K565" i="25"/>
  <c r="K566" i="25"/>
  <c r="K567" i="25"/>
  <c r="K568" i="25"/>
  <c r="K569" i="25"/>
  <c r="K570" i="25"/>
  <c r="K571" i="25"/>
  <c r="K572" i="25"/>
  <c r="K573" i="25"/>
  <c r="K574" i="25"/>
  <c r="K575" i="25"/>
  <c r="K576" i="25"/>
  <c r="K577" i="25"/>
  <c r="K578" i="25"/>
  <c r="K579" i="25"/>
  <c r="K580" i="25"/>
  <c r="K581" i="25"/>
  <c r="K582" i="25"/>
  <c r="K583" i="25"/>
  <c r="K584" i="25"/>
  <c r="K585" i="25"/>
  <c r="K586" i="25"/>
  <c r="K587" i="25"/>
  <c r="K588" i="25"/>
  <c r="K589" i="25"/>
  <c r="K590" i="25"/>
  <c r="K591" i="25"/>
  <c r="K592" i="25"/>
  <c r="K593" i="25"/>
  <c r="K594" i="25"/>
  <c r="K595" i="25"/>
  <c r="K596" i="25"/>
  <c r="K597" i="25"/>
  <c r="K598" i="25"/>
  <c r="K599" i="25"/>
  <c r="K600" i="25"/>
  <c r="K601" i="25"/>
  <c r="K602" i="25"/>
  <c r="K603" i="25"/>
  <c r="K604" i="25"/>
  <c r="K605" i="25"/>
  <c r="K606" i="25"/>
  <c r="K607" i="25"/>
  <c r="K608" i="25"/>
  <c r="K609" i="25"/>
  <c r="K610" i="25"/>
  <c r="K611" i="25"/>
  <c r="K612" i="25"/>
  <c r="K613" i="25"/>
  <c r="K614" i="25"/>
  <c r="K615" i="25"/>
  <c r="K616" i="25"/>
  <c r="K617" i="25"/>
  <c r="K618" i="25"/>
  <c r="K619" i="25"/>
  <c r="K620" i="25"/>
  <c r="K621" i="25"/>
  <c r="K622" i="25"/>
  <c r="K623" i="25"/>
  <c r="K624" i="25"/>
  <c r="K625" i="25"/>
  <c r="K626" i="25"/>
  <c r="K627" i="25"/>
  <c r="K628" i="25"/>
  <c r="K629" i="25"/>
  <c r="K630" i="25"/>
  <c r="K631" i="25"/>
  <c r="K632" i="25"/>
  <c r="K633" i="25"/>
  <c r="K634" i="25"/>
  <c r="K635" i="25"/>
  <c r="K636" i="25"/>
  <c r="K637" i="25"/>
  <c r="K638" i="25"/>
  <c r="K639" i="25"/>
  <c r="K640" i="25"/>
  <c r="K641" i="25"/>
  <c r="K642" i="25"/>
  <c r="K643" i="25"/>
  <c r="K644" i="25"/>
  <c r="K645" i="25"/>
  <c r="K646" i="25"/>
  <c r="K647" i="25"/>
  <c r="K648" i="25"/>
  <c r="K649" i="25"/>
  <c r="K650" i="25"/>
  <c r="K651" i="25"/>
  <c r="K652" i="25"/>
  <c r="K653" i="25"/>
  <c r="K654" i="25"/>
  <c r="K655" i="25"/>
  <c r="K656" i="25"/>
  <c r="K657" i="25"/>
  <c r="K658" i="25"/>
  <c r="K659" i="25"/>
  <c r="K660" i="25"/>
  <c r="K661" i="25"/>
  <c r="K662" i="25"/>
  <c r="K663" i="25"/>
  <c r="K664" i="25"/>
  <c r="K665" i="25"/>
  <c r="K666" i="25"/>
  <c r="K667" i="25"/>
  <c r="K668" i="25"/>
  <c r="K669" i="25"/>
  <c r="K670" i="25"/>
  <c r="K671" i="25"/>
  <c r="K672" i="25"/>
  <c r="K673" i="25"/>
  <c r="K674" i="25"/>
  <c r="K675" i="25"/>
  <c r="K676" i="25"/>
  <c r="K677" i="25"/>
  <c r="K678" i="25"/>
  <c r="K679" i="25"/>
  <c r="K680" i="25"/>
  <c r="K681" i="25"/>
  <c r="K682" i="25"/>
  <c r="K683" i="25"/>
  <c r="K684" i="25"/>
  <c r="K685" i="25"/>
  <c r="K686" i="25"/>
  <c r="K687" i="25"/>
  <c r="K688" i="25"/>
  <c r="K689" i="25"/>
  <c r="K690" i="25"/>
  <c r="K691" i="25"/>
  <c r="K692" i="25"/>
  <c r="K693" i="25"/>
  <c r="K694" i="25"/>
  <c r="K695" i="25"/>
  <c r="K696" i="25"/>
  <c r="K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362" i="25"/>
  <c r="I363" i="25"/>
  <c r="I364" i="25"/>
  <c r="I365" i="25"/>
  <c r="I366" i="25"/>
  <c r="I367" i="25"/>
  <c r="I368" i="25"/>
  <c r="I369" i="25"/>
  <c r="I370" i="25"/>
  <c r="I371" i="25"/>
  <c r="I372" i="25"/>
  <c r="I373" i="25"/>
  <c r="I374" i="25"/>
  <c r="I375" i="25"/>
  <c r="I376" i="25"/>
  <c r="I377" i="25"/>
  <c r="I378" i="25"/>
  <c r="I379" i="25"/>
  <c r="I380" i="25"/>
  <c r="I381" i="25"/>
  <c r="I382" i="25"/>
  <c r="I383" i="25"/>
  <c r="I384" i="25"/>
  <c r="I385" i="25"/>
  <c r="I386" i="25"/>
  <c r="I387" i="25"/>
  <c r="I388" i="25"/>
  <c r="I389" i="25"/>
  <c r="I390" i="25"/>
  <c r="I391" i="25"/>
  <c r="I392" i="25"/>
  <c r="I393" i="25"/>
  <c r="I394" i="25"/>
  <c r="I395" i="25"/>
  <c r="I396" i="25"/>
  <c r="I397" i="25"/>
  <c r="I398" i="25"/>
  <c r="I399" i="25"/>
  <c r="I400" i="25"/>
  <c r="I401" i="25"/>
  <c r="I402" i="25"/>
  <c r="I403" i="25"/>
  <c r="I404" i="25"/>
  <c r="I405" i="25"/>
  <c r="I406" i="25"/>
  <c r="I407" i="25"/>
  <c r="I408" i="25"/>
  <c r="I409" i="25"/>
  <c r="I410" i="25"/>
  <c r="I411" i="25"/>
  <c r="I412" i="25"/>
  <c r="I413" i="25"/>
  <c r="I414" i="25"/>
  <c r="I415" i="25"/>
  <c r="I416" i="25"/>
  <c r="I417" i="25"/>
  <c r="I418" i="25"/>
  <c r="I419" i="25"/>
  <c r="I420" i="25"/>
  <c r="I421" i="25"/>
  <c r="I422" i="25"/>
  <c r="I423" i="25"/>
  <c r="I424" i="25"/>
  <c r="I425" i="25"/>
  <c r="I426" i="25"/>
  <c r="I427" i="25"/>
  <c r="I428" i="25"/>
  <c r="I429" i="25"/>
  <c r="I430" i="25"/>
  <c r="I431" i="25"/>
  <c r="I432" i="25"/>
  <c r="I433" i="25"/>
  <c r="I434" i="25"/>
  <c r="I435" i="25"/>
  <c r="I436" i="25"/>
  <c r="I437" i="25"/>
  <c r="I438" i="25"/>
  <c r="I439" i="25"/>
  <c r="I440" i="25"/>
  <c r="I441" i="25"/>
  <c r="I442" i="25"/>
  <c r="I443" i="25"/>
  <c r="I444" i="25"/>
  <c r="I445" i="25"/>
  <c r="I446" i="25"/>
  <c r="I447" i="25"/>
  <c r="I448" i="25"/>
  <c r="I449" i="25"/>
  <c r="I450" i="25"/>
  <c r="I451" i="25"/>
  <c r="I452" i="25"/>
  <c r="I453" i="25"/>
  <c r="I454" i="25"/>
  <c r="I455" i="25"/>
  <c r="I456" i="25"/>
  <c r="I457" i="25"/>
  <c r="I458" i="25"/>
  <c r="I459" i="25"/>
  <c r="I460" i="25"/>
  <c r="I461" i="25"/>
  <c r="I462" i="25"/>
  <c r="I463" i="25"/>
  <c r="I464" i="25"/>
  <c r="I465" i="25"/>
  <c r="I466" i="25"/>
  <c r="I467" i="25"/>
  <c r="I468" i="25"/>
  <c r="I469" i="25"/>
  <c r="I470" i="25"/>
  <c r="I471" i="25"/>
  <c r="I472" i="25"/>
  <c r="I473" i="25"/>
  <c r="I474" i="25"/>
  <c r="I475" i="25"/>
  <c r="I476" i="25"/>
  <c r="I477" i="25"/>
  <c r="I478" i="25"/>
  <c r="I479" i="25"/>
  <c r="I480" i="25"/>
  <c r="I481" i="25"/>
  <c r="I482" i="25"/>
  <c r="I483" i="25"/>
  <c r="I484" i="25"/>
  <c r="I485" i="25"/>
  <c r="I486" i="25"/>
  <c r="I487" i="25"/>
  <c r="I488" i="25"/>
  <c r="I489" i="25"/>
  <c r="I490" i="25"/>
  <c r="I491" i="25"/>
  <c r="I492" i="25"/>
  <c r="I493" i="25"/>
  <c r="I494" i="25"/>
  <c r="I495" i="25"/>
  <c r="I496" i="25"/>
  <c r="I497" i="25"/>
  <c r="I498" i="25"/>
  <c r="I499" i="25"/>
  <c r="I500" i="25"/>
  <c r="I501" i="25"/>
  <c r="I502" i="25"/>
  <c r="I503" i="25"/>
  <c r="I504" i="25"/>
  <c r="I505" i="25"/>
  <c r="I506" i="25"/>
  <c r="I507" i="25"/>
  <c r="I508" i="25"/>
  <c r="I509" i="25"/>
  <c r="I510" i="25"/>
  <c r="I511" i="25"/>
  <c r="I512" i="25"/>
  <c r="I513" i="25"/>
  <c r="I514" i="25"/>
  <c r="I515" i="25"/>
  <c r="I516" i="25"/>
  <c r="I517" i="25"/>
  <c r="I518" i="25"/>
  <c r="I519" i="25"/>
  <c r="I520" i="25"/>
  <c r="I521" i="25"/>
  <c r="I522" i="25"/>
  <c r="I523" i="25"/>
  <c r="I524" i="25"/>
  <c r="I525" i="25"/>
  <c r="I526" i="25"/>
  <c r="I527" i="25"/>
  <c r="I528" i="25"/>
  <c r="I529" i="25"/>
  <c r="I530" i="25"/>
  <c r="I531" i="25"/>
  <c r="I532" i="25"/>
  <c r="I533" i="25"/>
  <c r="I534" i="25"/>
  <c r="I535" i="25"/>
  <c r="I536" i="25"/>
  <c r="I537" i="25"/>
  <c r="I538" i="25"/>
  <c r="I539" i="25"/>
  <c r="I540" i="25"/>
  <c r="I541" i="25"/>
  <c r="I542" i="25"/>
  <c r="I543" i="25"/>
  <c r="I544" i="25"/>
  <c r="I545" i="25"/>
  <c r="I546" i="25"/>
  <c r="I547" i="25"/>
  <c r="I548" i="25"/>
  <c r="I549" i="25"/>
  <c r="I550" i="25"/>
  <c r="I551" i="25"/>
  <c r="I552" i="25"/>
  <c r="I553" i="25"/>
  <c r="I554" i="25"/>
  <c r="I555" i="25"/>
  <c r="I556" i="25"/>
  <c r="I557" i="25"/>
  <c r="I558" i="25"/>
  <c r="I559" i="25"/>
  <c r="I560" i="25"/>
  <c r="I561" i="25"/>
  <c r="I562" i="25"/>
  <c r="I563" i="25"/>
  <c r="I564" i="25"/>
  <c r="I565" i="25"/>
  <c r="I566" i="25"/>
  <c r="I567" i="25"/>
  <c r="I568" i="25"/>
  <c r="I569" i="25"/>
  <c r="I570" i="25"/>
  <c r="I571" i="25"/>
  <c r="I572" i="25"/>
  <c r="I573" i="25"/>
  <c r="I574" i="25"/>
  <c r="I575" i="25"/>
  <c r="I576" i="25"/>
  <c r="I577" i="25"/>
  <c r="I578" i="25"/>
  <c r="I579" i="25"/>
  <c r="I580" i="25"/>
  <c r="I581" i="25"/>
  <c r="I582" i="25"/>
  <c r="I583" i="25"/>
  <c r="I584" i="25"/>
  <c r="I585" i="25"/>
  <c r="I586" i="25"/>
  <c r="I587" i="25"/>
  <c r="I588" i="25"/>
  <c r="I589" i="25"/>
  <c r="I590" i="25"/>
  <c r="I591" i="25"/>
  <c r="I592" i="25"/>
  <c r="I593" i="25"/>
  <c r="I594" i="25"/>
  <c r="I595" i="25"/>
  <c r="I596" i="25"/>
  <c r="I597" i="25"/>
  <c r="I598" i="25"/>
  <c r="I599" i="25"/>
  <c r="I600" i="25"/>
  <c r="I601" i="25"/>
  <c r="I602" i="25"/>
  <c r="I603" i="25"/>
  <c r="I604" i="25"/>
  <c r="I605" i="25"/>
  <c r="I606" i="25"/>
  <c r="I607" i="25"/>
  <c r="I608" i="25"/>
  <c r="I609" i="25"/>
  <c r="I610" i="25"/>
  <c r="I611" i="25"/>
  <c r="I612" i="25"/>
  <c r="I613" i="25"/>
  <c r="I614" i="25"/>
  <c r="I615" i="25"/>
  <c r="I616" i="25"/>
  <c r="I617" i="25"/>
  <c r="I618" i="25"/>
  <c r="I619" i="25"/>
  <c r="I620" i="25"/>
  <c r="I621" i="25"/>
  <c r="I622" i="25"/>
  <c r="I623" i="25"/>
  <c r="I624" i="25"/>
  <c r="I625" i="25"/>
  <c r="I626" i="25"/>
  <c r="I627" i="25"/>
  <c r="I628" i="25"/>
  <c r="I629" i="25"/>
  <c r="I630" i="25"/>
  <c r="I631" i="25"/>
  <c r="I632" i="25"/>
  <c r="I633" i="25"/>
  <c r="I634" i="25"/>
  <c r="I635" i="25"/>
  <c r="I636" i="25"/>
  <c r="I637" i="25"/>
  <c r="I638" i="25"/>
  <c r="I639" i="25"/>
  <c r="I640" i="25"/>
  <c r="I641" i="25"/>
  <c r="I642" i="25"/>
  <c r="I643" i="25"/>
  <c r="I644" i="25"/>
  <c r="I645" i="25"/>
  <c r="I646" i="25"/>
  <c r="I647" i="25"/>
  <c r="I648" i="25"/>
  <c r="I649" i="25"/>
  <c r="I650" i="25"/>
  <c r="I651" i="25"/>
  <c r="I652" i="25"/>
  <c r="I653" i="25"/>
  <c r="I654" i="25"/>
  <c r="I655" i="25"/>
  <c r="I656" i="25"/>
  <c r="I657" i="25"/>
  <c r="I658" i="25"/>
  <c r="I659" i="25"/>
  <c r="I660" i="25"/>
  <c r="I661" i="25"/>
  <c r="I662" i="25"/>
  <c r="I663" i="25"/>
  <c r="I664" i="25"/>
  <c r="I665" i="25"/>
  <c r="I666" i="25"/>
  <c r="I667" i="25"/>
  <c r="I668" i="25"/>
  <c r="I669" i="25"/>
  <c r="I670" i="25"/>
  <c r="I671" i="25"/>
  <c r="I672" i="25"/>
  <c r="I673" i="25"/>
  <c r="I674" i="25"/>
  <c r="I675" i="25"/>
  <c r="I676" i="25"/>
  <c r="I677" i="25"/>
  <c r="I678" i="25"/>
  <c r="I679" i="25"/>
  <c r="I680" i="25"/>
  <c r="I681" i="25"/>
  <c r="I682" i="25"/>
  <c r="I683" i="25"/>
  <c r="I684" i="25"/>
  <c r="I685" i="25"/>
  <c r="I686" i="25"/>
  <c r="I687" i="25"/>
  <c r="I688" i="25"/>
  <c r="I689" i="25"/>
  <c r="I690" i="25"/>
  <c r="I691" i="25"/>
  <c r="I692" i="25"/>
  <c r="I693" i="25"/>
  <c r="I694" i="25"/>
  <c r="I695" i="25"/>
  <c r="I696" i="25"/>
  <c r="I8" i="25"/>
  <c r="F4" i="23"/>
  <c r="G696" i="25"/>
  <c r="B696" i="25"/>
  <c r="G695" i="25"/>
  <c r="B695" i="25"/>
  <c r="G694" i="25"/>
  <c r="B694" i="25"/>
  <c r="G693" i="25"/>
  <c r="B693" i="25"/>
  <c r="G692" i="25"/>
  <c r="B692" i="25"/>
  <c r="G691" i="25"/>
  <c r="B691" i="25"/>
  <c r="G690" i="25"/>
  <c r="B690" i="25"/>
  <c r="G689" i="25"/>
  <c r="B689" i="25"/>
  <c r="G688" i="25"/>
  <c r="B688" i="25"/>
  <c r="G687" i="25"/>
  <c r="B687" i="25"/>
  <c r="G686" i="25"/>
  <c r="B686" i="25"/>
  <c r="G685" i="25"/>
  <c r="B685" i="25"/>
  <c r="G684" i="25"/>
  <c r="B684" i="25"/>
  <c r="G683" i="25"/>
  <c r="B683" i="25"/>
  <c r="G682" i="25"/>
  <c r="B682" i="25"/>
  <c r="G681" i="25"/>
  <c r="B681" i="25"/>
  <c r="G680" i="25"/>
  <c r="B680" i="25"/>
  <c r="G679" i="25"/>
  <c r="B679" i="25"/>
  <c r="G678" i="25"/>
  <c r="B678" i="25"/>
  <c r="G677" i="25"/>
  <c r="B677" i="25"/>
  <c r="G676" i="25"/>
  <c r="B676" i="25"/>
  <c r="G675" i="25"/>
  <c r="B675" i="25"/>
  <c r="G674" i="25"/>
  <c r="B674" i="25"/>
  <c r="G673" i="25"/>
  <c r="B673" i="25"/>
  <c r="G672" i="25"/>
  <c r="B672" i="25"/>
  <c r="G671" i="25"/>
  <c r="B671" i="25"/>
  <c r="G670" i="25"/>
  <c r="B670" i="25"/>
  <c r="G669" i="25"/>
  <c r="B669" i="25"/>
  <c r="G668" i="25"/>
  <c r="B668" i="25"/>
  <c r="G667" i="25"/>
  <c r="B667" i="25"/>
  <c r="G666" i="25"/>
  <c r="B666" i="25"/>
  <c r="G665" i="25"/>
  <c r="B665" i="25"/>
  <c r="G664" i="25"/>
  <c r="B664" i="25"/>
  <c r="G663" i="25"/>
  <c r="B663" i="25"/>
  <c r="G662" i="25"/>
  <c r="B662" i="25"/>
  <c r="G661" i="25"/>
  <c r="B661" i="25"/>
  <c r="G660" i="25"/>
  <c r="B660" i="25"/>
  <c r="G659" i="25"/>
  <c r="B659" i="25"/>
  <c r="G658" i="25"/>
  <c r="B658" i="25"/>
  <c r="G657" i="25"/>
  <c r="B657" i="25"/>
  <c r="G656" i="25"/>
  <c r="B656" i="25"/>
  <c r="G655" i="25"/>
  <c r="B655" i="25"/>
  <c r="G654" i="25"/>
  <c r="B654" i="25"/>
  <c r="G653" i="25"/>
  <c r="B653" i="25"/>
  <c r="G652" i="25"/>
  <c r="B652" i="25"/>
  <c r="G651" i="25"/>
  <c r="B651" i="25"/>
  <c r="G650" i="25"/>
  <c r="B650" i="25"/>
  <c r="G649" i="25"/>
  <c r="B649" i="25"/>
  <c r="G648" i="25"/>
  <c r="B648" i="25"/>
  <c r="G647" i="25"/>
  <c r="B647" i="25"/>
  <c r="G646" i="25"/>
  <c r="B646" i="25"/>
  <c r="G645" i="25"/>
  <c r="B645" i="25"/>
  <c r="G644" i="25"/>
  <c r="B644" i="25"/>
  <c r="G643" i="25"/>
  <c r="B643" i="25"/>
  <c r="G642" i="25"/>
  <c r="B642" i="25"/>
  <c r="G641" i="25"/>
  <c r="B641" i="25"/>
  <c r="G640" i="25"/>
  <c r="B640" i="25"/>
  <c r="G639" i="25"/>
  <c r="B639" i="25"/>
  <c r="G638" i="25"/>
  <c r="B638" i="25"/>
  <c r="G637" i="25"/>
  <c r="B637" i="25"/>
  <c r="G636" i="25"/>
  <c r="B636" i="25"/>
  <c r="G635" i="25"/>
  <c r="B635" i="25"/>
  <c r="G634" i="25"/>
  <c r="B634" i="25"/>
  <c r="G633" i="25"/>
  <c r="B633" i="25"/>
  <c r="G632" i="25"/>
  <c r="B632" i="25"/>
  <c r="G631" i="25"/>
  <c r="B631" i="25"/>
  <c r="G630" i="25"/>
  <c r="B630" i="25"/>
  <c r="G629" i="25"/>
  <c r="B629" i="25"/>
  <c r="G628" i="25"/>
  <c r="B628" i="25"/>
  <c r="G627" i="25"/>
  <c r="B627" i="25"/>
  <c r="G626" i="25"/>
  <c r="B626" i="25"/>
  <c r="G625" i="25"/>
  <c r="B625" i="25"/>
  <c r="G624" i="25"/>
  <c r="B624" i="25"/>
  <c r="G623" i="25"/>
  <c r="B623" i="25"/>
  <c r="G622" i="25"/>
  <c r="B622" i="25"/>
  <c r="G621" i="25"/>
  <c r="B621" i="25"/>
  <c r="G620" i="25"/>
  <c r="B620" i="25"/>
  <c r="G619" i="25"/>
  <c r="B619" i="25"/>
  <c r="G618" i="25"/>
  <c r="B618" i="25"/>
  <c r="G617" i="25"/>
  <c r="B617" i="25"/>
  <c r="G616" i="25"/>
  <c r="B616" i="25"/>
  <c r="G615" i="25"/>
  <c r="B615" i="25"/>
  <c r="G614" i="25"/>
  <c r="B614" i="25"/>
  <c r="G613" i="25"/>
  <c r="B613" i="25"/>
  <c r="G612" i="25"/>
  <c r="B612" i="25"/>
  <c r="G611" i="25"/>
  <c r="B611" i="25"/>
  <c r="G610" i="25"/>
  <c r="B610" i="25"/>
  <c r="G609" i="25"/>
  <c r="B609" i="25"/>
  <c r="G608" i="25"/>
  <c r="B608" i="25"/>
  <c r="G607" i="25"/>
  <c r="B607" i="25"/>
  <c r="G606" i="25"/>
  <c r="B606" i="25"/>
  <c r="G605" i="25"/>
  <c r="B605" i="25"/>
  <c r="G604" i="25"/>
  <c r="B604" i="25"/>
  <c r="G603" i="25"/>
  <c r="B603" i="25"/>
  <c r="G602" i="25"/>
  <c r="B602" i="25"/>
  <c r="G601" i="25"/>
  <c r="B601" i="25"/>
  <c r="G600" i="25"/>
  <c r="B600" i="25"/>
  <c r="G599" i="25"/>
  <c r="B599" i="25"/>
  <c r="G598" i="25"/>
  <c r="B598" i="25"/>
  <c r="G597" i="25"/>
  <c r="B597" i="25"/>
  <c r="G596" i="25"/>
  <c r="B596" i="25"/>
  <c r="G595" i="25"/>
  <c r="B595" i="25"/>
  <c r="G594" i="25"/>
  <c r="B594" i="25"/>
  <c r="G593" i="25"/>
  <c r="B593" i="25"/>
  <c r="G592" i="25"/>
  <c r="B592" i="25"/>
  <c r="G591" i="25"/>
  <c r="B591" i="25"/>
  <c r="G590" i="25"/>
  <c r="B590" i="25"/>
  <c r="G589" i="25"/>
  <c r="B589" i="25"/>
  <c r="G588" i="25"/>
  <c r="B588" i="25"/>
  <c r="G587" i="25"/>
  <c r="B587" i="25"/>
  <c r="G586" i="25"/>
  <c r="B586" i="25"/>
  <c r="G585" i="25"/>
  <c r="B585" i="25"/>
  <c r="G584" i="25"/>
  <c r="B584" i="25"/>
  <c r="G583" i="25"/>
  <c r="B583" i="25"/>
  <c r="G582" i="25"/>
  <c r="B582" i="25"/>
  <c r="G581" i="25"/>
  <c r="B581" i="25"/>
  <c r="G580" i="25"/>
  <c r="B580" i="25"/>
  <c r="G579" i="25"/>
  <c r="B579" i="25"/>
  <c r="G578" i="25"/>
  <c r="B578" i="25"/>
  <c r="G577" i="25"/>
  <c r="B577" i="25"/>
  <c r="G576" i="25"/>
  <c r="B576" i="25"/>
  <c r="G575" i="25"/>
  <c r="B575" i="25"/>
  <c r="G574" i="25"/>
  <c r="B574" i="25"/>
  <c r="G573" i="25"/>
  <c r="B573" i="25"/>
  <c r="G572" i="25"/>
  <c r="B572" i="25"/>
  <c r="G571" i="25"/>
  <c r="B571" i="25"/>
  <c r="G570" i="25"/>
  <c r="B570" i="25"/>
  <c r="G569" i="25"/>
  <c r="B569" i="25"/>
  <c r="G568" i="25"/>
  <c r="B568" i="25"/>
  <c r="G567" i="25"/>
  <c r="B567" i="25"/>
  <c r="G566" i="25"/>
  <c r="B566" i="25"/>
  <c r="G565" i="25"/>
  <c r="B565" i="25"/>
  <c r="G564" i="25"/>
  <c r="B564" i="25"/>
  <c r="G563" i="25"/>
  <c r="B563" i="25"/>
  <c r="G562" i="25"/>
  <c r="B562" i="25"/>
  <c r="G561" i="25"/>
  <c r="B561" i="25"/>
  <c r="G560" i="25"/>
  <c r="B560" i="25"/>
  <c r="G559" i="25"/>
  <c r="B559" i="25"/>
  <c r="G558" i="25"/>
  <c r="B558" i="25"/>
  <c r="G557" i="25"/>
  <c r="B557" i="25"/>
  <c r="G556" i="25"/>
  <c r="B556" i="25"/>
  <c r="G555" i="25"/>
  <c r="B555" i="25"/>
  <c r="G554" i="25"/>
  <c r="B554" i="25"/>
  <c r="G553" i="25"/>
  <c r="B553" i="25"/>
  <c r="G552" i="25"/>
  <c r="B552" i="25"/>
  <c r="G551" i="25"/>
  <c r="B551" i="25"/>
  <c r="G550" i="25"/>
  <c r="B550" i="25"/>
  <c r="G549" i="25"/>
  <c r="B549" i="25"/>
  <c r="G548" i="25"/>
  <c r="B548" i="25"/>
  <c r="G547" i="25"/>
  <c r="B547" i="25"/>
  <c r="G546" i="25"/>
  <c r="B546" i="25"/>
  <c r="G545" i="25"/>
  <c r="B545" i="25"/>
  <c r="G544" i="25"/>
  <c r="B544" i="25"/>
  <c r="G543" i="25"/>
  <c r="B543" i="25"/>
  <c r="G542" i="25"/>
  <c r="B542" i="25"/>
  <c r="G541" i="25"/>
  <c r="B541" i="25"/>
  <c r="G540" i="25"/>
  <c r="B540" i="25"/>
  <c r="G539" i="25"/>
  <c r="B539" i="25"/>
  <c r="G538" i="25"/>
  <c r="B538" i="25"/>
  <c r="G537" i="25"/>
  <c r="B537" i="25"/>
  <c r="G536" i="25"/>
  <c r="B536" i="25"/>
  <c r="G535" i="25"/>
  <c r="B535" i="25"/>
  <c r="G534" i="25"/>
  <c r="B534" i="25"/>
  <c r="G533" i="25"/>
  <c r="B533" i="25"/>
  <c r="G532" i="25"/>
  <c r="B532" i="25"/>
  <c r="G531" i="25"/>
  <c r="B531" i="25"/>
  <c r="G530" i="25"/>
  <c r="B530" i="25"/>
  <c r="G529" i="25"/>
  <c r="B529" i="25"/>
  <c r="G528" i="25"/>
  <c r="B528" i="25"/>
  <c r="G527" i="25"/>
  <c r="B527" i="25"/>
  <c r="G526" i="25"/>
  <c r="B526" i="25"/>
  <c r="G525" i="25"/>
  <c r="B525" i="25"/>
  <c r="G524" i="25"/>
  <c r="B524" i="25"/>
  <c r="G523" i="25"/>
  <c r="B523" i="25"/>
  <c r="G522" i="25"/>
  <c r="B522" i="25"/>
  <c r="G521" i="25"/>
  <c r="B521" i="25"/>
  <c r="G520" i="25"/>
  <c r="B520" i="25"/>
  <c r="G519" i="25"/>
  <c r="B519" i="25"/>
  <c r="G518" i="25"/>
  <c r="B518" i="25"/>
  <c r="G517" i="25"/>
  <c r="B517" i="25"/>
  <c r="G516" i="25"/>
  <c r="B516" i="25"/>
  <c r="G515" i="25"/>
  <c r="B515" i="25"/>
  <c r="G514" i="25"/>
  <c r="B514" i="25"/>
  <c r="G513" i="25"/>
  <c r="B513" i="25"/>
  <c r="G512" i="25"/>
  <c r="B512" i="25"/>
  <c r="G511" i="25"/>
  <c r="B511" i="25"/>
  <c r="G510" i="25"/>
  <c r="B510" i="25"/>
  <c r="G509" i="25"/>
  <c r="B509" i="25"/>
  <c r="G508" i="25"/>
  <c r="B508" i="25"/>
  <c r="G507" i="25"/>
  <c r="B507" i="25"/>
  <c r="G506" i="25"/>
  <c r="B506" i="25"/>
  <c r="G505" i="25"/>
  <c r="B505" i="25"/>
  <c r="G504" i="25"/>
  <c r="B504" i="25"/>
  <c r="G503" i="25"/>
  <c r="B503" i="25"/>
  <c r="G502" i="25"/>
  <c r="B502" i="25"/>
  <c r="G501" i="25"/>
  <c r="B501" i="25"/>
  <c r="G500" i="25"/>
  <c r="B500" i="25"/>
  <c r="G499" i="25"/>
  <c r="B499" i="25"/>
  <c r="G498" i="25"/>
  <c r="B498" i="25"/>
  <c r="G497" i="25"/>
  <c r="B497" i="25"/>
  <c r="G496" i="25"/>
  <c r="B496" i="25"/>
  <c r="G495" i="25"/>
  <c r="B495" i="25"/>
  <c r="G494" i="25"/>
  <c r="B494" i="25"/>
  <c r="G493" i="25"/>
  <c r="B493" i="25"/>
  <c r="G492" i="25"/>
  <c r="B492" i="25"/>
  <c r="G491" i="25"/>
  <c r="B491" i="25"/>
  <c r="G490" i="25"/>
  <c r="B490" i="25"/>
  <c r="G489" i="25"/>
  <c r="B489" i="25"/>
  <c r="G488" i="25"/>
  <c r="B488" i="25"/>
  <c r="G487" i="25"/>
  <c r="B487" i="25"/>
  <c r="G486" i="25"/>
  <c r="B486" i="25"/>
  <c r="G485" i="25"/>
  <c r="B485" i="25"/>
  <c r="G484" i="25"/>
  <c r="B484" i="25"/>
  <c r="G483" i="25"/>
  <c r="B483" i="25"/>
  <c r="G482" i="25"/>
  <c r="B482" i="25"/>
  <c r="G481" i="25"/>
  <c r="B481" i="25"/>
  <c r="G480" i="25"/>
  <c r="B480" i="25"/>
  <c r="G479" i="25"/>
  <c r="B479" i="25"/>
  <c r="G478" i="25"/>
  <c r="B478" i="25"/>
  <c r="G477" i="25"/>
  <c r="B477" i="25"/>
  <c r="G476" i="25"/>
  <c r="B476" i="25"/>
  <c r="G475" i="25"/>
  <c r="B475" i="25"/>
  <c r="G474" i="25"/>
  <c r="B474" i="25"/>
  <c r="G473" i="25"/>
  <c r="B473" i="25"/>
  <c r="G472" i="25"/>
  <c r="B472" i="25"/>
  <c r="G471" i="25"/>
  <c r="B471" i="25"/>
  <c r="G470" i="25"/>
  <c r="B470" i="25"/>
  <c r="G469" i="25"/>
  <c r="B469" i="25"/>
  <c r="G468" i="25"/>
  <c r="B468" i="25"/>
  <c r="G467" i="25"/>
  <c r="B467" i="25"/>
  <c r="G466" i="25"/>
  <c r="B466" i="25"/>
  <c r="G465" i="25"/>
  <c r="B465" i="25"/>
  <c r="G464" i="25"/>
  <c r="B464" i="25"/>
  <c r="G463" i="25"/>
  <c r="B463" i="25"/>
  <c r="G462" i="25"/>
  <c r="B462" i="25"/>
  <c r="G461" i="25"/>
  <c r="B461" i="25"/>
  <c r="G460" i="25"/>
  <c r="B460" i="25"/>
  <c r="G459" i="25"/>
  <c r="B459" i="25"/>
  <c r="G458" i="25"/>
  <c r="B458" i="25"/>
  <c r="G457" i="25"/>
  <c r="B457" i="25"/>
  <c r="G456" i="25"/>
  <c r="B456" i="25"/>
  <c r="G455" i="25"/>
  <c r="B455" i="25"/>
  <c r="G454" i="25"/>
  <c r="B454" i="25"/>
  <c r="G453" i="25"/>
  <c r="B453" i="25"/>
  <c r="G452" i="25"/>
  <c r="B452" i="25"/>
  <c r="G451" i="25"/>
  <c r="B451" i="25"/>
  <c r="G450" i="25"/>
  <c r="B450" i="25"/>
  <c r="G449" i="25"/>
  <c r="B449" i="25"/>
  <c r="G448" i="25"/>
  <c r="B448" i="25"/>
  <c r="G447" i="25"/>
  <c r="B447" i="25"/>
  <c r="G446" i="25"/>
  <c r="B446" i="25"/>
  <c r="G445" i="25"/>
  <c r="B445" i="25"/>
  <c r="G444" i="25"/>
  <c r="B444" i="25"/>
  <c r="G443" i="25"/>
  <c r="B443" i="25"/>
  <c r="G442" i="25"/>
  <c r="B442" i="25"/>
  <c r="G441" i="25"/>
  <c r="B441" i="25"/>
  <c r="G440" i="25"/>
  <c r="B440" i="25"/>
  <c r="G439" i="25"/>
  <c r="B439" i="25"/>
  <c r="G438" i="25"/>
  <c r="B438" i="25"/>
  <c r="G437" i="25"/>
  <c r="B437" i="25"/>
  <c r="G436" i="25"/>
  <c r="B436" i="25"/>
  <c r="G435" i="25"/>
  <c r="B435" i="25"/>
  <c r="G434" i="25"/>
  <c r="B434" i="25"/>
  <c r="G433" i="25"/>
  <c r="B433" i="25"/>
  <c r="G432" i="25"/>
  <c r="B432" i="25"/>
  <c r="G431" i="25"/>
  <c r="B431" i="25"/>
  <c r="G430" i="25"/>
  <c r="B430" i="25"/>
  <c r="G429" i="25"/>
  <c r="B429" i="25"/>
  <c r="G428" i="25"/>
  <c r="B428" i="25"/>
  <c r="G427" i="25"/>
  <c r="B427" i="25"/>
  <c r="G426" i="25"/>
  <c r="B426" i="25"/>
  <c r="G425" i="25"/>
  <c r="B425" i="25"/>
  <c r="G424" i="25"/>
  <c r="B424" i="25"/>
  <c r="G423" i="25"/>
  <c r="B423" i="25"/>
  <c r="G422" i="25"/>
  <c r="B422" i="25"/>
  <c r="G421" i="25"/>
  <c r="B421" i="25"/>
  <c r="G420" i="25"/>
  <c r="B420" i="25"/>
  <c r="G419" i="25"/>
  <c r="B419" i="25"/>
  <c r="G418" i="25"/>
  <c r="B418" i="25"/>
  <c r="G417" i="25"/>
  <c r="B417" i="25"/>
  <c r="G416" i="25"/>
  <c r="B416" i="25"/>
  <c r="G415" i="25"/>
  <c r="B415" i="25"/>
  <c r="G414" i="25"/>
  <c r="B414" i="25"/>
  <c r="G413" i="25"/>
  <c r="B413" i="25"/>
  <c r="G412" i="25"/>
  <c r="B412" i="25"/>
  <c r="G411" i="25"/>
  <c r="B411" i="25"/>
  <c r="G410" i="25"/>
  <c r="B410" i="25"/>
  <c r="G409" i="25"/>
  <c r="B409" i="25"/>
  <c r="G408" i="25"/>
  <c r="B408" i="25"/>
  <c r="G407" i="25"/>
  <c r="B407" i="25"/>
  <c r="G406" i="25"/>
  <c r="B406" i="25"/>
  <c r="G405" i="25"/>
  <c r="B405" i="25"/>
  <c r="G404" i="25"/>
  <c r="B404" i="25"/>
  <c r="G403" i="25"/>
  <c r="B403" i="25"/>
  <c r="G402" i="25"/>
  <c r="B402" i="25"/>
  <c r="G401" i="25"/>
  <c r="B401" i="25"/>
  <c r="G400" i="25"/>
  <c r="B400" i="25"/>
  <c r="G399" i="25"/>
  <c r="B399" i="25"/>
  <c r="G398" i="25"/>
  <c r="B398" i="25"/>
  <c r="G397" i="25"/>
  <c r="B397" i="25"/>
  <c r="G396" i="25"/>
  <c r="B396" i="25"/>
  <c r="G395" i="25"/>
  <c r="B395" i="25"/>
  <c r="G394" i="25"/>
  <c r="B394" i="25"/>
  <c r="G393" i="25"/>
  <c r="B393" i="25"/>
  <c r="G392" i="25"/>
  <c r="B392" i="25"/>
  <c r="G391" i="25"/>
  <c r="B391" i="25"/>
  <c r="G390" i="25"/>
  <c r="B390" i="25"/>
  <c r="G389" i="25"/>
  <c r="B389" i="25"/>
  <c r="G388" i="25"/>
  <c r="B388" i="25"/>
  <c r="G387" i="25"/>
  <c r="B387" i="25"/>
  <c r="G386" i="25"/>
  <c r="B386" i="25"/>
  <c r="G385" i="25"/>
  <c r="B385" i="25"/>
  <c r="G384" i="25"/>
  <c r="B384" i="25"/>
  <c r="G383" i="25"/>
  <c r="B383" i="25"/>
  <c r="G382" i="25"/>
  <c r="B382" i="25"/>
  <c r="G381" i="25"/>
  <c r="B381" i="25"/>
  <c r="G380" i="25"/>
  <c r="B380" i="25"/>
  <c r="G379" i="25"/>
  <c r="B379" i="25"/>
  <c r="G378" i="25"/>
  <c r="B378" i="25"/>
  <c r="G377" i="25"/>
  <c r="B377" i="25"/>
  <c r="G376" i="25"/>
  <c r="B376" i="25"/>
  <c r="G375" i="25"/>
  <c r="B375" i="25"/>
  <c r="G374" i="25"/>
  <c r="B374" i="25"/>
  <c r="G373" i="25"/>
  <c r="B373" i="25"/>
  <c r="G372" i="25"/>
  <c r="B372" i="25"/>
  <c r="G371" i="25"/>
  <c r="B371" i="25"/>
  <c r="G370" i="25"/>
  <c r="B370" i="25"/>
  <c r="G369" i="25"/>
  <c r="B369" i="25"/>
  <c r="G368" i="25"/>
  <c r="B368" i="25"/>
  <c r="G367" i="25"/>
  <c r="B367" i="25"/>
  <c r="G366" i="25"/>
  <c r="B366" i="25"/>
  <c r="G365" i="25"/>
  <c r="B365" i="25"/>
  <c r="G364" i="25"/>
  <c r="B364" i="25"/>
  <c r="G363" i="25"/>
  <c r="B363" i="25"/>
  <c r="G362" i="25"/>
  <c r="B362" i="25"/>
  <c r="G361" i="25"/>
  <c r="B361" i="25"/>
  <c r="G360" i="25"/>
  <c r="B360" i="25"/>
  <c r="G359" i="25"/>
  <c r="B359" i="25"/>
  <c r="G358" i="25"/>
  <c r="B358" i="25"/>
  <c r="G357" i="25"/>
  <c r="B357" i="25"/>
  <c r="G356" i="25"/>
  <c r="B356" i="25"/>
  <c r="G355" i="25"/>
  <c r="B355" i="25"/>
  <c r="G354" i="25"/>
  <c r="B354" i="25"/>
  <c r="G353" i="25"/>
  <c r="B353" i="25"/>
  <c r="G352" i="25"/>
  <c r="B352" i="25"/>
  <c r="G351" i="25"/>
  <c r="B351" i="25"/>
  <c r="G350" i="25"/>
  <c r="B350" i="25"/>
  <c r="G349" i="25"/>
  <c r="B349" i="25"/>
  <c r="G348" i="25"/>
  <c r="B348" i="25"/>
  <c r="G347" i="25"/>
  <c r="B347" i="25"/>
  <c r="G346" i="25"/>
  <c r="B346" i="25"/>
  <c r="G345" i="25"/>
  <c r="B345" i="25"/>
  <c r="G344" i="25"/>
  <c r="B344" i="25"/>
  <c r="G343" i="25"/>
  <c r="B343" i="25"/>
  <c r="G342" i="25"/>
  <c r="B342" i="25"/>
  <c r="G341" i="25"/>
  <c r="B341" i="25"/>
  <c r="G340" i="25"/>
  <c r="B340" i="25"/>
  <c r="G339" i="25"/>
  <c r="B339" i="25"/>
  <c r="G338" i="25"/>
  <c r="B338" i="25"/>
  <c r="G337" i="25"/>
  <c r="B337" i="25"/>
  <c r="G336" i="25"/>
  <c r="B336" i="25"/>
  <c r="G335" i="25"/>
  <c r="B335" i="25"/>
  <c r="G334" i="25"/>
  <c r="B334" i="25"/>
  <c r="G333" i="25"/>
  <c r="B333" i="25"/>
  <c r="G332" i="25"/>
  <c r="B332" i="25"/>
  <c r="G331" i="25"/>
  <c r="B331" i="25"/>
  <c r="G330" i="25"/>
  <c r="B330" i="25"/>
  <c r="G329" i="25"/>
  <c r="B329" i="25"/>
  <c r="G328" i="25"/>
  <c r="B328" i="25"/>
  <c r="G327" i="25"/>
  <c r="B327" i="25"/>
  <c r="G326" i="25"/>
  <c r="B326" i="25"/>
  <c r="G325" i="25"/>
  <c r="B325" i="25"/>
  <c r="G324" i="25"/>
  <c r="B324" i="25"/>
  <c r="G323" i="25"/>
  <c r="B323" i="25"/>
  <c r="G322" i="25"/>
  <c r="B322" i="25"/>
  <c r="G321" i="25"/>
  <c r="B321" i="25"/>
  <c r="G320" i="25"/>
  <c r="B320" i="25"/>
  <c r="G319" i="25"/>
  <c r="B319" i="25"/>
  <c r="G318" i="25"/>
  <c r="B318" i="25"/>
  <c r="G317" i="25"/>
  <c r="B317" i="25"/>
  <c r="G316" i="25"/>
  <c r="B316" i="25"/>
  <c r="G315" i="25"/>
  <c r="B315" i="25"/>
  <c r="G314" i="25"/>
  <c r="B314" i="25"/>
  <c r="G313" i="25"/>
  <c r="B313" i="25"/>
  <c r="G312" i="25"/>
  <c r="B312" i="25"/>
  <c r="G311" i="25"/>
  <c r="B311" i="25"/>
  <c r="G310" i="25"/>
  <c r="B310" i="25"/>
  <c r="G309" i="25"/>
  <c r="B309" i="25"/>
  <c r="G308" i="25"/>
  <c r="B308" i="25"/>
  <c r="G307" i="25"/>
  <c r="B307" i="25"/>
  <c r="G306" i="25"/>
  <c r="B306" i="25"/>
  <c r="G305" i="25"/>
  <c r="B305" i="25"/>
  <c r="G304" i="25"/>
  <c r="B304" i="25"/>
  <c r="G303" i="25"/>
  <c r="B303" i="25"/>
  <c r="G302" i="25"/>
  <c r="B302" i="25"/>
  <c r="G301" i="25"/>
  <c r="B301" i="25"/>
  <c r="G300" i="25"/>
  <c r="B300" i="25"/>
  <c r="G299" i="25"/>
  <c r="B299" i="25"/>
  <c r="G298" i="25"/>
  <c r="B298" i="25"/>
  <c r="G297" i="25"/>
  <c r="B297" i="25"/>
  <c r="G296" i="25"/>
  <c r="B296" i="25"/>
  <c r="G295" i="25"/>
  <c r="B295" i="25"/>
  <c r="G294" i="25"/>
  <c r="B294" i="25"/>
  <c r="G293" i="25"/>
  <c r="B293" i="25"/>
  <c r="G292" i="25"/>
  <c r="B292" i="25"/>
  <c r="G291" i="25"/>
  <c r="B291" i="25"/>
  <c r="G290" i="25"/>
  <c r="B290" i="25"/>
  <c r="G289" i="25"/>
  <c r="B289" i="25"/>
  <c r="G288" i="25"/>
  <c r="B288" i="25"/>
  <c r="G287" i="25"/>
  <c r="B287" i="25"/>
  <c r="G286" i="25"/>
  <c r="B286" i="25"/>
  <c r="G285" i="25"/>
  <c r="B285" i="25"/>
  <c r="G284" i="25"/>
  <c r="B284" i="25"/>
  <c r="G283" i="25"/>
  <c r="B283" i="25"/>
  <c r="G282" i="25"/>
  <c r="B282" i="25"/>
  <c r="G281" i="25"/>
  <c r="B281" i="25"/>
  <c r="G280" i="25"/>
  <c r="B280" i="25"/>
  <c r="G279" i="25"/>
  <c r="B279" i="25"/>
  <c r="G278" i="25"/>
  <c r="B278" i="25"/>
  <c r="G277" i="25"/>
  <c r="B277" i="25"/>
  <c r="G276" i="25"/>
  <c r="B276" i="25"/>
  <c r="G275" i="25"/>
  <c r="B275" i="25"/>
  <c r="G274" i="25"/>
  <c r="B274" i="25"/>
  <c r="G273" i="25"/>
  <c r="B273" i="25"/>
  <c r="G272" i="25"/>
  <c r="B272" i="25"/>
  <c r="G271" i="25"/>
  <c r="B271" i="25"/>
  <c r="G270" i="25"/>
  <c r="B270" i="25"/>
  <c r="G269" i="25"/>
  <c r="B269" i="25"/>
  <c r="G268" i="25"/>
  <c r="B268" i="25"/>
  <c r="G267" i="25"/>
  <c r="B267" i="25"/>
  <c r="G266" i="25"/>
  <c r="B266" i="25"/>
  <c r="G265" i="25"/>
  <c r="B265" i="25"/>
  <c r="G264" i="25"/>
  <c r="B264" i="25"/>
  <c r="G263" i="25"/>
  <c r="B263" i="25"/>
  <c r="G262" i="25"/>
  <c r="B262" i="25"/>
  <c r="G261" i="25"/>
  <c r="B261" i="25"/>
  <c r="G260" i="25"/>
  <c r="B260" i="25"/>
  <c r="G259" i="25"/>
  <c r="B259" i="25"/>
  <c r="G258" i="25"/>
  <c r="B258" i="25"/>
  <c r="G257" i="25"/>
  <c r="B257" i="25"/>
  <c r="G256" i="25"/>
  <c r="B256" i="25"/>
  <c r="G255" i="25"/>
  <c r="B255" i="25"/>
  <c r="G254" i="25"/>
  <c r="B254" i="25"/>
  <c r="G253" i="25"/>
  <c r="B253" i="25"/>
  <c r="G252" i="25"/>
  <c r="B252" i="25"/>
  <c r="G251" i="25"/>
  <c r="B251" i="25"/>
  <c r="G250" i="25"/>
  <c r="B250" i="25"/>
  <c r="G249" i="25"/>
  <c r="B249" i="25"/>
  <c r="G248" i="25"/>
  <c r="B248" i="25"/>
  <c r="G247" i="25"/>
  <c r="B247" i="25"/>
  <c r="G246" i="25"/>
  <c r="B246" i="25"/>
  <c r="G245" i="25"/>
  <c r="B245" i="25"/>
  <c r="G244" i="25"/>
  <c r="B244" i="25"/>
  <c r="G243" i="25"/>
  <c r="B243" i="25"/>
  <c r="G242" i="25"/>
  <c r="B242" i="25"/>
  <c r="G241" i="25"/>
  <c r="B241" i="25"/>
  <c r="G240" i="25"/>
  <c r="B240" i="25"/>
  <c r="G239" i="25"/>
  <c r="B239" i="25"/>
  <c r="G238" i="25"/>
  <c r="B238" i="25"/>
  <c r="G237" i="25"/>
  <c r="B237" i="25"/>
  <c r="G236" i="25"/>
  <c r="B236" i="25"/>
  <c r="G235" i="25"/>
  <c r="B235" i="25"/>
  <c r="G234" i="25"/>
  <c r="B234" i="25"/>
  <c r="G233" i="25"/>
  <c r="B233" i="25"/>
  <c r="G232" i="25"/>
  <c r="B232" i="25"/>
  <c r="G231" i="25"/>
  <c r="B231" i="25"/>
  <c r="G230" i="25"/>
  <c r="B230" i="25"/>
  <c r="G229" i="25"/>
  <c r="B229" i="25"/>
  <c r="G228" i="25"/>
  <c r="B228" i="25"/>
  <c r="G227" i="25"/>
  <c r="B227" i="25"/>
  <c r="G226" i="25"/>
  <c r="B226" i="25"/>
  <c r="G225" i="25"/>
  <c r="B225" i="25"/>
  <c r="G224" i="25"/>
  <c r="B224" i="25"/>
  <c r="G223" i="25"/>
  <c r="B223" i="25"/>
  <c r="G222" i="25"/>
  <c r="B222" i="25"/>
  <c r="G221" i="25"/>
  <c r="B221" i="25"/>
  <c r="G220" i="25"/>
  <c r="B220" i="25"/>
  <c r="G219" i="25"/>
  <c r="B219" i="25"/>
  <c r="G218" i="25"/>
  <c r="B218" i="25"/>
  <c r="G217" i="25"/>
  <c r="B217" i="25"/>
  <c r="G216" i="25"/>
  <c r="B216" i="25"/>
  <c r="G215" i="25"/>
  <c r="B215" i="25"/>
  <c r="G214" i="25"/>
  <c r="B214" i="25"/>
  <c r="G213" i="25"/>
  <c r="B213" i="25"/>
  <c r="G212" i="25"/>
  <c r="B212" i="25"/>
  <c r="G211" i="25"/>
  <c r="B211" i="25"/>
  <c r="G210" i="25"/>
  <c r="B210" i="25"/>
  <c r="G209" i="25"/>
  <c r="B209" i="25"/>
  <c r="G208" i="25"/>
  <c r="B208" i="25"/>
  <c r="G207" i="25"/>
  <c r="B207" i="25"/>
  <c r="G206" i="25"/>
  <c r="B206" i="25"/>
  <c r="G205" i="25"/>
  <c r="B205" i="25"/>
  <c r="G204" i="25"/>
  <c r="B204" i="25"/>
  <c r="G203" i="25"/>
  <c r="B203" i="25"/>
  <c r="G202" i="25"/>
  <c r="B202" i="25"/>
  <c r="G201" i="25"/>
  <c r="B201" i="25"/>
  <c r="G200" i="25"/>
  <c r="B200" i="25"/>
  <c r="G199" i="25"/>
  <c r="B199" i="25"/>
  <c r="G198" i="25"/>
  <c r="B198" i="25"/>
  <c r="G197" i="25"/>
  <c r="B197" i="25"/>
  <c r="G196" i="25"/>
  <c r="B196" i="25"/>
  <c r="G195" i="25"/>
  <c r="B195" i="25"/>
  <c r="G194" i="25"/>
  <c r="B194" i="25"/>
  <c r="G193" i="25"/>
  <c r="B193" i="25"/>
  <c r="G192" i="25"/>
  <c r="B192" i="25"/>
  <c r="G191" i="25"/>
  <c r="B191" i="25"/>
  <c r="G190" i="25"/>
  <c r="B190" i="25"/>
  <c r="G189" i="25"/>
  <c r="B189" i="25"/>
  <c r="G188" i="25"/>
  <c r="B188" i="25"/>
  <c r="G187" i="25"/>
  <c r="B187" i="25"/>
  <c r="G186" i="25"/>
  <c r="B186" i="25"/>
  <c r="G185" i="25"/>
  <c r="B185" i="25"/>
  <c r="G184" i="25"/>
  <c r="B184" i="25"/>
  <c r="G183" i="25"/>
  <c r="B183" i="25"/>
  <c r="G182" i="25"/>
  <c r="B182" i="25"/>
  <c r="G181" i="25"/>
  <c r="B181" i="25"/>
  <c r="G180" i="25"/>
  <c r="B180" i="25"/>
  <c r="G179" i="25"/>
  <c r="B179" i="25"/>
  <c r="G178" i="25"/>
  <c r="B178" i="25"/>
  <c r="G177" i="25"/>
  <c r="B177" i="25"/>
  <c r="G176" i="25"/>
  <c r="B176" i="25"/>
  <c r="G175" i="25"/>
  <c r="B175" i="25"/>
  <c r="G174" i="25"/>
  <c r="B174" i="25"/>
  <c r="G173" i="25"/>
  <c r="B173" i="25"/>
  <c r="G172" i="25"/>
  <c r="B172" i="25"/>
  <c r="G171" i="25"/>
  <c r="B171" i="25"/>
  <c r="G170" i="25"/>
  <c r="B170" i="25"/>
  <c r="G169" i="25"/>
  <c r="B169" i="25"/>
  <c r="G168" i="25"/>
  <c r="B168" i="25"/>
  <c r="G167" i="25"/>
  <c r="B167" i="25"/>
  <c r="G166" i="25"/>
  <c r="B166" i="25"/>
  <c r="G165" i="25"/>
  <c r="B165" i="25"/>
  <c r="G164" i="25"/>
  <c r="B164" i="25"/>
  <c r="G163" i="25"/>
  <c r="B163" i="25"/>
  <c r="G162" i="25"/>
  <c r="B162" i="25"/>
  <c r="G161" i="25"/>
  <c r="B161" i="25"/>
  <c r="G160" i="25"/>
  <c r="B160" i="25"/>
  <c r="G159" i="25"/>
  <c r="B159" i="25"/>
  <c r="G158" i="25"/>
  <c r="B158" i="25"/>
  <c r="G157" i="25"/>
  <c r="B157" i="25"/>
  <c r="G156" i="25"/>
  <c r="B156" i="25"/>
  <c r="G155" i="25"/>
  <c r="B155" i="25"/>
  <c r="G154" i="25"/>
  <c r="B154" i="25"/>
  <c r="G153" i="25"/>
  <c r="B153" i="25"/>
  <c r="G152" i="25"/>
  <c r="B152" i="25"/>
  <c r="G151" i="25"/>
  <c r="B151" i="25"/>
  <c r="G150" i="25"/>
  <c r="B150" i="25"/>
  <c r="G149" i="25"/>
  <c r="B149" i="25"/>
  <c r="G148" i="25"/>
  <c r="B148" i="25"/>
  <c r="G147" i="25"/>
  <c r="B147" i="25"/>
  <c r="G146" i="25"/>
  <c r="B146" i="25"/>
  <c r="G145" i="25"/>
  <c r="B145" i="25"/>
  <c r="G144" i="25"/>
  <c r="B144" i="25"/>
  <c r="G143" i="25"/>
  <c r="B143" i="25"/>
  <c r="G142" i="25"/>
  <c r="B142" i="25"/>
  <c r="G141" i="25"/>
  <c r="B141" i="25"/>
  <c r="G140" i="25"/>
  <c r="B140" i="25"/>
  <c r="G139" i="25"/>
  <c r="B139" i="25"/>
  <c r="G138" i="25"/>
  <c r="B138" i="25"/>
  <c r="G137" i="25"/>
  <c r="B137" i="25"/>
  <c r="G136" i="25"/>
  <c r="B136" i="25"/>
  <c r="G135" i="25"/>
  <c r="B135" i="25"/>
  <c r="G134" i="25"/>
  <c r="B134" i="25"/>
  <c r="G133" i="25"/>
  <c r="B133" i="25"/>
  <c r="G132" i="25"/>
  <c r="B132" i="25"/>
  <c r="G131" i="25"/>
  <c r="B131" i="25"/>
  <c r="G130" i="25"/>
  <c r="B130" i="25"/>
  <c r="G129" i="25"/>
  <c r="B129" i="25"/>
  <c r="G128" i="25"/>
  <c r="B128" i="25"/>
  <c r="G127" i="25"/>
  <c r="B127" i="25"/>
  <c r="G126" i="25"/>
  <c r="B126" i="25"/>
  <c r="G125" i="25"/>
  <c r="B125" i="25"/>
  <c r="G124" i="25"/>
  <c r="B124" i="25"/>
  <c r="G123" i="25"/>
  <c r="B123" i="25"/>
  <c r="G122" i="25"/>
  <c r="B122" i="25"/>
  <c r="G121" i="25"/>
  <c r="B121" i="25"/>
  <c r="G120" i="25"/>
  <c r="B120" i="25"/>
  <c r="G119" i="25"/>
  <c r="B119" i="25"/>
  <c r="G118" i="25"/>
  <c r="B118" i="25"/>
  <c r="G117" i="25"/>
  <c r="B117" i="25"/>
  <c r="G116" i="25"/>
  <c r="B116" i="25"/>
  <c r="G115" i="25"/>
  <c r="B115" i="25"/>
  <c r="G114" i="25"/>
  <c r="B114" i="25"/>
  <c r="G113" i="25"/>
  <c r="B113" i="25"/>
  <c r="G112" i="25"/>
  <c r="B112" i="25"/>
  <c r="G111" i="25"/>
  <c r="B111" i="25"/>
  <c r="G110" i="25"/>
  <c r="B110" i="25"/>
  <c r="G109" i="25"/>
  <c r="B109" i="25"/>
  <c r="G108" i="25"/>
  <c r="B108" i="25"/>
  <c r="G107" i="25"/>
  <c r="B107" i="25"/>
  <c r="G106" i="25"/>
  <c r="B106" i="25"/>
  <c r="G105" i="25"/>
  <c r="B105" i="25"/>
  <c r="G104" i="25"/>
  <c r="B104" i="25"/>
  <c r="G103" i="25"/>
  <c r="B103" i="25"/>
  <c r="G102" i="25"/>
  <c r="B102" i="25"/>
  <c r="G101" i="25"/>
  <c r="B101" i="25"/>
  <c r="G100" i="25"/>
  <c r="B100" i="25"/>
  <c r="G99" i="25"/>
  <c r="B99" i="25"/>
  <c r="G98" i="25"/>
  <c r="B98" i="25"/>
  <c r="G97" i="25"/>
  <c r="B97" i="25"/>
  <c r="G96" i="25"/>
  <c r="B96" i="25"/>
  <c r="G95" i="25"/>
  <c r="B95" i="25"/>
  <c r="G94" i="25"/>
  <c r="B94" i="25"/>
  <c r="G93" i="25"/>
  <c r="B93" i="25"/>
  <c r="G92" i="25"/>
  <c r="B92" i="25"/>
  <c r="G91" i="25"/>
  <c r="B91" i="25"/>
  <c r="G90" i="25"/>
  <c r="B90" i="25"/>
  <c r="G89" i="25"/>
  <c r="B89" i="25"/>
  <c r="G88" i="25"/>
  <c r="B88" i="25"/>
  <c r="G87" i="25"/>
  <c r="B87" i="25"/>
  <c r="G86" i="25"/>
  <c r="B86" i="25"/>
  <c r="G85" i="25"/>
  <c r="B85" i="25"/>
  <c r="G84" i="25"/>
  <c r="B84" i="25"/>
  <c r="G83" i="25"/>
  <c r="B83" i="25"/>
  <c r="G82" i="25"/>
  <c r="B82" i="25"/>
  <c r="G81" i="25"/>
  <c r="B81" i="25"/>
  <c r="G80" i="25"/>
  <c r="B80" i="25"/>
  <c r="G79" i="25"/>
  <c r="B79" i="25"/>
  <c r="G78" i="25"/>
  <c r="B78" i="25"/>
  <c r="G77" i="25"/>
  <c r="B77" i="25"/>
  <c r="G76" i="25"/>
  <c r="B76" i="25"/>
  <c r="G75" i="25"/>
  <c r="B75" i="25"/>
  <c r="G74" i="25"/>
  <c r="B74" i="25"/>
  <c r="G73" i="25"/>
  <c r="B73" i="25"/>
  <c r="G72" i="25"/>
  <c r="B72" i="25"/>
  <c r="G71" i="25"/>
  <c r="B71" i="25"/>
  <c r="G70" i="25"/>
  <c r="B70" i="25"/>
  <c r="G69" i="25"/>
  <c r="B69" i="25"/>
  <c r="G68" i="25"/>
  <c r="B68" i="25"/>
  <c r="G67" i="25"/>
  <c r="B67" i="25"/>
  <c r="G66" i="25"/>
  <c r="B66" i="25"/>
  <c r="G65" i="25"/>
  <c r="B65" i="25"/>
  <c r="G64" i="25"/>
  <c r="B64" i="25"/>
  <c r="G63" i="25"/>
  <c r="B63" i="25"/>
  <c r="G62" i="25"/>
  <c r="B62" i="25"/>
  <c r="G61" i="25"/>
  <c r="B61" i="25"/>
  <c r="G60" i="25"/>
  <c r="B60" i="25"/>
  <c r="G59" i="25"/>
  <c r="B59" i="25"/>
  <c r="G58" i="25"/>
  <c r="B58" i="25"/>
  <c r="G57" i="25"/>
  <c r="B57" i="25"/>
  <c r="G56" i="25"/>
  <c r="B56" i="25"/>
  <c r="G55" i="25"/>
  <c r="B55" i="25"/>
  <c r="G54" i="25"/>
  <c r="B54" i="25"/>
  <c r="G53" i="25"/>
  <c r="B53" i="25"/>
  <c r="G52" i="25"/>
  <c r="B52" i="25"/>
  <c r="G51" i="25"/>
  <c r="B51" i="25"/>
  <c r="G50" i="25"/>
  <c r="B50" i="25"/>
  <c r="G49" i="25"/>
  <c r="B49" i="25"/>
  <c r="G48" i="25"/>
  <c r="B48" i="25"/>
  <c r="G47" i="25"/>
  <c r="B47" i="25"/>
  <c r="G46" i="25"/>
  <c r="B46" i="25"/>
  <c r="G45" i="25"/>
  <c r="B45" i="25"/>
  <c r="G44" i="25"/>
  <c r="B44" i="25"/>
  <c r="G43" i="25"/>
  <c r="B43" i="25"/>
  <c r="G42" i="25"/>
  <c r="B42" i="25"/>
  <c r="G41" i="25"/>
  <c r="B41" i="25"/>
  <c r="G40" i="25"/>
  <c r="B40" i="25"/>
  <c r="G39" i="25"/>
  <c r="B39" i="25"/>
  <c r="G38" i="25"/>
  <c r="B38" i="25"/>
  <c r="G37" i="25"/>
  <c r="B37" i="25"/>
  <c r="G36" i="25"/>
  <c r="B36" i="25"/>
  <c r="G35" i="25"/>
  <c r="B35" i="25"/>
  <c r="G34" i="25"/>
  <c r="B34" i="25"/>
  <c r="G33" i="25"/>
  <c r="B33" i="25"/>
  <c r="G32" i="25"/>
  <c r="B32" i="25"/>
  <c r="G31" i="25"/>
  <c r="B31" i="25"/>
  <c r="G30" i="25"/>
  <c r="B30" i="25"/>
  <c r="G29" i="25"/>
  <c r="B29" i="25"/>
  <c r="G28" i="25"/>
  <c r="B28" i="25"/>
  <c r="G27" i="25"/>
  <c r="B27" i="25"/>
  <c r="G26" i="25"/>
  <c r="B26" i="25"/>
  <c r="G25" i="25"/>
  <c r="B25" i="25"/>
  <c r="G24" i="25"/>
  <c r="B24" i="25"/>
  <c r="G23" i="25"/>
  <c r="B23" i="25"/>
  <c r="G22" i="25"/>
  <c r="B22" i="25"/>
  <c r="G21" i="25"/>
  <c r="B21" i="25"/>
  <c r="G20" i="25"/>
  <c r="B20" i="25"/>
  <c r="G19" i="25"/>
  <c r="B19" i="25"/>
  <c r="G18" i="25"/>
  <c r="B18" i="25"/>
  <c r="G17" i="25"/>
  <c r="B17" i="25"/>
  <c r="G16" i="25"/>
  <c r="B16" i="25"/>
  <c r="G15" i="25"/>
  <c r="B15" i="25"/>
  <c r="G14" i="25"/>
  <c r="B14" i="25"/>
  <c r="G13" i="25"/>
  <c r="B13" i="25"/>
  <c r="G12" i="25"/>
  <c r="B12" i="25"/>
  <c r="G11" i="25"/>
  <c r="B11" i="25"/>
  <c r="G10" i="25"/>
  <c r="B10" i="25"/>
  <c r="G9" i="25"/>
  <c r="B9" i="25"/>
  <c r="G8" i="25"/>
  <c r="B8" i="25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236" i="23"/>
  <c r="L237" i="23"/>
  <c r="L238" i="23"/>
  <c r="L239" i="23"/>
  <c r="L240" i="23"/>
  <c r="L241" i="23"/>
  <c r="L242" i="23"/>
  <c r="L243" i="23"/>
  <c r="L244" i="23"/>
  <c r="L245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L271" i="23"/>
  <c r="L272" i="23"/>
  <c r="L273" i="23"/>
  <c r="L274" i="23"/>
  <c r="L275" i="23"/>
  <c r="L276" i="23"/>
  <c r="L277" i="23"/>
  <c r="L278" i="23"/>
  <c r="L279" i="23"/>
  <c r="L280" i="23"/>
  <c r="L281" i="23"/>
  <c r="L282" i="23"/>
  <c r="L283" i="23"/>
  <c r="L284" i="23"/>
  <c r="L285" i="23"/>
  <c r="L286" i="23"/>
  <c r="L287" i="23"/>
  <c r="L288" i="23"/>
  <c r="L289" i="23"/>
  <c r="L290" i="23"/>
  <c r="L291" i="23"/>
  <c r="L292" i="23"/>
  <c r="L293" i="23"/>
  <c r="L294" i="23"/>
  <c r="L295" i="23"/>
  <c r="L296" i="23"/>
  <c r="L297" i="23"/>
  <c r="L298" i="23"/>
  <c r="L299" i="23"/>
  <c r="L300" i="23"/>
  <c r="L301" i="23"/>
  <c r="L302" i="23"/>
  <c r="L303" i="23"/>
  <c r="L304" i="23"/>
  <c r="L305" i="23"/>
  <c r="L306" i="23"/>
  <c r="L307" i="23"/>
  <c r="L308" i="23"/>
  <c r="L309" i="23"/>
  <c r="L310" i="23"/>
  <c r="L311" i="23"/>
  <c r="L312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L348" i="23"/>
  <c r="L349" i="23"/>
  <c r="L350" i="23"/>
  <c r="L351" i="23"/>
  <c r="L352" i="23"/>
  <c r="L353" i="23"/>
  <c r="L354" i="23"/>
  <c r="L355" i="23"/>
  <c r="L356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L388" i="23"/>
  <c r="L389" i="23"/>
  <c r="L390" i="23"/>
  <c r="L391" i="23"/>
  <c r="L392" i="23"/>
  <c r="L393" i="23"/>
  <c r="L394" i="23"/>
  <c r="L395" i="23"/>
  <c r="L396" i="23"/>
  <c r="L397" i="23"/>
  <c r="L398" i="23"/>
  <c r="L399" i="23"/>
  <c r="L400" i="23"/>
  <c r="L401" i="23"/>
  <c r="L402" i="23"/>
  <c r="L403" i="23"/>
  <c r="L404" i="23"/>
  <c r="L405" i="23"/>
  <c r="L406" i="23"/>
  <c r="L407" i="23"/>
  <c r="L408" i="23"/>
  <c r="L409" i="23"/>
  <c r="L410" i="23"/>
  <c r="L411" i="23"/>
  <c r="L412" i="23"/>
  <c r="L413" i="23"/>
  <c r="L414" i="23"/>
  <c r="L415" i="23"/>
  <c r="L416" i="23"/>
  <c r="L417" i="23"/>
  <c r="L418" i="23"/>
  <c r="L419" i="23"/>
  <c r="L420" i="23"/>
  <c r="L421" i="23"/>
  <c r="L422" i="23"/>
  <c r="L423" i="23"/>
  <c r="L424" i="23"/>
  <c r="L425" i="23"/>
  <c r="L426" i="23"/>
  <c r="L427" i="23"/>
  <c r="L428" i="23"/>
  <c r="L429" i="23"/>
  <c r="L430" i="23"/>
  <c r="L431" i="23"/>
  <c r="L432" i="23"/>
  <c r="L433" i="23"/>
  <c r="L434" i="23"/>
  <c r="L435" i="23"/>
  <c r="L436" i="23"/>
  <c r="L437" i="23"/>
  <c r="L438" i="23"/>
  <c r="L439" i="23"/>
  <c r="L440" i="23"/>
  <c r="L441" i="23"/>
  <c r="L442" i="23"/>
  <c r="L443" i="23"/>
  <c r="L444" i="23"/>
  <c r="L445" i="23"/>
  <c r="L446" i="23"/>
  <c r="L447" i="23"/>
  <c r="L448" i="23"/>
  <c r="L449" i="23"/>
  <c r="L450" i="23"/>
  <c r="L451" i="23"/>
  <c r="L452" i="23"/>
  <c r="L453" i="23"/>
  <c r="L454" i="23"/>
  <c r="L455" i="23"/>
  <c r="L456" i="23"/>
  <c r="L457" i="23"/>
  <c r="L458" i="23"/>
  <c r="L459" i="23"/>
  <c r="L460" i="23"/>
  <c r="L461" i="23"/>
  <c r="L462" i="23"/>
  <c r="L463" i="23"/>
  <c r="L464" i="23"/>
  <c r="L465" i="23"/>
  <c r="L466" i="23"/>
  <c r="L467" i="23"/>
  <c r="L468" i="23"/>
  <c r="L469" i="23"/>
  <c r="L470" i="23"/>
  <c r="L471" i="23"/>
  <c r="L472" i="23"/>
  <c r="L473" i="23"/>
  <c r="L474" i="23"/>
  <c r="L475" i="23"/>
  <c r="L476" i="23"/>
  <c r="L477" i="23"/>
  <c r="L478" i="23"/>
  <c r="L479" i="23"/>
  <c r="L480" i="23"/>
  <c r="L481" i="23"/>
  <c r="L482" i="23"/>
  <c r="L483" i="23"/>
  <c r="L484" i="23"/>
  <c r="L485" i="23"/>
  <c r="L486" i="23"/>
  <c r="L487" i="23"/>
  <c r="L488" i="23"/>
  <c r="L489" i="23"/>
  <c r="L490" i="23"/>
  <c r="L491" i="23"/>
  <c r="L492" i="23"/>
  <c r="L493" i="23"/>
  <c r="L494" i="23"/>
  <c r="L495" i="23"/>
  <c r="L496" i="23"/>
  <c r="L497" i="23"/>
  <c r="L498" i="23"/>
  <c r="L499" i="23"/>
  <c r="L500" i="23"/>
  <c r="L501" i="23"/>
  <c r="L502" i="23"/>
  <c r="L503" i="23"/>
  <c r="L504" i="23"/>
  <c r="L505" i="23"/>
  <c r="L506" i="23"/>
  <c r="L507" i="23"/>
  <c r="L508" i="23"/>
  <c r="L509" i="23"/>
  <c r="L510" i="23"/>
  <c r="L511" i="23"/>
  <c r="L512" i="23"/>
  <c r="L513" i="23"/>
  <c r="L514" i="23"/>
  <c r="L515" i="23"/>
  <c r="L516" i="23"/>
  <c r="L517" i="23"/>
  <c r="L518" i="23"/>
  <c r="L519" i="23"/>
  <c r="L520" i="23"/>
  <c r="L521" i="23"/>
  <c r="L522" i="23"/>
  <c r="L523" i="23"/>
  <c r="L524" i="23"/>
  <c r="L525" i="23"/>
  <c r="L526" i="23"/>
  <c r="L527" i="23"/>
  <c r="L528" i="23"/>
  <c r="L529" i="23"/>
  <c r="L530" i="23"/>
  <c r="L531" i="23"/>
  <c r="L532" i="23"/>
  <c r="L533" i="23"/>
  <c r="L534" i="23"/>
  <c r="L535" i="23"/>
  <c r="L536" i="23"/>
  <c r="L537" i="23"/>
  <c r="L538" i="23"/>
  <c r="L539" i="23"/>
  <c r="L540" i="23"/>
  <c r="L541" i="23"/>
  <c r="L542" i="23"/>
  <c r="L543" i="23"/>
  <c r="L544" i="23"/>
  <c r="L545" i="23"/>
  <c r="L546" i="23"/>
  <c r="L547" i="23"/>
  <c r="L548" i="23"/>
  <c r="L549" i="23"/>
  <c r="L550" i="23"/>
  <c r="L551" i="23"/>
  <c r="L552" i="23"/>
  <c r="L553" i="23"/>
  <c r="L554" i="23"/>
  <c r="L555" i="23"/>
  <c r="L556" i="23"/>
  <c r="L557" i="23"/>
  <c r="L558" i="23"/>
  <c r="L559" i="23"/>
  <c r="L560" i="23"/>
  <c r="L561" i="23"/>
  <c r="L562" i="23"/>
  <c r="L563" i="23"/>
  <c r="L564" i="23"/>
  <c r="L565" i="23"/>
  <c r="L566" i="23"/>
  <c r="L567" i="23"/>
  <c r="L568" i="23"/>
  <c r="L569" i="23"/>
  <c r="L570" i="23"/>
  <c r="L571" i="23"/>
  <c r="L572" i="23"/>
  <c r="L573" i="23"/>
  <c r="L574" i="23"/>
  <c r="L575" i="23"/>
  <c r="L576" i="23"/>
  <c r="L577" i="23"/>
  <c r="L578" i="23"/>
  <c r="L579" i="23"/>
  <c r="L580" i="23"/>
  <c r="L581" i="23"/>
  <c r="L582" i="23"/>
  <c r="L583" i="23"/>
  <c r="L584" i="23"/>
  <c r="L585" i="23"/>
  <c r="L586" i="23"/>
  <c r="L587" i="23"/>
  <c r="L588" i="23"/>
  <c r="L589" i="23"/>
  <c r="L590" i="23"/>
  <c r="L591" i="23"/>
  <c r="L592" i="23"/>
  <c r="L593" i="23"/>
  <c r="L594" i="23"/>
  <c r="L595" i="23"/>
  <c r="L596" i="23"/>
  <c r="L597" i="23"/>
  <c r="L598" i="23"/>
  <c r="L599" i="23"/>
  <c r="L600" i="23"/>
  <c r="L601" i="23"/>
  <c r="L602" i="23"/>
  <c r="L603" i="23"/>
  <c r="L604" i="23"/>
  <c r="L605" i="23"/>
  <c r="L606" i="23"/>
  <c r="L607" i="23"/>
  <c r="L608" i="23"/>
  <c r="L609" i="23"/>
  <c r="L610" i="23"/>
  <c r="L611" i="23"/>
  <c r="L612" i="23"/>
  <c r="L613" i="23"/>
  <c r="L614" i="23"/>
  <c r="L615" i="23"/>
  <c r="L616" i="23"/>
  <c r="L617" i="23"/>
  <c r="L618" i="23"/>
  <c r="L619" i="23"/>
  <c r="L620" i="23"/>
  <c r="L621" i="23"/>
  <c r="L622" i="23"/>
  <c r="L623" i="23"/>
  <c r="L624" i="23"/>
  <c r="L625" i="23"/>
  <c r="L626" i="23"/>
  <c r="L627" i="23"/>
  <c r="L628" i="23"/>
  <c r="L629" i="23"/>
  <c r="L630" i="23"/>
  <c r="L631" i="23"/>
  <c r="L632" i="23"/>
  <c r="L633" i="23"/>
  <c r="L634" i="23"/>
  <c r="L635" i="23"/>
  <c r="L636" i="23"/>
  <c r="L637" i="23"/>
  <c r="L638" i="23"/>
  <c r="L639" i="23"/>
  <c r="L640" i="23"/>
  <c r="L641" i="23"/>
  <c r="L642" i="23"/>
  <c r="L643" i="23"/>
  <c r="L644" i="23"/>
  <c r="L645" i="23"/>
  <c r="L646" i="23"/>
  <c r="L647" i="23"/>
  <c r="L648" i="23"/>
  <c r="L649" i="23"/>
  <c r="L650" i="23"/>
  <c r="L651" i="23"/>
  <c r="L652" i="23"/>
  <c r="L653" i="23"/>
  <c r="L654" i="23"/>
  <c r="L655" i="23"/>
  <c r="L656" i="23"/>
  <c r="L657" i="23"/>
  <c r="L658" i="23"/>
  <c r="L659" i="23"/>
  <c r="L660" i="23"/>
  <c r="L661" i="23"/>
  <c r="L662" i="23"/>
  <c r="L663" i="23"/>
  <c r="L664" i="23"/>
  <c r="L665" i="23"/>
  <c r="L666" i="23"/>
  <c r="L667" i="23"/>
  <c r="L668" i="23"/>
  <c r="L669" i="23"/>
  <c r="L670" i="23"/>
  <c r="L671" i="23"/>
  <c r="L672" i="23"/>
  <c r="L673" i="23"/>
  <c r="L674" i="23"/>
  <c r="L675" i="23"/>
  <c r="L676" i="23"/>
  <c r="L677" i="23"/>
  <c r="L678" i="23"/>
  <c r="L679" i="23"/>
  <c r="L680" i="23"/>
  <c r="L681" i="23"/>
  <c r="L682" i="23"/>
  <c r="L683" i="23"/>
  <c r="L684" i="23"/>
  <c r="L685" i="23"/>
  <c r="L686" i="23"/>
  <c r="L687" i="23"/>
  <c r="L688" i="23"/>
  <c r="L689" i="23"/>
  <c r="L690" i="23"/>
  <c r="L691" i="23"/>
  <c r="L692" i="23"/>
  <c r="L693" i="23"/>
  <c r="L694" i="23"/>
  <c r="L695" i="23"/>
  <c r="L696" i="23"/>
  <c r="L697" i="23"/>
  <c r="L698" i="23"/>
  <c r="L699" i="23"/>
  <c r="L700" i="23"/>
  <c r="L701" i="23"/>
  <c r="L702" i="23"/>
  <c r="L703" i="23"/>
  <c r="L704" i="23"/>
  <c r="L705" i="23"/>
  <c r="L706" i="23"/>
  <c r="L707" i="23"/>
  <c r="L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K282" i="23"/>
  <c r="K283" i="23"/>
  <c r="K284" i="23"/>
  <c r="K285" i="23"/>
  <c r="K286" i="23"/>
  <c r="K287" i="23"/>
  <c r="K288" i="23"/>
  <c r="K289" i="23"/>
  <c r="K290" i="23"/>
  <c r="K291" i="23"/>
  <c r="K292" i="23"/>
  <c r="K293" i="23"/>
  <c r="K294" i="23"/>
  <c r="K295" i="23"/>
  <c r="K296" i="23"/>
  <c r="K297" i="23"/>
  <c r="K298" i="23"/>
  <c r="K299" i="23"/>
  <c r="K300" i="23"/>
  <c r="K301" i="23"/>
  <c r="K302" i="23"/>
  <c r="K303" i="23"/>
  <c r="K304" i="23"/>
  <c r="K305" i="23"/>
  <c r="K306" i="23"/>
  <c r="K307" i="23"/>
  <c r="K308" i="23"/>
  <c r="K309" i="23"/>
  <c r="K310" i="23"/>
  <c r="K311" i="23"/>
  <c r="K312" i="23"/>
  <c r="K313" i="23"/>
  <c r="K314" i="23"/>
  <c r="K315" i="23"/>
  <c r="K316" i="23"/>
  <c r="K317" i="23"/>
  <c r="K318" i="23"/>
  <c r="K319" i="23"/>
  <c r="K320" i="23"/>
  <c r="K321" i="23"/>
  <c r="K322" i="23"/>
  <c r="K323" i="23"/>
  <c r="K324" i="23"/>
  <c r="K325" i="23"/>
  <c r="K326" i="23"/>
  <c r="K327" i="23"/>
  <c r="K328" i="23"/>
  <c r="K329" i="23"/>
  <c r="K330" i="23"/>
  <c r="K331" i="23"/>
  <c r="K332" i="23"/>
  <c r="K333" i="23"/>
  <c r="K334" i="23"/>
  <c r="K335" i="23"/>
  <c r="K336" i="23"/>
  <c r="K337" i="23"/>
  <c r="K338" i="23"/>
  <c r="K339" i="23"/>
  <c r="K340" i="23"/>
  <c r="K341" i="23"/>
  <c r="K342" i="23"/>
  <c r="K343" i="23"/>
  <c r="K344" i="23"/>
  <c r="K345" i="23"/>
  <c r="K346" i="23"/>
  <c r="K347" i="23"/>
  <c r="K348" i="23"/>
  <c r="K349" i="23"/>
  <c r="K350" i="23"/>
  <c r="K351" i="23"/>
  <c r="K352" i="23"/>
  <c r="K353" i="23"/>
  <c r="K354" i="23"/>
  <c r="K355" i="23"/>
  <c r="K356" i="23"/>
  <c r="K357" i="23"/>
  <c r="K358" i="23"/>
  <c r="K359" i="23"/>
  <c r="K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73" i="23"/>
  <c r="K374" i="23"/>
  <c r="K375" i="23"/>
  <c r="K376" i="23"/>
  <c r="K377" i="23"/>
  <c r="K378" i="23"/>
  <c r="K379" i="23"/>
  <c r="K380" i="23"/>
  <c r="K381" i="23"/>
  <c r="K382" i="23"/>
  <c r="K383" i="23"/>
  <c r="K384" i="23"/>
  <c r="K385" i="23"/>
  <c r="K386" i="23"/>
  <c r="K387" i="23"/>
  <c r="K388" i="23"/>
  <c r="K389" i="23"/>
  <c r="K390" i="23"/>
  <c r="K391" i="23"/>
  <c r="K392" i="23"/>
  <c r="K393" i="23"/>
  <c r="K394" i="23"/>
  <c r="K395" i="23"/>
  <c r="K396" i="23"/>
  <c r="K397" i="23"/>
  <c r="K398" i="23"/>
  <c r="K399" i="23"/>
  <c r="K400" i="23"/>
  <c r="K401" i="23"/>
  <c r="K402" i="23"/>
  <c r="K403" i="23"/>
  <c r="K404" i="23"/>
  <c r="K405" i="23"/>
  <c r="K406" i="23"/>
  <c r="K407" i="23"/>
  <c r="K408" i="23"/>
  <c r="K409" i="23"/>
  <c r="K410" i="23"/>
  <c r="K411" i="23"/>
  <c r="K412" i="23"/>
  <c r="K413" i="23"/>
  <c r="K414" i="23"/>
  <c r="K415" i="23"/>
  <c r="K416" i="23"/>
  <c r="K417" i="23"/>
  <c r="K418" i="23"/>
  <c r="K419" i="23"/>
  <c r="K420" i="23"/>
  <c r="K421" i="23"/>
  <c r="K422" i="23"/>
  <c r="K423" i="23"/>
  <c r="K424" i="23"/>
  <c r="K425" i="23"/>
  <c r="K426" i="23"/>
  <c r="K427" i="23"/>
  <c r="K428" i="23"/>
  <c r="K429" i="23"/>
  <c r="K430" i="23"/>
  <c r="K431" i="23"/>
  <c r="K432" i="23"/>
  <c r="K433" i="23"/>
  <c r="K434" i="23"/>
  <c r="K435" i="23"/>
  <c r="K436" i="23"/>
  <c r="K437" i="23"/>
  <c r="K438" i="23"/>
  <c r="K439" i="23"/>
  <c r="K440" i="23"/>
  <c r="K441" i="23"/>
  <c r="K442" i="23"/>
  <c r="K443" i="23"/>
  <c r="K444" i="23"/>
  <c r="K445" i="23"/>
  <c r="K446" i="23"/>
  <c r="K447" i="23"/>
  <c r="K448" i="23"/>
  <c r="K449" i="23"/>
  <c r="K450" i="23"/>
  <c r="K451" i="23"/>
  <c r="K452" i="23"/>
  <c r="K453" i="23"/>
  <c r="K454" i="23"/>
  <c r="K455" i="23"/>
  <c r="K456" i="23"/>
  <c r="K457" i="23"/>
  <c r="K458" i="23"/>
  <c r="K459" i="23"/>
  <c r="K460" i="23"/>
  <c r="K461" i="23"/>
  <c r="K462" i="23"/>
  <c r="K463" i="23"/>
  <c r="K464" i="23"/>
  <c r="K465" i="23"/>
  <c r="K466" i="23"/>
  <c r="K467" i="23"/>
  <c r="K468" i="23"/>
  <c r="K469" i="23"/>
  <c r="K470" i="23"/>
  <c r="K471" i="23"/>
  <c r="K472" i="23"/>
  <c r="K473" i="23"/>
  <c r="K474" i="23"/>
  <c r="K475" i="23"/>
  <c r="K476" i="23"/>
  <c r="K477" i="23"/>
  <c r="K478" i="23"/>
  <c r="K479" i="23"/>
  <c r="K480" i="23"/>
  <c r="K481" i="23"/>
  <c r="K482" i="23"/>
  <c r="K483" i="23"/>
  <c r="K484" i="23"/>
  <c r="K485" i="23"/>
  <c r="K486" i="23"/>
  <c r="K487" i="23"/>
  <c r="K488" i="23"/>
  <c r="K489" i="23"/>
  <c r="K490" i="23"/>
  <c r="K491" i="23"/>
  <c r="K492" i="23"/>
  <c r="K493" i="23"/>
  <c r="K494" i="23"/>
  <c r="K495" i="23"/>
  <c r="K496" i="23"/>
  <c r="K497" i="23"/>
  <c r="K498" i="23"/>
  <c r="K499" i="23"/>
  <c r="K500" i="23"/>
  <c r="K501" i="23"/>
  <c r="K502" i="23"/>
  <c r="K503" i="23"/>
  <c r="K504" i="23"/>
  <c r="K505" i="23"/>
  <c r="K506" i="23"/>
  <c r="K507" i="23"/>
  <c r="K508" i="23"/>
  <c r="K509" i="23"/>
  <c r="K510" i="23"/>
  <c r="K511" i="23"/>
  <c r="K512" i="23"/>
  <c r="K513" i="23"/>
  <c r="K514" i="23"/>
  <c r="K515" i="23"/>
  <c r="K516" i="23"/>
  <c r="K517" i="23"/>
  <c r="K518" i="23"/>
  <c r="K519" i="23"/>
  <c r="K520" i="23"/>
  <c r="K521" i="23"/>
  <c r="K522" i="23"/>
  <c r="K523" i="23"/>
  <c r="K524" i="23"/>
  <c r="K525" i="23"/>
  <c r="K526" i="23"/>
  <c r="K527" i="23"/>
  <c r="K528" i="23"/>
  <c r="K529" i="23"/>
  <c r="K530" i="23"/>
  <c r="K531" i="23"/>
  <c r="K532" i="23"/>
  <c r="K533" i="23"/>
  <c r="K534" i="23"/>
  <c r="K535" i="23"/>
  <c r="K536" i="23"/>
  <c r="K537" i="23"/>
  <c r="K538" i="23"/>
  <c r="K539" i="23"/>
  <c r="K540" i="23"/>
  <c r="K541" i="23"/>
  <c r="K542" i="23"/>
  <c r="K543" i="23"/>
  <c r="K544" i="23"/>
  <c r="K545" i="23"/>
  <c r="K546" i="23"/>
  <c r="K547" i="23"/>
  <c r="K548" i="23"/>
  <c r="K549" i="23"/>
  <c r="K550" i="23"/>
  <c r="K551" i="23"/>
  <c r="K552" i="23"/>
  <c r="K553" i="23"/>
  <c r="K554" i="23"/>
  <c r="K555" i="23"/>
  <c r="K556" i="23"/>
  <c r="K557" i="23"/>
  <c r="K558" i="23"/>
  <c r="K559" i="23"/>
  <c r="K560" i="23"/>
  <c r="K561" i="23"/>
  <c r="K562" i="23"/>
  <c r="K563" i="23"/>
  <c r="K564" i="23"/>
  <c r="K565" i="23"/>
  <c r="K566" i="23"/>
  <c r="K567" i="23"/>
  <c r="K568" i="23"/>
  <c r="K569" i="23"/>
  <c r="K570" i="23"/>
  <c r="K571" i="23"/>
  <c r="K572" i="23"/>
  <c r="K573" i="23"/>
  <c r="K574" i="23"/>
  <c r="K575" i="23"/>
  <c r="K576" i="23"/>
  <c r="K577" i="23"/>
  <c r="K578" i="23"/>
  <c r="K579" i="23"/>
  <c r="K580" i="23"/>
  <c r="K581" i="23"/>
  <c r="K582" i="23"/>
  <c r="K583" i="23"/>
  <c r="K584" i="23"/>
  <c r="K585" i="23"/>
  <c r="K586" i="23"/>
  <c r="K587" i="23"/>
  <c r="K588" i="23"/>
  <c r="K589" i="23"/>
  <c r="K590" i="23"/>
  <c r="K591" i="23"/>
  <c r="K592" i="23"/>
  <c r="K593" i="23"/>
  <c r="K594" i="23"/>
  <c r="K595" i="23"/>
  <c r="K596" i="23"/>
  <c r="K597" i="23"/>
  <c r="K598" i="23"/>
  <c r="K599" i="23"/>
  <c r="K600" i="23"/>
  <c r="K601" i="23"/>
  <c r="K602" i="23"/>
  <c r="K603" i="23"/>
  <c r="K604" i="23"/>
  <c r="K605" i="23"/>
  <c r="K606" i="23"/>
  <c r="K607" i="23"/>
  <c r="K608" i="23"/>
  <c r="K609" i="23"/>
  <c r="K610" i="23"/>
  <c r="K611" i="23"/>
  <c r="K612" i="23"/>
  <c r="K613" i="23"/>
  <c r="K614" i="23"/>
  <c r="K615" i="23"/>
  <c r="K616" i="23"/>
  <c r="K617" i="23"/>
  <c r="K618" i="23"/>
  <c r="K619" i="23"/>
  <c r="K620" i="23"/>
  <c r="K621" i="23"/>
  <c r="K622" i="23"/>
  <c r="K623" i="23"/>
  <c r="K624" i="23"/>
  <c r="K625" i="23"/>
  <c r="K626" i="23"/>
  <c r="K627" i="23"/>
  <c r="K628" i="23"/>
  <c r="K629" i="23"/>
  <c r="K630" i="23"/>
  <c r="K631" i="23"/>
  <c r="K632" i="23"/>
  <c r="K633" i="23"/>
  <c r="K634" i="23"/>
  <c r="K635" i="23"/>
  <c r="K636" i="23"/>
  <c r="K637" i="23"/>
  <c r="K638" i="23"/>
  <c r="K639" i="23"/>
  <c r="K640" i="23"/>
  <c r="K641" i="23"/>
  <c r="K642" i="23"/>
  <c r="K643" i="23"/>
  <c r="K644" i="23"/>
  <c r="K645" i="23"/>
  <c r="K646" i="23"/>
  <c r="K647" i="23"/>
  <c r="K648" i="23"/>
  <c r="K649" i="23"/>
  <c r="K650" i="23"/>
  <c r="K651" i="23"/>
  <c r="K652" i="23"/>
  <c r="K653" i="23"/>
  <c r="K654" i="23"/>
  <c r="K655" i="23"/>
  <c r="K656" i="23"/>
  <c r="K657" i="23"/>
  <c r="K658" i="23"/>
  <c r="K659" i="23"/>
  <c r="K660" i="23"/>
  <c r="K661" i="23"/>
  <c r="K662" i="23"/>
  <c r="K663" i="23"/>
  <c r="K664" i="23"/>
  <c r="K665" i="23"/>
  <c r="K666" i="23"/>
  <c r="K667" i="23"/>
  <c r="K668" i="23"/>
  <c r="K669" i="23"/>
  <c r="K670" i="23"/>
  <c r="K671" i="23"/>
  <c r="K672" i="23"/>
  <c r="K673" i="23"/>
  <c r="K674" i="23"/>
  <c r="K675" i="23"/>
  <c r="K676" i="23"/>
  <c r="K677" i="23"/>
  <c r="K678" i="23"/>
  <c r="K679" i="23"/>
  <c r="K680" i="23"/>
  <c r="K681" i="23"/>
  <c r="K682" i="23"/>
  <c r="K683" i="23"/>
  <c r="K684" i="23"/>
  <c r="K685" i="23"/>
  <c r="K686" i="23"/>
  <c r="K687" i="23"/>
  <c r="K688" i="23"/>
  <c r="K689" i="23"/>
  <c r="K690" i="23"/>
  <c r="K691" i="23"/>
  <c r="K692" i="23"/>
  <c r="K693" i="23"/>
  <c r="K694" i="23"/>
  <c r="K695" i="23"/>
  <c r="K696" i="23"/>
  <c r="K697" i="23"/>
  <c r="K698" i="23"/>
  <c r="K699" i="23"/>
  <c r="K700" i="23"/>
  <c r="K701" i="23"/>
  <c r="K702" i="23"/>
  <c r="K703" i="23"/>
  <c r="K704" i="23"/>
  <c r="K705" i="23"/>
  <c r="K706" i="23"/>
  <c r="K707" i="23"/>
  <c r="K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8" i="23"/>
  <c r="L2195" i="22"/>
  <c r="K2195" i="22"/>
  <c r="I2195" i="22"/>
  <c r="G2195" i="22"/>
  <c r="A2195" i="22"/>
  <c r="L2194" i="22"/>
  <c r="K2194" i="22"/>
  <c r="I2194" i="22"/>
  <c r="G2194" i="22"/>
  <c r="A2194" i="22"/>
  <c r="L2193" i="22"/>
  <c r="K2193" i="22"/>
  <c r="I2193" i="22"/>
  <c r="G2193" i="22"/>
  <c r="A2193" i="22"/>
  <c r="L2192" i="22"/>
  <c r="K2192" i="22"/>
  <c r="I2192" i="22"/>
  <c r="G2192" i="22"/>
  <c r="A2192" i="22"/>
  <c r="L2191" i="22"/>
  <c r="K2191" i="22"/>
  <c r="I2191" i="22"/>
  <c r="G2191" i="22"/>
  <c r="A2191" i="22"/>
  <c r="L2190" i="22"/>
  <c r="K2190" i="22"/>
  <c r="I2190" i="22"/>
  <c r="G2190" i="22"/>
  <c r="A2190" i="22"/>
  <c r="L2189" i="22"/>
  <c r="K2189" i="22"/>
  <c r="I2189" i="22"/>
  <c r="G2189" i="22"/>
  <c r="A2189" i="22"/>
  <c r="L2188" i="22"/>
  <c r="K2188" i="22"/>
  <c r="I2188" i="22"/>
  <c r="G2188" i="22"/>
  <c r="A2188" i="22"/>
  <c r="L2187" i="22"/>
  <c r="K2187" i="22"/>
  <c r="I2187" i="22"/>
  <c r="G2187" i="22"/>
  <c r="A2187" i="22"/>
  <c r="L2186" i="22"/>
  <c r="K2186" i="22"/>
  <c r="I2186" i="22"/>
  <c r="G2186" i="22"/>
  <c r="A2186" i="22"/>
  <c r="L2185" i="22"/>
  <c r="K2185" i="22"/>
  <c r="I2185" i="22"/>
  <c r="G2185" i="22"/>
  <c r="A2185" i="22"/>
  <c r="L2184" i="22"/>
  <c r="K2184" i="22"/>
  <c r="I2184" i="22"/>
  <c r="G2184" i="22"/>
  <c r="A2184" i="22"/>
  <c r="L2183" i="22"/>
  <c r="K2183" i="22"/>
  <c r="I2183" i="22"/>
  <c r="G2183" i="22"/>
  <c r="A2183" i="22"/>
  <c r="L2182" i="22"/>
  <c r="K2182" i="22"/>
  <c r="I2182" i="22"/>
  <c r="G2182" i="22"/>
  <c r="A2182" i="22"/>
  <c r="L2181" i="22"/>
  <c r="K2181" i="22"/>
  <c r="I2181" i="22"/>
  <c r="G2181" i="22"/>
  <c r="A2181" i="22"/>
  <c r="L2180" i="22"/>
  <c r="K2180" i="22"/>
  <c r="I2180" i="22"/>
  <c r="G2180" i="22"/>
  <c r="A2180" i="22"/>
  <c r="L2179" i="22"/>
  <c r="K2179" i="22"/>
  <c r="I2179" i="22"/>
  <c r="G2179" i="22"/>
  <c r="A2179" i="22"/>
  <c r="L2178" i="22"/>
  <c r="K2178" i="22"/>
  <c r="I2178" i="22"/>
  <c r="G2178" i="22"/>
  <c r="A2178" i="22"/>
  <c r="L2177" i="22"/>
  <c r="K2177" i="22"/>
  <c r="I2177" i="22"/>
  <c r="G2177" i="22"/>
  <c r="A2177" i="22"/>
  <c r="L2176" i="22"/>
  <c r="K2176" i="22"/>
  <c r="I2176" i="22"/>
  <c r="G2176" i="22"/>
  <c r="A2176" i="22"/>
  <c r="L2175" i="22"/>
  <c r="K2175" i="22"/>
  <c r="I2175" i="22"/>
  <c r="G2175" i="22"/>
  <c r="A2175" i="22"/>
  <c r="L2174" i="22"/>
  <c r="K2174" i="22"/>
  <c r="I2174" i="22"/>
  <c r="G2174" i="22"/>
  <c r="A2174" i="22"/>
  <c r="L2173" i="22"/>
  <c r="K2173" i="22"/>
  <c r="I2173" i="22"/>
  <c r="G2173" i="22"/>
  <c r="A2173" i="22"/>
  <c r="L2172" i="22"/>
  <c r="K2172" i="22"/>
  <c r="I2172" i="22"/>
  <c r="G2172" i="22"/>
  <c r="A2172" i="22"/>
  <c r="L2171" i="22"/>
  <c r="K2171" i="22"/>
  <c r="I2171" i="22"/>
  <c r="G2171" i="22"/>
  <c r="A2171" i="22"/>
  <c r="L2170" i="22"/>
  <c r="K2170" i="22"/>
  <c r="I2170" i="22"/>
  <c r="G2170" i="22"/>
  <c r="A2170" i="22"/>
  <c r="L2169" i="22"/>
  <c r="K2169" i="22"/>
  <c r="I2169" i="22"/>
  <c r="G2169" i="22"/>
  <c r="A2169" i="22"/>
  <c r="L2168" i="22"/>
  <c r="K2168" i="22"/>
  <c r="I2168" i="22"/>
  <c r="G2168" i="22"/>
  <c r="A2168" i="22"/>
  <c r="L2167" i="22"/>
  <c r="K2167" i="22"/>
  <c r="I2167" i="22"/>
  <c r="G2167" i="22"/>
  <c r="A2167" i="22"/>
  <c r="L2166" i="22"/>
  <c r="K2166" i="22"/>
  <c r="I2166" i="22"/>
  <c r="G2166" i="22"/>
  <c r="A2166" i="22"/>
  <c r="L2165" i="22"/>
  <c r="K2165" i="22"/>
  <c r="I2165" i="22"/>
  <c r="G2165" i="22"/>
  <c r="A2165" i="22"/>
  <c r="L2164" i="22"/>
  <c r="K2164" i="22"/>
  <c r="I2164" i="22"/>
  <c r="G2164" i="22"/>
  <c r="A2164" i="22"/>
  <c r="L2163" i="22"/>
  <c r="K2163" i="22"/>
  <c r="I2163" i="22"/>
  <c r="G2163" i="22"/>
  <c r="A2163" i="22"/>
  <c r="L2162" i="22"/>
  <c r="K2162" i="22"/>
  <c r="I2162" i="22"/>
  <c r="G2162" i="22"/>
  <c r="A2162" i="22"/>
  <c r="L2161" i="22"/>
  <c r="K2161" i="22"/>
  <c r="I2161" i="22"/>
  <c r="G2161" i="22"/>
  <c r="A2161" i="22"/>
  <c r="L2160" i="22"/>
  <c r="K2160" i="22"/>
  <c r="I2160" i="22"/>
  <c r="G2160" i="22"/>
  <c r="A2160" i="22"/>
  <c r="L2159" i="22"/>
  <c r="K2159" i="22"/>
  <c r="I2159" i="22"/>
  <c r="G2159" i="22"/>
  <c r="A2159" i="22"/>
  <c r="L2158" i="22"/>
  <c r="K2158" i="22"/>
  <c r="I2158" i="22"/>
  <c r="G2158" i="22"/>
  <c r="A2158" i="22"/>
  <c r="L2157" i="22"/>
  <c r="K2157" i="22"/>
  <c r="I2157" i="22"/>
  <c r="G2157" i="22"/>
  <c r="A2157" i="22"/>
  <c r="L2156" i="22"/>
  <c r="K2156" i="22"/>
  <c r="I2156" i="22"/>
  <c r="G2156" i="22"/>
  <c r="A2156" i="22"/>
  <c r="L2155" i="22"/>
  <c r="K2155" i="22"/>
  <c r="I2155" i="22"/>
  <c r="G2155" i="22"/>
  <c r="A2155" i="22"/>
  <c r="L2154" i="22"/>
  <c r="K2154" i="22"/>
  <c r="I2154" i="22"/>
  <c r="G2154" i="22"/>
  <c r="A2154" i="22"/>
  <c r="L2153" i="22"/>
  <c r="K2153" i="22"/>
  <c r="I2153" i="22"/>
  <c r="G2153" i="22"/>
  <c r="A2153" i="22"/>
  <c r="L2152" i="22"/>
  <c r="K2152" i="22"/>
  <c r="I2152" i="22"/>
  <c r="G2152" i="22"/>
  <c r="A2152" i="22"/>
  <c r="L2151" i="22"/>
  <c r="K2151" i="22"/>
  <c r="I2151" i="22"/>
  <c r="G2151" i="22"/>
  <c r="A2151" i="22"/>
  <c r="L2150" i="22"/>
  <c r="K2150" i="22"/>
  <c r="I2150" i="22"/>
  <c r="G2150" i="22"/>
  <c r="A2150" i="22"/>
  <c r="L2149" i="22"/>
  <c r="K2149" i="22"/>
  <c r="I2149" i="22"/>
  <c r="G2149" i="22"/>
  <c r="A2149" i="22"/>
  <c r="L2148" i="22"/>
  <c r="K2148" i="22"/>
  <c r="I2148" i="22"/>
  <c r="G2148" i="22"/>
  <c r="A2148" i="22"/>
  <c r="L2147" i="22"/>
  <c r="K2147" i="22"/>
  <c r="I2147" i="22"/>
  <c r="G2147" i="22"/>
  <c r="A2147" i="22"/>
  <c r="L2146" i="22"/>
  <c r="K2146" i="22"/>
  <c r="I2146" i="22"/>
  <c r="G2146" i="22"/>
  <c r="A2146" i="22"/>
  <c r="L2145" i="22"/>
  <c r="K2145" i="22"/>
  <c r="I2145" i="22"/>
  <c r="G2145" i="22"/>
  <c r="A2145" i="22"/>
  <c r="L2144" i="22"/>
  <c r="K2144" i="22"/>
  <c r="I2144" i="22"/>
  <c r="G2144" i="22"/>
  <c r="A2144" i="22"/>
  <c r="L2143" i="22"/>
  <c r="K2143" i="22"/>
  <c r="I2143" i="22"/>
  <c r="G2143" i="22"/>
  <c r="A2143" i="22"/>
  <c r="L2142" i="22"/>
  <c r="K2142" i="22"/>
  <c r="I2142" i="22"/>
  <c r="G2142" i="22"/>
  <c r="A2142" i="22"/>
  <c r="L2141" i="22"/>
  <c r="K2141" i="22"/>
  <c r="I2141" i="22"/>
  <c r="G2141" i="22"/>
  <c r="A2141" i="22"/>
  <c r="L2140" i="22"/>
  <c r="K2140" i="22"/>
  <c r="I2140" i="22"/>
  <c r="G2140" i="22"/>
  <c r="A2140" i="22"/>
  <c r="L2139" i="22"/>
  <c r="K2139" i="22"/>
  <c r="I2139" i="22"/>
  <c r="G2139" i="22"/>
  <c r="A2139" i="22"/>
  <c r="L2138" i="22"/>
  <c r="K2138" i="22"/>
  <c r="I2138" i="22"/>
  <c r="G2138" i="22"/>
  <c r="A2138" i="22"/>
  <c r="L2137" i="22"/>
  <c r="K2137" i="22"/>
  <c r="I2137" i="22"/>
  <c r="G2137" i="22"/>
  <c r="A2137" i="22"/>
  <c r="L2136" i="22"/>
  <c r="K2136" i="22"/>
  <c r="I2136" i="22"/>
  <c r="G2136" i="22"/>
  <c r="A2136" i="22"/>
  <c r="L2135" i="22"/>
  <c r="K2135" i="22"/>
  <c r="I2135" i="22"/>
  <c r="G2135" i="22"/>
  <c r="A2135" i="22"/>
  <c r="L2134" i="22"/>
  <c r="K2134" i="22"/>
  <c r="I2134" i="22"/>
  <c r="G2134" i="22"/>
  <c r="A2134" i="22"/>
  <c r="L2133" i="22"/>
  <c r="K2133" i="22"/>
  <c r="I2133" i="22"/>
  <c r="G2133" i="22"/>
  <c r="A2133" i="22"/>
  <c r="L2132" i="22"/>
  <c r="K2132" i="22"/>
  <c r="I2132" i="22"/>
  <c r="G2132" i="22"/>
  <c r="A2132" i="22"/>
  <c r="L2131" i="22"/>
  <c r="K2131" i="22"/>
  <c r="I2131" i="22"/>
  <c r="G2131" i="22"/>
  <c r="A2131" i="22"/>
  <c r="L2130" i="22"/>
  <c r="K2130" i="22"/>
  <c r="I2130" i="22"/>
  <c r="G2130" i="22"/>
  <c r="A2130" i="22"/>
  <c r="L2129" i="22"/>
  <c r="K2129" i="22"/>
  <c r="I2129" i="22"/>
  <c r="G2129" i="22"/>
  <c r="A2129" i="22"/>
  <c r="L2128" i="22"/>
  <c r="K2128" i="22"/>
  <c r="I2128" i="22"/>
  <c r="G2128" i="22"/>
  <c r="A2128" i="22"/>
  <c r="L2127" i="22"/>
  <c r="K2127" i="22"/>
  <c r="I2127" i="22"/>
  <c r="G2127" i="22"/>
  <c r="A2127" i="22"/>
  <c r="L2126" i="22"/>
  <c r="K2126" i="22"/>
  <c r="I2126" i="22"/>
  <c r="G2126" i="22"/>
  <c r="A2126" i="22"/>
  <c r="L2125" i="22"/>
  <c r="K2125" i="22"/>
  <c r="I2125" i="22"/>
  <c r="G2125" i="22"/>
  <c r="A2125" i="22"/>
  <c r="L2124" i="22"/>
  <c r="K2124" i="22"/>
  <c r="I2124" i="22"/>
  <c r="G2124" i="22"/>
  <c r="A2124" i="22"/>
  <c r="L2123" i="22"/>
  <c r="K2123" i="22"/>
  <c r="I2123" i="22"/>
  <c r="G2123" i="22"/>
  <c r="A2123" i="22"/>
  <c r="L2122" i="22"/>
  <c r="K2122" i="22"/>
  <c r="I2122" i="22"/>
  <c r="G2122" i="22"/>
  <c r="A2122" i="22"/>
  <c r="L2121" i="22"/>
  <c r="K2121" i="22"/>
  <c r="I2121" i="22"/>
  <c r="G2121" i="22"/>
  <c r="A2121" i="22"/>
  <c r="L2120" i="22"/>
  <c r="K2120" i="22"/>
  <c r="I2120" i="22"/>
  <c r="G2120" i="22"/>
  <c r="A2120" i="22"/>
  <c r="L2119" i="22"/>
  <c r="K2119" i="22"/>
  <c r="I2119" i="22"/>
  <c r="G2119" i="22"/>
  <c r="A2119" i="22"/>
  <c r="L2118" i="22"/>
  <c r="K2118" i="22"/>
  <c r="I2118" i="22"/>
  <c r="G2118" i="22"/>
  <c r="A2118" i="22"/>
  <c r="L2117" i="22"/>
  <c r="K2117" i="22"/>
  <c r="I2117" i="22"/>
  <c r="G2117" i="22"/>
  <c r="A2117" i="22"/>
  <c r="L2116" i="22"/>
  <c r="K2116" i="22"/>
  <c r="I2116" i="22"/>
  <c r="G2116" i="22"/>
  <c r="A2116" i="22"/>
  <c r="L2115" i="22"/>
  <c r="K2115" i="22"/>
  <c r="I2115" i="22"/>
  <c r="G2115" i="22"/>
  <c r="A2115" i="22"/>
  <c r="L2114" i="22"/>
  <c r="K2114" i="22"/>
  <c r="I2114" i="22"/>
  <c r="G2114" i="22"/>
  <c r="A2114" i="22"/>
  <c r="L2113" i="22"/>
  <c r="K2113" i="22"/>
  <c r="I2113" i="22"/>
  <c r="G2113" i="22"/>
  <c r="A2113" i="22"/>
  <c r="L2112" i="22"/>
  <c r="K2112" i="22"/>
  <c r="I2112" i="22"/>
  <c r="G2112" i="22"/>
  <c r="A2112" i="22"/>
  <c r="L2111" i="22"/>
  <c r="K2111" i="22"/>
  <c r="I2111" i="22"/>
  <c r="G2111" i="22"/>
  <c r="A2111" i="22"/>
  <c r="L2110" i="22"/>
  <c r="K2110" i="22"/>
  <c r="I2110" i="22"/>
  <c r="G2110" i="22"/>
  <c r="A2110" i="22"/>
  <c r="L2109" i="22"/>
  <c r="K2109" i="22"/>
  <c r="I2109" i="22"/>
  <c r="G2109" i="22"/>
  <c r="A2109" i="22"/>
  <c r="L2108" i="22"/>
  <c r="K2108" i="22"/>
  <c r="I2108" i="22"/>
  <c r="G2108" i="22"/>
  <c r="A2108" i="22"/>
  <c r="L2107" i="22"/>
  <c r="K2107" i="22"/>
  <c r="I2107" i="22"/>
  <c r="G2107" i="22"/>
  <c r="A2107" i="22"/>
  <c r="L2106" i="22"/>
  <c r="K2106" i="22"/>
  <c r="I2106" i="22"/>
  <c r="G2106" i="22"/>
  <c r="A2106" i="22"/>
  <c r="L2105" i="22"/>
  <c r="K2105" i="22"/>
  <c r="I2105" i="22"/>
  <c r="G2105" i="22"/>
  <c r="A2105" i="22"/>
  <c r="L2104" i="22"/>
  <c r="K2104" i="22"/>
  <c r="I2104" i="22"/>
  <c r="G2104" i="22"/>
  <c r="A2104" i="22"/>
  <c r="L2103" i="22"/>
  <c r="K2103" i="22"/>
  <c r="I2103" i="22"/>
  <c r="G2103" i="22"/>
  <c r="A2103" i="22"/>
  <c r="L2102" i="22"/>
  <c r="K2102" i="22"/>
  <c r="I2102" i="22"/>
  <c r="G2102" i="22"/>
  <c r="A2102" i="22"/>
  <c r="L2101" i="22"/>
  <c r="K2101" i="22"/>
  <c r="I2101" i="22"/>
  <c r="G2101" i="22"/>
  <c r="A2101" i="22"/>
  <c r="L2100" i="22"/>
  <c r="K2100" i="22"/>
  <c r="I2100" i="22"/>
  <c r="G2100" i="22"/>
  <c r="A2100" i="22"/>
  <c r="L2099" i="22"/>
  <c r="K2099" i="22"/>
  <c r="I2099" i="22"/>
  <c r="G2099" i="22"/>
  <c r="A2099" i="22"/>
  <c r="L2098" i="22"/>
  <c r="K2098" i="22"/>
  <c r="I2098" i="22"/>
  <c r="G2098" i="22"/>
  <c r="A2098" i="22"/>
  <c r="L2097" i="22"/>
  <c r="K2097" i="22"/>
  <c r="I2097" i="22"/>
  <c r="G2097" i="22"/>
  <c r="A2097" i="22"/>
  <c r="L2096" i="22"/>
  <c r="K2096" i="22"/>
  <c r="I2096" i="22"/>
  <c r="G2096" i="22"/>
  <c r="A2096" i="22"/>
  <c r="L2095" i="22"/>
  <c r="K2095" i="22"/>
  <c r="I2095" i="22"/>
  <c r="G2095" i="22"/>
  <c r="A2095" i="22"/>
  <c r="L2094" i="22"/>
  <c r="K2094" i="22"/>
  <c r="I2094" i="22"/>
  <c r="G2094" i="22"/>
  <c r="A2094" i="22"/>
  <c r="L2093" i="22"/>
  <c r="K2093" i="22"/>
  <c r="I2093" i="22"/>
  <c r="G2093" i="22"/>
  <c r="A2093" i="22"/>
  <c r="L2092" i="22"/>
  <c r="K2092" i="22"/>
  <c r="I2092" i="22"/>
  <c r="G2092" i="22"/>
  <c r="A2092" i="22"/>
  <c r="L2091" i="22"/>
  <c r="K2091" i="22"/>
  <c r="I2091" i="22"/>
  <c r="G2091" i="22"/>
  <c r="A2091" i="22"/>
  <c r="L2090" i="22"/>
  <c r="K2090" i="22"/>
  <c r="I2090" i="22"/>
  <c r="G2090" i="22"/>
  <c r="A2090" i="22"/>
  <c r="L2089" i="22"/>
  <c r="K2089" i="22"/>
  <c r="I2089" i="22"/>
  <c r="G2089" i="22"/>
  <c r="A2089" i="22"/>
  <c r="L2088" i="22"/>
  <c r="K2088" i="22"/>
  <c r="I2088" i="22"/>
  <c r="G2088" i="22"/>
  <c r="A2088" i="22"/>
  <c r="L2087" i="22"/>
  <c r="K2087" i="22"/>
  <c r="I2087" i="22"/>
  <c r="G2087" i="22"/>
  <c r="A2087" i="22"/>
  <c r="L2086" i="22"/>
  <c r="K2086" i="22"/>
  <c r="I2086" i="22"/>
  <c r="G2086" i="22"/>
  <c r="A2086" i="22"/>
  <c r="L2085" i="22"/>
  <c r="K2085" i="22"/>
  <c r="I2085" i="22"/>
  <c r="G2085" i="22"/>
  <c r="A2085" i="22"/>
  <c r="L2084" i="22"/>
  <c r="K2084" i="22"/>
  <c r="I2084" i="22"/>
  <c r="G2084" i="22"/>
  <c r="A2084" i="22"/>
  <c r="L2083" i="22"/>
  <c r="K2083" i="22"/>
  <c r="I2083" i="22"/>
  <c r="G2083" i="22"/>
  <c r="A2083" i="22"/>
  <c r="L2082" i="22"/>
  <c r="K2082" i="22"/>
  <c r="I2082" i="22"/>
  <c r="G2082" i="22"/>
  <c r="A2082" i="22"/>
  <c r="L2081" i="22"/>
  <c r="K2081" i="22"/>
  <c r="I2081" i="22"/>
  <c r="G2081" i="22"/>
  <c r="A2081" i="22"/>
  <c r="L2080" i="22"/>
  <c r="K2080" i="22"/>
  <c r="I2080" i="22"/>
  <c r="G2080" i="22"/>
  <c r="A2080" i="22"/>
  <c r="L2079" i="22"/>
  <c r="K2079" i="22"/>
  <c r="I2079" i="22"/>
  <c r="G2079" i="22"/>
  <c r="A2079" i="22"/>
  <c r="L2078" i="22"/>
  <c r="K2078" i="22"/>
  <c r="I2078" i="22"/>
  <c r="G2078" i="22"/>
  <c r="A2078" i="22"/>
  <c r="L2077" i="22"/>
  <c r="K2077" i="22"/>
  <c r="I2077" i="22"/>
  <c r="G2077" i="22"/>
  <c r="A2077" i="22"/>
  <c r="L2076" i="22"/>
  <c r="K2076" i="22"/>
  <c r="I2076" i="22"/>
  <c r="G2076" i="22"/>
  <c r="A2076" i="22"/>
  <c r="L2075" i="22"/>
  <c r="K2075" i="22"/>
  <c r="I2075" i="22"/>
  <c r="G2075" i="22"/>
  <c r="A2075" i="22"/>
  <c r="L2074" i="22"/>
  <c r="K2074" i="22"/>
  <c r="I2074" i="22"/>
  <c r="G2074" i="22"/>
  <c r="A2074" i="22"/>
  <c r="L2073" i="22"/>
  <c r="K2073" i="22"/>
  <c r="I2073" i="22"/>
  <c r="G2073" i="22"/>
  <c r="A2073" i="22"/>
  <c r="L2072" i="22"/>
  <c r="K2072" i="22"/>
  <c r="I2072" i="22"/>
  <c r="G2072" i="22"/>
  <c r="A2072" i="22"/>
  <c r="L2071" i="22"/>
  <c r="K2071" i="22"/>
  <c r="I2071" i="22"/>
  <c r="G2071" i="22"/>
  <c r="A2071" i="22"/>
  <c r="L2070" i="22"/>
  <c r="K2070" i="22"/>
  <c r="I2070" i="22"/>
  <c r="G2070" i="22"/>
  <c r="A2070" i="22"/>
  <c r="L2069" i="22"/>
  <c r="K2069" i="22"/>
  <c r="I2069" i="22"/>
  <c r="G2069" i="22"/>
  <c r="A2069" i="22"/>
  <c r="L2068" i="22"/>
  <c r="K2068" i="22"/>
  <c r="I2068" i="22"/>
  <c r="G2068" i="22"/>
  <c r="A2068" i="22"/>
  <c r="L2067" i="22"/>
  <c r="K2067" i="22"/>
  <c r="I2067" i="22"/>
  <c r="G2067" i="22"/>
  <c r="A2067" i="22"/>
  <c r="L2066" i="22"/>
  <c r="K2066" i="22"/>
  <c r="I2066" i="22"/>
  <c r="G2066" i="22"/>
  <c r="A2066" i="22"/>
  <c r="L2065" i="22"/>
  <c r="K2065" i="22"/>
  <c r="I2065" i="22"/>
  <c r="G2065" i="22"/>
  <c r="A2065" i="22"/>
  <c r="L2064" i="22"/>
  <c r="K2064" i="22"/>
  <c r="I2064" i="22"/>
  <c r="G2064" i="22"/>
  <c r="A2064" i="22"/>
  <c r="L2063" i="22"/>
  <c r="K2063" i="22"/>
  <c r="I2063" i="22"/>
  <c r="G2063" i="22"/>
  <c r="A2063" i="22"/>
  <c r="L2062" i="22"/>
  <c r="K2062" i="22"/>
  <c r="I2062" i="22"/>
  <c r="G2062" i="22"/>
  <c r="A2062" i="22"/>
  <c r="L2061" i="22"/>
  <c r="K2061" i="22"/>
  <c r="I2061" i="22"/>
  <c r="G2061" i="22"/>
  <c r="A2061" i="22"/>
  <c r="L2060" i="22"/>
  <c r="K2060" i="22"/>
  <c r="I2060" i="22"/>
  <c r="G2060" i="22"/>
  <c r="A2060" i="22"/>
  <c r="L2059" i="22"/>
  <c r="K2059" i="22"/>
  <c r="I2059" i="22"/>
  <c r="G2059" i="22"/>
  <c r="A2059" i="22"/>
  <c r="L2058" i="22"/>
  <c r="K2058" i="22"/>
  <c r="I2058" i="22"/>
  <c r="G2058" i="22"/>
  <c r="A2058" i="22"/>
  <c r="L2057" i="22"/>
  <c r="K2057" i="22"/>
  <c r="I2057" i="22"/>
  <c r="G2057" i="22"/>
  <c r="A2057" i="22"/>
  <c r="L2056" i="22"/>
  <c r="K2056" i="22"/>
  <c r="I2056" i="22"/>
  <c r="G2056" i="22"/>
  <c r="A2056" i="22"/>
  <c r="L2055" i="22"/>
  <c r="K2055" i="22"/>
  <c r="I2055" i="22"/>
  <c r="G2055" i="22"/>
  <c r="A2055" i="22"/>
  <c r="L2054" i="22"/>
  <c r="K2054" i="22"/>
  <c r="I2054" i="22"/>
  <c r="G2054" i="22"/>
  <c r="A2054" i="22"/>
  <c r="L2053" i="22"/>
  <c r="K2053" i="22"/>
  <c r="I2053" i="22"/>
  <c r="G2053" i="22"/>
  <c r="A2053" i="22"/>
  <c r="L2052" i="22"/>
  <c r="K2052" i="22"/>
  <c r="I2052" i="22"/>
  <c r="G2052" i="22"/>
  <c r="A2052" i="22"/>
  <c r="L2051" i="22"/>
  <c r="K2051" i="22"/>
  <c r="I2051" i="22"/>
  <c r="G2051" i="22"/>
  <c r="A2051" i="22"/>
  <c r="L2050" i="22"/>
  <c r="K2050" i="22"/>
  <c r="I2050" i="22"/>
  <c r="G2050" i="22"/>
  <c r="A2050" i="22"/>
  <c r="L2049" i="22"/>
  <c r="K2049" i="22"/>
  <c r="I2049" i="22"/>
  <c r="G2049" i="22"/>
  <c r="A2049" i="22"/>
  <c r="L2048" i="22"/>
  <c r="K2048" i="22"/>
  <c r="I2048" i="22"/>
  <c r="G2048" i="22"/>
  <c r="A2048" i="22"/>
  <c r="L2047" i="22"/>
  <c r="K2047" i="22"/>
  <c r="I2047" i="22"/>
  <c r="G2047" i="22"/>
  <c r="A2047" i="22"/>
  <c r="L2046" i="22"/>
  <c r="K2046" i="22"/>
  <c r="I2046" i="22"/>
  <c r="G2046" i="22"/>
  <c r="A2046" i="22"/>
  <c r="L2045" i="22"/>
  <c r="K2045" i="22"/>
  <c r="I2045" i="22"/>
  <c r="G2045" i="22"/>
  <c r="A2045" i="22"/>
  <c r="L2044" i="22"/>
  <c r="K2044" i="22"/>
  <c r="I2044" i="22"/>
  <c r="G2044" i="22"/>
  <c r="A2044" i="22"/>
  <c r="L2043" i="22"/>
  <c r="K2043" i="22"/>
  <c r="I2043" i="22"/>
  <c r="G2043" i="22"/>
  <c r="A2043" i="22"/>
  <c r="L2042" i="22"/>
  <c r="K2042" i="22"/>
  <c r="I2042" i="22"/>
  <c r="G2042" i="22"/>
  <c r="A2042" i="22"/>
  <c r="L2041" i="22"/>
  <c r="K2041" i="22"/>
  <c r="I2041" i="22"/>
  <c r="G2041" i="22"/>
  <c r="A2041" i="22"/>
  <c r="L2040" i="22"/>
  <c r="K2040" i="22"/>
  <c r="I2040" i="22"/>
  <c r="G2040" i="22"/>
  <c r="A2040" i="22"/>
  <c r="L2039" i="22"/>
  <c r="K2039" i="22"/>
  <c r="I2039" i="22"/>
  <c r="G2039" i="22"/>
  <c r="A2039" i="22"/>
  <c r="L2038" i="22"/>
  <c r="K2038" i="22"/>
  <c r="I2038" i="22"/>
  <c r="G2038" i="22"/>
  <c r="A2038" i="22"/>
  <c r="L2037" i="22"/>
  <c r="K2037" i="22"/>
  <c r="I2037" i="22"/>
  <c r="G2037" i="22"/>
  <c r="A2037" i="22"/>
  <c r="L2036" i="22"/>
  <c r="K2036" i="22"/>
  <c r="I2036" i="22"/>
  <c r="G2036" i="22"/>
  <c r="A2036" i="22"/>
  <c r="L2035" i="22"/>
  <c r="K2035" i="22"/>
  <c r="I2035" i="22"/>
  <c r="G2035" i="22"/>
  <c r="A2035" i="22"/>
  <c r="L2034" i="22"/>
  <c r="K2034" i="22"/>
  <c r="I2034" i="22"/>
  <c r="G2034" i="22"/>
  <c r="A2034" i="22"/>
  <c r="L2033" i="22"/>
  <c r="K2033" i="22"/>
  <c r="I2033" i="22"/>
  <c r="G2033" i="22"/>
  <c r="A2033" i="22"/>
  <c r="L2032" i="22"/>
  <c r="K2032" i="22"/>
  <c r="I2032" i="22"/>
  <c r="G2032" i="22"/>
  <c r="A2032" i="22"/>
  <c r="L2031" i="22"/>
  <c r="K2031" i="22"/>
  <c r="I2031" i="22"/>
  <c r="G2031" i="22"/>
  <c r="A2031" i="22"/>
  <c r="L2030" i="22"/>
  <c r="K2030" i="22"/>
  <c r="I2030" i="22"/>
  <c r="G2030" i="22"/>
  <c r="A2030" i="22"/>
  <c r="L2029" i="22"/>
  <c r="K2029" i="22"/>
  <c r="I2029" i="22"/>
  <c r="G2029" i="22"/>
  <c r="A2029" i="22"/>
  <c r="L2028" i="22"/>
  <c r="K2028" i="22"/>
  <c r="I2028" i="22"/>
  <c r="G2028" i="22"/>
  <c r="A2028" i="22"/>
  <c r="L2027" i="22"/>
  <c r="K2027" i="22"/>
  <c r="I2027" i="22"/>
  <c r="G2027" i="22"/>
  <c r="A2027" i="22"/>
  <c r="L2026" i="22"/>
  <c r="K2026" i="22"/>
  <c r="I2026" i="22"/>
  <c r="G2026" i="22"/>
  <c r="A2026" i="22"/>
  <c r="L2025" i="22"/>
  <c r="K2025" i="22"/>
  <c r="I2025" i="22"/>
  <c r="G2025" i="22"/>
  <c r="A2025" i="22"/>
  <c r="L2024" i="22"/>
  <c r="K2024" i="22"/>
  <c r="I2024" i="22"/>
  <c r="G2024" i="22"/>
  <c r="A2024" i="22"/>
  <c r="L2023" i="22"/>
  <c r="K2023" i="22"/>
  <c r="I2023" i="22"/>
  <c r="G2023" i="22"/>
  <c r="A2023" i="22"/>
  <c r="L2022" i="22"/>
  <c r="K2022" i="22"/>
  <c r="I2022" i="22"/>
  <c r="G2022" i="22"/>
  <c r="A2022" i="22"/>
  <c r="L2021" i="22"/>
  <c r="K2021" i="22"/>
  <c r="I2021" i="22"/>
  <c r="G2021" i="22"/>
  <c r="A2021" i="22"/>
  <c r="L2020" i="22"/>
  <c r="K2020" i="22"/>
  <c r="I2020" i="22"/>
  <c r="G2020" i="22"/>
  <c r="A2020" i="22"/>
  <c r="L2019" i="22"/>
  <c r="K2019" i="22"/>
  <c r="I2019" i="22"/>
  <c r="G2019" i="22"/>
  <c r="A2019" i="22"/>
  <c r="L2018" i="22"/>
  <c r="K2018" i="22"/>
  <c r="I2018" i="22"/>
  <c r="G2018" i="22"/>
  <c r="A2018" i="22"/>
  <c r="L2017" i="22"/>
  <c r="K2017" i="22"/>
  <c r="I2017" i="22"/>
  <c r="G2017" i="22"/>
  <c r="A2017" i="22"/>
  <c r="L2016" i="22"/>
  <c r="K2016" i="22"/>
  <c r="I2016" i="22"/>
  <c r="G2016" i="22"/>
  <c r="A2016" i="22"/>
  <c r="L2015" i="22"/>
  <c r="K2015" i="22"/>
  <c r="I2015" i="22"/>
  <c r="G2015" i="22"/>
  <c r="A2015" i="22"/>
  <c r="L2014" i="22"/>
  <c r="K2014" i="22"/>
  <c r="I2014" i="22"/>
  <c r="G2014" i="22"/>
  <c r="A2014" i="22"/>
  <c r="L2013" i="22"/>
  <c r="K2013" i="22"/>
  <c r="I2013" i="22"/>
  <c r="G2013" i="22"/>
  <c r="A2013" i="22"/>
  <c r="L2012" i="22"/>
  <c r="K2012" i="22"/>
  <c r="I2012" i="22"/>
  <c r="G2012" i="22"/>
  <c r="A2012" i="22"/>
  <c r="L2011" i="22"/>
  <c r="K2011" i="22"/>
  <c r="I2011" i="22"/>
  <c r="G2011" i="22"/>
  <c r="A2011" i="22"/>
  <c r="L2010" i="22"/>
  <c r="K2010" i="22"/>
  <c r="I2010" i="22"/>
  <c r="G2010" i="22"/>
  <c r="A2010" i="22"/>
  <c r="L2009" i="22"/>
  <c r="K2009" i="22"/>
  <c r="I2009" i="22"/>
  <c r="G2009" i="22"/>
  <c r="A2009" i="22"/>
  <c r="L2008" i="22"/>
  <c r="K2008" i="22"/>
  <c r="I2008" i="22"/>
  <c r="G2008" i="22"/>
  <c r="A2008" i="22"/>
  <c r="L2007" i="22"/>
  <c r="K2007" i="22"/>
  <c r="I2007" i="22"/>
  <c r="G2007" i="22"/>
  <c r="A2007" i="22"/>
  <c r="L2006" i="22"/>
  <c r="K2006" i="22"/>
  <c r="I2006" i="22"/>
  <c r="G2006" i="22"/>
  <c r="A2006" i="22"/>
  <c r="L2005" i="22"/>
  <c r="K2005" i="22"/>
  <c r="I2005" i="22"/>
  <c r="G2005" i="22"/>
  <c r="A2005" i="22"/>
  <c r="L2004" i="22"/>
  <c r="K2004" i="22"/>
  <c r="I2004" i="22"/>
  <c r="G2004" i="22"/>
  <c r="A2004" i="22"/>
  <c r="L2003" i="22"/>
  <c r="K2003" i="22"/>
  <c r="I2003" i="22"/>
  <c r="G2003" i="22"/>
  <c r="A2003" i="22"/>
  <c r="L2002" i="22"/>
  <c r="K2002" i="22"/>
  <c r="I2002" i="22"/>
  <c r="G2002" i="22"/>
  <c r="A2002" i="22"/>
  <c r="L2001" i="22"/>
  <c r="K2001" i="22"/>
  <c r="I2001" i="22"/>
  <c r="G2001" i="22"/>
  <c r="A2001" i="22"/>
  <c r="L2000" i="22"/>
  <c r="K2000" i="22"/>
  <c r="I2000" i="22"/>
  <c r="G2000" i="22"/>
  <c r="A2000" i="22"/>
  <c r="L1999" i="22"/>
  <c r="K1999" i="22"/>
  <c r="I1999" i="22"/>
  <c r="G1999" i="22"/>
  <c r="A1999" i="22"/>
  <c r="L1998" i="22"/>
  <c r="K1998" i="22"/>
  <c r="I1998" i="22"/>
  <c r="G1998" i="22"/>
  <c r="A1998" i="22"/>
  <c r="L1997" i="22"/>
  <c r="K1997" i="22"/>
  <c r="I1997" i="22"/>
  <c r="G1997" i="22"/>
  <c r="A1997" i="22"/>
  <c r="L1996" i="22"/>
  <c r="K1996" i="22"/>
  <c r="I1996" i="22"/>
  <c r="G1996" i="22"/>
  <c r="A1996" i="22"/>
  <c r="L1995" i="22"/>
  <c r="K1995" i="22"/>
  <c r="I1995" i="22"/>
  <c r="G1995" i="22"/>
  <c r="A1995" i="22"/>
  <c r="L1994" i="22"/>
  <c r="K1994" i="22"/>
  <c r="I1994" i="22"/>
  <c r="G1994" i="22"/>
  <c r="A1994" i="22"/>
  <c r="L1993" i="22"/>
  <c r="K1993" i="22"/>
  <c r="I1993" i="22"/>
  <c r="G1993" i="22"/>
  <c r="A1993" i="22"/>
  <c r="L1992" i="22"/>
  <c r="K1992" i="22"/>
  <c r="I1992" i="22"/>
  <c r="G1992" i="22"/>
  <c r="A1992" i="22"/>
  <c r="L1991" i="22"/>
  <c r="K1991" i="22"/>
  <c r="I1991" i="22"/>
  <c r="G1991" i="22"/>
  <c r="A1991" i="22"/>
  <c r="L1990" i="22"/>
  <c r="K1990" i="22"/>
  <c r="I1990" i="22"/>
  <c r="G1990" i="22"/>
  <c r="A1990" i="22"/>
  <c r="L1989" i="22"/>
  <c r="K1989" i="22"/>
  <c r="I1989" i="22"/>
  <c r="G1989" i="22"/>
  <c r="A1989" i="22"/>
  <c r="L1988" i="22"/>
  <c r="K1988" i="22"/>
  <c r="I1988" i="22"/>
  <c r="G1988" i="22"/>
  <c r="A1988" i="22"/>
  <c r="L1987" i="22"/>
  <c r="K1987" i="22"/>
  <c r="I1987" i="22"/>
  <c r="G1987" i="22"/>
  <c r="A1987" i="22"/>
  <c r="L1986" i="22"/>
  <c r="K1986" i="22"/>
  <c r="I1986" i="22"/>
  <c r="G1986" i="22"/>
  <c r="A1986" i="22"/>
  <c r="L1985" i="22"/>
  <c r="K1985" i="22"/>
  <c r="I1985" i="22"/>
  <c r="G1985" i="22"/>
  <c r="A1985" i="22"/>
  <c r="L1984" i="22"/>
  <c r="K1984" i="22"/>
  <c r="I1984" i="22"/>
  <c r="G1984" i="22"/>
  <c r="A1984" i="22"/>
  <c r="L1983" i="22"/>
  <c r="K1983" i="22"/>
  <c r="I1983" i="22"/>
  <c r="G1983" i="22"/>
  <c r="A1983" i="22"/>
  <c r="L1982" i="22"/>
  <c r="K1982" i="22"/>
  <c r="I1982" i="22"/>
  <c r="G1982" i="22"/>
  <c r="A1982" i="22"/>
  <c r="L1981" i="22"/>
  <c r="K1981" i="22"/>
  <c r="I1981" i="22"/>
  <c r="G1981" i="22"/>
  <c r="A1981" i="22"/>
  <c r="L1980" i="22"/>
  <c r="K1980" i="22"/>
  <c r="I1980" i="22"/>
  <c r="G1980" i="22"/>
  <c r="A1980" i="22"/>
  <c r="L1979" i="22"/>
  <c r="K1979" i="22"/>
  <c r="I1979" i="22"/>
  <c r="G1979" i="22"/>
  <c r="A1979" i="22"/>
  <c r="L1978" i="22"/>
  <c r="K1978" i="22"/>
  <c r="I1978" i="22"/>
  <c r="G1978" i="22"/>
  <c r="A1978" i="22"/>
  <c r="L1977" i="22"/>
  <c r="K1977" i="22"/>
  <c r="I1977" i="22"/>
  <c r="G1977" i="22"/>
  <c r="A1977" i="22"/>
  <c r="L1976" i="22"/>
  <c r="K1976" i="22"/>
  <c r="I1976" i="22"/>
  <c r="G1976" i="22"/>
  <c r="A1976" i="22"/>
  <c r="L1975" i="22"/>
  <c r="K1975" i="22"/>
  <c r="I1975" i="22"/>
  <c r="G1975" i="22"/>
  <c r="A1975" i="22"/>
  <c r="L1974" i="22"/>
  <c r="K1974" i="22"/>
  <c r="I1974" i="22"/>
  <c r="G1974" i="22"/>
  <c r="A1974" i="22"/>
  <c r="L1973" i="22"/>
  <c r="K1973" i="22"/>
  <c r="I1973" i="22"/>
  <c r="G1973" i="22"/>
  <c r="A1973" i="22"/>
  <c r="L1972" i="22"/>
  <c r="K1972" i="22"/>
  <c r="I1972" i="22"/>
  <c r="G1972" i="22"/>
  <c r="A1972" i="22"/>
  <c r="L1971" i="22"/>
  <c r="K1971" i="22"/>
  <c r="I1971" i="22"/>
  <c r="G1971" i="22"/>
  <c r="A1971" i="22"/>
  <c r="L1970" i="22"/>
  <c r="K1970" i="22"/>
  <c r="I1970" i="22"/>
  <c r="G1970" i="22"/>
  <c r="A1970" i="22"/>
  <c r="L1969" i="22"/>
  <c r="K1969" i="22"/>
  <c r="I1969" i="22"/>
  <c r="G1969" i="22"/>
  <c r="A1969" i="22"/>
  <c r="L1968" i="22"/>
  <c r="K1968" i="22"/>
  <c r="I1968" i="22"/>
  <c r="G1968" i="22"/>
  <c r="A1968" i="22"/>
  <c r="L1967" i="22"/>
  <c r="K1967" i="22"/>
  <c r="I1967" i="22"/>
  <c r="G1967" i="22"/>
  <c r="A1967" i="22"/>
  <c r="L1966" i="22"/>
  <c r="K1966" i="22"/>
  <c r="I1966" i="22"/>
  <c r="G1966" i="22"/>
  <c r="A1966" i="22"/>
  <c r="L1965" i="22"/>
  <c r="K1965" i="22"/>
  <c r="I1965" i="22"/>
  <c r="G1965" i="22"/>
  <c r="A1965" i="22"/>
  <c r="L1964" i="22"/>
  <c r="K1964" i="22"/>
  <c r="I1964" i="22"/>
  <c r="G1964" i="22"/>
  <c r="A1964" i="22"/>
  <c r="L1963" i="22"/>
  <c r="K1963" i="22"/>
  <c r="I1963" i="22"/>
  <c r="G1963" i="22"/>
  <c r="A1963" i="22"/>
  <c r="L1962" i="22"/>
  <c r="K1962" i="22"/>
  <c r="I1962" i="22"/>
  <c r="G1962" i="22"/>
  <c r="A1962" i="22"/>
  <c r="L1961" i="22"/>
  <c r="K1961" i="22"/>
  <c r="I1961" i="22"/>
  <c r="G1961" i="22"/>
  <c r="A1961" i="22"/>
  <c r="L1960" i="22"/>
  <c r="K1960" i="22"/>
  <c r="I1960" i="22"/>
  <c r="G1960" i="22"/>
  <c r="A1960" i="22"/>
  <c r="L1959" i="22"/>
  <c r="K1959" i="22"/>
  <c r="I1959" i="22"/>
  <c r="G1959" i="22"/>
  <c r="A1959" i="22"/>
  <c r="L1958" i="22"/>
  <c r="K1958" i="22"/>
  <c r="I1958" i="22"/>
  <c r="G1958" i="22"/>
  <c r="A1958" i="22"/>
  <c r="L1957" i="22"/>
  <c r="K1957" i="22"/>
  <c r="I1957" i="22"/>
  <c r="G1957" i="22"/>
  <c r="A1957" i="22"/>
  <c r="L1956" i="22"/>
  <c r="K1956" i="22"/>
  <c r="I1956" i="22"/>
  <c r="G1956" i="22"/>
  <c r="A1956" i="22"/>
  <c r="L1955" i="22"/>
  <c r="K1955" i="22"/>
  <c r="I1955" i="22"/>
  <c r="G1955" i="22"/>
  <c r="A1955" i="22"/>
  <c r="L1954" i="22"/>
  <c r="K1954" i="22"/>
  <c r="I1954" i="22"/>
  <c r="G1954" i="22"/>
  <c r="A1954" i="22"/>
  <c r="L1953" i="22"/>
  <c r="K1953" i="22"/>
  <c r="I1953" i="22"/>
  <c r="G1953" i="22"/>
  <c r="A1953" i="22"/>
  <c r="L1952" i="22"/>
  <c r="K1952" i="22"/>
  <c r="I1952" i="22"/>
  <c r="G1952" i="22"/>
  <c r="A1952" i="22"/>
  <c r="L1951" i="22"/>
  <c r="K1951" i="22"/>
  <c r="I1951" i="22"/>
  <c r="G1951" i="22"/>
  <c r="A1951" i="22"/>
  <c r="L1950" i="22"/>
  <c r="K1950" i="22"/>
  <c r="I1950" i="22"/>
  <c r="G1950" i="22"/>
  <c r="A1950" i="22"/>
  <c r="L1949" i="22"/>
  <c r="K1949" i="22"/>
  <c r="I1949" i="22"/>
  <c r="G1949" i="22"/>
  <c r="A1949" i="22"/>
  <c r="L1948" i="22"/>
  <c r="K1948" i="22"/>
  <c r="I1948" i="22"/>
  <c r="G1948" i="22"/>
  <c r="A1948" i="22"/>
  <c r="L1947" i="22"/>
  <c r="K1947" i="22"/>
  <c r="I1947" i="22"/>
  <c r="G1947" i="22"/>
  <c r="A1947" i="22"/>
  <c r="L1946" i="22"/>
  <c r="K1946" i="22"/>
  <c r="I1946" i="22"/>
  <c r="G1946" i="22"/>
  <c r="A1946" i="22"/>
  <c r="L1945" i="22"/>
  <c r="K1945" i="22"/>
  <c r="I1945" i="22"/>
  <c r="G1945" i="22"/>
  <c r="A1945" i="22"/>
  <c r="L1944" i="22"/>
  <c r="K1944" i="22"/>
  <c r="I1944" i="22"/>
  <c r="G1944" i="22"/>
  <c r="A1944" i="22"/>
  <c r="L1943" i="22"/>
  <c r="K1943" i="22"/>
  <c r="I1943" i="22"/>
  <c r="G1943" i="22"/>
  <c r="A1943" i="22"/>
  <c r="L1942" i="22"/>
  <c r="K1942" i="22"/>
  <c r="I1942" i="22"/>
  <c r="G1942" i="22"/>
  <c r="A1942" i="22"/>
  <c r="L1941" i="22"/>
  <c r="K1941" i="22"/>
  <c r="I1941" i="22"/>
  <c r="G1941" i="22"/>
  <c r="A1941" i="22"/>
  <c r="L1940" i="22"/>
  <c r="K1940" i="22"/>
  <c r="I1940" i="22"/>
  <c r="G1940" i="22"/>
  <c r="A1940" i="22"/>
  <c r="L1939" i="22"/>
  <c r="K1939" i="22"/>
  <c r="I1939" i="22"/>
  <c r="G1939" i="22"/>
  <c r="A1939" i="22"/>
  <c r="L1938" i="22"/>
  <c r="K1938" i="22"/>
  <c r="I1938" i="22"/>
  <c r="G1938" i="22"/>
  <c r="A1938" i="22"/>
  <c r="L1937" i="22"/>
  <c r="K1937" i="22"/>
  <c r="I1937" i="22"/>
  <c r="G1937" i="22"/>
  <c r="A1937" i="22"/>
  <c r="L1936" i="22"/>
  <c r="K1936" i="22"/>
  <c r="I1936" i="22"/>
  <c r="G1936" i="22"/>
  <c r="A1936" i="22"/>
  <c r="L1935" i="22"/>
  <c r="K1935" i="22"/>
  <c r="I1935" i="22"/>
  <c r="G1935" i="22"/>
  <c r="A1935" i="22"/>
  <c r="L1934" i="22"/>
  <c r="K1934" i="22"/>
  <c r="I1934" i="22"/>
  <c r="G1934" i="22"/>
  <c r="A1934" i="22"/>
  <c r="L1933" i="22"/>
  <c r="K1933" i="22"/>
  <c r="I1933" i="22"/>
  <c r="G1933" i="22"/>
  <c r="A1933" i="22"/>
  <c r="L1932" i="22"/>
  <c r="K1932" i="22"/>
  <c r="I1932" i="22"/>
  <c r="G1932" i="22"/>
  <c r="A1932" i="22"/>
  <c r="L1931" i="22"/>
  <c r="K1931" i="22"/>
  <c r="I1931" i="22"/>
  <c r="G1931" i="22"/>
  <c r="A1931" i="22"/>
  <c r="L1930" i="22"/>
  <c r="K1930" i="22"/>
  <c r="I1930" i="22"/>
  <c r="G1930" i="22"/>
  <c r="A1930" i="22"/>
  <c r="L1929" i="22"/>
  <c r="K1929" i="22"/>
  <c r="I1929" i="22"/>
  <c r="G1929" i="22"/>
  <c r="A1929" i="22"/>
  <c r="L1928" i="22"/>
  <c r="K1928" i="22"/>
  <c r="I1928" i="22"/>
  <c r="G1928" i="22"/>
  <c r="A1928" i="22"/>
  <c r="L1927" i="22"/>
  <c r="K1927" i="22"/>
  <c r="I1927" i="22"/>
  <c r="G1927" i="22"/>
  <c r="A1927" i="22"/>
  <c r="L1926" i="22"/>
  <c r="K1926" i="22"/>
  <c r="I1926" i="22"/>
  <c r="G1926" i="22"/>
  <c r="A1926" i="22"/>
  <c r="L1925" i="22"/>
  <c r="K1925" i="22"/>
  <c r="I1925" i="22"/>
  <c r="G1925" i="22"/>
  <c r="A1925" i="22"/>
  <c r="L1924" i="22"/>
  <c r="K1924" i="22"/>
  <c r="I1924" i="22"/>
  <c r="G1924" i="22"/>
  <c r="A1924" i="22"/>
  <c r="L1923" i="22"/>
  <c r="K1923" i="22"/>
  <c r="I1923" i="22"/>
  <c r="G1923" i="22"/>
  <c r="A1923" i="22"/>
  <c r="L1922" i="22"/>
  <c r="K1922" i="22"/>
  <c r="I1922" i="22"/>
  <c r="G1922" i="22"/>
  <c r="A1922" i="22"/>
  <c r="L1921" i="22"/>
  <c r="K1921" i="22"/>
  <c r="I1921" i="22"/>
  <c r="G1921" i="22"/>
  <c r="A1921" i="22"/>
  <c r="L1920" i="22"/>
  <c r="K1920" i="22"/>
  <c r="I1920" i="22"/>
  <c r="G1920" i="22"/>
  <c r="A1920" i="22"/>
  <c r="L1919" i="22"/>
  <c r="K1919" i="22"/>
  <c r="I1919" i="22"/>
  <c r="G1919" i="22"/>
  <c r="A1919" i="22"/>
  <c r="L1918" i="22"/>
  <c r="K1918" i="22"/>
  <c r="I1918" i="22"/>
  <c r="G1918" i="22"/>
  <c r="A1918" i="22"/>
  <c r="L1917" i="22"/>
  <c r="K1917" i="22"/>
  <c r="I1917" i="22"/>
  <c r="G1917" i="22"/>
  <c r="A1917" i="22"/>
  <c r="L1916" i="22"/>
  <c r="K1916" i="22"/>
  <c r="I1916" i="22"/>
  <c r="G1916" i="22"/>
  <c r="A1916" i="22"/>
  <c r="L1915" i="22"/>
  <c r="K1915" i="22"/>
  <c r="I1915" i="22"/>
  <c r="G1915" i="22"/>
  <c r="A1915" i="22"/>
  <c r="L1914" i="22"/>
  <c r="K1914" i="22"/>
  <c r="I1914" i="22"/>
  <c r="G1914" i="22"/>
  <c r="A1914" i="22"/>
  <c r="L1913" i="22"/>
  <c r="K1913" i="22"/>
  <c r="I1913" i="22"/>
  <c r="G1913" i="22"/>
  <c r="A1913" i="22"/>
  <c r="L1912" i="22"/>
  <c r="K1912" i="22"/>
  <c r="I1912" i="22"/>
  <c r="G1912" i="22"/>
  <c r="A1912" i="22"/>
  <c r="L1911" i="22"/>
  <c r="K1911" i="22"/>
  <c r="I1911" i="22"/>
  <c r="G1911" i="22"/>
  <c r="A1911" i="22"/>
  <c r="L1910" i="22"/>
  <c r="K1910" i="22"/>
  <c r="I1910" i="22"/>
  <c r="G1910" i="22"/>
  <c r="A1910" i="22"/>
  <c r="L1909" i="22"/>
  <c r="K1909" i="22"/>
  <c r="I1909" i="22"/>
  <c r="G1909" i="22"/>
  <c r="A1909" i="22"/>
  <c r="L1908" i="22"/>
  <c r="K1908" i="22"/>
  <c r="I1908" i="22"/>
  <c r="G1908" i="22"/>
  <c r="A1908" i="22"/>
  <c r="L1907" i="22"/>
  <c r="K1907" i="22"/>
  <c r="I1907" i="22"/>
  <c r="G1907" i="22"/>
  <c r="A1907" i="22"/>
  <c r="L1906" i="22"/>
  <c r="K1906" i="22"/>
  <c r="I1906" i="22"/>
  <c r="G1906" i="22"/>
  <c r="A1906" i="22"/>
  <c r="L1905" i="22"/>
  <c r="K1905" i="22"/>
  <c r="I1905" i="22"/>
  <c r="G1905" i="22"/>
  <c r="A1905" i="22"/>
  <c r="L1904" i="22"/>
  <c r="K1904" i="22"/>
  <c r="I1904" i="22"/>
  <c r="G1904" i="22"/>
  <c r="A1904" i="22"/>
  <c r="L1903" i="22"/>
  <c r="K1903" i="22"/>
  <c r="I1903" i="22"/>
  <c r="G1903" i="22"/>
  <c r="A1903" i="22"/>
  <c r="L1902" i="22"/>
  <c r="K1902" i="22"/>
  <c r="I1902" i="22"/>
  <c r="G1902" i="22"/>
  <c r="A1902" i="22"/>
  <c r="L1901" i="22"/>
  <c r="K1901" i="22"/>
  <c r="I1901" i="22"/>
  <c r="G1901" i="22"/>
  <c r="A1901" i="22"/>
  <c r="L1900" i="22"/>
  <c r="K1900" i="22"/>
  <c r="I1900" i="22"/>
  <c r="G1900" i="22"/>
  <c r="A1900" i="22"/>
  <c r="L1899" i="22"/>
  <c r="K1899" i="22"/>
  <c r="I1899" i="22"/>
  <c r="G1899" i="22"/>
  <c r="A1899" i="22"/>
  <c r="L1898" i="22"/>
  <c r="K1898" i="22"/>
  <c r="I1898" i="22"/>
  <c r="G1898" i="22"/>
  <c r="A1898" i="22"/>
  <c r="L1897" i="22"/>
  <c r="K1897" i="22"/>
  <c r="I1897" i="22"/>
  <c r="G1897" i="22"/>
  <c r="A1897" i="22"/>
  <c r="L1896" i="22"/>
  <c r="K1896" i="22"/>
  <c r="I1896" i="22"/>
  <c r="G1896" i="22"/>
  <c r="A1896" i="22"/>
  <c r="L1895" i="22"/>
  <c r="K1895" i="22"/>
  <c r="I1895" i="22"/>
  <c r="G1895" i="22"/>
  <c r="A1895" i="22"/>
  <c r="L1894" i="22"/>
  <c r="K1894" i="22"/>
  <c r="I1894" i="22"/>
  <c r="G1894" i="22"/>
  <c r="A1894" i="22"/>
  <c r="L1893" i="22"/>
  <c r="K1893" i="22"/>
  <c r="I1893" i="22"/>
  <c r="G1893" i="22"/>
  <c r="A1893" i="22"/>
  <c r="L1892" i="22"/>
  <c r="K1892" i="22"/>
  <c r="I1892" i="22"/>
  <c r="G1892" i="22"/>
  <c r="A1892" i="22"/>
  <c r="L1891" i="22"/>
  <c r="K1891" i="22"/>
  <c r="I1891" i="22"/>
  <c r="G1891" i="22"/>
  <c r="A1891" i="22"/>
  <c r="L1890" i="22"/>
  <c r="K1890" i="22"/>
  <c r="I1890" i="22"/>
  <c r="G1890" i="22"/>
  <c r="A1890" i="22"/>
  <c r="L1889" i="22"/>
  <c r="K1889" i="22"/>
  <c r="I1889" i="22"/>
  <c r="G1889" i="22"/>
  <c r="A1889" i="22"/>
  <c r="L1888" i="22"/>
  <c r="K1888" i="22"/>
  <c r="I1888" i="22"/>
  <c r="G1888" i="22"/>
  <c r="A1888" i="22"/>
  <c r="L1887" i="22"/>
  <c r="K1887" i="22"/>
  <c r="I1887" i="22"/>
  <c r="G1887" i="22"/>
  <c r="A1887" i="22"/>
  <c r="L1886" i="22"/>
  <c r="K1886" i="22"/>
  <c r="I1886" i="22"/>
  <c r="G1886" i="22"/>
  <c r="A1886" i="22"/>
  <c r="L1885" i="22"/>
  <c r="K1885" i="22"/>
  <c r="I1885" i="22"/>
  <c r="G1885" i="22"/>
  <c r="A1885" i="22"/>
  <c r="L1884" i="22"/>
  <c r="K1884" i="22"/>
  <c r="I1884" i="22"/>
  <c r="G1884" i="22"/>
  <c r="A1884" i="22"/>
  <c r="L1883" i="22"/>
  <c r="K1883" i="22"/>
  <c r="I1883" i="22"/>
  <c r="G1883" i="22"/>
  <c r="A1883" i="22"/>
  <c r="L1882" i="22"/>
  <c r="K1882" i="22"/>
  <c r="I1882" i="22"/>
  <c r="G1882" i="22"/>
  <c r="A1882" i="22"/>
  <c r="L1881" i="22"/>
  <c r="K1881" i="22"/>
  <c r="I1881" i="22"/>
  <c r="G1881" i="22"/>
  <c r="A1881" i="22"/>
  <c r="L1880" i="22"/>
  <c r="K1880" i="22"/>
  <c r="I1880" i="22"/>
  <c r="G1880" i="22"/>
  <c r="A1880" i="22"/>
  <c r="L1879" i="22"/>
  <c r="K1879" i="22"/>
  <c r="I1879" i="22"/>
  <c r="G1879" i="22"/>
  <c r="A1879" i="22"/>
  <c r="L1878" i="22"/>
  <c r="K1878" i="22"/>
  <c r="I1878" i="22"/>
  <c r="G1878" i="22"/>
  <c r="A1878" i="22"/>
  <c r="L1877" i="22"/>
  <c r="K1877" i="22"/>
  <c r="I1877" i="22"/>
  <c r="G1877" i="22"/>
  <c r="A1877" i="22"/>
  <c r="L1876" i="22"/>
  <c r="K1876" i="22"/>
  <c r="I1876" i="22"/>
  <c r="G1876" i="22"/>
  <c r="A1876" i="22"/>
  <c r="L1875" i="22"/>
  <c r="K1875" i="22"/>
  <c r="I1875" i="22"/>
  <c r="G1875" i="22"/>
  <c r="A1875" i="22"/>
  <c r="L1874" i="22"/>
  <c r="K1874" i="22"/>
  <c r="I1874" i="22"/>
  <c r="G1874" i="22"/>
  <c r="A1874" i="22"/>
  <c r="L1873" i="22"/>
  <c r="K1873" i="22"/>
  <c r="I1873" i="22"/>
  <c r="G1873" i="22"/>
  <c r="A1873" i="22"/>
  <c r="L1872" i="22"/>
  <c r="K1872" i="22"/>
  <c r="I1872" i="22"/>
  <c r="G1872" i="22"/>
  <c r="A1872" i="22"/>
  <c r="L1871" i="22"/>
  <c r="K1871" i="22"/>
  <c r="I1871" i="22"/>
  <c r="G1871" i="22"/>
  <c r="A1871" i="22"/>
  <c r="L1870" i="22"/>
  <c r="K1870" i="22"/>
  <c r="I1870" i="22"/>
  <c r="G1870" i="22"/>
  <c r="A1870" i="22"/>
  <c r="L1869" i="22"/>
  <c r="K1869" i="22"/>
  <c r="I1869" i="22"/>
  <c r="G1869" i="22"/>
  <c r="A1869" i="22"/>
  <c r="L1868" i="22"/>
  <c r="K1868" i="22"/>
  <c r="I1868" i="22"/>
  <c r="G1868" i="22"/>
  <c r="A1868" i="22"/>
  <c r="L1867" i="22"/>
  <c r="K1867" i="22"/>
  <c r="I1867" i="22"/>
  <c r="G1867" i="22"/>
  <c r="A1867" i="22"/>
  <c r="L1866" i="22"/>
  <c r="K1866" i="22"/>
  <c r="I1866" i="22"/>
  <c r="G1866" i="22"/>
  <c r="A1866" i="22"/>
  <c r="L1865" i="22"/>
  <c r="K1865" i="22"/>
  <c r="I1865" i="22"/>
  <c r="G1865" i="22"/>
  <c r="A1865" i="22"/>
  <c r="L1864" i="22"/>
  <c r="K1864" i="22"/>
  <c r="I1864" i="22"/>
  <c r="G1864" i="22"/>
  <c r="A1864" i="22"/>
  <c r="L1863" i="22"/>
  <c r="K1863" i="22"/>
  <c r="I1863" i="22"/>
  <c r="G1863" i="22"/>
  <c r="A1863" i="22"/>
  <c r="L1862" i="22"/>
  <c r="K1862" i="22"/>
  <c r="I1862" i="22"/>
  <c r="G1862" i="22"/>
  <c r="A1862" i="22"/>
  <c r="L1861" i="22"/>
  <c r="K1861" i="22"/>
  <c r="I1861" i="22"/>
  <c r="G1861" i="22"/>
  <c r="A1861" i="22"/>
  <c r="L1860" i="22"/>
  <c r="K1860" i="22"/>
  <c r="I1860" i="22"/>
  <c r="G1860" i="22"/>
  <c r="A1860" i="22"/>
  <c r="L1859" i="22"/>
  <c r="K1859" i="22"/>
  <c r="I1859" i="22"/>
  <c r="G1859" i="22"/>
  <c r="A1859" i="22"/>
  <c r="L1858" i="22"/>
  <c r="K1858" i="22"/>
  <c r="I1858" i="22"/>
  <c r="G1858" i="22"/>
  <c r="A1858" i="22"/>
  <c r="L1857" i="22"/>
  <c r="K1857" i="22"/>
  <c r="I1857" i="22"/>
  <c r="G1857" i="22"/>
  <c r="A1857" i="22"/>
  <c r="L1856" i="22"/>
  <c r="K1856" i="22"/>
  <c r="I1856" i="22"/>
  <c r="G1856" i="22"/>
  <c r="A1856" i="22"/>
  <c r="L1855" i="22"/>
  <c r="K1855" i="22"/>
  <c r="I1855" i="22"/>
  <c r="G1855" i="22"/>
  <c r="A1855" i="22"/>
  <c r="L1854" i="22"/>
  <c r="K1854" i="22"/>
  <c r="I1854" i="22"/>
  <c r="G1854" i="22"/>
  <c r="A1854" i="22"/>
  <c r="L1853" i="22"/>
  <c r="K1853" i="22"/>
  <c r="I1853" i="22"/>
  <c r="G1853" i="22"/>
  <c r="A1853" i="22"/>
  <c r="L1852" i="22"/>
  <c r="K1852" i="22"/>
  <c r="I1852" i="22"/>
  <c r="G1852" i="22"/>
  <c r="A1852" i="22"/>
  <c r="L1851" i="22"/>
  <c r="K1851" i="22"/>
  <c r="I1851" i="22"/>
  <c r="G1851" i="22"/>
  <c r="A1851" i="22"/>
  <c r="L1850" i="22"/>
  <c r="K1850" i="22"/>
  <c r="I1850" i="22"/>
  <c r="G1850" i="22"/>
  <c r="A1850" i="22"/>
  <c r="L1849" i="22"/>
  <c r="K1849" i="22"/>
  <c r="I1849" i="22"/>
  <c r="G1849" i="22"/>
  <c r="A1849" i="22"/>
  <c r="L1848" i="22"/>
  <c r="K1848" i="22"/>
  <c r="I1848" i="22"/>
  <c r="G1848" i="22"/>
  <c r="A1848" i="22"/>
  <c r="L1847" i="22"/>
  <c r="K1847" i="22"/>
  <c r="I1847" i="22"/>
  <c r="G1847" i="22"/>
  <c r="A1847" i="22"/>
  <c r="L1846" i="22"/>
  <c r="K1846" i="22"/>
  <c r="I1846" i="22"/>
  <c r="G1846" i="22"/>
  <c r="A1846" i="22"/>
  <c r="L1845" i="22"/>
  <c r="K1845" i="22"/>
  <c r="I1845" i="22"/>
  <c r="G1845" i="22"/>
  <c r="A1845" i="22"/>
  <c r="L1844" i="22"/>
  <c r="K1844" i="22"/>
  <c r="I1844" i="22"/>
  <c r="G1844" i="22"/>
  <c r="A1844" i="22"/>
  <c r="L1843" i="22"/>
  <c r="K1843" i="22"/>
  <c r="I1843" i="22"/>
  <c r="G1843" i="22"/>
  <c r="A1843" i="22"/>
  <c r="L1842" i="22"/>
  <c r="K1842" i="22"/>
  <c r="I1842" i="22"/>
  <c r="G1842" i="22"/>
  <c r="A1842" i="22"/>
  <c r="L1841" i="22"/>
  <c r="K1841" i="22"/>
  <c r="I1841" i="22"/>
  <c r="G1841" i="22"/>
  <c r="A1841" i="22"/>
  <c r="L1840" i="22"/>
  <c r="K1840" i="22"/>
  <c r="I1840" i="22"/>
  <c r="G1840" i="22"/>
  <c r="A1840" i="22"/>
  <c r="L1839" i="22"/>
  <c r="K1839" i="22"/>
  <c r="I1839" i="22"/>
  <c r="G1839" i="22"/>
  <c r="A1839" i="22"/>
  <c r="L1838" i="22"/>
  <c r="K1838" i="22"/>
  <c r="I1838" i="22"/>
  <c r="G1838" i="22"/>
  <c r="A1838" i="22"/>
  <c r="L1837" i="22"/>
  <c r="K1837" i="22"/>
  <c r="I1837" i="22"/>
  <c r="G1837" i="22"/>
  <c r="A1837" i="22"/>
  <c r="L1836" i="22"/>
  <c r="K1836" i="22"/>
  <c r="I1836" i="22"/>
  <c r="G1836" i="22"/>
  <c r="A1836" i="22"/>
  <c r="L1835" i="22"/>
  <c r="K1835" i="22"/>
  <c r="I1835" i="22"/>
  <c r="G1835" i="22"/>
  <c r="A1835" i="22"/>
  <c r="L1834" i="22"/>
  <c r="K1834" i="22"/>
  <c r="I1834" i="22"/>
  <c r="G1834" i="22"/>
  <c r="A1834" i="22"/>
  <c r="L1833" i="22"/>
  <c r="K1833" i="22"/>
  <c r="I1833" i="22"/>
  <c r="G1833" i="22"/>
  <c r="A1833" i="22"/>
  <c r="L1832" i="22"/>
  <c r="K1832" i="22"/>
  <c r="I1832" i="22"/>
  <c r="G1832" i="22"/>
  <c r="A1832" i="22"/>
  <c r="L1831" i="22"/>
  <c r="K1831" i="22"/>
  <c r="I1831" i="22"/>
  <c r="G1831" i="22"/>
  <c r="A1831" i="22"/>
  <c r="L1830" i="22"/>
  <c r="K1830" i="22"/>
  <c r="I1830" i="22"/>
  <c r="G1830" i="22"/>
  <c r="A1830" i="22"/>
  <c r="L1829" i="22"/>
  <c r="K1829" i="22"/>
  <c r="I1829" i="22"/>
  <c r="G1829" i="22"/>
  <c r="A1829" i="22"/>
  <c r="L1828" i="22"/>
  <c r="K1828" i="22"/>
  <c r="I1828" i="22"/>
  <c r="G1828" i="22"/>
  <c r="A1828" i="22"/>
  <c r="L1827" i="22"/>
  <c r="K1827" i="22"/>
  <c r="I1827" i="22"/>
  <c r="G1827" i="22"/>
  <c r="A1827" i="22"/>
  <c r="L1826" i="22"/>
  <c r="K1826" i="22"/>
  <c r="I1826" i="22"/>
  <c r="G1826" i="22"/>
  <c r="A1826" i="22"/>
  <c r="L1825" i="22"/>
  <c r="K1825" i="22"/>
  <c r="I1825" i="22"/>
  <c r="G1825" i="22"/>
  <c r="A1825" i="22"/>
  <c r="L1824" i="22"/>
  <c r="K1824" i="22"/>
  <c r="I1824" i="22"/>
  <c r="G1824" i="22"/>
  <c r="A1824" i="22"/>
  <c r="L1823" i="22"/>
  <c r="K1823" i="22"/>
  <c r="I1823" i="22"/>
  <c r="G1823" i="22"/>
  <c r="A1823" i="22"/>
  <c r="L1822" i="22"/>
  <c r="K1822" i="22"/>
  <c r="I1822" i="22"/>
  <c r="G1822" i="22"/>
  <c r="A1822" i="22"/>
  <c r="L1821" i="22"/>
  <c r="K1821" i="22"/>
  <c r="I1821" i="22"/>
  <c r="G1821" i="22"/>
  <c r="A1821" i="22"/>
  <c r="L1820" i="22"/>
  <c r="K1820" i="22"/>
  <c r="I1820" i="22"/>
  <c r="G1820" i="22"/>
  <c r="A1820" i="22"/>
  <c r="L1819" i="22"/>
  <c r="K1819" i="22"/>
  <c r="I1819" i="22"/>
  <c r="G1819" i="22"/>
  <c r="A1819" i="22"/>
  <c r="L1818" i="22"/>
  <c r="K1818" i="22"/>
  <c r="I1818" i="22"/>
  <c r="G1818" i="22"/>
  <c r="A1818" i="22"/>
  <c r="L1817" i="22"/>
  <c r="K1817" i="22"/>
  <c r="I1817" i="22"/>
  <c r="G1817" i="22"/>
  <c r="A1817" i="22"/>
  <c r="L1816" i="22"/>
  <c r="K1816" i="22"/>
  <c r="I1816" i="22"/>
  <c r="G1816" i="22"/>
  <c r="A1816" i="22"/>
  <c r="L1815" i="22"/>
  <c r="K1815" i="22"/>
  <c r="I1815" i="22"/>
  <c r="G1815" i="22"/>
  <c r="A1815" i="22"/>
  <c r="L1814" i="22"/>
  <c r="K1814" i="22"/>
  <c r="I1814" i="22"/>
  <c r="G1814" i="22"/>
  <c r="A1814" i="22"/>
  <c r="L1813" i="22"/>
  <c r="K1813" i="22"/>
  <c r="I1813" i="22"/>
  <c r="G1813" i="22"/>
  <c r="A1813" i="22"/>
  <c r="L1812" i="22"/>
  <c r="K1812" i="22"/>
  <c r="I1812" i="22"/>
  <c r="G1812" i="22"/>
  <c r="A1812" i="22"/>
  <c r="L1811" i="22"/>
  <c r="K1811" i="22"/>
  <c r="I1811" i="22"/>
  <c r="G1811" i="22"/>
  <c r="A1811" i="22"/>
  <c r="L1810" i="22"/>
  <c r="K1810" i="22"/>
  <c r="I1810" i="22"/>
  <c r="G1810" i="22"/>
  <c r="A1810" i="22"/>
  <c r="L1809" i="22"/>
  <c r="K1809" i="22"/>
  <c r="I1809" i="22"/>
  <c r="G1809" i="22"/>
  <c r="A1809" i="22"/>
  <c r="L1808" i="22"/>
  <c r="K1808" i="22"/>
  <c r="I1808" i="22"/>
  <c r="G1808" i="22"/>
  <c r="A1808" i="22"/>
  <c r="L1807" i="22"/>
  <c r="K1807" i="22"/>
  <c r="I1807" i="22"/>
  <c r="G1807" i="22"/>
  <c r="A1807" i="22"/>
  <c r="L1806" i="22"/>
  <c r="K1806" i="22"/>
  <c r="I1806" i="22"/>
  <c r="G1806" i="22"/>
  <c r="A1806" i="22"/>
  <c r="L1805" i="22"/>
  <c r="K1805" i="22"/>
  <c r="I1805" i="22"/>
  <c r="G1805" i="22"/>
  <c r="A1805" i="22"/>
  <c r="L1804" i="22"/>
  <c r="K1804" i="22"/>
  <c r="I1804" i="22"/>
  <c r="G1804" i="22"/>
  <c r="A1804" i="22"/>
  <c r="L1803" i="22"/>
  <c r="K1803" i="22"/>
  <c r="I1803" i="22"/>
  <c r="G1803" i="22"/>
  <c r="A1803" i="22"/>
  <c r="L1802" i="22"/>
  <c r="K1802" i="22"/>
  <c r="I1802" i="22"/>
  <c r="G1802" i="22"/>
  <c r="A1802" i="22"/>
  <c r="L1801" i="22"/>
  <c r="K1801" i="22"/>
  <c r="I1801" i="22"/>
  <c r="G1801" i="22"/>
  <c r="A1801" i="22"/>
  <c r="L1800" i="22"/>
  <c r="K1800" i="22"/>
  <c r="I1800" i="22"/>
  <c r="G1800" i="22"/>
  <c r="A1800" i="22"/>
  <c r="L1799" i="22"/>
  <c r="K1799" i="22"/>
  <c r="I1799" i="22"/>
  <c r="G1799" i="22"/>
  <c r="A1799" i="22"/>
  <c r="L1798" i="22"/>
  <c r="K1798" i="22"/>
  <c r="I1798" i="22"/>
  <c r="G1798" i="22"/>
  <c r="A1798" i="22"/>
  <c r="L1797" i="22"/>
  <c r="K1797" i="22"/>
  <c r="I1797" i="22"/>
  <c r="G1797" i="22"/>
  <c r="A1797" i="22"/>
  <c r="L1796" i="22"/>
  <c r="K1796" i="22"/>
  <c r="I1796" i="22"/>
  <c r="G1796" i="22"/>
  <c r="A1796" i="22"/>
  <c r="L1795" i="22"/>
  <c r="K1795" i="22"/>
  <c r="I1795" i="22"/>
  <c r="G1795" i="22"/>
  <c r="A1795" i="22"/>
  <c r="L1794" i="22"/>
  <c r="K1794" i="22"/>
  <c r="I1794" i="22"/>
  <c r="G1794" i="22"/>
  <c r="A1794" i="22"/>
  <c r="L1793" i="22"/>
  <c r="K1793" i="22"/>
  <c r="I1793" i="22"/>
  <c r="G1793" i="22"/>
  <c r="A1793" i="22"/>
  <c r="L1792" i="22"/>
  <c r="K1792" i="22"/>
  <c r="I1792" i="22"/>
  <c r="G1792" i="22"/>
  <c r="A1792" i="22"/>
  <c r="L1791" i="22"/>
  <c r="K1791" i="22"/>
  <c r="I1791" i="22"/>
  <c r="G1791" i="22"/>
  <c r="A1791" i="22"/>
  <c r="L1790" i="22"/>
  <c r="K1790" i="22"/>
  <c r="I1790" i="22"/>
  <c r="G1790" i="22"/>
  <c r="A1790" i="22"/>
  <c r="L1789" i="22"/>
  <c r="K1789" i="22"/>
  <c r="I1789" i="22"/>
  <c r="G1789" i="22"/>
  <c r="A1789" i="22"/>
  <c r="L1788" i="22"/>
  <c r="K1788" i="22"/>
  <c r="I1788" i="22"/>
  <c r="G1788" i="22"/>
  <c r="A1788" i="22"/>
  <c r="L1787" i="22"/>
  <c r="K1787" i="22"/>
  <c r="I1787" i="22"/>
  <c r="G1787" i="22"/>
  <c r="A1787" i="22"/>
  <c r="L1786" i="22"/>
  <c r="K1786" i="22"/>
  <c r="I1786" i="22"/>
  <c r="G1786" i="22"/>
  <c r="A1786" i="22"/>
  <c r="L1785" i="22"/>
  <c r="K1785" i="22"/>
  <c r="I1785" i="22"/>
  <c r="G1785" i="22"/>
  <c r="A1785" i="22"/>
  <c r="L1784" i="22"/>
  <c r="K1784" i="22"/>
  <c r="I1784" i="22"/>
  <c r="G1784" i="22"/>
  <c r="A1784" i="22"/>
  <c r="L1783" i="22"/>
  <c r="K1783" i="22"/>
  <c r="I1783" i="22"/>
  <c r="G1783" i="22"/>
  <c r="A1783" i="22"/>
  <c r="L1782" i="22"/>
  <c r="K1782" i="22"/>
  <c r="I1782" i="22"/>
  <c r="G1782" i="22"/>
  <c r="A1782" i="22"/>
  <c r="L1781" i="22"/>
  <c r="K1781" i="22"/>
  <c r="I1781" i="22"/>
  <c r="G1781" i="22"/>
  <c r="A1781" i="22"/>
  <c r="L1780" i="22"/>
  <c r="K1780" i="22"/>
  <c r="I1780" i="22"/>
  <c r="G1780" i="22"/>
  <c r="A1780" i="22"/>
  <c r="L1779" i="22"/>
  <c r="K1779" i="22"/>
  <c r="I1779" i="22"/>
  <c r="G1779" i="22"/>
  <c r="A1779" i="22"/>
  <c r="L1778" i="22"/>
  <c r="K1778" i="22"/>
  <c r="I1778" i="22"/>
  <c r="G1778" i="22"/>
  <c r="A1778" i="22"/>
  <c r="L1777" i="22"/>
  <c r="K1777" i="22"/>
  <c r="I1777" i="22"/>
  <c r="G1777" i="22"/>
  <c r="A1777" i="22"/>
  <c r="L1776" i="22"/>
  <c r="K1776" i="22"/>
  <c r="I1776" i="22"/>
  <c r="G1776" i="22"/>
  <c r="A1776" i="22"/>
  <c r="L1775" i="22"/>
  <c r="K1775" i="22"/>
  <c r="I1775" i="22"/>
  <c r="G1775" i="22"/>
  <c r="A1775" i="22"/>
  <c r="L1774" i="22"/>
  <c r="K1774" i="22"/>
  <c r="I1774" i="22"/>
  <c r="G1774" i="22"/>
  <c r="A1774" i="22"/>
  <c r="L1773" i="22"/>
  <c r="K1773" i="22"/>
  <c r="I1773" i="22"/>
  <c r="G1773" i="22"/>
  <c r="A1773" i="22"/>
  <c r="L1772" i="22"/>
  <c r="K1772" i="22"/>
  <c r="I1772" i="22"/>
  <c r="G1772" i="22"/>
  <c r="A1772" i="22"/>
  <c r="L1771" i="22"/>
  <c r="K1771" i="22"/>
  <c r="I1771" i="22"/>
  <c r="G1771" i="22"/>
  <c r="A1771" i="22"/>
  <c r="L1770" i="22"/>
  <c r="K1770" i="22"/>
  <c r="I1770" i="22"/>
  <c r="G1770" i="22"/>
  <c r="A1770" i="22"/>
  <c r="L1769" i="22"/>
  <c r="K1769" i="22"/>
  <c r="I1769" i="22"/>
  <c r="G1769" i="22"/>
  <c r="A1769" i="22"/>
  <c r="L1768" i="22"/>
  <c r="K1768" i="22"/>
  <c r="I1768" i="22"/>
  <c r="G1768" i="22"/>
  <c r="A1768" i="22"/>
  <c r="L1767" i="22"/>
  <c r="K1767" i="22"/>
  <c r="I1767" i="22"/>
  <c r="G1767" i="22"/>
  <c r="A1767" i="22"/>
  <c r="L1766" i="22"/>
  <c r="K1766" i="22"/>
  <c r="I1766" i="22"/>
  <c r="G1766" i="22"/>
  <c r="A1766" i="22"/>
  <c r="L1765" i="22"/>
  <c r="K1765" i="22"/>
  <c r="I1765" i="22"/>
  <c r="G1765" i="22"/>
  <c r="A1765" i="22"/>
  <c r="L1764" i="22"/>
  <c r="K1764" i="22"/>
  <c r="I1764" i="22"/>
  <c r="G1764" i="22"/>
  <c r="A1764" i="22"/>
  <c r="L1763" i="22"/>
  <c r="K1763" i="22"/>
  <c r="I1763" i="22"/>
  <c r="G1763" i="22"/>
  <c r="A1763" i="22"/>
  <c r="L1762" i="22"/>
  <c r="K1762" i="22"/>
  <c r="I1762" i="22"/>
  <c r="G1762" i="22"/>
  <c r="A1762" i="22"/>
  <c r="L1761" i="22"/>
  <c r="K1761" i="22"/>
  <c r="I1761" i="22"/>
  <c r="G1761" i="22"/>
  <c r="A1761" i="22"/>
  <c r="L1760" i="22"/>
  <c r="K1760" i="22"/>
  <c r="I1760" i="22"/>
  <c r="G1760" i="22"/>
  <c r="A1760" i="22"/>
  <c r="L1759" i="22"/>
  <c r="K1759" i="22"/>
  <c r="I1759" i="22"/>
  <c r="G1759" i="22"/>
  <c r="A1759" i="22"/>
  <c r="L1758" i="22"/>
  <c r="K1758" i="22"/>
  <c r="I1758" i="22"/>
  <c r="G1758" i="22"/>
  <c r="A1758" i="22"/>
  <c r="L1757" i="22"/>
  <c r="K1757" i="22"/>
  <c r="I1757" i="22"/>
  <c r="G1757" i="22"/>
  <c r="A1757" i="22"/>
  <c r="L1756" i="22"/>
  <c r="K1756" i="22"/>
  <c r="I1756" i="22"/>
  <c r="G1756" i="22"/>
  <c r="A1756" i="22"/>
  <c r="L1755" i="22"/>
  <c r="K1755" i="22"/>
  <c r="I1755" i="22"/>
  <c r="G1755" i="22"/>
  <c r="A1755" i="22"/>
  <c r="L1754" i="22"/>
  <c r="K1754" i="22"/>
  <c r="I1754" i="22"/>
  <c r="G1754" i="22"/>
  <c r="A1754" i="22"/>
  <c r="L1753" i="22"/>
  <c r="K1753" i="22"/>
  <c r="I1753" i="22"/>
  <c r="G1753" i="22"/>
  <c r="A1753" i="22"/>
  <c r="L1752" i="22"/>
  <c r="K1752" i="22"/>
  <c r="I1752" i="22"/>
  <c r="G1752" i="22"/>
  <c r="A1752" i="22"/>
  <c r="L1751" i="22"/>
  <c r="K1751" i="22"/>
  <c r="I1751" i="22"/>
  <c r="G1751" i="22"/>
  <c r="A1751" i="22"/>
  <c r="L1750" i="22"/>
  <c r="K1750" i="22"/>
  <c r="I1750" i="22"/>
  <c r="G1750" i="22"/>
  <c r="A1750" i="22"/>
  <c r="L1749" i="22"/>
  <c r="K1749" i="22"/>
  <c r="I1749" i="22"/>
  <c r="G1749" i="22"/>
  <c r="A1749" i="22"/>
  <c r="L1748" i="22"/>
  <c r="K1748" i="22"/>
  <c r="I1748" i="22"/>
  <c r="G1748" i="22"/>
  <c r="A1748" i="22"/>
  <c r="L1747" i="22"/>
  <c r="K1747" i="22"/>
  <c r="I1747" i="22"/>
  <c r="G1747" i="22"/>
  <c r="A1747" i="22"/>
  <c r="L1746" i="22"/>
  <c r="K1746" i="22"/>
  <c r="I1746" i="22"/>
  <c r="G1746" i="22"/>
  <c r="A1746" i="22"/>
  <c r="L1745" i="22"/>
  <c r="K1745" i="22"/>
  <c r="I1745" i="22"/>
  <c r="G1745" i="22"/>
  <c r="A1745" i="22"/>
  <c r="L1744" i="22"/>
  <c r="K1744" i="22"/>
  <c r="I1744" i="22"/>
  <c r="G1744" i="22"/>
  <c r="A1744" i="22"/>
  <c r="L1743" i="22"/>
  <c r="K1743" i="22"/>
  <c r="I1743" i="22"/>
  <c r="G1743" i="22"/>
  <c r="A1743" i="22"/>
  <c r="L1742" i="22"/>
  <c r="K1742" i="22"/>
  <c r="I1742" i="22"/>
  <c r="G1742" i="22"/>
  <c r="A1742" i="22"/>
  <c r="L1741" i="22"/>
  <c r="K1741" i="22"/>
  <c r="I1741" i="22"/>
  <c r="G1741" i="22"/>
  <c r="A1741" i="22"/>
  <c r="L1740" i="22"/>
  <c r="K1740" i="22"/>
  <c r="I1740" i="22"/>
  <c r="G1740" i="22"/>
  <c r="A1740" i="22"/>
  <c r="L1739" i="22"/>
  <c r="K1739" i="22"/>
  <c r="I1739" i="22"/>
  <c r="G1739" i="22"/>
  <c r="A1739" i="22"/>
  <c r="L1738" i="22"/>
  <c r="K1738" i="22"/>
  <c r="I1738" i="22"/>
  <c r="G1738" i="22"/>
  <c r="A1738" i="22"/>
  <c r="L1737" i="22"/>
  <c r="K1737" i="22"/>
  <c r="I1737" i="22"/>
  <c r="G1737" i="22"/>
  <c r="A1737" i="22"/>
  <c r="L1736" i="22"/>
  <c r="K1736" i="22"/>
  <c r="I1736" i="22"/>
  <c r="G1736" i="22"/>
  <c r="A1736" i="22"/>
  <c r="L1735" i="22"/>
  <c r="K1735" i="22"/>
  <c r="I1735" i="22"/>
  <c r="G1735" i="22"/>
  <c r="A1735" i="22"/>
  <c r="L1734" i="22"/>
  <c r="K1734" i="22"/>
  <c r="I1734" i="22"/>
  <c r="G1734" i="22"/>
  <c r="A1734" i="22"/>
  <c r="L1733" i="22"/>
  <c r="K1733" i="22"/>
  <c r="I1733" i="22"/>
  <c r="G1733" i="22"/>
  <c r="A1733" i="22"/>
  <c r="L1732" i="22"/>
  <c r="K1732" i="22"/>
  <c r="I1732" i="22"/>
  <c r="G1732" i="22"/>
  <c r="A1732" i="22"/>
  <c r="L1731" i="22"/>
  <c r="K1731" i="22"/>
  <c r="I1731" i="22"/>
  <c r="G1731" i="22"/>
  <c r="A1731" i="22"/>
  <c r="L1730" i="22"/>
  <c r="K1730" i="22"/>
  <c r="I1730" i="22"/>
  <c r="G1730" i="22"/>
  <c r="A1730" i="22"/>
  <c r="L1729" i="22"/>
  <c r="K1729" i="22"/>
  <c r="I1729" i="22"/>
  <c r="G1729" i="22"/>
  <c r="A1729" i="22"/>
  <c r="L1728" i="22"/>
  <c r="K1728" i="22"/>
  <c r="I1728" i="22"/>
  <c r="G1728" i="22"/>
  <c r="A1728" i="22"/>
  <c r="L1727" i="22"/>
  <c r="K1727" i="22"/>
  <c r="I1727" i="22"/>
  <c r="G1727" i="22"/>
  <c r="A1727" i="22"/>
  <c r="L1726" i="22"/>
  <c r="K1726" i="22"/>
  <c r="I1726" i="22"/>
  <c r="G1726" i="22"/>
  <c r="A1726" i="22"/>
  <c r="L1725" i="22"/>
  <c r="K1725" i="22"/>
  <c r="I1725" i="22"/>
  <c r="G1725" i="22"/>
  <c r="A1725" i="22"/>
  <c r="L1724" i="22"/>
  <c r="K1724" i="22"/>
  <c r="I1724" i="22"/>
  <c r="G1724" i="22"/>
  <c r="A1724" i="22"/>
  <c r="L1723" i="22"/>
  <c r="K1723" i="22"/>
  <c r="I1723" i="22"/>
  <c r="G1723" i="22"/>
  <c r="A1723" i="22"/>
  <c r="L1722" i="22"/>
  <c r="K1722" i="22"/>
  <c r="I1722" i="22"/>
  <c r="G1722" i="22"/>
  <c r="A1722" i="22"/>
  <c r="L1721" i="22"/>
  <c r="K1721" i="22"/>
  <c r="I1721" i="22"/>
  <c r="G1721" i="22"/>
  <c r="A1721" i="22"/>
  <c r="L1720" i="22"/>
  <c r="K1720" i="22"/>
  <c r="I1720" i="22"/>
  <c r="G1720" i="22"/>
  <c r="A1720" i="22"/>
  <c r="L1719" i="22"/>
  <c r="K1719" i="22"/>
  <c r="I1719" i="22"/>
  <c r="G1719" i="22"/>
  <c r="A1719" i="22"/>
  <c r="L1718" i="22"/>
  <c r="K1718" i="22"/>
  <c r="I1718" i="22"/>
  <c r="G1718" i="22"/>
  <c r="A1718" i="22"/>
  <c r="L1717" i="22"/>
  <c r="K1717" i="22"/>
  <c r="I1717" i="22"/>
  <c r="G1717" i="22"/>
  <c r="A1717" i="22"/>
  <c r="L1716" i="22"/>
  <c r="K1716" i="22"/>
  <c r="I1716" i="22"/>
  <c r="G1716" i="22"/>
  <c r="A1716" i="22"/>
  <c r="L1715" i="22"/>
  <c r="K1715" i="22"/>
  <c r="I1715" i="22"/>
  <c r="G1715" i="22"/>
  <c r="A1715" i="22"/>
  <c r="L1714" i="22"/>
  <c r="K1714" i="22"/>
  <c r="I1714" i="22"/>
  <c r="G1714" i="22"/>
  <c r="A1714" i="22"/>
  <c r="L1713" i="22"/>
  <c r="K1713" i="22"/>
  <c r="I1713" i="22"/>
  <c r="G1713" i="22"/>
  <c r="A1713" i="22"/>
  <c r="L1712" i="22"/>
  <c r="K1712" i="22"/>
  <c r="I1712" i="22"/>
  <c r="G1712" i="22"/>
  <c r="A1712" i="22"/>
  <c r="L1711" i="22"/>
  <c r="K1711" i="22"/>
  <c r="I1711" i="22"/>
  <c r="G1711" i="22"/>
  <c r="A1711" i="22"/>
  <c r="L1710" i="22"/>
  <c r="K1710" i="22"/>
  <c r="I1710" i="22"/>
  <c r="G1710" i="22"/>
  <c r="A1710" i="22"/>
  <c r="L1709" i="22"/>
  <c r="K1709" i="22"/>
  <c r="I1709" i="22"/>
  <c r="G1709" i="22"/>
  <c r="A1709" i="22"/>
  <c r="L1708" i="22"/>
  <c r="K1708" i="22"/>
  <c r="I1708" i="22"/>
  <c r="G1708" i="22"/>
  <c r="A1708" i="22"/>
  <c r="L1707" i="22"/>
  <c r="K1707" i="22"/>
  <c r="I1707" i="22"/>
  <c r="G1707" i="22"/>
  <c r="A1707" i="22"/>
  <c r="L1706" i="22"/>
  <c r="K1706" i="22"/>
  <c r="I1706" i="22"/>
  <c r="G1706" i="22"/>
  <c r="A1706" i="22"/>
  <c r="L1705" i="22"/>
  <c r="K1705" i="22"/>
  <c r="I1705" i="22"/>
  <c r="G1705" i="22"/>
  <c r="A1705" i="22"/>
  <c r="L1704" i="22"/>
  <c r="K1704" i="22"/>
  <c r="I1704" i="22"/>
  <c r="G1704" i="22"/>
  <c r="A1704" i="22"/>
  <c r="L1703" i="22"/>
  <c r="K1703" i="22"/>
  <c r="I1703" i="22"/>
  <c r="G1703" i="22"/>
  <c r="A1703" i="22"/>
  <c r="L1702" i="22"/>
  <c r="K1702" i="22"/>
  <c r="I1702" i="22"/>
  <c r="G1702" i="22"/>
  <c r="A1702" i="22"/>
  <c r="L1701" i="22"/>
  <c r="K1701" i="22"/>
  <c r="I1701" i="22"/>
  <c r="G1701" i="22"/>
  <c r="A1701" i="22"/>
  <c r="L1700" i="22"/>
  <c r="K1700" i="22"/>
  <c r="I1700" i="22"/>
  <c r="G1700" i="22"/>
  <c r="A1700" i="22"/>
  <c r="L1699" i="22"/>
  <c r="K1699" i="22"/>
  <c r="I1699" i="22"/>
  <c r="G1699" i="22"/>
  <c r="A1699" i="22"/>
  <c r="L1698" i="22"/>
  <c r="K1698" i="22"/>
  <c r="I1698" i="22"/>
  <c r="G1698" i="22"/>
  <c r="A1698" i="22"/>
  <c r="L1697" i="22"/>
  <c r="K1697" i="22"/>
  <c r="I1697" i="22"/>
  <c r="G1697" i="22"/>
  <c r="A1697" i="22"/>
  <c r="L1696" i="22"/>
  <c r="K1696" i="22"/>
  <c r="I1696" i="22"/>
  <c r="G1696" i="22"/>
  <c r="A1696" i="22"/>
  <c r="L1695" i="22"/>
  <c r="K1695" i="22"/>
  <c r="I1695" i="22"/>
  <c r="G1695" i="22"/>
  <c r="A1695" i="22"/>
  <c r="L1694" i="22"/>
  <c r="K1694" i="22"/>
  <c r="I1694" i="22"/>
  <c r="G1694" i="22"/>
  <c r="A1694" i="22"/>
  <c r="L1693" i="22"/>
  <c r="K1693" i="22"/>
  <c r="I1693" i="22"/>
  <c r="G1693" i="22"/>
  <c r="A1693" i="22"/>
  <c r="L1692" i="22"/>
  <c r="K1692" i="22"/>
  <c r="I1692" i="22"/>
  <c r="G1692" i="22"/>
  <c r="A1692" i="22"/>
  <c r="L1691" i="22"/>
  <c r="K1691" i="22"/>
  <c r="I1691" i="22"/>
  <c r="G1691" i="22"/>
  <c r="A1691" i="22"/>
  <c r="L1690" i="22"/>
  <c r="K1690" i="22"/>
  <c r="I1690" i="22"/>
  <c r="G1690" i="22"/>
  <c r="A1690" i="22"/>
  <c r="L1689" i="22"/>
  <c r="K1689" i="22"/>
  <c r="I1689" i="22"/>
  <c r="G1689" i="22"/>
  <c r="A1689" i="22"/>
  <c r="L1688" i="22"/>
  <c r="K1688" i="22"/>
  <c r="I1688" i="22"/>
  <c r="G1688" i="22"/>
  <c r="A1688" i="22"/>
  <c r="L1687" i="22"/>
  <c r="K1687" i="22"/>
  <c r="I1687" i="22"/>
  <c r="G1687" i="22"/>
  <c r="A1687" i="22"/>
  <c r="L1686" i="22"/>
  <c r="K1686" i="22"/>
  <c r="I1686" i="22"/>
  <c r="G1686" i="22"/>
  <c r="A1686" i="22"/>
  <c r="L1685" i="22"/>
  <c r="K1685" i="22"/>
  <c r="I1685" i="22"/>
  <c r="G1685" i="22"/>
  <c r="A1685" i="22"/>
  <c r="L1684" i="22"/>
  <c r="K1684" i="22"/>
  <c r="I1684" i="22"/>
  <c r="G1684" i="22"/>
  <c r="A1684" i="22"/>
  <c r="L1683" i="22"/>
  <c r="K1683" i="22"/>
  <c r="I1683" i="22"/>
  <c r="G1683" i="22"/>
  <c r="A1683" i="22"/>
  <c r="L1682" i="22"/>
  <c r="K1682" i="22"/>
  <c r="I1682" i="22"/>
  <c r="G1682" i="22"/>
  <c r="A1682" i="22"/>
  <c r="L1681" i="22"/>
  <c r="K1681" i="22"/>
  <c r="I1681" i="22"/>
  <c r="G1681" i="22"/>
  <c r="A1681" i="22"/>
  <c r="L1680" i="22"/>
  <c r="K1680" i="22"/>
  <c r="I1680" i="22"/>
  <c r="G1680" i="22"/>
  <c r="A1680" i="22"/>
  <c r="L1679" i="22"/>
  <c r="K1679" i="22"/>
  <c r="I1679" i="22"/>
  <c r="G1679" i="22"/>
  <c r="A1679" i="22"/>
  <c r="L1678" i="22"/>
  <c r="K1678" i="22"/>
  <c r="I1678" i="22"/>
  <c r="G1678" i="22"/>
  <c r="A1678" i="22"/>
  <c r="L1677" i="22"/>
  <c r="K1677" i="22"/>
  <c r="I1677" i="22"/>
  <c r="G1677" i="22"/>
  <c r="A1677" i="22"/>
  <c r="L1676" i="22"/>
  <c r="K1676" i="22"/>
  <c r="I1676" i="22"/>
  <c r="G1676" i="22"/>
  <c r="A1676" i="22"/>
  <c r="L1675" i="22"/>
  <c r="K1675" i="22"/>
  <c r="I1675" i="22"/>
  <c r="G1675" i="22"/>
  <c r="A1675" i="22"/>
  <c r="L1674" i="22"/>
  <c r="K1674" i="22"/>
  <c r="I1674" i="22"/>
  <c r="G1674" i="22"/>
  <c r="A1674" i="22"/>
  <c r="L1673" i="22"/>
  <c r="K1673" i="22"/>
  <c r="I1673" i="22"/>
  <c r="G1673" i="22"/>
  <c r="A1673" i="22"/>
  <c r="L1672" i="22"/>
  <c r="K1672" i="22"/>
  <c r="I1672" i="22"/>
  <c r="G1672" i="22"/>
  <c r="A1672" i="22"/>
  <c r="L1671" i="22"/>
  <c r="K1671" i="22"/>
  <c r="I1671" i="22"/>
  <c r="G1671" i="22"/>
  <c r="A1671" i="22"/>
  <c r="L1670" i="22"/>
  <c r="K1670" i="22"/>
  <c r="I1670" i="22"/>
  <c r="G1670" i="22"/>
  <c r="A1670" i="22"/>
  <c r="L1669" i="22"/>
  <c r="K1669" i="22"/>
  <c r="I1669" i="22"/>
  <c r="G1669" i="22"/>
  <c r="A1669" i="22"/>
  <c r="L1668" i="22"/>
  <c r="K1668" i="22"/>
  <c r="I1668" i="22"/>
  <c r="G1668" i="22"/>
  <c r="A1668" i="22"/>
  <c r="L1667" i="22"/>
  <c r="K1667" i="22"/>
  <c r="I1667" i="22"/>
  <c r="G1667" i="22"/>
  <c r="A1667" i="22"/>
  <c r="L1666" i="22"/>
  <c r="K1666" i="22"/>
  <c r="I1666" i="22"/>
  <c r="G1666" i="22"/>
  <c r="A1666" i="22"/>
  <c r="L1665" i="22"/>
  <c r="K1665" i="22"/>
  <c r="I1665" i="22"/>
  <c r="G1665" i="22"/>
  <c r="A1665" i="22"/>
  <c r="L1664" i="22"/>
  <c r="K1664" i="22"/>
  <c r="I1664" i="22"/>
  <c r="G1664" i="22"/>
  <c r="A1664" i="22"/>
  <c r="L1663" i="22"/>
  <c r="K1663" i="22"/>
  <c r="I1663" i="22"/>
  <c r="G1663" i="22"/>
  <c r="A1663" i="22"/>
  <c r="L1662" i="22"/>
  <c r="K1662" i="22"/>
  <c r="I1662" i="22"/>
  <c r="G1662" i="22"/>
  <c r="A1662" i="22"/>
  <c r="L1661" i="22"/>
  <c r="K1661" i="22"/>
  <c r="I1661" i="22"/>
  <c r="G1661" i="22"/>
  <c r="A1661" i="22"/>
  <c r="L1660" i="22"/>
  <c r="K1660" i="22"/>
  <c r="I1660" i="22"/>
  <c r="G1660" i="22"/>
  <c r="A1660" i="22"/>
  <c r="L1659" i="22"/>
  <c r="K1659" i="22"/>
  <c r="I1659" i="22"/>
  <c r="G1659" i="22"/>
  <c r="A1659" i="22"/>
  <c r="L1658" i="22"/>
  <c r="K1658" i="22"/>
  <c r="I1658" i="22"/>
  <c r="G1658" i="22"/>
  <c r="A1658" i="22"/>
  <c r="L1657" i="22"/>
  <c r="K1657" i="22"/>
  <c r="I1657" i="22"/>
  <c r="G1657" i="22"/>
  <c r="A1657" i="22"/>
  <c r="L1656" i="22"/>
  <c r="K1656" i="22"/>
  <c r="I1656" i="22"/>
  <c r="G1656" i="22"/>
  <c r="A1656" i="22"/>
  <c r="L1655" i="22"/>
  <c r="K1655" i="22"/>
  <c r="I1655" i="22"/>
  <c r="G1655" i="22"/>
  <c r="A1655" i="22"/>
  <c r="L1654" i="22"/>
  <c r="K1654" i="22"/>
  <c r="I1654" i="22"/>
  <c r="G1654" i="22"/>
  <c r="A1654" i="22"/>
  <c r="L1653" i="22"/>
  <c r="K1653" i="22"/>
  <c r="I1653" i="22"/>
  <c r="G1653" i="22"/>
  <c r="A1653" i="22"/>
  <c r="L1652" i="22"/>
  <c r="K1652" i="22"/>
  <c r="I1652" i="22"/>
  <c r="G1652" i="22"/>
  <c r="A1652" i="22"/>
  <c r="L1651" i="22"/>
  <c r="K1651" i="22"/>
  <c r="I1651" i="22"/>
  <c r="G1651" i="22"/>
  <c r="A1651" i="22"/>
  <c r="L1650" i="22"/>
  <c r="K1650" i="22"/>
  <c r="I1650" i="22"/>
  <c r="G1650" i="22"/>
  <c r="A1650" i="22"/>
  <c r="L1649" i="22"/>
  <c r="K1649" i="22"/>
  <c r="I1649" i="22"/>
  <c r="G1649" i="22"/>
  <c r="A1649" i="22"/>
  <c r="L1648" i="22"/>
  <c r="K1648" i="22"/>
  <c r="I1648" i="22"/>
  <c r="G1648" i="22"/>
  <c r="A1648" i="22"/>
  <c r="L1647" i="22"/>
  <c r="K1647" i="22"/>
  <c r="I1647" i="22"/>
  <c r="G1647" i="22"/>
  <c r="A1647" i="22"/>
  <c r="L1646" i="22"/>
  <c r="K1646" i="22"/>
  <c r="I1646" i="22"/>
  <c r="G1646" i="22"/>
  <c r="A1646" i="22"/>
  <c r="L1645" i="22"/>
  <c r="K1645" i="22"/>
  <c r="I1645" i="22"/>
  <c r="G1645" i="22"/>
  <c r="A1645" i="22"/>
  <c r="L1644" i="22"/>
  <c r="K1644" i="22"/>
  <c r="I1644" i="22"/>
  <c r="G1644" i="22"/>
  <c r="A1644" i="22"/>
  <c r="L1643" i="22"/>
  <c r="K1643" i="22"/>
  <c r="I1643" i="22"/>
  <c r="G1643" i="22"/>
  <c r="A1643" i="22"/>
  <c r="L1642" i="22"/>
  <c r="K1642" i="22"/>
  <c r="I1642" i="22"/>
  <c r="G1642" i="22"/>
  <c r="A1642" i="22"/>
  <c r="L1641" i="22"/>
  <c r="K1641" i="22"/>
  <c r="I1641" i="22"/>
  <c r="G1641" i="22"/>
  <c r="A1641" i="22"/>
  <c r="L1640" i="22"/>
  <c r="K1640" i="22"/>
  <c r="I1640" i="22"/>
  <c r="G1640" i="22"/>
  <c r="A1640" i="22"/>
  <c r="L1639" i="22"/>
  <c r="K1639" i="22"/>
  <c r="I1639" i="22"/>
  <c r="G1639" i="22"/>
  <c r="A1639" i="22"/>
  <c r="L1638" i="22"/>
  <c r="K1638" i="22"/>
  <c r="I1638" i="22"/>
  <c r="G1638" i="22"/>
  <c r="A1638" i="22"/>
  <c r="L1637" i="22"/>
  <c r="K1637" i="22"/>
  <c r="I1637" i="22"/>
  <c r="G1637" i="22"/>
  <c r="A1637" i="22"/>
  <c r="L1636" i="22"/>
  <c r="K1636" i="22"/>
  <c r="I1636" i="22"/>
  <c r="G1636" i="22"/>
  <c r="A1636" i="22"/>
  <c r="L1635" i="22"/>
  <c r="K1635" i="22"/>
  <c r="I1635" i="22"/>
  <c r="G1635" i="22"/>
  <c r="A1635" i="22"/>
  <c r="L1634" i="22"/>
  <c r="K1634" i="22"/>
  <c r="I1634" i="22"/>
  <c r="G1634" i="22"/>
  <c r="A1634" i="22"/>
  <c r="L1633" i="22"/>
  <c r="K1633" i="22"/>
  <c r="I1633" i="22"/>
  <c r="G1633" i="22"/>
  <c r="A1633" i="22"/>
  <c r="L1632" i="22"/>
  <c r="K1632" i="22"/>
  <c r="I1632" i="22"/>
  <c r="G1632" i="22"/>
  <c r="A1632" i="22"/>
  <c r="L1631" i="22"/>
  <c r="K1631" i="22"/>
  <c r="I1631" i="22"/>
  <c r="G1631" i="22"/>
  <c r="A1631" i="22"/>
  <c r="L1630" i="22"/>
  <c r="K1630" i="22"/>
  <c r="I1630" i="22"/>
  <c r="G1630" i="22"/>
  <c r="A1630" i="22"/>
  <c r="L1629" i="22"/>
  <c r="K1629" i="22"/>
  <c r="I1629" i="22"/>
  <c r="G1629" i="22"/>
  <c r="A1629" i="22"/>
  <c r="L1628" i="22"/>
  <c r="K1628" i="22"/>
  <c r="I1628" i="22"/>
  <c r="G1628" i="22"/>
  <c r="A1628" i="22"/>
  <c r="L1627" i="22"/>
  <c r="K1627" i="22"/>
  <c r="I1627" i="22"/>
  <c r="G1627" i="22"/>
  <c r="A1627" i="22"/>
  <c r="L1626" i="22"/>
  <c r="K1626" i="22"/>
  <c r="I1626" i="22"/>
  <c r="G1626" i="22"/>
  <c r="A1626" i="22"/>
  <c r="L1625" i="22"/>
  <c r="K1625" i="22"/>
  <c r="I1625" i="22"/>
  <c r="G1625" i="22"/>
  <c r="A1625" i="22"/>
  <c r="L1624" i="22"/>
  <c r="K1624" i="22"/>
  <c r="I1624" i="22"/>
  <c r="G1624" i="22"/>
  <c r="A1624" i="22"/>
  <c r="L1623" i="22"/>
  <c r="K1623" i="22"/>
  <c r="I1623" i="22"/>
  <c r="G1623" i="22"/>
  <c r="A1623" i="22"/>
  <c r="L1622" i="22"/>
  <c r="K1622" i="22"/>
  <c r="I1622" i="22"/>
  <c r="G1622" i="22"/>
  <c r="A1622" i="22"/>
  <c r="L1621" i="22"/>
  <c r="K1621" i="22"/>
  <c r="I1621" i="22"/>
  <c r="G1621" i="22"/>
  <c r="A1621" i="22"/>
  <c r="L1620" i="22"/>
  <c r="K1620" i="22"/>
  <c r="I1620" i="22"/>
  <c r="G1620" i="22"/>
  <c r="A1620" i="22"/>
  <c r="L1619" i="22"/>
  <c r="K1619" i="22"/>
  <c r="I1619" i="22"/>
  <c r="G1619" i="22"/>
  <c r="A1619" i="22"/>
  <c r="L1618" i="22"/>
  <c r="K1618" i="22"/>
  <c r="I1618" i="22"/>
  <c r="G1618" i="22"/>
  <c r="A1618" i="22"/>
  <c r="L1617" i="22"/>
  <c r="K1617" i="22"/>
  <c r="I1617" i="22"/>
  <c r="G1617" i="22"/>
  <c r="A1617" i="22"/>
  <c r="L1616" i="22"/>
  <c r="K1616" i="22"/>
  <c r="I1616" i="22"/>
  <c r="G1616" i="22"/>
  <c r="A1616" i="22"/>
  <c r="L1615" i="22"/>
  <c r="K1615" i="22"/>
  <c r="I1615" i="22"/>
  <c r="G1615" i="22"/>
  <c r="A1615" i="22"/>
  <c r="L1614" i="22"/>
  <c r="K1614" i="22"/>
  <c r="I1614" i="22"/>
  <c r="G1614" i="22"/>
  <c r="A1614" i="22"/>
  <c r="L1613" i="22"/>
  <c r="K1613" i="22"/>
  <c r="I1613" i="22"/>
  <c r="G1613" i="22"/>
  <c r="A1613" i="22"/>
  <c r="L1612" i="22"/>
  <c r="K1612" i="22"/>
  <c r="I1612" i="22"/>
  <c r="G1612" i="22"/>
  <c r="A1612" i="22"/>
  <c r="L1611" i="22"/>
  <c r="K1611" i="22"/>
  <c r="I1611" i="22"/>
  <c r="G1611" i="22"/>
  <c r="A1611" i="22"/>
  <c r="L1610" i="22"/>
  <c r="K1610" i="22"/>
  <c r="I1610" i="22"/>
  <c r="G1610" i="22"/>
  <c r="A1610" i="22"/>
  <c r="L1609" i="22"/>
  <c r="K1609" i="22"/>
  <c r="I1609" i="22"/>
  <c r="G1609" i="22"/>
  <c r="A1609" i="22"/>
  <c r="L1608" i="22"/>
  <c r="K1608" i="22"/>
  <c r="I1608" i="22"/>
  <c r="G1608" i="22"/>
  <c r="A1608" i="22"/>
  <c r="L1607" i="22"/>
  <c r="K1607" i="22"/>
  <c r="I1607" i="22"/>
  <c r="G1607" i="22"/>
  <c r="A1607" i="22"/>
  <c r="L1606" i="22"/>
  <c r="K1606" i="22"/>
  <c r="I1606" i="22"/>
  <c r="G1606" i="22"/>
  <c r="A1606" i="22"/>
  <c r="L1605" i="22"/>
  <c r="K1605" i="22"/>
  <c r="I1605" i="22"/>
  <c r="G1605" i="22"/>
  <c r="A1605" i="22"/>
  <c r="L1604" i="22"/>
  <c r="K1604" i="22"/>
  <c r="I1604" i="22"/>
  <c r="G1604" i="22"/>
  <c r="A1604" i="22"/>
  <c r="L1603" i="22"/>
  <c r="K1603" i="22"/>
  <c r="I1603" i="22"/>
  <c r="G1603" i="22"/>
  <c r="A1603" i="22"/>
  <c r="L1602" i="22"/>
  <c r="K1602" i="22"/>
  <c r="I1602" i="22"/>
  <c r="G1602" i="22"/>
  <c r="A1602" i="22"/>
  <c r="L1601" i="22"/>
  <c r="K1601" i="22"/>
  <c r="I1601" i="22"/>
  <c r="G1601" i="22"/>
  <c r="A1601" i="22"/>
  <c r="L1600" i="22"/>
  <c r="K1600" i="22"/>
  <c r="I1600" i="22"/>
  <c r="G1600" i="22"/>
  <c r="A1600" i="22"/>
  <c r="L1599" i="22"/>
  <c r="K1599" i="22"/>
  <c r="I1599" i="22"/>
  <c r="G1599" i="22"/>
  <c r="A1599" i="22"/>
  <c r="L1598" i="22"/>
  <c r="K1598" i="22"/>
  <c r="I1598" i="22"/>
  <c r="G1598" i="22"/>
  <c r="A1598" i="22"/>
  <c r="L1597" i="22"/>
  <c r="K1597" i="22"/>
  <c r="I1597" i="22"/>
  <c r="G1597" i="22"/>
  <c r="A1597" i="22"/>
  <c r="L1596" i="22"/>
  <c r="K1596" i="22"/>
  <c r="I1596" i="22"/>
  <c r="G1596" i="22"/>
  <c r="A1596" i="22"/>
  <c r="L1595" i="22"/>
  <c r="K1595" i="22"/>
  <c r="I1595" i="22"/>
  <c r="G1595" i="22"/>
  <c r="A1595" i="22"/>
  <c r="L1594" i="22"/>
  <c r="K1594" i="22"/>
  <c r="I1594" i="22"/>
  <c r="G1594" i="22"/>
  <c r="A1594" i="22"/>
  <c r="L1593" i="22"/>
  <c r="K1593" i="22"/>
  <c r="I1593" i="22"/>
  <c r="G1593" i="22"/>
  <c r="A1593" i="22"/>
  <c r="L1592" i="22"/>
  <c r="K1592" i="22"/>
  <c r="I1592" i="22"/>
  <c r="G1592" i="22"/>
  <c r="A1592" i="22"/>
  <c r="L1591" i="22"/>
  <c r="K1591" i="22"/>
  <c r="I1591" i="22"/>
  <c r="G1591" i="22"/>
  <c r="A1591" i="22"/>
  <c r="L1590" i="22"/>
  <c r="K1590" i="22"/>
  <c r="I1590" i="22"/>
  <c r="G1590" i="22"/>
  <c r="A1590" i="22"/>
  <c r="L1589" i="22"/>
  <c r="K1589" i="22"/>
  <c r="I1589" i="22"/>
  <c r="G1589" i="22"/>
  <c r="A1589" i="22"/>
  <c r="L1588" i="22"/>
  <c r="K1588" i="22"/>
  <c r="I1588" i="22"/>
  <c r="G1588" i="22"/>
  <c r="A1588" i="22"/>
  <c r="L1587" i="22"/>
  <c r="K1587" i="22"/>
  <c r="I1587" i="22"/>
  <c r="G1587" i="22"/>
  <c r="A1587" i="22"/>
  <c r="L1586" i="22"/>
  <c r="K1586" i="22"/>
  <c r="I1586" i="22"/>
  <c r="G1586" i="22"/>
  <c r="A1586" i="22"/>
  <c r="L1585" i="22"/>
  <c r="K1585" i="22"/>
  <c r="I1585" i="22"/>
  <c r="G1585" i="22"/>
  <c r="A1585" i="22"/>
  <c r="L1584" i="22"/>
  <c r="K1584" i="22"/>
  <c r="I1584" i="22"/>
  <c r="G1584" i="22"/>
  <c r="A1584" i="22"/>
  <c r="L1583" i="22"/>
  <c r="K1583" i="22"/>
  <c r="I1583" i="22"/>
  <c r="G1583" i="22"/>
  <c r="A1583" i="22"/>
  <c r="L1582" i="22"/>
  <c r="K1582" i="22"/>
  <c r="I1582" i="22"/>
  <c r="G1582" i="22"/>
  <c r="A1582" i="22"/>
  <c r="L1581" i="22"/>
  <c r="K1581" i="22"/>
  <c r="I1581" i="22"/>
  <c r="G1581" i="22"/>
  <c r="A1581" i="22"/>
  <c r="L1580" i="22"/>
  <c r="K1580" i="22"/>
  <c r="I1580" i="22"/>
  <c r="G1580" i="22"/>
  <c r="A1580" i="22"/>
  <c r="L1579" i="22"/>
  <c r="K1579" i="22"/>
  <c r="I1579" i="22"/>
  <c r="G1579" i="22"/>
  <c r="A1579" i="22"/>
  <c r="L1578" i="22"/>
  <c r="K1578" i="22"/>
  <c r="I1578" i="22"/>
  <c r="G1578" i="22"/>
  <c r="A1578" i="22"/>
  <c r="L1577" i="22"/>
  <c r="K1577" i="22"/>
  <c r="I1577" i="22"/>
  <c r="G1577" i="22"/>
  <c r="A1577" i="22"/>
  <c r="L1576" i="22"/>
  <c r="K1576" i="22"/>
  <c r="I1576" i="22"/>
  <c r="G1576" i="22"/>
  <c r="A1576" i="22"/>
  <c r="L1575" i="22"/>
  <c r="K1575" i="22"/>
  <c r="I1575" i="22"/>
  <c r="G1575" i="22"/>
  <c r="A1575" i="22"/>
  <c r="L1574" i="22"/>
  <c r="K1574" i="22"/>
  <c r="I1574" i="22"/>
  <c r="G1574" i="22"/>
  <c r="A1574" i="22"/>
  <c r="L1573" i="22"/>
  <c r="K1573" i="22"/>
  <c r="I1573" i="22"/>
  <c r="G1573" i="22"/>
  <c r="A1573" i="22"/>
  <c r="L1572" i="22"/>
  <c r="K1572" i="22"/>
  <c r="I1572" i="22"/>
  <c r="G1572" i="22"/>
  <c r="A1572" i="22"/>
  <c r="L1571" i="22"/>
  <c r="K1571" i="22"/>
  <c r="I1571" i="22"/>
  <c r="G1571" i="22"/>
  <c r="A1571" i="22"/>
  <c r="L1570" i="22"/>
  <c r="K1570" i="22"/>
  <c r="I1570" i="22"/>
  <c r="G1570" i="22"/>
  <c r="A1570" i="22"/>
  <c r="L1569" i="22"/>
  <c r="K1569" i="22"/>
  <c r="I1569" i="22"/>
  <c r="G1569" i="22"/>
  <c r="A1569" i="22"/>
  <c r="L1568" i="22"/>
  <c r="K1568" i="22"/>
  <c r="I1568" i="22"/>
  <c r="G1568" i="22"/>
  <c r="A1568" i="22"/>
  <c r="L1567" i="22"/>
  <c r="K1567" i="22"/>
  <c r="I1567" i="22"/>
  <c r="G1567" i="22"/>
  <c r="A1567" i="22"/>
  <c r="L1566" i="22"/>
  <c r="K1566" i="22"/>
  <c r="I1566" i="22"/>
  <c r="G1566" i="22"/>
  <c r="A1566" i="22"/>
  <c r="L1565" i="22"/>
  <c r="K1565" i="22"/>
  <c r="I1565" i="22"/>
  <c r="G1565" i="22"/>
  <c r="A1565" i="22"/>
  <c r="L1564" i="22"/>
  <c r="K1564" i="22"/>
  <c r="I1564" i="22"/>
  <c r="G1564" i="22"/>
  <c r="A1564" i="22"/>
  <c r="L1563" i="22"/>
  <c r="K1563" i="22"/>
  <c r="I1563" i="22"/>
  <c r="G1563" i="22"/>
  <c r="A1563" i="22"/>
  <c r="L1562" i="22"/>
  <c r="K1562" i="22"/>
  <c r="I1562" i="22"/>
  <c r="G1562" i="22"/>
  <c r="A1562" i="22"/>
  <c r="L1561" i="22"/>
  <c r="K1561" i="22"/>
  <c r="I1561" i="22"/>
  <c r="G1561" i="22"/>
  <c r="A1561" i="22"/>
  <c r="L1560" i="22"/>
  <c r="K1560" i="22"/>
  <c r="I1560" i="22"/>
  <c r="G1560" i="22"/>
  <c r="A1560" i="22"/>
  <c r="L1559" i="22"/>
  <c r="K1559" i="22"/>
  <c r="I1559" i="22"/>
  <c r="G1559" i="22"/>
  <c r="A1559" i="22"/>
  <c r="L1558" i="22"/>
  <c r="K1558" i="22"/>
  <c r="I1558" i="22"/>
  <c r="G1558" i="22"/>
  <c r="A1558" i="22"/>
  <c r="L1557" i="22"/>
  <c r="K1557" i="22"/>
  <c r="I1557" i="22"/>
  <c r="G1557" i="22"/>
  <c r="A1557" i="22"/>
  <c r="L1556" i="22"/>
  <c r="K1556" i="22"/>
  <c r="I1556" i="22"/>
  <c r="G1556" i="22"/>
  <c r="A1556" i="22"/>
  <c r="L1555" i="22"/>
  <c r="K1555" i="22"/>
  <c r="I1555" i="22"/>
  <c r="G1555" i="22"/>
  <c r="A1555" i="22"/>
  <c r="L1554" i="22"/>
  <c r="K1554" i="22"/>
  <c r="I1554" i="22"/>
  <c r="G1554" i="22"/>
  <c r="A1554" i="22"/>
  <c r="L1553" i="22"/>
  <c r="K1553" i="22"/>
  <c r="I1553" i="22"/>
  <c r="G1553" i="22"/>
  <c r="A1553" i="22"/>
  <c r="L1552" i="22"/>
  <c r="K1552" i="22"/>
  <c r="I1552" i="22"/>
  <c r="G1552" i="22"/>
  <c r="A1552" i="22"/>
  <c r="L1551" i="22"/>
  <c r="K1551" i="22"/>
  <c r="I1551" i="22"/>
  <c r="G1551" i="22"/>
  <c r="A1551" i="22"/>
  <c r="L1550" i="22"/>
  <c r="K1550" i="22"/>
  <c r="I1550" i="22"/>
  <c r="G1550" i="22"/>
  <c r="A1550" i="22"/>
  <c r="L1549" i="22"/>
  <c r="K1549" i="22"/>
  <c r="I1549" i="22"/>
  <c r="G1549" i="22"/>
  <c r="A1549" i="22"/>
  <c r="L1548" i="22"/>
  <c r="K1548" i="22"/>
  <c r="I1548" i="22"/>
  <c r="G1548" i="22"/>
  <c r="A1548" i="22"/>
  <c r="L1547" i="22"/>
  <c r="K1547" i="22"/>
  <c r="I1547" i="22"/>
  <c r="G1547" i="22"/>
  <c r="A1547" i="22"/>
  <c r="L1546" i="22"/>
  <c r="K1546" i="22"/>
  <c r="I1546" i="22"/>
  <c r="G1546" i="22"/>
  <c r="A1546" i="22"/>
  <c r="L1545" i="22"/>
  <c r="K1545" i="22"/>
  <c r="I1545" i="22"/>
  <c r="G1545" i="22"/>
  <c r="A1545" i="22"/>
  <c r="L1544" i="22"/>
  <c r="K1544" i="22"/>
  <c r="I1544" i="22"/>
  <c r="G1544" i="22"/>
  <c r="A1544" i="22"/>
  <c r="L1543" i="22"/>
  <c r="K1543" i="22"/>
  <c r="I1543" i="22"/>
  <c r="G1543" i="22"/>
  <c r="A1543" i="22"/>
  <c r="L1542" i="22"/>
  <c r="K1542" i="22"/>
  <c r="I1542" i="22"/>
  <c r="G1542" i="22"/>
  <c r="A1542" i="22"/>
  <c r="L1541" i="22"/>
  <c r="K1541" i="22"/>
  <c r="I1541" i="22"/>
  <c r="G1541" i="22"/>
  <c r="A1541" i="22"/>
  <c r="L1540" i="22"/>
  <c r="K1540" i="22"/>
  <c r="I1540" i="22"/>
  <c r="G1540" i="22"/>
  <c r="A1540" i="22"/>
  <c r="L1539" i="22"/>
  <c r="K1539" i="22"/>
  <c r="I1539" i="22"/>
  <c r="G1539" i="22"/>
  <c r="A1539" i="22"/>
  <c r="L1538" i="22"/>
  <c r="K1538" i="22"/>
  <c r="I1538" i="22"/>
  <c r="G1538" i="22"/>
  <c r="A1538" i="22"/>
  <c r="L1537" i="22"/>
  <c r="K1537" i="22"/>
  <c r="I1537" i="22"/>
  <c r="G1537" i="22"/>
  <c r="A1537" i="22"/>
  <c r="L1536" i="22"/>
  <c r="K1536" i="22"/>
  <c r="I1536" i="22"/>
  <c r="G1536" i="22"/>
  <c r="A1536" i="22"/>
  <c r="L1535" i="22"/>
  <c r="K1535" i="22"/>
  <c r="I1535" i="22"/>
  <c r="G1535" i="22"/>
  <c r="A1535" i="22"/>
  <c r="L1534" i="22"/>
  <c r="K1534" i="22"/>
  <c r="I1534" i="22"/>
  <c r="G1534" i="22"/>
  <c r="A1534" i="22"/>
  <c r="L1533" i="22"/>
  <c r="K1533" i="22"/>
  <c r="I1533" i="22"/>
  <c r="G1533" i="22"/>
  <c r="A1533" i="22"/>
  <c r="L1532" i="22"/>
  <c r="K1532" i="22"/>
  <c r="I1532" i="22"/>
  <c r="G1532" i="22"/>
  <c r="A1532" i="22"/>
  <c r="L1531" i="22"/>
  <c r="K1531" i="22"/>
  <c r="I1531" i="22"/>
  <c r="G1531" i="22"/>
  <c r="A1531" i="22"/>
  <c r="L1530" i="22"/>
  <c r="K1530" i="22"/>
  <c r="I1530" i="22"/>
  <c r="G1530" i="22"/>
  <c r="A1530" i="22"/>
  <c r="L1529" i="22"/>
  <c r="K1529" i="22"/>
  <c r="I1529" i="22"/>
  <c r="G1529" i="22"/>
  <c r="A1529" i="22"/>
  <c r="L1528" i="22"/>
  <c r="K1528" i="22"/>
  <c r="I1528" i="22"/>
  <c r="G1528" i="22"/>
  <c r="A1528" i="22"/>
  <c r="L1527" i="22"/>
  <c r="K1527" i="22"/>
  <c r="I1527" i="22"/>
  <c r="G1527" i="22"/>
  <c r="A1527" i="22"/>
  <c r="L1526" i="22"/>
  <c r="K1526" i="22"/>
  <c r="I1526" i="22"/>
  <c r="G1526" i="22"/>
  <c r="A1526" i="22"/>
  <c r="L1525" i="22"/>
  <c r="K1525" i="22"/>
  <c r="I1525" i="22"/>
  <c r="G1525" i="22"/>
  <c r="A1525" i="22"/>
  <c r="L1524" i="22"/>
  <c r="K1524" i="22"/>
  <c r="I1524" i="22"/>
  <c r="G1524" i="22"/>
  <c r="A1524" i="22"/>
  <c r="L1523" i="22"/>
  <c r="K1523" i="22"/>
  <c r="I1523" i="22"/>
  <c r="G1523" i="22"/>
  <c r="A1523" i="22"/>
  <c r="L1522" i="22"/>
  <c r="K1522" i="22"/>
  <c r="I1522" i="22"/>
  <c r="G1522" i="22"/>
  <c r="A1522" i="22"/>
  <c r="L1521" i="22"/>
  <c r="K1521" i="22"/>
  <c r="I1521" i="22"/>
  <c r="G1521" i="22"/>
  <c r="A1521" i="22"/>
  <c r="L1520" i="22"/>
  <c r="K1520" i="22"/>
  <c r="I1520" i="22"/>
  <c r="G1520" i="22"/>
  <c r="A1520" i="22"/>
  <c r="L1519" i="22"/>
  <c r="K1519" i="22"/>
  <c r="I1519" i="22"/>
  <c r="G1519" i="22"/>
  <c r="A1519" i="22"/>
  <c r="L1518" i="22"/>
  <c r="K1518" i="22"/>
  <c r="I1518" i="22"/>
  <c r="G1518" i="22"/>
  <c r="A1518" i="22"/>
  <c r="L1517" i="22"/>
  <c r="K1517" i="22"/>
  <c r="I1517" i="22"/>
  <c r="G1517" i="22"/>
  <c r="A1517" i="22"/>
  <c r="L1516" i="22"/>
  <c r="K1516" i="22"/>
  <c r="I1516" i="22"/>
  <c r="G1516" i="22"/>
  <c r="A1516" i="22"/>
  <c r="L1515" i="22"/>
  <c r="K1515" i="22"/>
  <c r="I1515" i="22"/>
  <c r="G1515" i="22"/>
  <c r="A1515" i="22"/>
  <c r="L1514" i="22"/>
  <c r="K1514" i="22"/>
  <c r="I1514" i="22"/>
  <c r="G1514" i="22"/>
  <c r="A1514" i="22"/>
  <c r="L1513" i="22"/>
  <c r="K1513" i="22"/>
  <c r="I1513" i="22"/>
  <c r="G1513" i="22"/>
  <c r="A1513" i="22"/>
  <c r="L1512" i="22"/>
  <c r="K1512" i="22"/>
  <c r="I1512" i="22"/>
  <c r="G1512" i="22"/>
  <c r="A1512" i="22"/>
  <c r="L1511" i="22"/>
  <c r="K1511" i="22"/>
  <c r="I1511" i="22"/>
  <c r="G1511" i="22"/>
  <c r="A1511" i="22"/>
  <c r="L1510" i="22"/>
  <c r="K1510" i="22"/>
  <c r="I1510" i="22"/>
  <c r="G1510" i="22"/>
  <c r="A1510" i="22"/>
  <c r="L1509" i="22"/>
  <c r="K1509" i="22"/>
  <c r="I1509" i="22"/>
  <c r="G1509" i="22"/>
  <c r="A1509" i="22"/>
  <c r="L1508" i="22"/>
  <c r="K1508" i="22"/>
  <c r="I1508" i="22"/>
  <c r="G1508" i="22"/>
  <c r="A1508" i="22"/>
  <c r="L1507" i="22"/>
  <c r="K1507" i="22"/>
  <c r="I1507" i="22"/>
  <c r="G1507" i="22"/>
  <c r="A1507" i="22"/>
  <c r="L1506" i="22"/>
  <c r="K1506" i="22"/>
  <c r="I1506" i="22"/>
  <c r="G1506" i="22"/>
  <c r="A1506" i="22"/>
  <c r="L1505" i="22"/>
  <c r="K1505" i="22"/>
  <c r="I1505" i="22"/>
  <c r="G1505" i="22"/>
  <c r="A1505" i="22"/>
  <c r="L1504" i="22"/>
  <c r="K1504" i="22"/>
  <c r="I1504" i="22"/>
  <c r="G1504" i="22"/>
  <c r="A1504" i="22"/>
  <c r="L1503" i="22"/>
  <c r="K1503" i="22"/>
  <c r="I1503" i="22"/>
  <c r="G1503" i="22"/>
  <c r="A1503" i="22"/>
  <c r="L1502" i="22"/>
  <c r="K1502" i="22"/>
  <c r="I1502" i="22"/>
  <c r="G1502" i="22"/>
  <c r="A1502" i="22"/>
  <c r="L1501" i="22"/>
  <c r="K1501" i="22"/>
  <c r="I1501" i="22"/>
  <c r="G1501" i="22"/>
  <c r="A1501" i="22"/>
  <c r="L1500" i="22"/>
  <c r="K1500" i="22"/>
  <c r="I1500" i="22"/>
  <c r="G1500" i="22"/>
  <c r="A1500" i="22"/>
  <c r="L1499" i="22"/>
  <c r="K1499" i="22"/>
  <c r="I1499" i="22"/>
  <c r="G1499" i="22"/>
  <c r="A1499" i="22"/>
  <c r="L1498" i="22"/>
  <c r="K1498" i="22"/>
  <c r="I1498" i="22"/>
  <c r="G1498" i="22"/>
  <c r="A1498" i="22"/>
  <c r="L1497" i="22"/>
  <c r="K1497" i="22"/>
  <c r="I1497" i="22"/>
  <c r="G1497" i="22"/>
  <c r="A1497" i="22"/>
  <c r="L1496" i="22"/>
  <c r="K1496" i="22"/>
  <c r="I1496" i="22"/>
  <c r="G1496" i="22"/>
  <c r="A1496" i="22"/>
  <c r="L1495" i="22"/>
  <c r="K1495" i="22"/>
  <c r="I1495" i="22"/>
  <c r="G1495" i="22"/>
  <c r="A1495" i="22"/>
  <c r="L1494" i="22"/>
  <c r="K1494" i="22"/>
  <c r="I1494" i="22"/>
  <c r="G1494" i="22"/>
  <c r="A1494" i="22"/>
  <c r="L1493" i="22"/>
  <c r="K1493" i="22"/>
  <c r="I1493" i="22"/>
  <c r="G1493" i="22"/>
  <c r="A1493" i="22"/>
  <c r="L1492" i="22"/>
  <c r="K1492" i="22"/>
  <c r="I1492" i="22"/>
  <c r="G1492" i="22"/>
  <c r="A1492" i="22"/>
  <c r="L1491" i="22"/>
  <c r="K1491" i="22"/>
  <c r="I1491" i="22"/>
  <c r="G1491" i="22"/>
  <c r="A1491" i="22"/>
  <c r="L1490" i="22"/>
  <c r="K1490" i="22"/>
  <c r="I1490" i="22"/>
  <c r="G1490" i="22"/>
  <c r="A1490" i="22"/>
  <c r="L1489" i="22"/>
  <c r="K1489" i="22"/>
  <c r="I1489" i="22"/>
  <c r="G1489" i="22"/>
  <c r="A1489" i="22"/>
  <c r="L1488" i="22"/>
  <c r="K1488" i="22"/>
  <c r="I1488" i="22"/>
  <c r="G1488" i="22"/>
  <c r="A1488" i="22"/>
  <c r="L1487" i="22"/>
  <c r="K1487" i="22"/>
  <c r="I1487" i="22"/>
  <c r="G1487" i="22"/>
  <c r="A1487" i="22"/>
  <c r="L1486" i="22"/>
  <c r="K1486" i="22"/>
  <c r="I1486" i="22"/>
  <c r="G1486" i="22"/>
  <c r="A1486" i="22"/>
  <c r="L1485" i="22"/>
  <c r="K1485" i="22"/>
  <c r="I1485" i="22"/>
  <c r="G1485" i="22"/>
  <c r="A1485" i="22"/>
  <c r="L1484" i="22"/>
  <c r="K1484" i="22"/>
  <c r="I1484" i="22"/>
  <c r="G1484" i="22"/>
  <c r="A1484" i="22"/>
  <c r="L1483" i="22"/>
  <c r="K1483" i="22"/>
  <c r="I1483" i="22"/>
  <c r="G1483" i="22"/>
  <c r="A1483" i="22"/>
  <c r="L1482" i="22"/>
  <c r="K1482" i="22"/>
  <c r="I1482" i="22"/>
  <c r="G1482" i="22"/>
  <c r="A1482" i="22"/>
  <c r="L1481" i="22"/>
  <c r="K1481" i="22"/>
  <c r="I1481" i="22"/>
  <c r="G1481" i="22"/>
  <c r="A1481" i="22"/>
  <c r="L1480" i="22"/>
  <c r="K1480" i="22"/>
  <c r="I1480" i="22"/>
  <c r="G1480" i="22"/>
  <c r="A1480" i="22"/>
  <c r="L1479" i="22"/>
  <c r="K1479" i="22"/>
  <c r="I1479" i="22"/>
  <c r="G1479" i="22"/>
  <c r="A1479" i="22"/>
  <c r="L1478" i="22"/>
  <c r="K1478" i="22"/>
  <c r="I1478" i="22"/>
  <c r="G1478" i="22"/>
  <c r="A1478" i="22"/>
  <c r="L1477" i="22"/>
  <c r="K1477" i="22"/>
  <c r="I1477" i="22"/>
  <c r="G1477" i="22"/>
  <c r="A1477" i="22"/>
  <c r="L1476" i="22"/>
  <c r="K1476" i="22"/>
  <c r="I1476" i="22"/>
  <c r="G1476" i="22"/>
  <c r="A1476" i="22"/>
  <c r="L1475" i="22"/>
  <c r="K1475" i="22"/>
  <c r="I1475" i="22"/>
  <c r="G1475" i="22"/>
  <c r="A1475" i="22"/>
  <c r="L1474" i="22"/>
  <c r="K1474" i="22"/>
  <c r="I1474" i="22"/>
  <c r="G1474" i="22"/>
  <c r="A1474" i="22"/>
  <c r="L1473" i="22"/>
  <c r="K1473" i="22"/>
  <c r="I1473" i="22"/>
  <c r="G1473" i="22"/>
  <c r="A1473" i="22"/>
  <c r="L1472" i="22"/>
  <c r="K1472" i="22"/>
  <c r="I1472" i="22"/>
  <c r="G1472" i="22"/>
  <c r="A1472" i="22"/>
  <c r="L1471" i="22"/>
  <c r="K1471" i="22"/>
  <c r="I1471" i="22"/>
  <c r="G1471" i="22"/>
  <c r="A1471" i="22"/>
  <c r="L1470" i="22"/>
  <c r="K1470" i="22"/>
  <c r="I1470" i="22"/>
  <c r="G1470" i="22"/>
  <c r="A1470" i="22"/>
  <c r="L1469" i="22"/>
  <c r="K1469" i="22"/>
  <c r="I1469" i="22"/>
  <c r="G1469" i="22"/>
  <c r="A1469" i="22"/>
  <c r="L1468" i="22"/>
  <c r="K1468" i="22"/>
  <c r="I1468" i="22"/>
  <c r="G1468" i="22"/>
  <c r="A1468" i="22"/>
  <c r="L1467" i="22"/>
  <c r="K1467" i="22"/>
  <c r="I1467" i="22"/>
  <c r="G1467" i="22"/>
  <c r="A1467" i="22"/>
  <c r="L1466" i="22"/>
  <c r="K1466" i="22"/>
  <c r="I1466" i="22"/>
  <c r="G1466" i="22"/>
  <c r="A1466" i="22"/>
  <c r="L1465" i="22"/>
  <c r="K1465" i="22"/>
  <c r="I1465" i="22"/>
  <c r="G1465" i="22"/>
  <c r="A1465" i="22"/>
  <c r="L1464" i="22"/>
  <c r="K1464" i="22"/>
  <c r="I1464" i="22"/>
  <c r="G1464" i="22"/>
  <c r="A1464" i="22"/>
  <c r="L1463" i="22"/>
  <c r="K1463" i="22"/>
  <c r="I1463" i="22"/>
  <c r="G1463" i="22"/>
  <c r="A1463" i="22"/>
  <c r="L1462" i="22"/>
  <c r="K1462" i="22"/>
  <c r="I1462" i="22"/>
  <c r="G1462" i="22"/>
  <c r="A1462" i="22"/>
  <c r="L1461" i="22"/>
  <c r="K1461" i="22"/>
  <c r="I1461" i="22"/>
  <c r="G1461" i="22"/>
  <c r="A1461" i="22"/>
  <c r="L1460" i="22"/>
  <c r="K1460" i="22"/>
  <c r="I1460" i="22"/>
  <c r="G1460" i="22"/>
  <c r="A1460" i="22"/>
  <c r="L1459" i="22"/>
  <c r="K1459" i="22"/>
  <c r="I1459" i="22"/>
  <c r="G1459" i="22"/>
  <c r="A1459" i="22"/>
  <c r="L1458" i="22"/>
  <c r="K1458" i="22"/>
  <c r="I1458" i="22"/>
  <c r="G1458" i="22"/>
  <c r="A1458" i="22"/>
  <c r="L1457" i="22"/>
  <c r="K1457" i="22"/>
  <c r="I1457" i="22"/>
  <c r="G1457" i="22"/>
  <c r="A1457" i="22"/>
  <c r="L1456" i="22"/>
  <c r="K1456" i="22"/>
  <c r="I1456" i="22"/>
  <c r="G1456" i="22"/>
  <c r="A1456" i="22"/>
  <c r="L1455" i="22"/>
  <c r="K1455" i="22"/>
  <c r="I1455" i="22"/>
  <c r="G1455" i="22"/>
  <c r="A1455" i="22"/>
  <c r="L1454" i="22"/>
  <c r="K1454" i="22"/>
  <c r="I1454" i="22"/>
  <c r="G1454" i="22"/>
  <c r="A1454" i="22"/>
  <c r="L1453" i="22"/>
  <c r="K1453" i="22"/>
  <c r="I1453" i="22"/>
  <c r="G1453" i="22"/>
  <c r="A1453" i="22"/>
  <c r="L1452" i="22"/>
  <c r="K1452" i="22"/>
  <c r="I1452" i="22"/>
  <c r="G1452" i="22"/>
  <c r="A1452" i="22"/>
  <c r="L1451" i="22"/>
  <c r="K1451" i="22"/>
  <c r="I1451" i="22"/>
  <c r="G1451" i="22"/>
  <c r="A1451" i="22"/>
  <c r="L1450" i="22"/>
  <c r="K1450" i="22"/>
  <c r="I1450" i="22"/>
  <c r="G1450" i="22"/>
  <c r="A1450" i="22"/>
  <c r="L1449" i="22"/>
  <c r="K1449" i="22"/>
  <c r="I1449" i="22"/>
  <c r="G1449" i="22"/>
  <c r="A1449" i="22"/>
  <c r="L1448" i="22"/>
  <c r="K1448" i="22"/>
  <c r="I1448" i="22"/>
  <c r="G1448" i="22"/>
  <c r="A1448" i="22"/>
  <c r="L1447" i="22"/>
  <c r="K1447" i="22"/>
  <c r="I1447" i="22"/>
  <c r="G1447" i="22"/>
  <c r="A1447" i="22"/>
  <c r="L1446" i="22"/>
  <c r="K1446" i="22"/>
  <c r="I1446" i="22"/>
  <c r="G1446" i="22"/>
  <c r="A1446" i="22"/>
  <c r="L1445" i="22"/>
  <c r="K1445" i="22"/>
  <c r="I1445" i="22"/>
  <c r="G1445" i="22"/>
  <c r="A1445" i="22"/>
  <c r="L1444" i="22"/>
  <c r="K1444" i="22"/>
  <c r="I1444" i="22"/>
  <c r="G1444" i="22"/>
  <c r="A1444" i="22"/>
  <c r="L1443" i="22"/>
  <c r="K1443" i="22"/>
  <c r="I1443" i="22"/>
  <c r="G1443" i="22"/>
  <c r="A1443" i="22"/>
  <c r="L1442" i="22"/>
  <c r="K1442" i="22"/>
  <c r="I1442" i="22"/>
  <c r="G1442" i="22"/>
  <c r="A1442" i="22"/>
  <c r="L1441" i="22"/>
  <c r="K1441" i="22"/>
  <c r="I1441" i="22"/>
  <c r="G1441" i="22"/>
  <c r="A1441" i="22"/>
  <c r="L1440" i="22"/>
  <c r="K1440" i="22"/>
  <c r="I1440" i="22"/>
  <c r="G1440" i="22"/>
  <c r="A1440" i="22"/>
  <c r="L1439" i="22"/>
  <c r="K1439" i="22"/>
  <c r="I1439" i="22"/>
  <c r="G1439" i="22"/>
  <c r="A1439" i="22"/>
  <c r="L1438" i="22"/>
  <c r="K1438" i="22"/>
  <c r="I1438" i="22"/>
  <c r="G1438" i="22"/>
  <c r="A1438" i="22"/>
  <c r="L1437" i="22"/>
  <c r="K1437" i="22"/>
  <c r="I1437" i="22"/>
  <c r="G1437" i="22"/>
  <c r="A1437" i="22"/>
  <c r="L1436" i="22"/>
  <c r="K1436" i="22"/>
  <c r="I1436" i="22"/>
  <c r="G1436" i="22"/>
  <c r="A1436" i="22"/>
  <c r="L1435" i="22"/>
  <c r="K1435" i="22"/>
  <c r="I1435" i="22"/>
  <c r="G1435" i="22"/>
  <c r="A1435" i="22"/>
  <c r="L1434" i="22"/>
  <c r="K1434" i="22"/>
  <c r="I1434" i="22"/>
  <c r="G1434" i="22"/>
  <c r="A1434" i="22"/>
  <c r="L1433" i="22"/>
  <c r="K1433" i="22"/>
  <c r="I1433" i="22"/>
  <c r="G1433" i="22"/>
  <c r="A1433" i="22"/>
  <c r="L1432" i="22"/>
  <c r="K1432" i="22"/>
  <c r="I1432" i="22"/>
  <c r="G1432" i="22"/>
  <c r="A1432" i="22"/>
  <c r="L1431" i="22"/>
  <c r="K1431" i="22"/>
  <c r="I1431" i="22"/>
  <c r="G1431" i="22"/>
  <c r="A1431" i="22"/>
  <c r="L1430" i="22"/>
  <c r="K1430" i="22"/>
  <c r="I1430" i="22"/>
  <c r="G1430" i="22"/>
  <c r="A1430" i="22"/>
  <c r="L1429" i="22"/>
  <c r="K1429" i="22"/>
  <c r="I1429" i="22"/>
  <c r="G1429" i="22"/>
  <c r="A1429" i="22"/>
  <c r="L1428" i="22"/>
  <c r="K1428" i="22"/>
  <c r="I1428" i="22"/>
  <c r="G1428" i="22"/>
  <c r="A1428" i="22"/>
  <c r="L1427" i="22"/>
  <c r="K1427" i="22"/>
  <c r="I1427" i="22"/>
  <c r="G1427" i="22"/>
  <c r="A1427" i="22"/>
  <c r="L1426" i="22"/>
  <c r="K1426" i="22"/>
  <c r="I1426" i="22"/>
  <c r="G1426" i="22"/>
  <c r="A1426" i="22"/>
  <c r="L1425" i="22"/>
  <c r="K1425" i="22"/>
  <c r="I1425" i="22"/>
  <c r="G1425" i="22"/>
  <c r="A1425" i="22"/>
  <c r="L1424" i="22"/>
  <c r="K1424" i="22"/>
  <c r="I1424" i="22"/>
  <c r="G1424" i="22"/>
  <c r="A1424" i="22"/>
  <c r="L1423" i="22"/>
  <c r="K1423" i="22"/>
  <c r="I1423" i="22"/>
  <c r="G1423" i="22"/>
  <c r="A1423" i="22"/>
  <c r="L1422" i="22"/>
  <c r="K1422" i="22"/>
  <c r="I1422" i="22"/>
  <c r="G1422" i="22"/>
  <c r="A1422" i="22"/>
  <c r="L1421" i="22"/>
  <c r="K1421" i="22"/>
  <c r="I1421" i="22"/>
  <c r="G1421" i="22"/>
  <c r="A1421" i="22"/>
  <c r="L1420" i="22"/>
  <c r="K1420" i="22"/>
  <c r="I1420" i="22"/>
  <c r="G1420" i="22"/>
  <c r="A1420" i="22"/>
  <c r="L1419" i="22"/>
  <c r="K1419" i="22"/>
  <c r="I1419" i="22"/>
  <c r="G1419" i="22"/>
  <c r="A1419" i="22"/>
  <c r="L1418" i="22"/>
  <c r="K1418" i="22"/>
  <c r="I1418" i="22"/>
  <c r="G1418" i="22"/>
  <c r="A1418" i="22"/>
  <c r="L1417" i="22"/>
  <c r="K1417" i="22"/>
  <c r="I1417" i="22"/>
  <c r="G1417" i="22"/>
  <c r="A1417" i="22"/>
  <c r="L1416" i="22"/>
  <c r="K1416" i="22"/>
  <c r="I1416" i="22"/>
  <c r="G1416" i="22"/>
  <c r="A1416" i="22"/>
  <c r="L1415" i="22"/>
  <c r="K1415" i="22"/>
  <c r="I1415" i="22"/>
  <c r="G1415" i="22"/>
  <c r="A1415" i="22"/>
  <c r="L1414" i="22"/>
  <c r="K1414" i="22"/>
  <c r="I1414" i="22"/>
  <c r="G1414" i="22"/>
  <c r="A1414" i="22"/>
  <c r="L1413" i="22"/>
  <c r="K1413" i="22"/>
  <c r="I1413" i="22"/>
  <c r="G1413" i="22"/>
  <c r="A1413" i="22"/>
  <c r="L1412" i="22"/>
  <c r="K1412" i="22"/>
  <c r="I1412" i="22"/>
  <c r="G1412" i="22"/>
  <c r="A1412" i="22"/>
  <c r="L1411" i="22"/>
  <c r="K1411" i="22"/>
  <c r="I1411" i="22"/>
  <c r="G1411" i="22"/>
  <c r="A1411" i="22"/>
  <c r="L1410" i="22"/>
  <c r="K1410" i="22"/>
  <c r="I1410" i="22"/>
  <c r="G1410" i="22"/>
  <c r="A1410" i="22"/>
  <c r="L1409" i="22"/>
  <c r="K1409" i="22"/>
  <c r="I1409" i="22"/>
  <c r="G1409" i="22"/>
  <c r="A1409" i="22"/>
  <c r="L1408" i="22"/>
  <c r="K1408" i="22"/>
  <c r="I1408" i="22"/>
  <c r="G1408" i="22"/>
  <c r="A1408" i="22"/>
  <c r="L1407" i="22"/>
  <c r="K1407" i="22"/>
  <c r="I1407" i="22"/>
  <c r="G1407" i="22"/>
  <c r="A1407" i="22"/>
  <c r="L1406" i="22"/>
  <c r="K1406" i="22"/>
  <c r="I1406" i="22"/>
  <c r="G1406" i="22"/>
  <c r="A1406" i="22"/>
  <c r="L1405" i="22"/>
  <c r="K1405" i="22"/>
  <c r="I1405" i="22"/>
  <c r="G1405" i="22"/>
  <c r="A1405" i="22"/>
  <c r="L1404" i="22"/>
  <c r="K1404" i="22"/>
  <c r="I1404" i="22"/>
  <c r="G1404" i="22"/>
  <c r="A1404" i="22"/>
  <c r="L1403" i="22"/>
  <c r="K1403" i="22"/>
  <c r="I1403" i="22"/>
  <c r="G1403" i="22"/>
  <c r="A1403" i="22"/>
  <c r="L1402" i="22"/>
  <c r="K1402" i="22"/>
  <c r="I1402" i="22"/>
  <c r="G1402" i="22"/>
  <c r="A1402" i="22"/>
  <c r="L1401" i="22"/>
  <c r="K1401" i="22"/>
  <c r="I1401" i="22"/>
  <c r="G1401" i="22"/>
  <c r="A1401" i="22"/>
  <c r="L1400" i="22"/>
  <c r="K1400" i="22"/>
  <c r="I1400" i="22"/>
  <c r="G1400" i="22"/>
  <c r="A1400" i="22"/>
  <c r="L1399" i="22"/>
  <c r="K1399" i="22"/>
  <c r="I1399" i="22"/>
  <c r="G1399" i="22"/>
  <c r="A1399" i="22"/>
  <c r="L1398" i="22"/>
  <c r="K1398" i="22"/>
  <c r="I1398" i="22"/>
  <c r="G1398" i="22"/>
  <c r="A1398" i="22"/>
  <c r="L1397" i="22"/>
  <c r="K1397" i="22"/>
  <c r="I1397" i="22"/>
  <c r="G1397" i="22"/>
  <c r="A1397" i="22"/>
  <c r="L1396" i="22"/>
  <c r="K1396" i="22"/>
  <c r="I1396" i="22"/>
  <c r="G1396" i="22"/>
  <c r="A1396" i="22"/>
  <c r="L1395" i="22"/>
  <c r="K1395" i="22"/>
  <c r="I1395" i="22"/>
  <c r="G1395" i="22"/>
  <c r="A1395" i="22"/>
  <c r="L1394" i="22"/>
  <c r="K1394" i="22"/>
  <c r="I1394" i="22"/>
  <c r="G1394" i="22"/>
  <c r="A1394" i="22"/>
  <c r="L1393" i="22"/>
  <c r="K1393" i="22"/>
  <c r="I1393" i="22"/>
  <c r="G1393" i="22"/>
  <c r="A1393" i="22"/>
  <c r="L1392" i="22"/>
  <c r="K1392" i="22"/>
  <c r="I1392" i="22"/>
  <c r="G1392" i="22"/>
  <c r="A1392" i="22"/>
  <c r="L1391" i="22"/>
  <c r="K1391" i="22"/>
  <c r="I1391" i="22"/>
  <c r="G1391" i="22"/>
  <c r="A1391" i="22"/>
  <c r="L1390" i="22"/>
  <c r="K1390" i="22"/>
  <c r="I1390" i="22"/>
  <c r="G1390" i="22"/>
  <c r="A1390" i="22"/>
  <c r="L1389" i="22"/>
  <c r="K1389" i="22"/>
  <c r="I1389" i="22"/>
  <c r="G1389" i="22"/>
  <c r="A1389" i="22"/>
  <c r="L1388" i="22"/>
  <c r="K1388" i="22"/>
  <c r="I1388" i="22"/>
  <c r="G1388" i="22"/>
  <c r="A1388" i="22"/>
  <c r="L1387" i="22"/>
  <c r="K1387" i="22"/>
  <c r="I1387" i="22"/>
  <c r="G1387" i="22"/>
  <c r="A1387" i="22"/>
  <c r="L1386" i="22"/>
  <c r="K1386" i="22"/>
  <c r="I1386" i="22"/>
  <c r="G1386" i="22"/>
  <c r="A1386" i="22"/>
  <c r="L1385" i="22"/>
  <c r="K1385" i="22"/>
  <c r="I1385" i="22"/>
  <c r="G1385" i="22"/>
  <c r="A1385" i="22"/>
  <c r="L1384" i="22"/>
  <c r="K1384" i="22"/>
  <c r="I1384" i="22"/>
  <c r="G1384" i="22"/>
  <c r="A1384" i="22"/>
  <c r="L1383" i="22"/>
  <c r="K1383" i="22"/>
  <c r="I1383" i="22"/>
  <c r="G1383" i="22"/>
  <c r="A1383" i="22"/>
  <c r="L1382" i="22"/>
  <c r="K1382" i="22"/>
  <c r="I1382" i="22"/>
  <c r="G1382" i="22"/>
  <c r="A1382" i="22"/>
  <c r="L1381" i="22"/>
  <c r="K1381" i="22"/>
  <c r="I1381" i="22"/>
  <c r="G1381" i="22"/>
  <c r="A1381" i="22"/>
  <c r="L1380" i="22"/>
  <c r="K1380" i="22"/>
  <c r="I1380" i="22"/>
  <c r="G1380" i="22"/>
  <c r="A1380" i="22"/>
  <c r="L1379" i="22"/>
  <c r="K1379" i="22"/>
  <c r="I1379" i="22"/>
  <c r="G1379" i="22"/>
  <c r="A1379" i="22"/>
  <c r="L1378" i="22"/>
  <c r="K1378" i="22"/>
  <c r="I1378" i="22"/>
  <c r="G1378" i="22"/>
  <c r="A1378" i="22"/>
  <c r="L1377" i="22"/>
  <c r="K1377" i="22"/>
  <c r="I1377" i="22"/>
  <c r="G1377" i="22"/>
  <c r="A1377" i="22"/>
  <c r="L1376" i="22"/>
  <c r="K1376" i="22"/>
  <c r="I1376" i="22"/>
  <c r="G1376" i="22"/>
  <c r="A1376" i="22"/>
  <c r="L1375" i="22"/>
  <c r="K1375" i="22"/>
  <c r="I1375" i="22"/>
  <c r="G1375" i="22"/>
  <c r="A1375" i="22"/>
  <c r="L1374" i="22"/>
  <c r="K1374" i="22"/>
  <c r="I1374" i="22"/>
  <c r="G1374" i="22"/>
  <c r="A1374" i="22"/>
  <c r="L1373" i="22"/>
  <c r="K1373" i="22"/>
  <c r="I1373" i="22"/>
  <c r="G1373" i="22"/>
  <c r="A1373" i="22"/>
  <c r="L1372" i="22"/>
  <c r="K1372" i="22"/>
  <c r="I1372" i="22"/>
  <c r="G1372" i="22"/>
  <c r="A1372" i="22"/>
  <c r="L1371" i="22"/>
  <c r="K1371" i="22"/>
  <c r="I1371" i="22"/>
  <c r="G1371" i="22"/>
  <c r="A1371" i="22"/>
  <c r="L1370" i="22"/>
  <c r="K1370" i="22"/>
  <c r="I1370" i="22"/>
  <c r="G1370" i="22"/>
  <c r="A1370" i="22"/>
  <c r="L1369" i="22"/>
  <c r="K1369" i="22"/>
  <c r="I1369" i="22"/>
  <c r="G1369" i="22"/>
  <c r="A1369" i="22"/>
  <c r="L1368" i="22"/>
  <c r="K1368" i="22"/>
  <c r="I1368" i="22"/>
  <c r="G1368" i="22"/>
  <c r="A1368" i="22"/>
  <c r="L1367" i="22"/>
  <c r="K1367" i="22"/>
  <c r="I1367" i="22"/>
  <c r="G1367" i="22"/>
  <c r="A1367" i="22"/>
  <c r="L1366" i="22"/>
  <c r="K1366" i="22"/>
  <c r="I1366" i="22"/>
  <c r="G1366" i="22"/>
  <c r="A1366" i="22"/>
  <c r="L1365" i="22"/>
  <c r="K1365" i="22"/>
  <c r="I1365" i="22"/>
  <c r="G1365" i="22"/>
  <c r="A1365" i="22"/>
  <c r="L1364" i="22"/>
  <c r="K1364" i="22"/>
  <c r="I1364" i="22"/>
  <c r="G1364" i="22"/>
  <c r="A1364" i="22"/>
  <c r="L1363" i="22"/>
  <c r="K1363" i="22"/>
  <c r="I1363" i="22"/>
  <c r="G1363" i="22"/>
  <c r="A1363" i="22"/>
  <c r="L1362" i="22"/>
  <c r="K1362" i="22"/>
  <c r="I1362" i="22"/>
  <c r="G1362" i="22"/>
  <c r="A1362" i="22"/>
  <c r="L1361" i="22"/>
  <c r="K1361" i="22"/>
  <c r="I1361" i="22"/>
  <c r="G1361" i="22"/>
  <c r="A1361" i="22"/>
  <c r="L1360" i="22"/>
  <c r="K1360" i="22"/>
  <c r="I1360" i="22"/>
  <c r="G1360" i="22"/>
  <c r="A1360" i="22"/>
  <c r="L1359" i="22"/>
  <c r="K1359" i="22"/>
  <c r="I1359" i="22"/>
  <c r="G1359" i="22"/>
  <c r="A1359" i="22"/>
  <c r="L1358" i="22"/>
  <c r="K1358" i="22"/>
  <c r="I1358" i="22"/>
  <c r="G1358" i="22"/>
  <c r="A1358" i="22"/>
  <c r="L1357" i="22"/>
  <c r="K1357" i="22"/>
  <c r="I1357" i="22"/>
  <c r="G1357" i="22"/>
  <c r="A1357" i="22"/>
  <c r="L1356" i="22"/>
  <c r="K1356" i="22"/>
  <c r="I1356" i="22"/>
  <c r="G1356" i="22"/>
  <c r="A1356" i="22"/>
  <c r="L1355" i="22"/>
  <c r="K1355" i="22"/>
  <c r="I1355" i="22"/>
  <c r="G1355" i="22"/>
  <c r="A1355" i="22"/>
  <c r="L1354" i="22"/>
  <c r="K1354" i="22"/>
  <c r="I1354" i="22"/>
  <c r="G1354" i="22"/>
  <c r="A1354" i="22"/>
  <c r="L1353" i="22"/>
  <c r="K1353" i="22"/>
  <c r="I1353" i="22"/>
  <c r="G1353" i="22"/>
  <c r="A1353" i="22"/>
  <c r="L1352" i="22"/>
  <c r="K1352" i="22"/>
  <c r="I1352" i="22"/>
  <c r="G1352" i="22"/>
  <c r="A1352" i="22"/>
  <c r="L1351" i="22"/>
  <c r="K1351" i="22"/>
  <c r="I1351" i="22"/>
  <c r="G1351" i="22"/>
  <c r="A1351" i="22"/>
  <c r="L1350" i="22"/>
  <c r="K1350" i="22"/>
  <c r="I1350" i="22"/>
  <c r="G1350" i="22"/>
  <c r="A1350" i="22"/>
  <c r="L1349" i="22"/>
  <c r="K1349" i="22"/>
  <c r="I1349" i="22"/>
  <c r="G1349" i="22"/>
  <c r="A1349" i="22"/>
  <c r="L1348" i="22"/>
  <c r="K1348" i="22"/>
  <c r="I1348" i="22"/>
  <c r="G1348" i="22"/>
  <c r="A1348" i="22"/>
  <c r="L1347" i="22"/>
  <c r="K1347" i="22"/>
  <c r="I1347" i="22"/>
  <c r="G1347" i="22"/>
  <c r="A1347" i="22"/>
  <c r="L1346" i="22"/>
  <c r="K1346" i="22"/>
  <c r="I1346" i="22"/>
  <c r="G1346" i="22"/>
  <c r="A1346" i="22"/>
  <c r="L1345" i="22"/>
  <c r="K1345" i="22"/>
  <c r="I1345" i="22"/>
  <c r="G1345" i="22"/>
  <c r="A1345" i="22"/>
  <c r="L1344" i="22"/>
  <c r="K1344" i="22"/>
  <c r="I1344" i="22"/>
  <c r="G1344" i="22"/>
  <c r="A1344" i="22"/>
  <c r="L1343" i="22"/>
  <c r="K1343" i="22"/>
  <c r="I1343" i="22"/>
  <c r="G1343" i="22"/>
  <c r="A1343" i="22"/>
  <c r="L1342" i="22"/>
  <c r="K1342" i="22"/>
  <c r="I1342" i="22"/>
  <c r="G1342" i="22"/>
  <c r="A1342" i="22"/>
  <c r="L1341" i="22"/>
  <c r="K1341" i="22"/>
  <c r="I1341" i="22"/>
  <c r="G1341" i="22"/>
  <c r="A1341" i="22"/>
  <c r="L1340" i="22"/>
  <c r="K1340" i="22"/>
  <c r="I1340" i="22"/>
  <c r="G1340" i="22"/>
  <c r="A1340" i="22"/>
  <c r="L1339" i="22"/>
  <c r="K1339" i="22"/>
  <c r="I1339" i="22"/>
  <c r="G1339" i="22"/>
  <c r="A1339" i="22"/>
  <c r="L1338" i="22"/>
  <c r="K1338" i="22"/>
  <c r="I1338" i="22"/>
  <c r="G1338" i="22"/>
  <c r="A1338" i="22"/>
  <c r="L1337" i="22"/>
  <c r="K1337" i="22"/>
  <c r="I1337" i="22"/>
  <c r="G1337" i="22"/>
  <c r="A1337" i="22"/>
  <c r="L1336" i="22"/>
  <c r="K1336" i="22"/>
  <c r="I1336" i="22"/>
  <c r="G1336" i="22"/>
  <c r="A1336" i="22"/>
  <c r="L1335" i="22"/>
  <c r="K1335" i="22"/>
  <c r="I1335" i="22"/>
  <c r="G1335" i="22"/>
  <c r="A1335" i="22"/>
  <c r="L1334" i="22"/>
  <c r="K1334" i="22"/>
  <c r="I1334" i="22"/>
  <c r="G1334" i="22"/>
  <c r="A1334" i="22"/>
  <c r="L1333" i="22"/>
  <c r="K1333" i="22"/>
  <c r="I1333" i="22"/>
  <c r="G1333" i="22"/>
  <c r="A1333" i="22"/>
  <c r="L1332" i="22"/>
  <c r="K1332" i="22"/>
  <c r="I1332" i="22"/>
  <c r="G1332" i="22"/>
  <c r="A1332" i="22"/>
  <c r="L1331" i="22"/>
  <c r="K1331" i="22"/>
  <c r="I1331" i="22"/>
  <c r="G1331" i="22"/>
  <c r="A1331" i="22"/>
  <c r="L1330" i="22"/>
  <c r="K1330" i="22"/>
  <c r="I1330" i="22"/>
  <c r="G1330" i="22"/>
  <c r="A1330" i="22"/>
  <c r="L1329" i="22"/>
  <c r="K1329" i="22"/>
  <c r="I1329" i="22"/>
  <c r="G1329" i="22"/>
  <c r="A1329" i="22"/>
  <c r="L1328" i="22"/>
  <c r="K1328" i="22"/>
  <c r="I1328" i="22"/>
  <c r="G1328" i="22"/>
  <c r="A1328" i="22"/>
  <c r="L1327" i="22"/>
  <c r="K1327" i="22"/>
  <c r="I1327" i="22"/>
  <c r="G1327" i="22"/>
  <c r="A1327" i="22"/>
  <c r="L1326" i="22"/>
  <c r="K1326" i="22"/>
  <c r="I1326" i="22"/>
  <c r="G1326" i="22"/>
  <c r="A1326" i="22"/>
  <c r="L1325" i="22"/>
  <c r="K1325" i="22"/>
  <c r="I1325" i="22"/>
  <c r="G1325" i="22"/>
  <c r="A1325" i="22"/>
  <c r="L1324" i="22"/>
  <c r="K1324" i="22"/>
  <c r="I1324" i="22"/>
  <c r="G1324" i="22"/>
  <c r="A1324" i="22"/>
  <c r="L1323" i="22"/>
  <c r="K1323" i="22"/>
  <c r="I1323" i="22"/>
  <c r="G1323" i="22"/>
  <c r="A1323" i="22"/>
  <c r="L1322" i="22"/>
  <c r="K1322" i="22"/>
  <c r="I1322" i="22"/>
  <c r="G1322" i="22"/>
  <c r="A1322" i="22"/>
  <c r="L1321" i="22"/>
  <c r="K1321" i="22"/>
  <c r="I1321" i="22"/>
  <c r="G1321" i="22"/>
  <c r="A1321" i="22"/>
  <c r="L1320" i="22"/>
  <c r="K1320" i="22"/>
  <c r="I1320" i="22"/>
  <c r="G1320" i="22"/>
  <c r="A1320" i="22"/>
  <c r="L1319" i="22"/>
  <c r="K1319" i="22"/>
  <c r="I1319" i="22"/>
  <c r="G1319" i="22"/>
  <c r="A1319" i="22"/>
  <c r="L1318" i="22"/>
  <c r="K1318" i="22"/>
  <c r="I1318" i="22"/>
  <c r="G1318" i="22"/>
  <c r="A1318" i="22"/>
  <c r="L1317" i="22"/>
  <c r="K1317" i="22"/>
  <c r="I1317" i="22"/>
  <c r="G1317" i="22"/>
  <c r="A1317" i="22"/>
  <c r="L1316" i="22"/>
  <c r="K1316" i="22"/>
  <c r="I1316" i="22"/>
  <c r="G1316" i="22"/>
  <c r="A1316" i="22"/>
  <c r="L1315" i="22"/>
  <c r="K1315" i="22"/>
  <c r="I1315" i="22"/>
  <c r="G1315" i="22"/>
  <c r="A1315" i="22"/>
  <c r="L1314" i="22"/>
  <c r="K1314" i="22"/>
  <c r="I1314" i="22"/>
  <c r="G1314" i="22"/>
  <c r="A1314" i="22"/>
  <c r="L1313" i="22"/>
  <c r="K1313" i="22"/>
  <c r="I1313" i="22"/>
  <c r="G1313" i="22"/>
  <c r="A1313" i="22"/>
  <c r="L1312" i="22"/>
  <c r="K1312" i="22"/>
  <c r="I1312" i="22"/>
  <c r="G1312" i="22"/>
  <c r="A1312" i="22"/>
  <c r="L1311" i="22"/>
  <c r="K1311" i="22"/>
  <c r="I1311" i="22"/>
  <c r="G1311" i="22"/>
  <c r="A1311" i="22"/>
  <c r="L1310" i="22"/>
  <c r="K1310" i="22"/>
  <c r="I1310" i="22"/>
  <c r="G1310" i="22"/>
  <c r="A1310" i="22"/>
  <c r="L1309" i="22"/>
  <c r="K1309" i="22"/>
  <c r="I1309" i="22"/>
  <c r="G1309" i="22"/>
  <c r="A1309" i="22"/>
  <c r="L1308" i="22"/>
  <c r="K1308" i="22"/>
  <c r="I1308" i="22"/>
  <c r="G1308" i="22"/>
  <c r="A1308" i="22"/>
  <c r="L1307" i="22"/>
  <c r="K1307" i="22"/>
  <c r="I1307" i="22"/>
  <c r="G1307" i="22"/>
  <c r="A1307" i="22"/>
  <c r="L1306" i="22"/>
  <c r="K1306" i="22"/>
  <c r="I1306" i="22"/>
  <c r="G1306" i="22"/>
  <c r="A1306" i="22"/>
  <c r="L1305" i="22"/>
  <c r="K1305" i="22"/>
  <c r="I1305" i="22"/>
  <c r="G1305" i="22"/>
  <c r="A1305" i="22"/>
  <c r="L1304" i="22"/>
  <c r="K1304" i="22"/>
  <c r="I1304" i="22"/>
  <c r="G1304" i="22"/>
  <c r="A1304" i="22"/>
  <c r="L1303" i="22"/>
  <c r="K1303" i="22"/>
  <c r="I1303" i="22"/>
  <c r="G1303" i="22"/>
  <c r="A1303" i="22"/>
  <c r="L1302" i="22"/>
  <c r="K1302" i="22"/>
  <c r="I1302" i="22"/>
  <c r="G1302" i="22"/>
  <c r="A1302" i="22"/>
  <c r="L1301" i="22"/>
  <c r="K1301" i="22"/>
  <c r="I1301" i="22"/>
  <c r="G1301" i="22"/>
  <c r="A1301" i="22"/>
  <c r="L1300" i="22"/>
  <c r="K1300" i="22"/>
  <c r="I1300" i="22"/>
  <c r="G1300" i="22"/>
  <c r="A1300" i="22"/>
  <c r="L1299" i="22"/>
  <c r="K1299" i="22"/>
  <c r="I1299" i="22"/>
  <c r="G1299" i="22"/>
  <c r="A1299" i="22"/>
  <c r="L1298" i="22"/>
  <c r="K1298" i="22"/>
  <c r="I1298" i="22"/>
  <c r="G1298" i="22"/>
  <c r="A1298" i="22"/>
  <c r="L1297" i="22"/>
  <c r="K1297" i="22"/>
  <c r="I1297" i="22"/>
  <c r="G1297" i="22"/>
  <c r="A1297" i="22"/>
  <c r="L1296" i="22"/>
  <c r="K1296" i="22"/>
  <c r="I1296" i="22"/>
  <c r="G1296" i="22"/>
  <c r="A1296" i="22"/>
  <c r="L1295" i="22"/>
  <c r="K1295" i="22"/>
  <c r="I1295" i="22"/>
  <c r="G1295" i="22"/>
  <c r="A1295" i="22"/>
  <c r="L1294" i="22"/>
  <c r="K1294" i="22"/>
  <c r="I1294" i="22"/>
  <c r="G1294" i="22"/>
  <c r="A1294" i="22"/>
  <c r="L1293" i="22"/>
  <c r="K1293" i="22"/>
  <c r="I1293" i="22"/>
  <c r="G1293" i="22"/>
  <c r="A1293" i="22"/>
  <c r="L1292" i="22"/>
  <c r="K1292" i="22"/>
  <c r="I1292" i="22"/>
  <c r="G1292" i="22"/>
  <c r="A1292" i="22"/>
  <c r="L1291" i="22"/>
  <c r="K1291" i="22"/>
  <c r="I1291" i="22"/>
  <c r="G1291" i="22"/>
  <c r="A1291" i="22"/>
  <c r="L1290" i="22"/>
  <c r="K1290" i="22"/>
  <c r="I1290" i="22"/>
  <c r="G1290" i="22"/>
  <c r="A1290" i="22"/>
  <c r="L1289" i="22"/>
  <c r="K1289" i="22"/>
  <c r="I1289" i="22"/>
  <c r="G1289" i="22"/>
  <c r="A1289" i="22"/>
  <c r="L1288" i="22"/>
  <c r="K1288" i="22"/>
  <c r="I1288" i="22"/>
  <c r="G1288" i="22"/>
  <c r="A1288" i="22"/>
  <c r="L1287" i="22"/>
  <c r="K1287" i="22"/>
  <c r="I1287" i="22"/>
  <c r="G1287" i="22"/>
  <c r="A1287" i="22"/>
  <c r="L1286" i="22"/>
  <c r="K1286" i="22"/>
  <c r="I1286" i="22"/>
  <c r="G1286" i="22"/>
  <c r="A1286" i="22"/>
  <c r="L1285" i="22"/>
  <c r="K1285" i="22"/>
  <c r="I1285" i="22"/>
  <c r="G1285" i="22"/>
  <c r="A1285" i="22"/>
  <c r="L1284" i="22"/>
  <c r="K1284" i="22"/>
  <c r="I1284" i="22"/>
  <c r="G1284" i="22"/>
  <c r="A1284" i="22"/>
  <c r="L1283" i="22"/>
  <c r="K1283" i="22"/>
  <c r="I1283" i="22"/>
  <c r="G1283" i="22"/>
  <c r="A1283" i="22"/>
  <c r="L1282" i="22"/>
  <c r="K1282" i="22"/>
  <c r="I1282" i="22"/>
  <c r="G1282" i="22"/>
  <c r="A1282" i="22"/>
  <c r="L1281" i="22"/>
  <c r="K1281" i="22"/>
  <c r="I1281" i="22"/>
  <c r="G1281" i="22"/>
  <c r="A1281" i="22"/>
  <c r="L1280" i="22"/>
  <c r="K1280" i="22"/>
  <c r="I1280" i="22"/>
  <c r="G1280" i="22"/>
  <c r="A1280" i="22"/>
  <c r="L1279" i="22"/>
  <c r="K1279" i="22"/>
  <c r="I1279" i="22"/>
  <c r="G1279" i="22"/>
  <c r="A1279" i="22"/>
  <c r="L1278" i="22"/>
  <c r="K1278" i="22"/>
  <c r="I1278" i="22"/>
  <c r="G1278" i="22"/>
  <c r="A1278" i="22"/>
  <c r="L1277" i="22"/>
  <c r="K1277" i="22"/>
  <c r="I1277" i="22"/>
  <c r="G1277" i="22"/>
  <c r="A1277" i="22"/>
  <c r="L1276" i="22"/>
  <c r="K1276" i="22"/>
  <c r="I1276" i="22"/>
  <c r="G1276" i="22"/>
  <c r="A1276" i="22"/>
  <c r="L1275" i="22"/>
  <c r="K1275" i="22"/>
  <c r="I1275" i="22"/>
  <c r="G1275" i="22"/>
  <c r="A1275" i="22"/>
  <c r="L1274" i="22"/>
  <c r="K1274" i="22"/>
  <c r="I1274" i="22"/>
  <c r="G1274" i="22"/>
  <c r="A1274" i="22"/>
  <c r="L1273" i="22"/>
  <c r="K1273" i="22"/>
  <c r="I1273" i="22"/>
  <c r="G1273" i="22"/>
  <c r="A1273" i="22"/>
  <c r="L1272" i="22"/>
  <c r="K1272" i="22"/>
  <c r="I1272" i="22"/>
  <c r="G1272" i="22"/>
  <c r="A1272" i="22"/>
  <c r="L1271" i="22"/>
  <c r="K1271" i="22"/>
  <c r="I1271" i="22"/>
  <c r="G1271" i="22"/>
  <c r="A1271" i="22"/>
  <c r="L1270" i="22"/>
  <c r="K1270" i="22"/>
  <c r="I1270" i="22"/>
  <c r="G1270" i="22"/>
  <c r="A1270" i="22"/>
  <c r="L1269" i="22"/>
  <c r="K1269" i="22"/>
  <c r="I1269" i="22"/>
  <c r="G1269" i="22"/>
  <c r="A1269" i="22"/>
  <c r="L1268" i="22"/>
  <c r="K1268" i="22"/>
  <c r="I1268" i="22"/>
  <c r="G1268" i="22"/>
  <c r="A1268" i="22"/>
  <c r="L1267" i="22"/>
  <c r="K1267" i="22"/>
  <c r="I1267" i="22"/>
  <c r="G1267" i="22"/>
  <c r="A1267" i="22"/>
  <c r="L1266" i="22"/>
  <c r="K1266" i="22"/>
  <c r="I1266" i="22"/>
  <c r="G1266" i="22"/>
  <c r="A1266" i="22"/>
  <c r="L1265" i="22"/>
  <c r="K1265" i="22"/>
  <c r="I1265" i="22"/>
  <c r="G1265" i="22"/>
  <c r="A1265" i="22"/>
  <c r="L1264" i="22"/>
  <c r="K1264" i="22"/>
  <c r="I1264" i="22"/>
  <c r="G1264" i="22"/>
  <c r="A1264" i="22"/>
  <c r="L1263" i="22"/>
  <c r="K1263" i="22"/>
  <c r="I1263" i="22"/>
  <c r="G1263" i="22"/>
  <c r="A1263" i="22"/>
  <c r="L1262" i="22"/>
  <c r="K1262" i="22"/>
  <c r="I1262" i="22"/>
  <c r="G1262" i="22"/>
  <c r="A1262" i="22"/>
  <c r="L1261" i="22"/>
  <c r="K1261" i="22"/>
  <c r="I1261" i="22"/>
  <c r="G1261" i="22"/>
  <c r="A1261" i="22"/>
  <c r="L1260" i="22"/>
  <c r="K1260" i="22"/>
  <c r="I1260" i="22"/>
  <c r="G1260" i="22"/>
  <c r="A1260" i="22"/>
  <c r="L1259" i="22"/>
  <c r="K1259" i="22"/>
  <c r="I1259" i="22"/>
  <c r="G1259" i="22"/>
  <c r="A1259" i="22"/>
  <c r="L1258" i="22"/>
  <c r="K1258" i="22"/>
  <c r="I1258" i="22"/>
  <c r="G1258" i="22"/>
  <c r="A1258" i="22"/>
  <c r="L1257" i="22"/>
  <c r="K1257" i="22"/>
  <c r="I1257" i="22"/>
  <c r="G1257" i="22"/>
  <c r="A1257" i="22"/>
  <c r="L1256" i="22"/>
  <c r="K1256" i="22"/>
  <c r="I1256" i="22"/>
  <c r="G1256" i="22"/>
  <c r="A1256" i="22"/>
  <c r="L1255" i="22"/>
  <c r="K1255" i="22"/>
  <c r="I1255" i="22"/>
  <c r="G1255" i="22"/>
  <c r="A1255" i="22"/>
  <c r="L1254" i="22"/>
  <c r="K1254" i="22"/>
  <c r="I1254" i="22"/>
  <c r="G1254" i="22"/>
  <c r="A1254" i="22"/>
  <c r="L1253" i="22"/>
  <c r="K1253" i="22"/>
  <c r="I1253" i="22"/>
  <c r="G1253" i="22"/>
  <c r="A1253" i="22"/>
  <c r="L1252" i="22"/>
  <c r="K1252" i="22"/>
  <c r="I1252" i="22"/>
  <c r="G1252" i="22"/>
  <c r="A1252" i="22"/>
  <c r="L1251" i="22"/>
  <c r="K1251" i="22"/>
  <c r="I1251" i="22"/>
  <c r="G1251" i="22"/>
  <c r="A1251" i="22"/>
  <c r="L1250" i="22"/>
  <c r="K1250" i="22"/>
  <c r="I1250" i="22"/>
  <c r="G1250" i="22"/>
  <c r="A1250" i="22"/>
  <c r="L1249" i="22"/>
  <c r="K1249" i="22"/>
  <c r="I1249" i="22"/>
  <c r="G1249" i="22"/>
  <c r="A1249" i="22"/>
  <c r="L1248" i="22"/>
  <c r="K1248" i="22"/>
  <c r="I1248" i="22"/>
  <c r="G1248" i="22"/>
  <c r="A1248" i="22"/>
  <c r="L1247" i="22"/>
  <c r="K1247" i="22"/>
  <c r="I1247" i="22"/>
  <c r="G1247" i="22"/>
  <c r="A1247" i="22"/>
  <c r="L1246" i="22"/>
  <c r="K1246" i="22"/>
  <c r="I1246" i="22"/>
  <c r="G1246" i="22"/>
  <c r="A1246" i="22"/>
  <c r="L1245" i="22"/>
  <c r="K1245" i="22"/>
  <c r="I1245" i="22"/>
  <c r="G1245" i="22"/>
  <c r="A1245" i="22"/>
  <c r="L1244" i="22"/>
  <c r="K1244" i="22"/>
  <c r="I1244" i="22"/>
  <c r="G1244" i="22"/>
  <c r="A1244" i="22"/>
  <c r="L1243" i="22"/>
  <c r="K1243" i="22"/>
  <c r="I1243" i="22"/>
  <c r="G1243" i="22"/>
  <c r="A1243" i="22"/>
  <c r="L1242" i="22"/>
  <c r="K1242" i="22"/>
  <c r="I1242" i="22"/>
  <c r="G1242" i="22"/>
  <c r="A1242" i="22"/>
  <c r="L1241" i="22"/>
  <c r="K1241" i="22"/>
  <c r="I1241" i="22"/>
  <c r="G1241" i="22"/>
  <c r="A1241" i="22"/>
  <c r="L1240" i="22"/>
  <c r="K1240" i="22"/>
  <c r="I1240" i="22"/>
  <c r="G1240" i="22"/>
  <c r="A1240" i="22"/>
  <c r="L1239" i="22"/>
  <c r="K1239" i="22"/>
  <c r="I1239" i="22"/>
  <c r="G1239" i="22"/>
  <c r="A1239" i="22"/>
  <c r="L1238" i="22"/>
  <c r="K1238" i="22"/>
  <c r="I1238" i="22"/>
  <c r="G1238" i="22"/>
  <c r="A1238" i="22"/>
  <c r="L1237" i="22"/>
  <c r="K1237" i="22"/>
  <c r="I1237" i="22"/>
  <c r="G1237" i="22"/>
  <c r="A1237" i="22"/>
  <c r="L1236" i="22"/>
  <c r="K1236" i="22"/>
  <c r="I1236" i="22"/>
  <c r="G1236" i="22"/>
  <c r="A1236" i="22"/>
  <c r="L1235" i="22"/>
  <c r="K1235" i="22"/>
  <c r="I1235" i="22"/>
  <c r="G1235" i="22"/>
  <c r="A1235" i="22"/>
  <c r="L1234" i="22"/>
  <c r="K1234" i="22"/>
  <c r="I1234" i="22"/>
  <c r="G1234" i="22"/>
  <c r="A1234" i="22"/>
  <c r="L1233" i="22"/>
  <c r="K1233" i="22"/>
  <c r="I1233" i="22"/>
  <c r="G1233" i="22"/>
  <c r="A1233" i="22"/>
  <c r="L1232" i="22"/>
  <c r="K1232" i="22"/>
  <c r="I1232" i="22"/>
  <c r="G1232" i="22"/>
  <c r="A1232" i="22"/>
  <c r="L1231" i="22"/>
  <c r="K1231" i="22"/>
  <c r="I1231" i="22"/>
  <c r="G1231" i="22"/>
  <c r="A1231" i="22"/>
  <c r="L1230" i="22"/>
  <c r="K1230" i="22"/>
  <c r="I1230" i="22"/>
  <c r="G1230" i="22"/>
  <c r="A1230" i="22"/>
  <c r="L1229" i="22"/>
  <c r="K1229" i="22"/>
  <c r="I1229" i="22"/>
  <c r="G1229" i="22"/>
  <c r="A1229" i="22"/>
  <c r="L1228" i="22"/>
  <c r="K1228" i="22"/>
  <c r="I1228" i="22"/>
  <c r="G1228" i="22"/>
  <c r="A1228" i="22"/>
  <c r="L1227" i="22"/>
  <c r="K1227" i="22"/>
  <c r="I1227" i="22"/>
  <c r="G1227" i="22"/>
  <c r="A1227" i="22"/>
  <c r="L1226" i="22"/>
  <c r="K1226" i="22"/>
  <c r="I1226" i="22"/>
  <c r="G1226" i="22"/>
  <c r="A1226" i="22"/>
  <c r="L1225" i="22"/>
  <c r="K1225" i="22"/>
  <c r="I1225" i="22"/>
  <c r="G1225" i="22"/>
  <c r="A1225" i="22"/>
  <c r="L1224" i="22"/>
  <c r="K1224" i="22"/>
  <c r="I1224" i="22"/>
  <c r="G1224" i="22"/>
  <c r="A1224" i="22"/>
  <c r="L1223" i="22"/>
  <c r="K1223" i="22"/>
  <c r="I1223" i="22"/>
  <c r="G1223" i="22"/>
  <c r="A1223" i="22"/>
  <c r="L1222" i="22"/>
  <c r="K1222" i="22"/>
  <c r="I1222" i="22"/>
  <c r="G1222" i="22"/>
  <c r="A1222" i="22"/>
  <c r="L1221" i="22"/>
  <c r="K1221" i="22"/>
  <c r="I1221" i="22"/>
  <c r="G1221" i="22"/>
  <c r="A1221" i="22"/>
  <c r="L1220" i="22"/>
  <c r="K1220" i="22"/>
  <c r="I1220" i="22"/>
  <c r="G1220" i="22"/>
  <c r="A1220" i="22"/>
  <c r="L1219" i="22"/>
  <c r="K1219" i="22"/>
  <c r="I1219" i="22"/>
  <c r="G1219" i="22"/>
  <c r="A1219" i="22"/>
  <c r="L1218" i="22"/>
  <c r="K1218" i="22"/>
  <c r="I1218" i="22"/>
  <c r="G1218" i="22"/>
  <c r="A1218" i="22"/>
  <c r="L1217" i="22"/>
  <c r="K1217" i="22"/>
  <c r="I1217" i="22"/>
  <c r="G1217" i="22"/>
  <c r="A1217" i="22"/>
  <c r="L1216" i="22"/>
  <c r="K1216" i="22"/>
  <c r="I1216" i="22"/>
  <c r="G1216" i="22"/>
  <c r="A1216" i="22"/>
  <c r="L1215" i="22"/>
  <c r="K1215" i="22"/>
  <c r="I1215" i="22"/>
  <c r="G1215" i="22"/>
  <c r="A1215" i="22"/>
  <c r="L1214" i="22"/>
  <c r="K1214" i="22"/>
  <c r="I1214" i="22"/>
  <c r="G1214" i="22"/>
  <c r="A1214" i="22"/>
  <c r="L1213" i="22"/>
  <c r="K1213" i="22"/>
  <c r="I1213" i="22"/>
  <c r="G1213" i="22"/>
  <c r="A1213" i="22"/>
  <c r="L1212" i="22"/>
  <c r="K1212" i="22"/>
  <c r="I1212" i="22"/>
  <c r="G1212" i="22"/>
  <c r="A1212" i="22"/>
  <c r="L1211" i="22"/>
  <c r="K1211" i="22"/>
  <c r="I1211" i="22"/>
  <c r="G1211" i="22"/>
  <c r="A1211" i="22"/>
  <c r="L1210" i="22"/>
  <c r="K1210" i="22"/>
  <c r="I1210" i="22"/>
  <c r="G1210" i="22"/>
  <c r="A1210" i="22"/>
  <c r="L1209" i="22"/>
  <c r="K1209" i="22"/>
  <c r="I1209" i="22"/>
  <c r="G1209" i="22"/>
  <c r="A1209" i="22"/>
  <c r="L1208" i="22"/>
  <c r="K1208" i="22"/>
  <c r="I1208" i="22"/>
  <c r="G1208" i="22"/>
  <c r="A1208" i="22"/>
  <c r="L1207" i="22"/>
  <c r="K1207" i="22"/>
  <c r="I1207" i="22"/>
  <c r="G1207" i="22"/>
  <c r="A1207" i="22"/>
  <c r="L1206" i="22"/>
  <c r="K1206" i="22"/>
  <c r="I1206" i="22"/>
  <c r="G1206" i="22"/>
  <c r="A1206" i="22"/>
  <c r="L1205" i="22"/>
  <c r="K1205" i="22"/>
  <c r="I1205" i="22"/>
  <c r="G1205" i="22"/>
  <c r="A1205" i="22"/>
  <c r="L1204" i="22"/>
  <c r="K1204" i="22"/>
  <c r="I1204" i="22"/>
  <c r="G1204" i="22"/>
  <c r="A1204" i="22"/>
  <c r="L1203" i="22"/>
  <c r="K1203" i="22"/>
  <c r="I1203" i="22"/>
  <c r="G1203" i="22"/>
  <c r="A1203" i="22"/>
  <c r="L1202" i="22"/>
  <c r="K1202" i="22"/>
  <c r="I1202" i="22"/>
  <c r="G1202" i="22"/>
  <c r="A1202" i="22"/>
  <c r="L1201" i="22"/>
  <c r="K1201" i="22"/>
  <c r="I1201" i="22"/>
  <c r="G1201" i="22"/>
  <c r="A1201" i="22"/>
  <c r="L1200" i="22"/>
  <c r="K1200" i="22"/>
  <c r="I1200" i="22"/>
  <c r="G1200" i="22"/>
  <c r="A1200" i="22"/>
  <c r="L1199" i="22"/>
  <c r="K1199" i="22"/>
  <c r="I1199" i="22"/>
  <c r="G1199" i="22"/>
  <c r="A1199" i="22"/>
  <c r="L1198" i="22"/>
  <c r="K1198" i="22"/>
  <c r="I1198" i="22"/>
  <c r="G1198" i="22"/>
  <c r="A1198" i="22"/>
  <c r="L1197" i="22"/>
  <c r="K1197" i="22"/>
  <c r="I1197" i="22"/>
  <c r="G1197" i="22"/>
  <c r="A1197" i="22"/>
  <c r="L1196" i="22"/>
  <c r="K1196" i="22"/>
  <c r="I1196" i="22"/>
  <c r="G1196" i="22"/>
  <c r="A1196" i="22"/>
  <c r="L1195" i="22"/>
  <c r="K1195" i="22"/>
  <c r="I1195" i="22"/>
  <c r="G1195" i="22"/>
  <c r="A1195" i="22"/>
  <c r="L1194" i="22"/>
  <c r="K1194" i="22"/>
  <c r="I1194" i="22"/>
  <c r="G1194" i="22"/>
  <c r="A1194" i="22"/>
  <c r="L1193" i="22"/>
  <c r="K1193" i="22"/>
  <c r="I1193" i="22"/>
  <c r="G1193" i="22"/>
  <c r="A1193" i="22"/>
  <c r="L1192" i="22"/>
  <c r="K1192" i="22"/>
  <c r="I1192" i="22"/>
  <c r="G1192" i="22"/>
  <c r="A1192" i="22"/>
  <c r="L1191" i="22"/>
  <c r="K1191" i="22"/>
  <c r="I1191" i="22"/>
  <c r="G1191" i="22"/>
  <c r="A1191" i="22"/>
  <c r="L1190" i="22"/>
  <c r="K1190" i="22"/>
  <c r="I1190" i="22"/>
  <c r="G1190" i="22"/>
  <c r="A1190" i="22"/>
  <c r="L1189" i="22"/>
  <c r="K1189" i="22"/>
  <c r="I1189" i="22"/>
  <c r="G1189" i="22"/>
  <c r="A1189" i="22"/>
  <c r="L1188" i="22"/>
  <c r="K1188" i="22"/>
  <c r="I1188" i="22"/>
  <c r="G1188" i="22"/>
  <c r="A1188" i="22"/>
  <c r="L1187" i="22"/>
  <c r="K1187" i="22"/>
  <c r="I1187" i="22"/>
  <c r="G1187" i="22"/>
  <c r="A1187" i="22"/>
  <c r="L1186" i="22"/>
  <c r="K1186" i="22"/>
  <c r="I1186" i="22"/>
  <c r="G1186" i="22"/>
  <c r="A1186" i="22"/>
  <c r="L1185" i="22"/>
  <c r="K1185" i="22"/>
  <c r="I1185" i="22"/>
  <c r="G1185" i="22"/>
  <c r="A1185" i="22"/>
  <c r="L1184" i="22"/>
  <c r="K1184" i="22"/>
  <c r="I1184" i="22"/>
  <c r="G1184" i="22"/>
  <c r="A1184" i="22"/>
  <c r="L1183" i="22"/>
  <c r="K1183" i="22"/>
  <c r="I1183" i="22"/>
  <c r="G1183" i="22"/>
  <c r="A1183" i="22"/>
  <c r="L1182" i="22"/>
  <c r="K1182" i="22"/>
  <c r="I1182" i="22"/>
  <c r="G1182" i="22"/>
  <c r="A1182" i="22"/>
  <c r="L1181" i="22"/>
  <c r="K1181" i="22"/>
  <c r="I1181" i="22"/>
  <c r="G1181" i="22"/>
  <c r="A1181" i="22"/>
  <c r="L1180" i="22"/>
  <c r="K1180" i="22"/>
  <c r="I1180" i="22"/>
  <c r="G1180" i="22"/>
  <c r="A1180" i="22"/>
  <c r="L1179" i="22"/>
  <c r="K1179" i="22"/>
  <c r="I1179" i="22"/>
  <c r="G1179" i="22"/>
  <c r="A1179" i="22"/>
  <c r="L1178" i="22"/>
  <c r="K1178" i="22"/>
  <c r="I1178" i="22"/>
  <c r="G1178" i="22"/>
  <c r="A1178" i="22"/>
  <c r="L1177" i="22"/>
  <c r="K1177" i="22"/>
  <c r="I1177" i="22"/>
  <c r="G1177" i="22"/>
  <c r="A1177" i="22"/>
  <c r="L1176" i="22"/>
  <c r="K1176" i="22"/>
  <c r="I1176" i="22"/>
  <c r="G1176" i="22"/>
  <c r="A1176" i="22"/>
  <c r="L1175" i="22"/>
  <c r="K1175" i="22"/>
  <c r="I1175" i="22"/>
  <c r="G1175" i="22"/>
  <c r="A1175" i="22"/>
  <c r="L1174" i="22"/>
  <c r="K1174" i="22"/>
  <c r="I1174" i="22"/>
  <c r="G1174" i="22"/>
  <c r="A1174" i="22"/>
  <c r="L1173" i="22"/>
  <c r="K1173" i="22"/>
  <c r="I1173" i="22"/>
  <c r="G1173" i="22"/>
  <c r="A1173" i="22"/>
  <c r="L1172" i="22"/>
  <c r="K1172" i="22"/>
  <c r="I1172" i="22"/>
  <c r="G1172" i="22"/>
  <c r="A1172" i="22"/>
  <c r="L1171" i="22"/>
  <c r="K1171" i="22"/>
  <c r="I1171" i="22"/>
  <c r="G1171" i="22"/>
  <c r="A1171" i="22"/>
  <c r="L1170" i="22"/>
  <c r="K1170" i="22"/>
  <c r="I1170" i="22"/>
  <c r="G1170" i="22"/>
  <c r="A1170" i="22"/>
  <c r="L1169" i="22"/>
  <c r="K1169" i="22"/>
  <c r="I1169" i="22"/>
  <c r="G1169" i="22"/>
  <c r="A1169" i="22"/>
  <c r="L1168" i="22"/>
  <c r="K1168" i="22"/>
  <c r="I1168" i="22"/>
  <c r="G1168" i="22"/>
  <c r="A1168" i="22"/>
  <c r="L1167" i="22"/>
  <c r="K1167" i="22"/>
  <c r="I1167" i="22"/>
  <c r="G1167" i="22"/>
  <c r="A1167" i="22"/>
  <c r="L1166" i="22"/>
  <c r="K1166" i="22"/>
  <c r="I1166" i="22"/>
  <c r="G1166" i="22"/>
  <c r="A1166" i="22"/>
  <c r="L1165" i="22"/>
  <c r="K1165" i="22"/>
  <c r="I1165" i="22"/>
  <c r="G1165" i="22"/>
  <c r="A1165" i="22"/>
  <c r="L1164" i="22"/>
  <c r="K1164" i="22"/>
  <c r="I1164" i="22"/>
  <c r="G1164" i="22"/>
  <c r="A1164" i="22"/>
  <c r="L1163" i="22"/>
  <c r="K1163" i="22"/>
  <c r="I1163" i="22"/>
  <c r="G1163" i="22"/>
  <c r="A1163" i="22"/>
  <c r="L1162" i="22"/>
  <c r="K1162" i="22"/>
  <c r="I1162" i="22"/>
  <c r="G1162" i="22"/>
  <c r="A1162" i="22"/>
  <c r="L1161" i="22"/>
  <c r="K1161" i="22"/>
  <c r="I1161" i="22"/>
  <c r="G1161" i="22"/>
  <c r="A1161" i="22"/>
  <c r="L1160" i="22"/>
  <c r="K1160" i="22"/>
  <c r="I1160" i="22"/>
  <c r="G1160" i="22"/>
  <c r="A1160" i="22"/>
  <c r="L1159" i="22"/>
  <c r="K1159" i="22"/>
  <c r="I1159" i="22"/>
  <c r="G1159" i="22"/>
  <c r="A1159" i="22"/>
  <c r="L1158" i="22"/>
  <c r="K1158" i="22"/>
  <c r="I1158" i="22"/>
  <c r="G1158" i="22"/>
  <c r="A1158" i="22"/>
  <c r="L1157" i="22"/>
  <c r="K1157" i="22"/>
  <c r="I1157" i="22"/>
  <c r="G1157" i="22"/>
  <c r="A1157" i="22"/>
  <c r="L1156" i="22"/>
  <c r="K1156" i="22"/>
  <c r="I1156" i="22"/>
  <c r="G1156" i="22"/>
  <c r="A1156" i="22"/>
  <c r="L1155" i="22"/>
  <c r="K1155" i="22"/>
  <c r="I1155" i="22"/>
  <c r="G1155" i="22"/>
  <c r="A1155" i="22"/>
  <c r="L1154" i="22"/>
  <c r="K1154" i="22"/>
  <c r="I1154" i="22"/>
  <c r="G1154" i="22"/>
  <c r="A1154" i="22"/>
  <c r="L1153" i="22"/>
  <c r="K1153" i="22"/>
  <c r="I1153" i="22"/>
  <c r="G1153" i="22"/>
  <c r="A1153" i="22"/>
  <c r="L1152" i="22"/>
  <c r="K1152" i="22"/>
  <c r="I1152" i="22"/>
  <c r="G1152" i="22"/>
  <c r="A1152" i="22"/>
  <c r="L1151" i="22"/>
  <c r="K1151" i="22"/>
  <c r="I1151" i="22"/>
  <c r="G1151" i="22"/>
  <c r="A1151" i="22"/>
  <c r="L1150" i="22"/>
  <c r="K1150" i="22"/>
  <c r="I1150" i="22"/>
  <c r="G1150" i="22"/>
  <c r="A1150" i="22"/>
  <c r="L1149" i="22"/>
  <c r="K1149" i="22"/>
  <c r="I1149" i="22"/>
  <c r="G1149" i="22"/>
  <c r="A1149" i="22"/>
  <c r="L1148" i="22"/>
  <c r="K1148" i="22"/>
  <c r="I1148" i="22"/>
  <c r="G1148" i="22"/>
  <c r="A1148" i="22"/>
  <c r="L1147" i="22"/>
  <c r="K1147" i="22"/>
  <c r="I1147" i="22"/>
  <c r="G1147" i="22"/>
  <c r="A1147" i="22"/>
  <c r="L1146" i="22"/>
  <c r="K1146" i="22"/>
  <c r="I1146" i="22"/>
  <c r="G1146" i="22"/>
  <c r="A1146" i="22"/>
  <c r="L1145" i="22"/>
  <c r="K1145" i="22"/>
  <c r="I1145" i="22"/>
  <c r="G1145" i="22"/>
  <c r="A1145" i="22"/>
  <c r="L1144" i="22"/>
  <c r="K1144" i="22"/>
  <c r="I1144" i="22"/>
  <c r="G1144" i="22"/>
  <c r="A1144" i="22"/>
  <c r="L1143" i="22"/>
  <c r="K1143" i="22"/>
  <c r="I1143" i="22"/>
  <c r="G1143" i="22"/>
  <c r="A1143" i="22"/>
  <c r="L1142" i="22"/>
  <c r="K1142" i="22"/>
  <c r="I1142" i="22"/>
  <c r="G1142" i="22"/>
  <c r="A1142" i="22"/>
  <c r="L1141" i="22"/>
  <c r="K1141" i="22"/>
  <c r="I1141" i="22"/>
  <c r="G1141" i="22"/>
  <c r="A1141" i="22"/>
  <c r="L1140" i="22"/>
  <c r="K1140" i="22"/>
  <c r="I1140" i="22"/>
  <c r="G1140" i="22"/>
  <c r="A1140" i="22"/>
  <c r="L1139" i="22"/>
  <c r="K1139" i="22"/>
  <c r="I1139" i="22"/>
  <c r="G1139" i="22"/>
  <c r="A1139" i="22"/>
  <c r="L1138" i="22"/>
  <c r="K1138" i="22"/>
  <c r="I1138" i="22"/>
  <c r="G1138" i="22"/>
  <c r="A1138" i="22"/>
  <c r="L1137" i="22"/>
  <c r="K1137" i="22"/>
  <c r="I1137" i="22"/>
  <c r="G1137" i="22"/>
  <c r="A1137" i="22"/>
  <c r="L1136" i="22"/>
  <c r="K1136" i="22"/>
  <c r="I1136" i="22"/>
  <c r="G1136" i="22"/>
  <c r="A1136" i="22"/>
  <c r="L1135" i="22"/>
  <c r="K1135" i="22"/>
  <c r="I1135" i="22"/>
  <c r="G1135" i="22"/>
  <c r="A1135" i="22"/>
  <c r="L1134" i="22"/>
  <c r="K1134" i="22"/>
  <c r="I1134" i="22"/>
  <c r="G1134" i="22"/>
  <c r="A1134" i="22"/>
  <c r="L1133" i="22"/>
  <c r="K1133" i="22"/>
  <c r="I1133" i="22"/>
  <c r="G1133" i="22"/>
  <c r="A1133" i="22"/>
  <c r="L1132" i="22"/>
  <c r="K1132" i="22"/>
  <c r="I1132" i="22"/>
  <c r="G1132" i="22"/>
  <c r="A1132" i="22"/>
  <c r="L1131" i="22"/>
  <c r="K1131" i="22"/>
  <c r="I1131" i="22"/>
  <c r="G1131" i="22"/>
  <c r="A1131" i="22"/>
  <c r="L1130" i="22"/>
  <c r="K1130" i="22"/>
  <c r="I1130" i="22"/>
  <c r="G1130" i="22"/>
  <c r="A1130" i="22"/>
  <c r="L1129" i="22"/>
  <c r="K1129" i="22"/>
  <c r="I1129" i="22"/>
  <c r="G1129" i="22"/>
  <c r="A1129" i="22"/>
  <c r="L1128" i="22"/>
  <c r="K1128" i="22"/>
  <c r="I1128" i="22"/>
  <c r="G1128" i="22"/>
  <c r="A1128" i="22"/>
  <c r="L1127" i="22"/>
  <c r="K1127" i="22"/>
  <c r="I1127" i="22"/>
  <c r="G1127" i="22"/>
  <c r="A1127" i="22"/>
  <c r="L1126" i="22"/>
  <c r="K1126" i="22"/>
  <c r="I1126" i="22"/>
  <c r="G1126" i="22"/>
  <c r="A1126" i="22"/>
  <c r="L1125" i="22"/>
  <c r="K1125" i="22"/>
  <c r="I1125" i="22"/>
  <c r="G1125" i="22"/>
  <c r="A1125" i="22"/>
  <c r="L1124" i="22"/>
  <c r="K1124" i="22"/>
  <c r="I1124" i="22"/>
  <c r="G1124" i="22"/>
  <c r="A1124" i="22"/>
  <c r="L1123" i="22"/>
  <c r="K1123" i="22"/>
  <c r="I1123" i="22"/>
  <c r="G1123" i="22"/>
  <c r="A1123" i="22"/>
  <c r="L1122" i="22"/>
  <c r="K1122" i="22"/>
  <c r="I1122" i="22"/>
  <c r="G1122" i="22"/>
  <c r="A1122" i="22"/>
  <c r="L1121" i="22"/>
  <c r="K1121" i="22"/>
  <c r="I1121" i="22"/>
  <c r="G1121" i="22"/>
  <c r="A1121" i="22"/>
  <c r="L1120" i="22"/>
  <c r="K1120" i="22"/>
  <c r="I1120" i="22"/>
  <c r="G1120" i="22"/>
  <c r="A1120" i="22"/>
  <c r="L1119" i="22"/>
  <c r="K1119" i="22"/>
  <c r="I1119" i="22"/>
  <c r="G1119" i="22"/>
  <c r="A1119" i="22"/>
  <c r="L1118" i="22"/>
  <c r="K1118" i="22"/>
  <c r="I1118" i="22"/>
  <c r="G1118" i="22"/>
  <c r="A1118" i="22"/>
  <c r="L1117" i="22"/>
  <c r="K1117" i="22"/>
  <c r="I1117" i="22"/>
  <c r="G1117" i="22"/>
  <c r="A1117" i="22"/>
  <c r="L1116" i="22"/>
  <c r="K1116" i="22"/>
  <c r="I1116" i="22"/>
  <c r="G1116" i="22"/>
  <c r="A1116" i="22"/>
  <c r="L1115" i="22"/>
  <c r="K1115" i="22"/>
  <c r="I1115" i="22"/>
  <c r="G1115" i="22"/>
  <c r="A1115" i="22"/>
  <c r="L1114" i="22"/>
  <c r="K1114" i="22"/>
  <c r="I1114" i="22"/>
  <c r="G1114" i="22"/>
  <c r="A1114" i="22"/>
  <c r="L1113" i="22"/>
  <c r="K1113" i="22"/>
  <c r="I1113" i="22"/>
  <c r="G1113" i="22"/>
  <c r="A1113" i="22"/>
  <c r="L1112" i="22"/>
  <c r="K1112" i="22"/>
  <c r="I1112" i="22"/>
  <c r="G1112" i="22"/>
  <c r="A1112" i="22"/>
  <c r="L1111" i="22"/>
  <c r="K1111" i="22"/>
  <c r="I1111" i="22"/>
  <c r="G1111" i="22"/>
  <c r="A1111" i="22"/>
  <c r="L1110" i="22"/>
  <c r="K1110" i="22"/>
  <c r="I1110" i="22"/>
  <c r="G1110" i="22"/>
  <c r="A1110" i="22"/>
  <c r="L1109" i="22"/>
  <c r="K1109" i="22"/>
  <c r="I1109" i="22"/>
  <c r="G1109" i="22"/>
  <c r="A1109" i="22"/>
  <c r="L1108" i="22"/>
  <c r="K1108" i="22"/>
  <c r="I1108" i="22"/>
  <c r="G1108" i="22"/>
  <c r="A1108" i="22"/>
  <c r="L1107" i="22"/>
  <c r="K1107" i="22"/>
  <c r="I1107" i="22"/>
  <c r="G1107" i="22"/>
  <c r="A1107" i="22"/>
  <c r="L1106" i="22"/>
  <c r="K1106" i="22"/>
  <c r="I1106" i="22"/>
  <c r="G1106" i="22"/>
  <c r="A1106" i="22"/>
  <c r="L1105" i="22"/>
  <c r="K1105" i="22"/>
  <c r="I1105" i="22"/>
  <c r="G1105" i="22"/>
  <c r="A1105" i="22"/>
  <c r="L1104" i="22"/>
  <c r="K1104" i="22"/>
  <c r="I1104" i="22"/>
  <c r="G1104" i="22"/>
  <c r="A1104" i="22"/>
  <c r="L1103" i="22"/>
  <c r="K1103" i="22"/>
  <c r="I1103" i="22"/>
  <c r="G1103" i="22"/>
  <c r="A1103" i="22"/>
  <c r="L1102" i="22"/>
  <c r="K1102" i="22"/>
  <c r="I1102" i="22"/>
  <c r="G1102" i="22"/>
  <c r="A1102" i="22"/>
  <c r="L1101" i="22"/>
  <c r="K1101" i="22"/>
  <c r="I1101" i="22"/>
  <c r="G1101" i="22"/>
  <c r="A1101" i="22"/>
  <c r="L1100" i="22"/>
  <c r="K1100" i="22"/>
  <c r="I1100" i="22"/>
  <c r="G1100" i="22"/>
  <c r="A1100" i="22"/>
  <c r="L1099" i="22"/>
  <c r="K1099" i="22"/>
  <c r="I1099" i="22"/>
  <c r="G1099" i="22"/>
  <c r="A1099" i="22"/>
  <c r="L1098" i="22"/>
  <c r="K1098" i="22"/>
  <c r="I1098" i="22"/>
  <c r="G1098" i="22"/>
  <c r="A1098" i="22"/>
  <c r="L1097" i="22"/>
  <c r="K1097" i="22"/>
  <c r="I1097" i="22"/>
  <c r="G1097" i="22"/>
  <c r="A1097" i="22"/>
  <c r="L1096" i="22"/>
  <c r="K1096" i="22"/>
  <c r="I1096" i="22"/>
  <c r="G1096" i="22"/>
  <c r="A1096" i="22"/>
  <c r="L1095" i="22"/>
  <c r="K1095" i="22"/>
  <c r="I1095" i="22"/>
  <c r="G1095" i="22"/>
  <c r="A1095" i="22"/>
  <c r="L1094" i="22"/>
  <c r="K1094" i="22"/>
  <c r="I1094" i="22"/>
  <c r="G1094" i="22"/>
  <c r="A1094" i="22"/>
  <c r="L1093" i="22"/>
  <c r="K1093" i="22"/>
  <c r="I1093" i="22"/>
  <c r="G1093" i="22"/>
  <c r="A1093" i="22"/>
  <c r="L1092" i="22"/>
  <c r="K1092" i="22"/>
  <c r="I1092" i="22"/>
  <c r="G1092" i="22"/>
  <c r="A1092" i="22"/>
  <c r="L1091" i="22"/>
  <c r="K1091" i="22"/>
  <c r="I1091" i="22"/>
  <c r="G1091" i="22"/>
  <c r="A1091" i="22"/>
  <c r="L1090" i="22"/>
  <c r="K1090" i="22"/>
  <c r="I1090" i="22"/>
  <c r="G1090" i="22"/>
  <c r="A1090" i="22"/>
  <c r="L1089" i="22"/>
  <c r="K1089" i="22"/>
  <c r="I1089" i="22"/>
  <c r="G1089" i="22"/>
  <c r="A1089" i="22"/>
  <c r="L1088" i="22"/>
  <c r="K1088" i="22"/>
  <c r="I1088" i="22"/>
  <c r="G1088" i="22"/>
  <c r="A1088" i="22"/>
  <c r="L1087" i="22"/>
  <c r="K1087" i="22"/>
  <c r="I1087" i="22"/>
  <c r="G1087" i="22"/>
  <c r="A1087" i="22"/>
  <c r="L1086" i="22"/>
  <c r="K1086" i="22"/>
  <c r="I1086" i="22"/>
  <c r="G1086" i="22"/>
  <c r="A1086" i="22"/>
  <c r="L1085" i="22"/>
  <c r="K1085" i="22"/>
  <c r="I1085" i="22"/>
  <c r="G1085" i="22"/>
  <c r="A1085" i="22"/>
  <c r="L1084" i="22"/>
  <c r="K1084" i="22"/>
  <c r="I1084" i="22"/>
  <c r="G1084" i="22"/>
  <c r="A1084" i="22"/>
  <c r="L1083" i="22"/>
  <c r="K1083" i="22"/>
  <c r="I1083" i="22"/>
  <c r="G1083" i="22"/>
  <c r="A1083" i="22"/>
  <c r="L1082" i="22"/>
  <c r="K1082" i="22"/>
  <c r="I1082" i="22"/>
  <c r="G1082" i="22"/>
  <c r="A1082" i="22"/>
  <c r="L1081" i="22"/>
  <c r="K1081" i="22"/>
  <c r="I1081" i="22"/>
  <c r="G1081" i="22"/>
  <c r="A1081" i="22"/>
  <c r="L1080" i="22"/>
  <c r="K1080" i="22"/>
  <c r="I1080" i="22"/>
  <c r="G1080" i="22"/>
  <c r="A1080" i="22"/>
  <c r="L1079" i="22"/>
  <c r="K1079" i="22"/>
  <c r="I1079" i="22"/>
  <c r="G1079" i="22"/>
  <c r="A1079" i="22"/>
  <c r="L1078" i="22"/>
  <c r="K1078" i="22"/>
  <c r="I1078" i="22"/>
  <c r="G1078" i="22"/>
  <c r="A1078" i="22"/>
  <c r="L1077" i="22"/>
  <c r="K1077" i="22"/>
  <c r="I1077" i="22"/>
  <c r="G1077" i="22"/>
  <c r="A1077" i="22"/>
  <c r="L1076" i="22"/>
  <c r="K1076" i="22"/>
  <c r="I1076" i="22"/>
  <c r="G1076" i="22"/>
  <c r="A1076" i="22"/>
  <c r="L1075" i="22"/>
  <c r="K1075" i="22"/>
  <c r="I1075" i="22"/>
  <c r="G1075" i="22"/>
  <c r="A1075" i="22"/>
  <c r="L1074" i="22"/>
  <c r="K1074" i="22"/>
  <c r="I1074" i="22"/>
  <c r="G1074" i="22"/>
  <c r="A1074" i="22"/>
  <c r="L1073" i="22"/>
  <c r="K1073" i="22"/>
  <c r="I1073" i="22"/>
  <c r="G1073" i="22"/>
  <c r="A1073" i="22"/>
  <c r="L1072" i="22"/>
  <c r="K1072" i="22"/>
  <c r="I1072" i="22"/>
  <c r="G1072" i="22"/>
  <c r="A1072" i="22"/>
  <c r="L1071" i="22"/>
  <c r="K1071" i="22"/>
  <c r="I1071" i="22"/>
  <c r="G1071" i="22"/>
  <c r="A1071" i="22"/>
  <c r="L1070" i="22"/>
  <c r="K1070" i="22"/>
  <c r="I1070" i="22"/>
  <c r="G1070" i="22"/>
  <c r="A1070" i="22"/>
  <c r="L1069" i="22"/>
  <c r="K1069" i="22"/>
  <c r="I1069" i="22"/>
  <c r="G1069" i="22"/>
  <c r="A1069" i="22"/>
  <c r="L1068" i="22"/>
  <c r="K1068" i="22"/>
  <c r="I1068" i="22"/>
  <c r="G1068" i="22"/>
  <c r="A1068" i="22"/>
  <c r="L1067" i="22"/>
  <c r="K1067" i="22"/>
  <c r="I1067" i="22"/>
  <c r="G1067" i="22"/>
  <c r="A1067" i="22"/>
  <c r="L1066" i="22"/>
  <c r="K1066" i="22"/>
  <c r="I1066" i="22"/>
  <c r="G1066" i="22"/>
  <c r="A1066" i="22"/>
  <c r="L1065" i="22"/>
  <c r="K1065" i="22"/>
  <c r="I1065" i="22"/>
  <c r="G1065" i="22"/>
  <c r="A1065" i="22"/>
  <c r="L1064" i="22"/>
  <c r="K1064" i="22"/>
  <c r="I1064" i="22"/>
  <c r="G1064" i="22"/>
  <c r="A1064" i="22"/>
  <c r="L1063" i="22"/>
  <c r="K1063" i="22"/>
  <c r="I1063" i="22"/>
  <c r="G1063" i="22"/>
  <c r="A1063" i="22"/>
  <c r="L1062" i="22"/>
  <c r="K1062" i="22"/>
  <c r="I1062" i="22"/>
  <c r="G1062" i="22"/>
  <c r="A1062" i="22"/>
  <c r="L1061" i="22"/>
  <c r="K1061" i="22"/>
  <c r="I1061" i="22"/>
  <c r="G1061" i="22"/>
  <c r="A1061" i="22"/>
  <c r="L1060" i="22"/>
  <c r="K1060" i="22"/>
  <c r="I1060" i="22"/>
  <c r="G1060" i="22"/>
  <c r="A1060" i="22"/>
  <c r="L1059" i="22"/>
  <c r="K1059" i="22"/>
  <c r="I1059" i="22"/>
  <c r="G1059" i="22"/>
  <c r="A1059" i="22"/>
  <c r="L1058" i="22"/>
  <c r="K1058" i="22"/>
  <c r="I1058" i="22"/>
  <c r="G1058" i="22"/>
  <c r="A1058" i="22"/>
  <c r="L1057" i="22"/>
  <c r="K1057" i="22"/>
  <c r="I1057" i="22"/>
  <c r="G1057" i="22"/>
  <c r="A1057" i="22"/>
  <c r="L1056" i="22"/>
  <c r="K1056" i="22"/>
  <c r="I1056" i="22"/>
  <c r="G1056" i="22"/>
  <c r="A1056" i="22"/>
  <c r="L1055" i="22"/>
  <c r="K1055" i="22"/>
  <c r="I1055" i="22"/>
  <c r="G1055" i="22"/>
  <c r="A1055" i="22"/>
  <c r="L1054" i="22"/>
  <c r="K1054" i="22"/>
  <c r="I1054" i="22"/>
  <c r="G1054" i="22"/>
  <c r="A1054" i="22"/>
  <c r="L1053" i="22"/>
  <c r="K1053" i="22"/>
  <c r="I1053" i="22"/>
  <c r="G1053" i="22"/>
  <c r="A1053" i="22"/>
  <c r="L1052" i="22"/>
  <c r="K1052" i="22"/>
  <c r="I1052" i="22"/>
  <c r="G1052" i="22"/>
  <c r="A1052" i="22"/>
  <c r="L1051" i="22"/>
  <c r="K1051" i="22"/>
  <c r="I1051" i="22"/>
  <c r="G1051" i="22"/>
  <c r="A1051" i="22"/>
  <c r="L1050" i="22"/>
  <c r="K1050" i="22"/>
  <c r="I1050" i="22"/>
  <c r="G1050" i="22"/>
  <c r="A1050" i="22"/>
  <c r="L1049" i="22"/>
  <c r="K1049" i="22"/>
  <c r="I1049" i="22"/>
  <c r="G1049" i="22"/>
  <c r="A1049" i="22"/>
  <c r="L1048" i="22"/>
  <c r="K1048" i="22"/>
  <c r="I1048" i="22"/>
  <c r="G1048" i="22"/>
  <c r="A1048" i="22"/>
  <c r="L1047" i="22"/>
  <c r="K1047" i="22"/>
  <c r="I1047" i="22"/>
  <c r="G1047" i="22"/>
  <c r="A1047" i="22"/>
  <c r="L1046" i="22"/>
  <c r="K1046" i="22"/>
  <c r="I1046" i="22"/>
  <c r="G1046" i="22"/>
  <c r="A1046" i="22"/>
  <c r="L1045" i="22"/>
  <c r="K1045" i="22"/>
  <c r="I1045" i="22"/>
  <c r="G1045" i="22"/>
  <c r="A1045" i="22"/>
  <c r="L1044" i="22"/>
  <c r="K1044" i="22"/>
  <c r="I1044" i="22"/>
  <c r="G1044" i="22"/>
  <c r="A1044" i="22"/>
  <c r="L1043" i="22"/>
  <c r="K1043" i="22"/>
  <c r="I1043" i="22"/>
  <c r="G1043" i="22"/>
  <c r="A1043" i="22"/>
  <c r="L1042" i="22"/>
  <c r="K1042" i="22"/>
  <c r="I1042" i="22"/>
  <c r="G1042" i="22"/>
  <c r="A1042" i="22"/>
  <c r="L1041" i="22"/>
  <c r="K1041" i="22"/>
  <c r="I1041" i="22"/>
  <c r="G1041" i="22"/>
  <c r="A1041" i="22"/>
  <c r="L1040" i="22"/>
  <c r="K1040" i="22"/>
  <c r="I1040" i="22"/>
  <c r="G1040" i="22"/>
  <c r="A1040" i="22"/>
  <c r="L1039" i="22"/>
  <c r="K1039" i="22"/>
  <c r="I1039" i="22"/>
  <c r="G1039" i="22"/>
  <c r="A1039" i="22"/>
  <c r="L1038" i="22"/>
  <c r="K1038" i="22"/>
  <c r="I1038" i="22"/>
  <c r="G1038" i="22"/>
  <c r="A1038" i="22"/>
  <c r="L1037" i="22"/>
  <c r="K1037" i="22"/>
  <c r="I1037" i="22"/>
  <c r="G1037" i="22"/>
  <c r="A1037" i="22"/>
  <c r="L1036" i="22"/>
  <c r="K1036" i="22"/>
  <c r="I1036" i="22"/>
  <c r="G1036" i="22"/>
  <c r="A1036" i="22"/>
  <c r="L1035" i="22"/>
  <c r="K1035" i="22"/>
  <c r="I1035" i="22"/>
  <c r="G1035" i="22"/>
  <c r="A1035" i="22"/>
  <c r="L1034" i="22"/>
  <c r="K1034" i="22"/>
  <c r="I1034" i="22"/>
  <c r="G1034" i="22"/>
  <c r="A1034" i="22"/>
  <c r="L1033" i="22"/>
  <c r="K1033" i="22"/>
  <c r="I1033" i="22"/>
  <c r="G1033" i="22"/>
  <c r="A1033" i="22"/>
  <c r="L1032" i="22"/>
  <c r="K1032" i="22"/>
  <c r="I1032" i="22"/>
  <c r="G1032" i="22"/>
  <c r="A1032" i="22"/>
  <c r="L1031" i="22"/>
  <c r="K1031" i="22"/>
  <c r="I1031" i="22"/>
  <c r="G1031" i="22"/>
  <c r="A1031" i="22"/>
  <c r="L1030" i="22"/>
  <c r="K1030" i="22"/>
  <c r="I1030" i="22"/>
  <c r="G1030" i="22"/>
  <c r="A1030" i="22"/>
  <c r="L1029" i="22"/>
  <c r="K1029" i="22"/>
  <c r="I1029" i="22"/>
  <c r="G1029" i="22"/>
  <c r="A1029" i="22"/>
  <c r="L1028" i="22"/>
  <c r="K1028" i="22"/>
  <c r="I1028" i="22"/>
  <c r="G1028" i="22"/>
  <c r="A1028" i="22"/>
  <c r="L1027" i="22"/>
  <c r="K1027" i="22"/>
  <c r="I1027" i="22"/>
  <c r="G1027" i="22"/>
  <c r="A1027" i="22"/>
  <c r="L1026" i="22"/>
  <c r="K1026" i="22"/>
  <c r="I1026" i="22"/>
  <c r="G1026" i="22"/>
  <c r="A1026" i="22"/>
  <c r="L1025" i="22"/>
  <c r="K1025" i="22"/>
  <c r="I1025" i="22"/>
  <c r="G1025" i="22"/>
  <c r="A1025" i="22"/>
  <c r="L1024" i="22"/>
  <c r="K1024" i="22"/>
  <c r="I1024" i="22"/>
  <c r="G1024" i="22"/>
  <c r="A1024" i="22"/>
  <c r="L1023" i="22"/>
  <c r="K1023" i="22"/>
  <c r="I1023" i="22"/>
  <c r="G1023" i="22"/>
  <c r="A1023" i="22"/>
  <c r="L1022" i="22"/>
  <c r="K1022" i="22"/>
  <c r="I1022" i="22"/>
  <c r="G1022" i="22"/>
  <c r="A1022" i="22"/>
  <c r="L1021" i="22"/>
  <c r="K1021" i="22"/>
  <c r="I1021" i="22"/>
  <c r="G1021" i="22"/>
  <c r="A1021" i="22"/>
  <c r="L1020" i="22"/>
  <c r="K1020" i="22"/>
  <c r="I1020" i="22"/>
  <c r="G1020" i="22"/>
  <c r="A1020" i="22"/>
  <c r="L1019" i="22"/>
  <c r="K1019" i="22"/>
  <c r="I1019" i="22"/>
  <c r="G1019" i="22"/>
  <c r="A1019" i="22"/>
  <c r="L1018" i="22"/>
  <c r="K1018" i="22"/>
  <c r="I1018" i="22"/>
  <c r="G1018" i="22"/>
  <c r="A1018" i="22"/>
  <c r="L1017" i="22"/>
  <c r="K1017" i="22"/>
  <c r="I1017" i="22"/>
  <c r="G1017" i="22"/>
  <c r="A1017" i="22"/>
  <c r="L1016" i="22"/>
  <c r="K1016" i="22"/>
  <c r="I1016" i="22"/>
  <c r="G1016" i="22"/>
  <c r="A1016" i="22"/>
  <c r="L1015" i="22"/>
  <c r="K1015" i="22"/>
  <c r="I1015" i="22"/>
  <c r="G1015" i="22"/>
  <c r="A1015" i="22"/>
  <c r="L1014" i="22"/>
  <c r="K1014" i="22"/>
  <c r="I1014" i="22"/>
  <c r="G1014" i="22"/>
  <c r="A1014" i="22"/>
  <c r="L1013" i="22"/>
  <c r="K1013" i="22"/>
  <c r="I1013" i="22"/>
  <c r="G1013" i="22"/>
  <c r="A1013" i="22"/>
  <c r="L1012" i="22"/>
  <c r="K1012" i="22"/>
  <c r="I1012" i="22"/>
  <c r="G1012" i="22"/>
  <c r="A1012" i="22"/>
  <c r="L1011" i="22"/>
  <c r="K1011" i="22"/>
  <c r="I1011" i="22"/>
  <c r="G1011" i="22"/>
  <c r="A1011" i="22"/>
  <c r="L1010" i="22"/>
  <c r="K1010" i="22"/>
  <c r="I1010" i="22"/>
  <c r="G1010" i="22"/>
  <c r="A1010" i="22"/>
  <c r="L1009" i="22"/>
  <c r="K1009" i="22"/>
  <c r="I1009" i="22"/>
  <c r="G1009" i="22"/>
  <c r="A1009" i="22"/>
  <c r="L1008" i="22"/>
  <c r="K1008" i="22"/>
  <c r="I1008" i="22"/>
  <c r="G1008" i="22"/>
  <c r="A1008" i="22"/>
  <c r="L1007" i="22"/>
  <c r="K1007" i="22"/>
  <c r="I1007" i="22"/>
  <c r="G1007" i="22"/>
  <c r="A1007" i="22"/>
  <c r="L1006" i="22"/>
  <c r="K1006" i="22"/>
  <c r="I1006" i="22"/>
  <c r="G1006" i="22"/>
  <c r="A1006" i="22"/>
  <c r="L1005" i="22"/>
  <c r="K1005" i="22"/>
  <c r="I1005" i="22"/>
  <c r="G1005" i="22"/>
  <c r="A1005" i="22"/>
  <c r="L1004" i="22"/>
  <c r="K1004" i="22"/>
  <c r="I1004" i="22"/>
  <c r="G1004" i="22"/>
  <c r="A1004" i="22"/>
  <c r="L1003" i="22"/>
  <c r="K1003" i="22"/>
  <c r="I1003" i="22"/>
  <c r="G1003" i="22"/>
  <c r="A1003" i="22"/>
  <c r="L1002" i="22"/>
  <c r="K1002" i="22"/>
  <c r="I1002" i="22"/>
  <c r="G1002" i="22"/>
  <c r="A1002" i="22"/>
  <c r="L1001" i="22"/>
  <c r="K1001" i="22"/>
  <c r="I1001" i="22"/>
  <c r="G1001" i="22"/>
  <c r="A1001" i="22"/>
  <c r="L1000" i="22"/>
  <c r="K1000" i="22"/>
  <c r="I1000" i="22"/>
  <c r="G1000" i="22"/>
  <c r="A1000" i="22"/>
  <c r="L999" i="22"/>
  <c r="K999" i="22"/>
  <c r="I999" i="22"/>
  <c r="G999" i="22"/>
  <c r="A999" i="22"/>
  <c r="L998" i="22"/>
  <c r="K998" i="22"/>
  <c r="I998" i="22"/>
  <c r="G998" i="22"/>
  <c r="A998" i="22"/>
  <c r="L997" i="22"/>
  <c r="K997" i="22"/>
  <c r="I997" i="22"/>
  <c r="G997" i="22"/>
  <c r="A997" i="22"/>
  <c r="L996" i="22"/>
  <c r="K996" i="22"/>
  <c r="I996" i="22"/>
  <c r="G996" i="22"/>
  <c r="A996" i="22"/>
  <c r="L995" i="22"/>
  <c r="K995" i="22"/>
  <c r="I995" i="22"/>
  <c r="G995" i="22"/>
  <c r="A995" i="22"/>
  <c r="L994" i="22"/>
  <c r="K994" i="22"/>
  <c r="I994" i="22"/>
  <c r="G994" i="22"/>
  <c r="A994" i="22"/>
  <c r="L993" i="22"/>
  <c r="K993" i="22"/>
  <c r="I993" i="22"/>
  <c r="G993" i="22"/>
  <c r="A993" i="22"/>
  <c r="L992" i="22"/>
  <c r="K992" i="22"/>
  <c r="I992" i="22"/>
  <c r="G992" i="22"/>
  <c r="A992" i="22"/>
  <c r="L991" i="22"/>
  <c r="K991" i="22"/>
  <c r="I991" i="22"/>
  <c r="G991" i="22"/>
  <c r="A991" i="22"/>
  <c r="L990" i="22"/>
  <c r="K990" i="22"/>
  <c r="I990" i="22"/>
  <c r="G990" i="22"/>
  <c r="A990" i="22"/>
  <c r="L989" i="22"/>
  <c r="K989" i="22"/>
  <c r="I989" i="22"/>
  <c r="G989" i="22"/>
  <c r="A989" i="22"/>
  <c r="L988" i="22"/>
  <c r="K988" i="22"/>
  <c r="I988" i="22"/>
  <c r="G988" i="22"/>
  <c r="A988" i="22"/>
  <c r="L987" i="22"/>
  <c r="K987" i="22"/>
  <c r="I987" i="22"/>
  <c r="G987" i="22"/>
  <c r="A987" i="22"/>
  <c r="L986" i="22"/>
  <c r="K986" i="22"/>
  <c r="I986" i="22"/>
  <c r="G986" i="22"/>
  <c r="A986" i="22"/>
  <c r="L985" i="22"/>
  <c r="K985" i="22"/>
  <c r="I985" i="22"/>
  <c r="G985" i="22"/>
  <c r="A985" i="22"/>
  <c r="L984" i="22"/>
  <c r="K984" i="22"/>
  <c r="I984" i="22"/>
  <c r="G984" i="22"/>
  <c r="A984" i="22"/>
  <c r="L983" i="22"/>
  <c r="K983" i="22"/>
  <c r="I983" i="22"/>
  <c r="G983" i="22"/>
  <c r="A983" i="22"/>
  <c r="L982" i="22"/>
  <c r="K982" i="22"/>
  <c r="I982" i="22"/>
  <c r="G982" i="22"/>
  <c r="A982" i="22"/>
  <c r="L981" i="22"/>
  <c r="K981" i="22"/>
  <c r="I981" i="22"/>
  <c r="G981" i="22"/>
  <c r="A981" i="22"/>
  <c r="L980" i="22"/>
  <c r="K980" i="22"/>
  <c r="I980" i="22"/>
  <c r="G980" i="22"/>
  <c r="A980" i="22"/>
  <c r="L979" i="22"/>
  <c r="K979" i="22"/>
  <c r="I979" i="22"/>
  <c r="G979" i="22"/>
  <c r="A979" i="22"/>
  <c r="L978" i="22"/>
  <c r="K978" i="22"/>
  <c r="I978" i="22"/>
  <c r="G978" i="22"/>
  <c r="A978" i="22"/>
  <c r="L977" i="22"/>
  <c r="K977" i="22"/>
  <c r="I977" i="22"/>
  <c r="G977" i="22"/>
  <c r="A977" i="22"/>
  <c r="L976" i="22"/>
  <c r="K976" i="22"/>
  <c r="I976" i="22"/>
  <c r="G976" i="22"/>
  <c r="A976" i="22"/>
  <c r="L975" i="22"/>
  <c r="K975" i="22"/>
  <c r="I975" i="22"/>
  <c r="G975" i="22"/>
  <c r="A975" i="22"/>
  <c r="L974" i="22"/>
  <c r="K974" i="22"/>
  <c r="I974" i="22"/>
  <c r="G974" i="22"/>
  <c r="A974" i="22"/>
  <c r="L973" i="22"/>
  <c r="K973" i="22"/>
  <c r="I973" i="22"/>
  <c r="G973" i="22"/>
  <c r="A973" i="22"/>
  <c r="L972" i="22"/>
  <c r="K972" i="22"/>
  <c r="I972" i="22"/>
  <c r="G972" i="22"/>
  <c r="A972" i="22"/>
  <c r="L971" i="22"/>
  <c r="K971" i="22"/>
  <c r="I971" i="22"/>
  <c r="G971" i="22"/>
  <c r="A971" i="22"/>
  <c r="L970" i="22"/>
  <c r="K970" i="22"/>
  <c r="I970" i="22"/>
  <c r="G970" i="22"/>
  <c r="A970" i="22"/>
  <c r="L969" i="22"/>
  <c r="K969" i="22"/>
  <c r="I969" i="22"/>
  <c r="G969" i="22"/>
  <c r="A969" i="22"/>
  <c r="L968" i="22"/>
  <c r="K968" i="22"/>
  <c r="I968" i="22"/>
  <c r="G968" i="22"/>
  <c r="A968" i="22"/>
  <c r="L967" i="22"/>
  <c r="K967" i="22"/>
  <c r="I967" i="22"/>
  <c r="G967" i="22"/>
  <c r="A967" i="22"/>
  <c r="L966" i="22"/>
  <c r="K966" i="22"/>
  <c r="I966" i="22"/>
  <c r="G966" i="22"/>
  <c r="A966" i="22"/>
  <c r="L965" i="22"/>
  <c r="K965" i="22"/>
  <c r="I965" i="22"/>
  <c r="G965" i="22"/>
  <c r="A965" i="22"/>
  <c r="L964" i="22"/>
  <c r="K964" i="22"/>
  <c r="I964" i="22"/>
  <c r="G964" i="22"/>
  <c r="A964" i="22"/>
  <c r="L963" i="22"/>
  <c r="K963" i="22"/>
  <c r="I963" i="22"/>
  <c r="G963" i="22"/>
  <c r="A963" i="22"/>
  <c r="L962" i="22"/>
  <c r="K962" i="22"/>
  <c r="I962" i="22"/>
  <c r="G962" i="22"/>
  <c r="A962" i="22"/>
  <c r="L961" i="22"/>
  <c r="K961" i="22"/>
  <c r="I961" i="22"/>
  <c r="G961" i="22"/>
  <c r="A961" i="22"/>
  <c r="L960" i="22"/>
  <c r="K960" i="22"/>
  <c r="I960" i="22"/>
  <c r="G960" i="22"/>
  <c r="A960" i="22"/>
  <c r="L959" i="22"/>
  <c r="K959" i="22"/>
  <c r="I959" i="22"/>
  <c r="G959" i="22"/>
  <c r="A959" i="22"/>
  <c r="L958" i="22"/>
  <c r="K958" i="22"/>
  <c r="I958" i="22"/>
  <c r="G958" i="22"/>
  <c r="A958" i="22"/>
  <c r="L957" i="22"/>
  <c r="K957" i="22"/>
  <c r="I957" i="22"/>
  <c r="G957" i="22"/>
  <c r="A957" i="22"/>
  <c r="L956" i="22"/>
  <c r="K956" i="22"/>
  <c r="I956" i="22"/>
  <c r="G956" i="22"/>
  <c r="A956" i="22"/>
  <c r="L955" i="22"/>
  <c r="K955" i="22"/>
  <c r="I955" i="22"/>
  <c r="G955" i="22"/>
  <c r="A955" i="22"/>
  <c r="L954" i="22"/>
  <c r="K954" i="22"/>
  <c r="I954" i="22"/>
  <c r="G954" i="22"/>
  <c r="A954" i="22"/>
  <c r="L953" i="22"/>
  <c r="K953" i="22"/>
  <c r="I953" i="22"/>
  <c r="G953" i="22"/>
  <c r="A953" i="22"/>
  <c r="L952" i="22"/>
  <c r="K952" i="22"/>
  <c r="I952" i="22"/>
  <c r="G952" i="22"/>
  <c r="A952" i="22"/>
  <c r="L951" i="22"/>
  <c r="K951" i="22"/>
  <c r="I951" i="22"/>
  <c r="G951" i="22"/>
  <c r="A951" i="22"/>
  <c r="L950" i="22"/>
  <c r="K950" i="22"/>
  <c r="I950" i="22"/>
  <c r="G950" i="22"/>
  <c r="A950" i="22"/>
  <c r="L949" i="22"/>
  <c r="K949" i="22"/>
  <c r="I949" i="22"/>
  <c r="G949" i="22"/>
  <c r="A949" i="22"/>
  <c r="L948" i="22"/>
  <c r="K948" i="22"/>
  <c r="I948" i="22"/>
  <c r="G948" i="22"/>
  <c r="A948" i="22"/>
  <c r="L947" i="22"/>
  <c r="K947" i="22"/>
  <c r="I947" i="22"/>
  <c r="G947" i="22"/>
  <c r="A947" i="22"/>
  <c r="L946" i="22"/>
  <c r="K946" i="22"/>
  <c r="I946" i="22"/>
  <c r="G946" i="22"/>
  <c r="A946" i="22"/>
  <c r="L945" i="22"/>
  <c r="K945" i="22"/>
  <c r="I945" i="22"/>
  <c r="G945" i="22"/>
  <c r="A945" i="22"/>
  <c r="L944" i="22"/>
  <c r="K944" i="22"/>
  <c r="I944" i="22"/>
  <c r="G944" i="22"/>
  <c r="A944" i="22"/>
  <c r="L943" i="22"/>
  <c r="K943" i="22"/>
  <c r="I943" i="22"/>
  <c r="G943" i="22"/>
  <c r="A943" i="22"/>
  <c r="L942" i="22"/>
  <c r="K942" i="22"/>
  <c r="I942" i="22"/>
  <c r="G942" i="22"/>
  <c r="A942" i="22"/>
  <c r="L941" i="22"/>
  <c r="K941" i="22"/>
  <c r="I941" i="22"/>
  <c r="G941" i="22"/>
  <c r="A941" i="22"/>
  <c r="L940" i="22"/>
  <c r="K940" i="22"/>
  <c r="I940" i="22"/>
  <c r="G940" i="22"/>
  <c r="A940" i="22"/>
  <c r="L939" i="22"/>
  <c r="K939" i="22"/>
  <c r="I939" i="22"/>
  <c r="G939" i="22"/>
  <c r="A939" i="22"/>
  <c r="L938" i="22"/>
  <c r="K938" i="22"/>
  <c r="I938" i="22"/>
  <c r="G938" i="22"/>
  <c r="A938" i="22"/>
  <c r="L937" i="22"/>
  <c r="K937" i="22"/>
  <c r="I937" i="22"/>
  <c r="G937" i="22"/>
  <c r="A937" i="22"/>
  <c r="L936" i="22"/>
  <c r="K936" i="22"/>
  <c r="I936" i="22"/>
  <c r="G936" i="22"/>
  <c r="A936" i="22"/>
  <c r="L935" i="22"/>
  <c r="K935" i="22"/>
  <c r="I935" i="22"/>
  <c r="G935" i="22"/>
  <c r="A935" i="22"/>
  <c r="L934" i="22"/>
  <c r="K934" i="22"/>
  <c r="I934" i="22"/>
  <c r="G934" i="22"/>
  <c r="A934" i="22"/>
  <c r="L933" i="22"/>
  <c r="K933" i="22"/>
  <c r="I933" i="22"/>
  <c r="G933" i="22"/>
  <c r="A933" i="22"/>
  <c r="L932" i="22"/>
  <c r="K932" i="22"/>
  <c r="I932" i="22"/>
  <c r="G932" i="22"/>
  <c r="A932" i="22"/>
  <c r="L931" i="22"/>
  <c r="K931" i="22"/>
  <c r="I931" i="22"/>
  <c r="G931" i="22"/>
  <c r="A931" i="22"/>
  <c r="L930" i="22"/>
  <c r="K930" i="22"/>
  <c r="I930" i="22"/>
  <c r="G930" i="22"/>
  <c r="A930" i="22"/>
  <c r="L929" i="22"/>
  <c r="K929" i="22"/>
  <c r="I929" i="22"/>
  <c r="G929" i="22"/>
  <c r="A929" i="22"/>
  <c r="L928" i="22"/>
  <c r="K928" i="22"/>
  <c r="I928" i="22"/>
  <c r="G928" i="22"/>
  <c r="A928" i="22"/>
  <c r="L927" i="22"/>
  <c r="K927" i="22"/>
  <c r="I927" i="22"/>
  <c r="G927" i="22"/>
  <c r="A927" i="22"/>
  <c r="L926" i="22"/>
  <c r="K926" i="22"/>
  <c r="I926" i="22"/>
  <c r="G926" i="22"/>
  <c r="A926" i="22"/>
  <c r="L925" i="22"/>
  <c r="K925" i="22"/>
  <c r="I925" i="22"/>
  <c r="G925" i="22"/>
  <c r="A925" i="22"/>
  <c r="L924" i="22"/>
  <c r="K924" i="22"/>
  <c r="I924" i="22"/>
  <c r="G924" i="22"/>
  <c r="A924" i="22"/>
  <c r="L923" i="22"/>
  <c r="K923" i="22"/>
  <c r="I923" i="22"/>
  <c r="G923" i="22"/>
  <c r="A923" i="22"/>
  <c r="L922" i="22"/>
  <c r="K922" i="22"/>
  <c r="I922" i="22"/>
  <c r="G922" i="22"/>
  <c r="A922" i="22"/>
  <c r="L921" i="22"/>
  <c r="K921" i="22"/>
  <c r="I921" i="22"/>
  <c r="G921" i="22"/>
  <c r="A921" i="22"/>
  <c r="L920" i="22"/>
  <c r="K920" i="22"/>
  <c r="I920" i="22"/>
  <c r="G920" i="22"/>
  <c r="A920" i="22"/>
  <c r="L919" i="22"/>
  <c r="K919" i="22"/>
  <c r="I919" i="22"/>
  <c r="G919" i="22"/>
  <c r="A919" i="22"/>
  <c r="L918" i="22"/>
  <c r="K918" i="22"/>
  <c r="I918" i="22"/>
  <c r="G918" i="22"/>
  <c r="A918" i="22"/>
  <c r="L917" i="22"/>
  <c r="K917" i="22"/>
  <c r="I917" i="22"/>
  <c r="G917" i="22"/>
  <c r="A917" i="22"/>
  <c r="L916" i="22"/>
  <c r="K916" i="22"/>
  <c r="I916" i="22"/>
  <c r="G916" i="22"/>
  <c r="A916" i="22"/>
  <c r="L915" i="22"/>
  <c r="K915" i="22"/>
  <c r="I915" i="22"/>
  <c r="G915" i="22"/>
  <c r="A915" i="22"/>
  <c r="L914" i="22"/>
  <c r="K914" i="22"/>
  <c r="I914" i="22"/>
  <c r="G914" i="22"/>
  <c r="A914" i="22"/>
  <c r="L913" i="22"/>
  <c r="K913" i="22"/>
  <c r="I913" i="22"/>
  <c r="G913" i="22"/>
  <c r="A913" i="22"/>
  <c r="L912" i="22"/>
  <c r="K912" i="22"/>
  <c r="I912" i="22"/>
  <c r="G912" i="22"/>
  <c r="A912" i="22"/>
  <c r="L911" i="22"/>
  <c r="K911" i="22"/>
  <c r="I911" i="22"/>
  <c r="G911" i="22"/>
  <c r="A911" i="22"/>
  <c r="L910" i="22"/>
  <c r="K910" i="22"/>
  <c r="I910" i="22"/>
  <c r="G910" i="22"/>
  <c r="A910" i="22"/>
  <c r="L909" i="22"/>
  <c r="K909" i="22"/>
  <c r="I909" i="22"/>
  <c r="G909" i="22"/>
  <c r="A909" i="22"/>
  <c r="L908" i="22"/>
  <c r="K908" i="22"/>
  <c r="I908" i="22"/>
  <c r="G908" i="22"/>
  <c r="A908" i="22"/>
  <c r="L907" i="22"/>
  <c r="K907" i="22"/>
  <c r="I907" i="22"/>
  <c r="G907" i="22"/>
  <c r="A907" i="22"/>
  <c r="L906" i="22"/>
  <c r="K906" i="22"/>
  <c r="I906" i="22"/>
  <c r="G906" i="22"/>
  <c r="A906" i="22"/>
  <c r="L905" i="22"/>
  <c r="K905" i="22"/>
  <c r="I905" i="22"/>
  <c r="G905" i="22"/>
  <c r="A905" i="22"/>
  <c r="L904" i="22"/>
  <c r="K904" i="22"/>
  <c r="I904" i="22"/>
  <c r="G904" i="22"/>
  <c r="A904" i="22"/>
  <c r="L903" i="22"/>
  <c r="K903" i="22"/>
  <c r="I903" i="22"/>
  <c r="G903" i="22"/>
  <c r="A903" i="22"/>
  <c r="L902" i="22"/>
  <c r="K902" i="22"/>
  <c r="I902" i="22"/>
  <c r="G902" i="22"/>
  <c r="A902" i="22"/>
  <c r="L901" i="22"/>
  <c r="K901" i="22"/>
  <c r="I901" i="22"/>
  <c r="G901" i="22"/>
  <c r="A901" i="22"/>
  <c r="L900" i="22"/>
  <c r="K900" i="22"/>
  <c r="I900" i="22"/>
  <c r="G900" i="22"/>
  <c r="A900" i="22"/>
  <c r="L899" i="22"/>
  <c r="K899" i="22"/>
  <c r="I899" i="22"/>
  <c r="G899" i="22"/>
  <c r="A899" i="22"/>
  <c r="L898" i="22"/>
  <c r="K898" i="22"/>
  <c r="I898" i="22"/>
  <c r="G898" i="22"/>
  <c r="A898" i="22"/>
  <c r="L897" i="22"/>
  <c r="K897" i="22"/>
  <c r="I897" i="22"/>
  <c r="G897" i="22"/>
  <c r="A897" i="22"/>
  <c r="L896" i="22"/>
  <c r="K896" i="22"/>
  <c r="I896" i="22"/>
  <c r="G896" i="22"/>
  <c r="A896" i="22"/>
  <c r="L895" i="22"/>
  <c r="K895" i="22"/>
  <c r="I895" i="22"/>
  <c r="G895" i="22"/>
  <c r="A895" i="22"/>
  <c r="L894" i="22"/>
  <c r="K894" i="22"/>
  <c r="I894" i="22"/>
  <c r="G894" i="22"/>
  <c r="A894" i="22"/>
  <c r="L893" i="22"/>
  <c r="K893" i="22"/>
  <c r="I893" i="22"/>
  <c r="G893" i="22"/>
  <c r="A893" i="22"/>
  <c r="L892" i="22"/>
  <c r="K892" i="22"/>
  <c r="I892" i="22"/>
  <c r="G892" i="22"/>
  <c r="A892" i="22"/>
  <c r="L891" i="22"/>
  <c r="K891" i="22"/>
  <c r="I891" i="22"/>
  <c r="G891" i="22"/>
  <c r="A891" i="22"/>
  <c r="L890" i="22"/>
  <c r="K890" i="22"/>
  <c r="I890" i="22"/>
  <c r="G890" i="22"/>
  <c r="A890" i="22"/>
  <c r="L889" i="22"/>
  <c r="K889" i="22"/>
  <c r="I889" i="22"/>
  <c r="G889" i="22"/>
  <c r="A889" i="22"/>
  <c r="L888" i="22"/>
  <c r="K888" i="22"/>
  <c r="I888" i="22"/>
  <c r="G888" i="22"/>
  <c r="A888" i="22"/>
  <c r="L887" i="22"/>
  <c r="K887" i="22"/>
  <c r="I887" i="22"/>
  <c r="G887" i="22"/>
  <c r="A887" i="22"/>
  <c r="L886" i="22"/>
  <c r="K886" i="22"/>
  <c r="I886" i="22"/>
  <c r="G886" i="22"/>
  <c r="A886" i="22"/>
  <c r="L885" i="22"/>
  <c r="K885" i="22"/>
  <c r="I885" i="22"/>
  <c r="G885" i="22"/>
  <c r="A885" i="22"/>
  <c r="L884" i="22"/>
  <c r="K884" i="22"/>
  <c r="I884" i="22"/>
  <c r="G884" i="22"/>
  <c r="A884" i="22"/>
  <c r="L883" i="22"/>
  <c r="K883" i="22"/>
  <c r="I883" i="22"/>
  <c r="G883" i="22"/>
  <c r="A883" i="22"/>
  <c r="L882" i="22"/>
  <c r="K882" i="22"/>
  <c r="I882" i="22"/>
  <c r="G882" i="22"/>
  <c r="A882" i="22"/>
  <c r="L881" i="22"/>
  <c r="K881" i="22"/>
  <c r="I881" i="22"/>
  <c r="G881" i="22"/>
  <c r="A881" i="22"/>
  <c r="L880" i="22"/>
  <c r="K880" i="22"/>
  <c r="I880" i="22"/>
  <c r="G880" i="22"/>
  <c r="A880" i="22"/>
  <c r="L879" i="22"/>
  <c r="K879" i="22"/>
  <c r="I879" i="22"/>
  <c r="G879" i="22"/>
  <c r="A879" i="22"/>
  <c r="L878" i="22"/>
  <c r="K878" i="22"/>
  <c r="I878" i="22"/>
  <c r="G878" i="22"/>
  <c r="A878" i="22"/>
  <c r="L877" i="22"/>
  <c r="K877" i="22"/>
  <c r="I877" i="22"/>
  <c r="G877" i="22"/>
  <c r="A877" i="22"/>
  <c r="L876" i="22"/>
  <c r="K876" i="22"/>
  <c r="I876" i="22"/>
  <c r="G876" i="22"/>
  <c r="A876" i="22"/>
  <c r="L875" i="22"/>
  <c r="K875" i="22"/>
  <c r="I875" i="22"/>
  <c r="G875" i="22"/>
  <c r="A875" i="22"/>
  <c r="L874" i="22"/>
  <c r="K874" i="22"/>
  <c r="I874" i="22"/>
  <c r="G874" i="22"/>
  <c r="A874" i="22"/>
  <c r="L873" i="22"/>
  <c r="K873" i="22"/>
  <c r="I873" i="22"/>
  <c r="G873" i="22"/>
  <c r="A873" i="22"/>
  <c r="L872" i="22"/>
  <c r="K872" i="22"/>
  <c r="I872" i="22"/>
  <c r="G872" i="22"/>
  <c r="A872" i="22"/>
  <c r="L871" i="22"/>
  <c r="K871" i="22"/>
  <c r="I871" i="22"/>
  <c r="G871" i="22"/>
  <c r="A871" i="22"/>
  <c r="L870" i="22"/>
  <c r="K870" i="22"/>
  <c r="I870" i="22"/>
  <c r="G870" i="22"/>
  <c r="A870" i="22"/>
  <c r="L869" i="22"/>
  <c r="K869" i="22"/>
  <c r="I869" i="22"/>
  <c r="G869" i="22"/>
  <c r="A869" i="22"/>
  <c r="L868" i="22"/>
  <c r="K868" i="22"/>
  <c r="I868" i="22"/>
  <c r="G868" i="22"/>
  <c r="A868" i="22"/>
  <c r="L867" i="22"/>
  <c r="K867" i="22"/>
  <c r="I867" i="22"/>
  <c r="G867" i="22"/>
  <c r="A867" i="22"/>
  <c r="L866" i="22"/>
  <c r="K866" i="22"/>
  <c r="I866" i="22"/>
  <c r="G866" i="22"/>
  <c r="A866" i="22"/>
  <c r="L865" i="22"/>
  <c r="K865" i="22"/>
  <c r="I865" i="22"/>
  <c r="G865" i="22"/>
  <c r="A865" i="22"/>
  <c r="L864" i="22"/>
  <c r="K864" i="22"/>
  <c r="I864" i="22"/>
  <c r="G864" i="22"/>
  <c r="A864" i="22"/>
  <c r="L863" i="22"/>
  <c r="K863" i="22"/>
  <c r="I863" i="22"/>
  <c r="G863" i="22"/>
  <c r="A863" i="22"/>
  <c r="L862" i="22"/>
  <c r="K862" i="22"/>
  <c r="I862" i="22"/>
  <c r="G862" i="22"/>
  <c r="A862" i="22"/>
  <c r="L861" i="22"/>
  <c r="K861" i="22"/>
  <c r="I861" i="22"/>
  <c r="G861" i="22"/>
  <c r="A861" i="22"/>
  <c r="L860" i="22"/>
  <c r="K860" i="22"/>
  <c r="I860" i="22"/>
  <c r="G860" i="22"/>
  <c r="A860" i="22"/>
  <c r="L859" i="22"/>
  <c r="K859" i="22"/>
  <c r="I859" i="22"/>
  <c r="G859" i="22"/>
  <c r="A859" i="22"/>
  <c r="L858" i="22"/>
  <c r="K858" i="22"/>
  <c r="I858" i="22"/>
  <c r="G858" i="22"/>
  <c r="A858" i="22"/>
  <c r="L857" i="22"/>
  <c r="K857" i="22"/>
  <c r="I857" i="22"/>
  <c r="G857" i="22"/>
  <c r="A857" i="22"/>
  <c r="L856" i="22"/>
  <c r="K856" i="22"/>
  <c r="I856" i="22"/>
  <c r="G856" i="22"/>
  <c r="A856" i="22"/>
  <c r="L855" i="22"/>
  <c r="K855" i="22"/>
  <c r="I855" i="22"/>
  <c r="G855" i="22"/>
  <c r="A855" i="22"/>
  <c r="L854" i="22"/>
  <c r="K854" i="22"/>
  <c r="I854" i="22"/>
  <c r="G854" i="22"/>
  <c r="A854" i="22"/>
  <c r="L853" i="22"/>
  <c r="K853" i="22"/>
  <c r="I853" i="22"/>
  <c r="G853" i="22"/>
  <c r="A853" i="22"/>
  <c r="L852" i="22"/>
  <c r="K852" i="22"/>
  <c r="I852" i="22"/>
  <c r="G852" i="22"/>
  <c r="A852" i="22"/>
  <c r="L851" i="22"/>
  <c r="K851" i="22"/>
  <c r="I851" i="22"/>
  <c r="G851" i="22"/>
  <c r="A851" i="22"/>
  <c r="L850" i="22"/>
  <c r="K850" i="22"/>
  <c r="I850" i="22"/>
  <c r="G850" i="22"/>
  <c r="A850" i="22"/>
  <c r="L849" i="22"/>
  <c r="K849" i="22"/>
  <c r="I849" i="22"/>
  <c r="G849" i="22"/>
  <c r="A849" i="22"/>
  <c r="L848" i="22"/>
  <c r="K848" i="22"/>
  <c r="I848" i="22"/>
  <c r="G848" i="22"/>
  <c r="A848" i="22"/>
  <c r="L847" i="22"/>
  <c r="K847" i="22"/>
  <c r="I847" i="22"/>
  <c r="G847" i="22"/>
  <c r="A847" i="22"/>
  <c r="L846" i="22"/>
  <c r="K846" i="22"/>
  <c r="I846" i="22"/>
  <c r="G846" i="22"/>
  <c r="A846" i="22"/>
  <c r="L845" i="22"/>
  <c r="K845" i="22"/>
  <c r="I845" i="22"/>
  <c r="G845" i="22"/>
  <c r="A845" i="22"/>
  <c r="L844" i="22"/>
  <c r="K844" i="22"/>
  <c r="I844" i="22"/>
  <c r="G844" i="22"/>
  <c r="A844" i="22"/>
  <c r="L843" i="22"/>
  <c r="K843" i="22"/>
  <c r="I843" i="22"/>
  <c r="G843" i="22"/>
  <c r="A843" i="22"/>
  <c r="L842" i="22"/>
  <c r="K842" i="22"/>
  <c r="I842" i="22"/>
  <c r="G842" i="22"/>
  <c r="A842" i="22"/>
  <c r="L841" i="22"/>
  <c r="K841" i="22"/>
  <c r="I841" i="22"/>
  <c r="G841" i="22"/>
  <c r="A841" i="22"/>
  <c r="L840" i="22"/>
  <c r="K840" i="22"/>
  <c r="I840" i="22"/>
  <c r="G840" i="22"/>
  <c r="A840" i="22"/>
  <c r="L839" i="22"/>
  <c r="K839" i="22"/>
  <c r="I839" i="22"/>
  <c r="G839" i="22"/>
  <c r="A839" i="22"/>
  <c r="L838" i="22"/>
  <c r="K838" i="22"/>
  <c r="I838" i="22"/>
  <c r="G838" i="22"/>
  <c r="A838" i="22"/>
  <c r="L837" i="22"/>
  <c r="K837" i="22"/>
  <c r="I837" i="22"/>
  <c r="G837" i="22"/>
  <c r="A837" i="22"/>
  <c r="L836" i="22"/>
  <c r="K836" i="22"/>
  <c r="I836" i="22"/>
  <c r="G836" i="22"/>
  <c r="A836" i="22"/>
  <c r="L835" i="22"/>
  <c r="K835" i="22"/>
  <c r="I835" i="22"/>
  <c r="G835" i="22"/>
  <c r="A835" i="22"/>
  <c r="L834" i="22"/>
  <c r="K834" i="22"/>
  <c r="I834" i="22"/>
  <c r="G834" i="22"/>
  <c r="A834" i="22"/>
  <c r="L833" i="22"/>
  <c r="K833" i="22"/>
  <c r="I833" i="22"/>
  <c r="G833" i="22"/>
  <c r="A833" i="22"/>
  <c r="L832" i="22"/>
  <c r="K832" i="22"/>
  <c r="I832" i="22"/>
  <c r="G832" i="22"/>
  <c r="A832" i="22"/>
  <c r="L831" i="22"/>
  <c r="K831" i="22"/>
  <c r="I831" i="22"/>
  <c r="G831" i="22"/>
  <c r="A831" i="22"/>
  <c r="L830" i="22"/>
  <c r="K830" i="22"/>
  <c r="I830" i="22"/>
  <c r="G830" i="22"/>
  <c r="A830" i="22"/>
  <c r="L829" i="22"/>
  <c r="K829" i="22"/>
  <c r="I829" i="22"/>
  <c r="G829" i="22"/>
  <c r="A829" i="22"/>
  <c r="L828" i="22"/>
  <c r="K828" i="22"/>
  <c r="I828" i="22"/>
  <c r="G828" i="22"/>
  <c r="A828" i="22"/>
  <c r="L827" i="22"/>
  <c r="K827" i="22"/>
  <c r="I827" i="22"/>
  <c r="G827" i="22"/>
  <c r="A827" i="22"/>
  <c r="L826" i="22"/>
  <c r="K826" i="22"/>
  <c r="I826" i="22"/>
  <c r="G826" i="22"/>
  <c r="A826" i="22"/>
  <c r="L825" i="22"/>
  <c r="K825" i="22"/>
  <c r="I825" i="22"/>
  <c r="G825" i="22"/>
  <c r="A825" i="22"/>
  <c r="L824" i="22"/>
  <c r="K824" i="22"/>
  <c r="I824" i="22"/>
  <c r="G824" i="22"/>
  <c r="A824" i="22"/>
  <c r="L823" i="22"/>
  <c r="K823" i="22"/>
  <c r="I823" i="22"/>
  <c r="G823" i="22"/>
  <c r="A823" i="22"/>
  <c r="L822" i="22"/>
  <c r="K822" i="22"/>
  <c r="I822" i="22"/>
  <c r="G822" i="22"/>
  <c r="A822" i="22"/>
  <c r="L821" i="22"/>
  <c r="K821" i="22"/>
  <c r="I821" i="22"/>
  <c r="G821" i="22"/>
  <c r="A821" i="22"/>
  <c r="L820" i="22"/>
  <c r="K820" i="22"/>
  <c r="I820" i="22"/>
  <c r="G820" i="22"/>
  <c r="A820" i="22"/>
  <c r="L819" i="22"/>
  <c r="K819" i="22"/>
  <c r="I819" i="22"/>
  <c r="G819" i="22"/>
  <c r="A819" i="22"/>
  <c r="L818" i="22"/>
  <c r="K818" i="22"/>
  <c r="I818" i="22"/>
  <c r="G818" i="22"/>
  <c r="A818" i="22"/>
  <c r="L817" i="22"/>
  <c r="K817" i="22"/>
  <c r="I817" i="22"/>
  <c r="G817" i="22"/>
  <c r="A817" i="22"/>
  <c r="L816" i="22"/>
  <c r="K816" i="22"/>
  <c r="I816" i="22"/>
  <c r="G816" i="22"/>
  <c r="A816" i="22"/>
  <c r="L815" i="22"/>
  <c r="K815" i="22"/>
  <c r="I815" i="22"/>
  <c r="G815" i="22"/>
  <c r="A815" i="22"/>
  <c r="L814" i="22"/>
  <c r="K814" i="22"/>
  <c r="I814" i="22"/>
  <c r="G814" i="22"/>
  <c r="A814" i="22"/>
  <c r="L813" i="22"/>
  <c r="K813" i="22"/>
  <c r="I813" i="22"/>
  <c r="G813" i="22"/>
  <c r="A813" i="22"/>
  <c r="L812" i="22"/>
  <c r="K812" i="22"/>
  <c r="I812" i="22"/>
  <c r="G812" i="22"/>
  <c r="A812" i="22"/>
  <c r="L811" i="22"/>
  <c r="K811" i="22"/>
  <c r="I811" i="22"/>
  <c r="G811" i="22"/>
  <c r="A811" i="22"/>
  <c r="L810" i="22"/>
  <c r="K810" i="22"/>
  <c r="I810" i="22"/>
  <c r="G810" i="22"/>
  <c r="A810" i="22"/>
  <c r="L809" i="22"/>
  <c r="K809" i="22"/>
  <c r="I809" i="22"/>
  <c r="G809" i="22"/>
  <c r="A809" i="22"/>
  <c r="L808" i="22"/>
  <c r="K808" i="22"/>
  <c r="I808" i="22"/>
  <c r="G808" i="22"/>
  <c r="A808" i="22"/>
  <c r="L807" i="22"/>
  <c r="K807" i="22"/>
  <c r="I807" i="22"/>
  <c r="G807" i="22"/>
  <c r="A807" i="22"/>
  <c r="L806" i="22"/>
  <c r="K806" i="22"/>
  <c r="I806" i="22"/>
  <c r="G806" i="22"/>
  <c r="A806" i="22"/>
  <c r="L805" i="22"/>
  <c r="K805" i="22"/>
  <c r="I805" i="22"/>
  <c r="G805" i="22"/>
  <c r="A805" i="22"/>
  <c r="L804" i="22"/>
  <c r="K804" i="22"/>
  <c r="I804" i="22"/>
  <c r="G804" i="22"/>
  <c r="A804" i="22"/>
  <c r="L803" i="22"/>
  <c r="K803" i="22"/>
  <c r="I803" i="22"/>
  <c r="G803" i="22"/>
  <c r="A803" i="22"/>
  <c r="L802" i="22"/>
  <c r="K802" i="22"/>
  <c r="I802" i="22"/>
  <c r="G802" i="22"/>
  <c r="A802" i="22"/>
  <c r="L801" i="22"/>
  <c r="K801" i="22"/>
  <c r="I801" i="22"/>
  <c r="G801" i="22"/>
  <c r="A801" i="22"/>
  <c r="L800" i="22"/>
  <c r="K800" i="22"/>
  <c r="I800" i="22"/>
  <c r="G800" i="22"/>
  <c r="A800" i="22"/>
  <c r="L799" i="22"/>
  <c r="K799" i="22"/>
  <c r="I799" i="22"/>
  <c r="G799" i="22"/>
  <c r="A799" i="22"/>
  <c r="L798" i="22"/>
  <c r="K798" i="22"/>
  <c r="I798" i="22"/>
  <c r="G798" i="22"/>
  <c r="A798" i="22"/>
  <c r="L797" i="22"/>
  <c r="K797" i="22"/>
  <c r="I797" i="22"/>
  <c r="G797" i="22"/>
  <c r="A797" i="22"/>
  <c r="L796" i="22"/>
  <c r="K796" i="22"/>
  <c r="I796" i="22"/>
  <c r="G796" i="22"/>
  <c r="A796" i="22"/>
  <c r="L795" i="22"/>
  <c r="K795" i="22"/>
  <c r="I795" i="22"/>
  <c r="G795" i="22"/>
  <c r="A795" i="22"/>
  <c r="L794" i="22"/>
  <c r="K794" i="22"/>
  <c r="I794" i="22"/>
  <c r="G794" i="22"/>
  <c r="A794" i="22"/>
  <c r="L793" i="22"/>
  <c r="K793" i="22"/>
  <c r="I793" i="22"/>
  <c r="G793" i="22"/>
  <c r="A793" i="22"/>
  <c r="L792" i="22"/>
  <c r="K792" i="22"/>
  <c r="I792" i="22"/>
  <c r="G792" i="22"/>
  <c r="A792" i="22"/>
  <c r="L791" i="22"/>
  <c r="K791" i="22"/>
  <c r="I791" i="22"/>
  <c r="G791" i="22"/>
  <c r="A791" i="22"/>
  <c r="L790" i="22"/>
  <c r="K790" i="22"/>
  <c r="I790" i="22"/>
  <c r="G790" i="22"/>
  <c r="A790" i="22"/>
  <c r="L789" i="22"/>
  <c r="K789" i="22"/>
  <c r="I789" i="22"/>
  <c r="G789" i="22"/>
  <c r="A789" i="22"/>
  <c r="L788" i="22"/>
  <c r="K788" i="22"/>
  <c r="I788" i="22"/>
  <c r="G788" i="22"/>
  <c r="A788" i="22"/>
  <c r="L787" i="22"/>
  <c r="K787" i="22"/>
  <c r="I787" i="22"/>
  <c r="G787" i="22"/>
  <c r="A787" i="22"/>
  <c r="L786" i="22"/>
  <c r="K786" i="22"/>
  <c r="I786" i="22"/>
  <c r="G786" i="22"/>
  <c r="A786" i="22"/>
  <c r="L785" i="22"/>
  <c r="K785" i="22"/>
  <c r="I785" i="22"/>
  <c r="G785" i="22"/>
  <c r="A785" i="22"/>
  <c r="L784" i="22"/>
  <c r="K784" i="22"/>
  <c r="I784" i="22"/>
  <c r="G784" i="22"/>
  <c r="A784" i="22"/>
  <c r="L783" i="22"/>
  <c r="K783" i="22"/>
  <c r="I783" i="22"/>
  <c r="G783" i="22"/>
  <c r="A783" i="22"/>
  <c r="I626" i="22"/>
  <c r="B8" i="24"/>
  <c r="G8" i="24"/>
  <c r="B9" i="24"/>
  <c r="G9" i="24"/>
  <c r="I9" i="24"/>
  <c r="B10" i="24"/>
  <c r="G10" i="24"/>
  <c r="I10" i="24"/>
  <c r="B11" i="24"/>
  <c r="G11" i="24"/>
  <c r="I11" i="24"/>
  <c r="B12" i="24"/>
  <c r="G12" i="24"/>
  <c r="I12" i="24"/>
  <c r="B13" i="24"/>
  <c r="G13" i="24"/>
  <c r="I13" i="24"/>
  <c r="B14" i="24"/>
  <c r="G14" i="24"/>
  <c r="I14" i="24"/>
  <c r="B15" i="24"/>
  <c r="G15" i="24"/>
  <c r="I15" i="24"/>
  <c r="B16" i="24"/>
  <c r="G16" i="24"/>
  <c r="I16" i="24"/>
  <c r="B17" i="24"/>
  <c r="G17" i="24"/>
  <c r="I17" i="24"/>
  <c r="B18" i="24"/>
  <c r="G18" i="24"/>
  <c r="I18" i="24"/>
  <c r="B19" i="24"/>
  <c r="G19" i="24"/>
  <c r="I19" i="24"/>
  <c r="B20" i="24"/>
  <c r="G20" i="24"/>
  <c r="I20" i="24"/>
  <c r="B21" i="24"/>
  <c r="G21" i="24"/>
  <c r="I21" i="24"/>
  <c r="B22" i="24"/>
  <c r="G22" i="24"/>
  <c r="I22" i="24"/>
  <c r="B23" i="24"/>
  <c r="G23" i="24"/>
  <c r="I23" i="24"/>
  <c r="B24" i="24"/>
  <c r="G24" i="24"/>
  <c r="I24" i="24"/>
  <c r="B25" i="24"/>
  <c r="G25" i="24"/>
  <c r="I25" i="24"/>
  <c r="B26" i="24"/>
  <c r="G26" i="24"/>
  <c r="I26" i="24"/>
  <c r="B27" i="24"/>
  <c r="G27" i="24"/>
  <c r="I27" i="24"/>
  <c r="B28" i="24"/>
  <c r="G28" i="24"/>
  <c r="I28" i="24"/>
  <c r="B29" i="24"/>
  <c r="G29" i="24"/>
  <c r="I29" i="24"/>
  <c r="B30" i="24"/>
  <c r="G30" i="24"/>
  <c r="I30" i="24"/>
  <c r="B31" i="24"/>
  <c r="G31" i="24"/>
  <c r="I31" i="24"/>
  <c r="B32" i="24"/>
  <c r="G32" i="24"/>
  <c r="I32" i="24"/>
  <c r="B33" i="24"/>
  <c r="G33" i="24"/>
  <c r="I33" i="24"/>
  <c r="B34" i="24"/>
  <c r="G34" i="24"/>
  <c r="I34" i="24"/>
  <c r="B35" i="24"/>
  <c r="G35" i="24"/>
  <c r="I35" i="24"/>
  <c r="B36" i="24"/>
  <c r="G36" i="24"/>
  <c r="I36" i="24"/>
  <c r="B37" i="24"/>
  <c r="G37" i="24"/>
  <c r="I37" i="24"/>
  <c r="B38" i="24"/>
  <c r="G38" i="24"/>
  <c r="I38" i="24"/>
  <c r="B39" i="24"/>
  <c r="G39" i="24"/>
  <c r="I39" i="24"/>
  <c r="B40" i="24"/>
  <c r="G40" i="24"/>
  <c r="I40" i="24"/>
  <c r="B41" i="24"/>
  <c r="G41" i="24"/>
  <c r="I41" i="24"/>
  <c r="B42" i="24"/>
  <c r="G42" i="24"/>
  <c r="I42" i="24"/>
  <c r="B43" i="24"/>
  <c r="G43" i="24"/>
  <c r="I43" i="24"/>
  <c r="B44" i="24"/>
  <c r="G44" i="24"/>
  <c r="I44" i="24"/>
  <c r="B45" i="24"/>
  <c r="G45" i="24"/>
  <c r="I45" i="24"/>
  <c r="B46" i="24"/>
  <c r="G46" i="24"/>
  <c r="I46" i="24"/>
  <c r="B47" i="24"/>
  <c r="G47" i="24"/>
  <c r="I47" i="24"/>
  <c r="B48" i="24"/>
  <c r="G48" i="24"/>
  <c r="I48" i="24"/>
  <c r="B49" i="24"/>
  <c r="G49" i="24"/>
  <c r="I49" i="24"/>
  <c r="B50" i="24"/>
  <c r="G50" i="24"/>
  <c r="I50" i="24"/>
  <c r="B51" i="24"/>
  <c r="G51" i="24"/>
  <c r="I51" i="24"/>
  <c r="B52" i="24"/>
  <c r="G52" i="24"/>
  <c r="I52" i="24"/>
  <c r="B53" i="24"/>
  <c r="G53" i="24"/>
  <c r="I53" i="24"/>
  <c r="B54" i="24"/>
  <c r="G54" i="24"/>
  <c r="I54" i="24"/>
  <c r="B55" i="24"/>
  <c r="G55" i="24"/>
  <c r="I55" i="24"/>
  <c r="B56" i="24"/>
  <c r="G56" i="24"/>
  <c r="I56" i="24"/>
  <c r="B57" i="24"/>
  <c r="G57" i="24"/>
  <c r="I57" i="24"/>
  <c r="B58" i="24"/>
  <c r="G58" i="24"/>
  <c r="I58" i="24"/>
  <c r="B59" i="24"/>
  <c r="G59" i="24"/>
  <c r="I59" i="24"/>
  <c r="B60" i="24"/>
  <c r="G60" i="24"/>
  <c r="I60" i="24"/>
  <c r="B61" i="24"/>
  <c r="G61" i="24"/>
  <c r="I61" i="24"/>
  <c r="B62" i="24"/>
  <c r="G62" i="24"/>
  <c r="I62" i="24"/>
  <c r="B63" i="24"/>
  <c r="G63" i="24"/>
  <c r="I63" i="24"/>
  <c r="B64" i="24"/>
  <c r="G64" i="24"/>
  <c r="I64" i="24"/>
  <c r="B65" i="24"/>
  <c r="G65" i="24"/>
  <c r="I65" i="24"/>
  <c r="B66" i="24"/>
  <c r="G66" i="24"/>
  <c r="I66" i="24"/>
  <c r="B67" i="24"/>
  <c r="G67" i="24"/>
  <c r="I67" i="24"/>
  <c r="B68" i="24"/>
  <c r="G68" i="24"/>
  <c r="I68" i="24"/>
  <c r="B69" i="24"/>
  <c r="G69" i="24"/>
  <c r="I69" i="24"/>
  <c r="B70" i="24"/>
  <c r="G70" i="24"/>
  <c r="I70" i="24"/>
  <c r="B71" i="24"/>
  <c r="G71" i="24"/>
  <c r="I71" i="24"/>
  <c r="B72" i="24"/>
  <c r="G72" i="24"/>
  <c r="I72" i="24"/>
  <c r="B73" i="24"/>
  <c r="G73" i="24"/>
  <c r="I73" i="24"/>
  <c r="B74" i="24"/>
  <c r="G74" i="24"/>
  <c r="I74" i="24"/>
  <c r="B75" i="24"/>
  <c r="G75" i="24"/>
  <c r="I75" i="24"/>
  <c r="B76" i="24"/>
  <c r="G76" i="24"/>
  <c r="I76" i="24"/>
  <c r="B77" i="24"/>
  <c r="G77" i="24"/>
  <c r="I77" i="24"/>
  <c r="B78" i="24"/>
  <c r="G78" i="24"/>
  <c r="I78" i="24"/>
  <c r="B79" i="24"/>
  <c r="G79" i="24"/>
  <c r="I79" i="24"/>
  <c r="B80" i="24"/>
  <c r="G80" i="24"/>
  <c r="I80" i="24"/>
  <c r="B81" i="24"/>
  <c r="G81" i="24"/>
  <c r="I81" i="24"/>
  <c r="B82" i="24"/>
  <c r="G82" i="24"/>
  <c r="I82" i="24"/>
  <c r="B83" i="24"/>
  <c r="G83" i="24"/>
  <c r="I83" i="24"/>
  <c r="B84" i="24"/>
  <c r="G84" i="24"/>
  <c r="I84" i="24"/>
  <c r="B85" i="24"/>
  <c r="G85" i="24"/>
  <c r="I85" i="24"/>
  <c r="B86" i="24"/>
  <c r="G86" i="24"/>
  <c r="I86" i="24"/>
  <c r="B87" i="24"/>
  <c r="G87" i="24"/>
  <c r="I87" i="24"/>
  <c r="B88" i="24"/>
  <c r="G88" i="24"/>
  <c r="I88" i="24"/>
  <c r="B89" i="24"/>
  <c r="G89" i="24"/>
  <c r="I89" i="24"/>
  <c r="B90" i="24"/>
  <c r="G90" i="24"/>
  <c r="I90" i="24"/>
  <c r="B91" i="24"/>
  <c r="G91" i="24"/>
  <c r="I91" i="24"/>
  <c r="B92" i="24"/>
  <c r="G92" i="24"/>
  <c r="I92" i="24"/>
  <c r="B93" i="24"/>
  <c r="G93" i="24"/>
  <c r="I93" i="24"/>
  <c r="B94" i="24"/>
  <c r="G94" i="24"/>
  <c r="I94" i="24"/>
  <c r="B95" i="24"/>
  <c r="G95" i="24"/>
  <c r="I95" i="24"/>
  <c r="B96" i="24"/>
  <c r="G96" i="24"/>
  <c r="I96" i="24"/>
  <c r="B97" i="24"/>
  <c r="G97" i="24"/>
  <c r="I97" i="24"/>
  <c r="B98" i="24"/>
  <c r="G98" i="24"/>
  <c r="I98" i="24"/>
  <c r="B99" i="24"/>
  <c r="G99" i="24"/>
  <c r="I99" i="24"/>
  <c r="B100" i="24"/>
  <c r="G100" i="24"/>
  <c r="I100" i="24"/>
  <c r="B101" i="24"/>
  <c r="G101" i="24"/>
  <c r="I101" i="24"/>
  <c r="B102" i="24"/>
  <c r="G102" i="24"/>
  <c r="I102" i="24"/>
  <c r="B103" i="24"/>
  <c r="G103" i="24"/>
  <c r="I103" i="24"/>
  <c r="B104" i="24"/>
  <c r="G104" i="24"/>
  <c r="I104" i="24"/>
  <c r="B105" i="24"/>
  <c r="G105" i="24"/>
  <c r="I105" i="24"/>
  <c r="B106" i="24"/>
  <c r="G106" i="24"/>
  <c r="I106" i="24"/>
  <c r="B107" i="24"/>
  <c r="G107" i="24"/>
  <c r="I107" i="24"/>
  <c r="B108" i="24"/>
  <c r="G108" i="24"/>
  <c r="I108" i="24"/>
  <c r="B109" i="24"/>
  <c r="G109" i="24"/>
  <c r="I109" i="24"/>
  <c r="B110" i="24"/>
  <c r="G110" i="24"/>
  <c r="I110" i="24"/>
  <c r="B111" i="24"/>
  <c r="G111" i="24"/>
  <c r="I111" i="24"/>
  <c r="B112" i="24"/>
  <c r="G112" i="24"/>
  <c r="I112" i="24"/>
  <c r="B113" i="24"/>
  <c r="G113" i="24"/>
  <c r="I113" i="24"/>
  <c r="B114" i="24"/>
  <c r="G114" i="24"/>
  <c r="I114" i="24"/>
  <c r="B115" i="24"/>
  <c r="G115" i="24"/>
  <c r="I115" i="24"/>
  <c r="B116" i="24"/>
  <c r="G116" i="24"/>
  <c r="I116" i="24"/>
  <c r="B117" i="24"/>
  <c r="G117" i="24"/>
  <c r="I117" i="24"/>
  <c r="B118" i="24"/>
  <c r="G118" i="24"/>
  <c r="I118" i="24"/>
  <c r="B119" i="24"/>
  <c r="G119" i="24"/>
  <c r="I119" i="24"/>
  <c r="B120" i="24"/>
  <c r="G120" i="24"/>
  <c r="I120" i="24"/>
  <c r="B121" i="24"/>
  <c r="G121" i="24"/>
  <c r="I121" i="24"/>
  <c r="B122" i="24"/>
  <c r="G122" i="24"/>
  <c r="I122" i="24"/>
  <c r="B123" i="24"/>
  <c r="G123" i="24"/>
  <c r="I123" i="24"/>
  <c r="B124" i="24"/>
  <c r="G124" i="24"/>
  <c r="I124" i="24"/>
  <c r="B125" i="24"/>
  <c r="G125" i="24"/>
  <c r="I125" i="24"/>
  <c r="B126" i="24"/>
  <c r="G126" i="24"/>
  <c r="I126" i="24"/>
  <c r="B127" i="24"/>
  <c r="G127" i="24"/>
  <c r="I127" i="24"/>
  <c r="B128" i="24"/>
  <c r="G128" i="24"/>
  <c r="I128" i="24"/>
  <c r="B129" i="24"/>
  <c r="G129" i="24"/>
  <c r="I129" i="24"/>
  <c r="B130" i="24"/>
  <c r="G130" i="24"/>
  <c r="I130" i="24"/>
  <c r="B131" i="24"/>
  <c r="G131" i="24"/>
  <c r="I131" i="24"/>
  <c r="B132" i="24"/>
  <c r="G132" i="24"/>
  <c r="I132" i="24"/>
  <c r="B133" i="24"/>
  <c r="G133" i="24"/>
  <c r="I133" i="24"/>
  <c r="B134" i="24"/>
  <c r="G134" i="24"/>
  <c r="I134" i="24"/>
  <c r="B135" i="24"/>
  <c r="G135" i="24"/>
  <c r="I135" i="24"/>
  <c r="B136" i="24"/>
  <c r="G136" i="24"/>
  <c r="I136" i="24"/>
  <c r="B137" i="24"/>
  <c r="G137" i="24"/>
  <c r="I137" i="24"/>
  <c r="B138" i="24"/>
  <c r="G138" i="24"/>
  <c r="I138" i="24"/>
  <c r="B139" i="24"/>
  <c r="G139" i="24"/>
  <c r="I139" i="24"/>
  <c r="B140" i="24"/>
  <c r="G140" i="24"/>
  <c r="I140" i="24"/>
  <c r="B141" i="24"/>
  <c r="G141" i="24"/>
  <c r="I141" i="24"/>
  <c r="B142" i="24"/>
  <c r="G142" i="24"/>
  <c r="I142" i="24"/>
  <c r="B143" i="24"/>
  <c r="G143" i="24"/>
  <c r="I143" i="24"/>
  <c r="B144" i="24"/>
  <c r="G144" i="24"/>
  <c r="I144" i="24"/>
  <c r="B145" i="24"/>
  <c r="G145" i="24"/>
  <c r="I145" i="24"/>
  <c r="B146" i="24"/>
  <c r="G146" i="24"/>
  <c r="I146" i="24"/>
  <c r="B147" i="24"/>
  <c r="G147" i="24"/>
  <c r="I147" i="24"/>
  <c r="B148" i="24"/>
  <c r="G148" i="24"/>
  <c r="I148" i="24"/>
  <c r="B149" i="24"/>
  <c r="G149" i="24"/>
  <c r="I149" i="24"/>
  <c r="B150" i="24"/>
  <c r="G150" i="24"/>
  <c r="I150" i="24"/>
  <c r="B151" i="24"/>
  <c r="G151" i="24"/>
  <c r="I151" i="24"/>
  <c r="B152" i="24"/>
  <c r="G152" i="24"/>
  <c r="I152" i="24"/>
  <c r="B153" i="24"/>
  <c r="G153" i="24"/>
  <c r="I153" i="24"/>
  <c r="B154" i="24"/>
  <c r="G154" i="24"/>
  <c r="I154" i="24"/>
  <c r="B155" i="24"/>
  <c r="G155" i="24"/>
  <c r="I155" i="24"/>
  <c r="B156" i="24"/>
  <c r="G156" i="24"/>
  <c r="I156" i="24"/>
  <c r="B157" i="24"/>
  <c r="G157" i="24"/>
  <c r="I157" i="24"/>
  <c r="B158" i="24"/>
  <c r="G158" i="24"/>
  <c r="I158" i="24"/>
  <c r="B159" i="24"/>
  <c r="G159" i="24"/>
  <c r="I159" i="24"/>
  <c r="B160" i="24"/>
  <c r="G160" i="24"/>
  <c r="I160" i="24"/>
  <c r="B161" i="24"/>
  <c r="G161" i="24"/>
  <c r="I161" i="24"/>
  <c r="B162" i="24"/>
  <c r="G162" i="24"/>
  <c r="I162" i="24"/>
  <c r="B163" i="24"/>
  <c r="G163" i="24"/>
  <c r="I163" i="24"/>
  <c r="B164" i="24"/>
  <c r="G164" i="24"/>
  <c r="I164" i="24"/>
  <c r="B165" i="24"/>
  <c r="G165" i="24"/>
  <c r="I165" i="24"/>
  <c r="B166" i="24"/>
  <c r="G166" i="24"/>
  <c r="I166" i="24"/>
  <c r="B167" i="24"/>
  <c r="G167" i="24"/>
  <c r="I167" i="24"/>
  <c r="B168" i="24"/>
  <c r="G168" i="24"/>
  <c r="I168" i="24"/>
  <c r="B169" i="24"/>
  <c r="G169" i="24"/>
  <c r="I169" i="24"/>
  <c r="B170" i="24"/>
  <c r="G170" i="24"/>
  <c r="I170" i="24"/>
  <c r="B171" i="24"/>
  <c r="G171" i="24"/>
  <c r="I171" i="24"/>
  <c r="B172" i="24"/>
  <c r="G172" i="24"/>
  <c r="I172" i="24"/>
  <c r="B173" i="24"/>
  <c r="G173" i="24"/>
  <c r="I173" i="24"/>
  <c r="B174" i="24"/>
  <c r="G174" i="24"/>
  <c r="I174" i="24"/>
  <c r="B175" i="24"/>
  <c r="G175" i="24"/>
  <c r="I175" i="24"/>
  <c r="B176" i="24"/>
  <c r="G176" i="24"/>
  <c r="I176" i="24"/>
  <c r="B177" i="24"/>
  <c r="G177" i="24"/>
  <c r="I177" i="24"/>
  <c r="B178" i="24"/>
  <c r="G178" i="24"/>
  <c r="I178" i="24"/>
  <c r="B179" i="24"/>
  <c r="G179" i="24"/>
  <c r="I179" i="24"/>
  <c r="B180" i="24"/>
  <c r="G180" i="24"/>
  <c r="I180" i="24"/>
  <c r="B181" i="24"/>
  <c r="G181" i="24"/>
  <c r="I181" i="24"/>
  <c r="B182" i="24"/>
  <c r="G182" i="24"/>
  <c r="I182" i="24"/>
  <c r="B183" i="24"/>
  <c r="G183" i="24"/>
  <c r="I183" i="24"/>
  <c r="B184" i="24"/>
  <c r="G184" i="24"/>
  <c r="I184" i="24"/>
  <c r="B185" i="24"/>
  <c r="G185" i="24"/>
  <c r="I185" i="24"/>
  <c r="B186" i="24"/>
  <c r="G186" i="24"/>
  <c r="I186" i="24"/>
  <c r="B187" i="24"/>
  <c r="G187" i="24"/>
  <c r="I187" i="24"/>
  <c r="B188" i="24"/>
  <c r="G188" i="24"/>
  <c r="I188" i="24"/>
  <c r="B189" i="24"/>
  <c r="G189" i="24"/>
  <c r="I189" i="24"/>
  <c r="B190" i="24"/>
  <c r="G190" i="24"/>
  <c r="I190" i="24"/>
  <c r="B191" i="24"/>
  <c r="G191" i="24"/>
  <c r="I191" i="24"/>
  <c r="B192" i="24"/>
  <c r="G192" i="24"/>
  <c r="I192" i="24"/>
  <c r="B193" i="24"/>
  <c r="G193" i="24"/>
  <c r="I193" i="24"/>
  <c r="B194" i="24"/>
  <c r="G194" i="24"/>
  <c r="I194" i="24"/>
  <c r="B195" i="24"/>
  <c r="G195" i="24"/>
  <c r="I195" i="24"/>
  <c r="B196" i="24"/>
  <c r="G196" i="24"/>
  <c r="I196" i="24"/>
  <c r="B197" i="24"/>
  <c r="G197" i="24"/>
  <c r="I197" i="24"/>
  <c r="B198" i="24"/>
  <c r="G198" i="24"/>
  <c r="I198" i="24"/>
  <c r="B199" i="24"/>
  <c r="G199" i="24"/>
  <c r="I199" i="24"/>
  <c r="B200" i="24"/>
  <c r="G200" i="24"/>
  <c r="I200" i="24"/>
  <c r="B201" i="24"/>
  <c r="G201" i="24"/>
  <c r="I201" i="24"/>
  <c r="B202" i="24"/>
  <c r="G202" i="24"/>
  <c r="I202" i="24"/>
  <c r="B203" i="24"/>
  <c r="G203" i="24"/>
  <c r="I203" i="24"/>
  <c r="B204" i="24"/>
  <c r="G204" i="24"/>
  <c r="I204" i="24"/>
  <c r="B205" i="24"/>
  <c r="G205" i="24"/>
  <c r="I205" i="24"/>
  <c r="B206" i="24"/>
  <c r="G206" i="24"/>
  <c r="I206" i="24"/>
  <c r="B207" i="24"/>
  <c r="G207" i="24"/>
  <c r="I207" i="24"/>
  <c r="B208" i="24"/>
  <c r="G208" i="24"/>
  <c r="I208" i="24"/>
  <c r="B209" i="24"/>
  <c r="G209" i="24"/>
  <c r="I209" i="24"/>
  <c r="B210" i="24"/>
  <c r="G210" i="24"/>
  <c r="I210" i="24"/>
  <c r="B211" i="24"/>
  <c r="G211" i="24"/>
  <c r="I211" i="24"/>
  <c r="B212" i="24"/>
  <c r="G212" i="24"/>
  <c r="I212" i="24"/>
  <c r="B213" i="24"/>
  <c r="G213" i="24"/>
  <c r="I213" i="24"/>
  <c r="B214" i="24"/>
  <c r="G214" i="24"/>
  <c r="I214" i="24"/>
  <c r="B215" i="24"/>
  <c r="G215" i="24"/>
  <c r="I215" i="24"/>
  <c r="B216" i="24"/>
  <c r="G216" i="24"/>
  <c r="I216" i="24"/>
  <c r="B217" i="24"/>
  <c r="G217" i="24"/>
  <c r="I217" i="24"/>
  <c r="B218" i="24"/>
  <c r="G218" i="24"/>
  <c r="I218" i="24"/>
  <c r="B219" i="24"/>
  <c r="G219" i="24"/>
  <c r="I219" i="24"/>
  <c r="B220" i="24"/>
  <c r="G220" i="24"/>
  <c r="I220" i="24"/>
  <c r="B221" i="24"/>
  <c r="G221" i="24"/>
  <c r="I221" i="24"/>
  <c r="B222" i="24"/>
  <c r="G222" i="24"/>
  <c r="I222" i="24"/>
  <c r="B223" i="24"/>
  <c r="G223" i="24"/>
  <c r="I223" i="24"/>
  <c r="B224" i="24"/>
  <c r="G224" i="24"/>
  <c r="I224" i="24"/>
  <c r="B225" i="24"/>
  <c r="G225" i="24"/>
  <c r="I225" i="24"/>
  <c r="B226" i="24"/>
  <c r="G226" i="24"/>
  <c r="I226" i="24"/>
  <c r="B227" i="24"/>
  <c r="G227" i="24"/>
  <c r="I227" i="24"/>
  <c r="B228" i="24"/>
  <c r="G228" i="24"/>
  <c r="I228" i="24"/>
  <c r="B229" i="24"/>
  <c r="G229" i="24"/>
  <c r="I229" i="24"/>
  <c r="B230" i="24"/>
  <c r="G230" i="24"/>
  <c r="I230" i="24"/>
  <c r="B231" i="24"/>
  <c r="G231" i="24"/>
  <c r="I231" i="24"/>
  <c r="B232" i="24"/>
  <c r="G232" i="24"/>
  <c r="I232" i="24"/>
  <c r="B233" i="24"/>
  <c r="G233" i="24"/>
  <c r="I233" i="24"/>
  <c r="B234" i="24"/>
  <c r="G234" i="24"/>
  <c r="I234" i="24"/>
  <c r="B235" i="24"/>
  <c r="G235" i="24"/>
  <c r="I235" i="24"/>
  <c r="B236" i="24"/>
  <c r="G236" i="24"/>
  <c r="I236" i="24"/>
  <c r="B237" i="24"/>
  <c r="G237" i="24"/>
  <c r="I237" i="24"/>
  <c r="B238" i="24"/>
  <c r="G238" i="24"/>
  <c r="I238" i="24"/>
  <c r="B239" i="24"/>
  <c r="G239" i="24"/>
  <c r="I239" i="24"/>
  <c r="B240" i="24"/>
  <c r="G240" i="24"/>
  <c r="I240" i="24"/>
  <c r="B241" i="24"/>
  <c r="G241" i="24"/>
  <c r="I241" i="24"/>
  <c r="B242" i="24"/>
  <c r="G242" i="24"/>
  <c r="I242" i="24"/>
  <c r="B243" i="24"/>
  <c r="G243" i="24"/>
  <c r="I243" i="24"/>
  <c r="B244" i="24"/>
  <c r="G244" i="24"/>
  <c r="I244" i="24"/>
  <c r="B245" i="24"/>
  <c r="G245" i="24"/>
  <c r="I245" i="24"/>
  <c r="B246" i="24"/>
  <c r="G246" i="24"/>
  <c r="I246" i="24"/>
  <c r="B247" i="24"/>
  <c r="G247" i="24"/>
  <c r="I247" i="24"/>
  <c r="B248" i="24"/>
  <c r="G248" i="24"/>
  <c r="I248" i="24"/>
  <c r="B249" i="24"/>
  <c r="G249" i="24"/>
  <c r="I249" i="24"/>
  <c r="B250" i="24"/>
  <c r="G250" i="24"/>
  <c r="I250" i="24"/>
  <c r="B251" i="24"/>
  <c r="G251" i="24"/>
  <c r="I251" i="24"/>
  <c r="B252" i="24"/>
  <c r="G252" i="24"/>
  <c r="I252" i="24"/>
  <c r="B253" i="24"/>
  <c r="G253" i="24"/>
  <c r="I253" i="24"/>
  <c r="B254" i="24"/>
  <c r="G254" i="24"/>
  <c r="I254" i="24"/>
  <c r="B255" i="24"/>
  <c r="G255" i="24"/>
  <c r="I255" i="24"/>
  <c r="B256" i="24"/>
  <c r="G256" i="24"/>
  <c r="I256" i="24"/>
  <c r="B257" i="24"/>
  <c r="G257" i="24"/>
  <c r="I257" i="24"/>
  <c r="B258" i="24"/>
  <c r="G258" i="24"/>
  <c r="I258" i="24"/>
  <c r="B259" i="24"/>
  <c r="G259" i="24"/>
  <c r="I259" i="24"/>
  <c r="B260" i="24"/>
  <c r="G260" i="24"/>
  <c r="I260" i="24"/>
  <c r="B261" i="24"/>
  <c r="G261" i="24"/>
  <c r="I261" i="24"/>
  <c r="B262" i="24"/>
  <c r="G262" i="24"/>
  <c r="I262" i="24"/>
  <c r="B263" i="24"/>
  <c r="G263" i="24"/>
  <c r="I263" i="24"/>
  <c r="B264" i="24"/>
  <c r="G264" i="24"/>
  <c r="I264" i="24"/>
  <c r="B265" i="24"/>
  <c r="G265" i="24"/>
  <c r="I265" i="24"/>
  <c r="B266" i="24"/>
  <c r="G266" i="24"/>
  <c r="I266" i="24"/>
  <c r="B267" i="24"/>
  <c r="G267" i="24"/>
  <c r="I267" i="24"/>
  <c r="B268" i="24"/>
  <c r="G268" i="24"/>
  <c r="I268" i="24"/>
  <c r="B269" i="24"/>
  <c r="G269" i="24"/>
  <c r="I269" i="24"/>
  <c r="B270" i="24"/>
  <c r="G270" i="24"/>
  <c r="I270" i="24"/>
  <c r="B271" i="24"/>
  <c r="G271" i="24"/>
  <c r="I271" i="24"/>
  <c r="B272" i="24"/>
  <c r="G272" i="24"/>
  <c r="I272" i="24"/>
  <c r="B273" i="24"/>
  <c r="G273" i="24"/>
  <c r="I273" i="24"/>
  <c r="B274" i="24"/>
  <c r="G274" i="24"/>
  <c r="I274" i="24"/>
  <c r="B275" i="24"/>
  <c r="G275" i="24"/>
  <c r="I275" i="24"/>
  <c r="B276" i="24"/>
  <c r="G276" i="24"/>
  <c r="I276" i="24"/>
  <c r="B277" i="24"/>
  <c r="G277" i="24"/>
  <c r="I277" i="24"/>
  <c r="B278" i="24"/>
  <c r="G278" i="24"/>
  <c r="I278" i="24"/>
  <c r="B279" i="24"/>
  <c r="G279" i="24"/>
  <c r="I279" i="24"/>
  <c r="B280" i="24"/>
  <c r="G280" i="24"/>
  <c r="I280" i="24"/>
  <c r="B281" i="24"/>
  <c r="G281" i="24"/>
  <c r="I281" i="24"/>
  <c r="B282" i="24"/>
  <c r="G282" i="24"/>
  <c r="I282" i="24"/>
  <c r="B283" i="24"/>
  <c r="G283" i="24"/>
  <c r="I283" i="24"/>
  <c r="B284" i="24"/>
  <c r="G284" i="24"/>
  <c r="I284" i="24"/>
  <c r="B285" i="24"/>
  <c r="G285" i="24"/>
  <c r="I285" i="24"/>
  <c r="B286" i="24"/>
  <c r="G286" i="24"/>
  <c r="I286" i="24"/>
  <c r="B287" i="24"/>
  <c r="G287" i="24"/>
  <c r="I287" i="24"/>
  <c r="B288" i="24"/>
  <c r="G288" i="24"/>
  <c r="I288" i="24"/>
  <c r="B289" i="24"/>
  <c r="G289" i="24"/>
  <c r="I289" i="24"/>
  <c r="B290" i="24"/>
  <c r="G290" i="24"/>
  <c r="I290" i="24"/>
  <c r="B291" i="24"/>
  <c r="G291" i="24"/>
  <c r="I291" i="24"/>
  <c r="B292" i="24"/>
  <c r="G292" i="24"/>
  <c r="I292" i="24"/>
  <c r="B293" i="24"/>
  <c r="G293" i="24"/>
  <c r="I293" i="24"/>
  <c r="B294" i="24"/>
  <c r="G294" i="24"/>
  <c r="I294" i="24"/>
  <c r="B295" i="24"/>
  <c r="G295" i="24"/>
  <c r="I295" i="24"/>
  <c r="B296" i="24"/>
  <c r="G296" i="24"/>
  <c r="I296" i="24"/>
  <c r="B297" i="24"/>
  <c r="G297" i="24"/>
  <c r="I297" i="24"/>
  <c r="B298" i="24"/>
  <c r="G298" i="24"/>
  <c r="I298" i="24"/>
  <c r="B299" i="24"/>
  <c r="G299" i="24"/>
  <c r="I299" i="24"/>
  <c r="B300" i="24"/>
  <c r="G300" i="24"/>
  <c r="I300" i="24"/>
  <c r="B301" i="24"/>
  <c r="G301" i="24"/>
  <c r="I301" i="24"/>
  <c r="B302" i="24"/>
  <c r="G302" i="24"/>
  <c r="I302" i="24"/>
  <c r="B303" i="24"/>
  <c r="G303" i="24"/>
  <c r="I303" i="24"/>
  <c r="B304" i="24"/>
  <c r="G304" i="24"/>
  <c r="I304" i="24"/>
  <c r="B305" i="24"/>
  <c r="G305" i="24"/>
  <c r="I305" i="24"/>
  <c r="B306" i="24"/>
  <c r="G306" i="24"/>
  <c r="I306" i="24"/>
  <c r="B307" i="24"/>
  <c r="G307" i="24"/>
  <c r="I307" i="24"/>
  <c r="B308" i="24"/>
  <c r="G308" i="24"/>
  <c r="I308" i="24"/>
  <c r="B309" i="24"/>
  <c r="G309" i="24"/>
  <c r="I309" i="24"/>
  <c r="B310" i="24"/>
  <c r="G310" i="24"/>
  <c r="I310" i="24"/>
  <c r="B311" i="24"/>
  <c r="G311" i="24"/>
  <c r="I311" i="24"/>
  <c r="B312" i="24"/>
  <c r="G312" i="24"/>
  <c r="I312" i="24"/>
  <c r="B313" i="24"/>
  <c r="G313" i="24"/>
  <c r="I313" i="24"/>
  <c r="B314" i="24"/>
  <c r="G314" i="24"/>
  <c r="I314" i="24"/>
  <c r="B315" i="24"/>
  <c r="G315" i="24"/>
  <c r="I315" i="24"/>
  <c r="B316" i="24"/>
  <c r="G316" i="24"/>
  <c r="I316" i="24"/>
  <c r="B317" i="24"/>
  <c r="G317" i="24"/>
  <c r="I317" i="24"/>
  <c r="B318" i="24"/>
  <c r="G318" i="24"/>
  <c r="I318" i="24"/>
  <c r="B319" i="24"/>
  <c r="G319" i="24"/>
  <c r="I319" i="24"/>
  <c r="B320" i="24"/>
  <c r="G320" i="24"/>
  <c r="I320" i="24"/>
  <c r="B321" i="24"/>
  <c r="G321" i="24"/>
  <c r="I321" i="24"/>
  <c r="B322" i="24"/>
  <c r="G322" i="24"/>
  <c r="I322" i="24"/>
  <c r="B323" i="24"/>
  <c r="G323" i="24"/>
  <c r="I323" i="24"/>
  <c r="B324" i="24"/>
  <c r="G324" i="24"/>
  <c r="I324" i="24"/>
  <c r="B325" i="24"/>
  <c r="G325" i="24"/>
  <c r="I325" i="24"/>
  <c r="B326" i="24"/>
  <c r="G326" i="24"/>
  <c r="I326" i="24"/>
  <c r="B327" i="24"/>
  <c r="G327" i="24"/>
  <c r="I327" i="24"/>
  <c r="B328" i="24"/>
  <c r="G328" i="24"/>
  <c r="I328" i="24"/>
  <c r="B329" i="24"/>
  <c r="G329" i="24"/>
  <c r="I329" i="24"/>
  <c r="B330" i="24"/>
  <c r="G330" i="24"/>
  <c r="I330" i="24"/>
  <c r="B331" i="24"/>
  <c r="G331" i="24"/>
  <c r="I331" i="24"/>
  <c r="B332" i="24"/>
  <c r="G332" i="24"/>
  <c r="I332" i="24"/>
  <c r="B333" i="24"/>
  <c r="G333" i="24"/>
  <c r="I333" i="24"/>
  <c r="B334" i="24"/>
  <c r="G334" i="24"/>
  <c r="I334" i="24"/>
  <c r="B335" i="24"/>
  <c r="G335" i="24"/>
  <c r="I335" i="24"/>
  <c r="B336" i="24"/>
  <c r="G336" i="24"/>
  <c r="I336" i="24"/>
  <c r="B337" i="24"/>
  <c r="G337" i="24"/>
  <c r="I337" i="24"/>
  <c r="B338" i="24"/>
  <c r="G338" i="24"/>
  <c r="I338" i="24"/>
  <c r="B339" i="24"/>
  <c r="G339" i="24"/>
  <c r="I339" i="24"/>
  <c r="B340" i="24"/>
  <c r="G340" i="24"/>
  <c r="I340" i="24"/>
  <c r="B341" i="24"/>
  <c r="G341" i="24"/>
  <c r="I341" i="24"/>
  <c r="B342" i="24"/>
  <c r="G342" i="24"/>
  <c r="I342" i="24"/>
  <c r="B343" i="24"/>
  <c r="G343" i="24"/>
  <c r="I343" i="24"/>
  <c r="B344" i="24"/>
  <c r="G344" i="24"/>
  <c r="I344" i="24"/>
  <c r="B345" i="24"/>
  <c r="G345" i="24"/>
  <c r="I345" i="24"/>
  <c r="B346" i="24"/>
  <c r="G346" i="24"/>
  <c r="I346" i="24"/>
  <c r="B347" i="24"/>
  <c r="G347" i="24"/>
  <c r="I347" i="24"/>
  <c r="B348" i="24"/>
  <c r="G348" i="24"/>
  <c r="I348" i="24"/>
  <c r="B349" i="24"/>
  <c r="G349" i="24"/>
  <c r="I349" i="24"/>
  <c r="B350" i="24"/>
  <c r="G350" i="24"/>
  <c r="I350" i="24"/>
  <c r="B351" i="24"/>
  <c r="G351" i="24"/>
  <c r="I351" i="24"/>
  <c r="B352" i="24"/>
  <c r="G352" i="24"/>
  <c r="I352" i="24"/>
  <c r="B353" i="24"/>
  <c r="G353" i="24"/>
  <c r="I353" i="24"/>
  <c r="B354" i="24"/>
  <c r="G354" i="24"/>
  <c r="I354" i="24"/>
  <c r="B355" i="24"/>
  <c r="G355" i="24"/>
  <c r="I355" i="24"/>
  <c r="B356" i="24"/>
  <c r="G356" i="24"/>
  <c r="I356" i="24"/>
  <c r="B357" i="24"/>
  <c r="G357" i="24"/>
  <c r="I357" i="24"/>
  <c r="B358" i="24"/>
  <c r="G358" i="24"/>
  <c r="I358" i="24"/>
  <c r="B359" i="24"/>
  <c r="G359" i="24"/>
  <c r="I359" i="24"/>
  <c r="B360" i="24"/>
  <c r="G360" i="24"/>
  <c r="I360" i="24"/>
  <c r="B361" i="24"/>
  <c r="G361" i="24"/>
  <c r="I361" i="24"/>
  <c r="B362" i="24"/>
  <c r="G362" i="24"/>
  <c r="I362" i="24"/>
  <c r="B363" i="24"/>
  <c r="G363" i="24"/>
  <c r="I363" i="24"/>
  <c r="B364" i="24"/>
  <c r="G364" i="24"/>
  <c r="I364" i="24"/>
  <c r="B365" i="24"/>
  <c r="G365" i="24"/>
  <c r="I365" i="24"/>
  <c r="B366" i="24"/>
  <c r="G366" i="24"/>
  <c r="I366" i="24"/>
  <c r="B367" i="24"/>
  <c r="G367" i="24"/>
  <c r="I367" i="24"/>
  <c r="B368" i="24"/>
  <c r="G368" i="24"/>
  <c r="I368" i="24"/>
  <c r="B369" i="24"/>
  <c r="G369" i="24"/>
  <c r="I369" i="24"/>
  <c r="B370" i="24"/>
  <c r="G370" i="24"/>
  <c r="I370" i="24"/>
  <c r="B371" i="24"/>
  <c r="G371" i="24"/>
  <c r="I371" i="24"/>
  <c r="B372" i="24"/>
  <c r="G372" i="24"/>
  <c r="I372" i="24"/>
  <c r="B373" i="24"/>
  <c r="G373" i="24"/>
  <c r="I373" i="24"/>
  <c r="B374" i="24"/>
  <c r="G374" i="24"/>
  <c r="I374" i="24"/>
  <c r="B375" i="24"/>
  <c r="G375" i="24"/>
  <c r="I375" i="24"/>
  <c r="B376" i="24"/>
  <c r="G376" i="24"/>
  <c r="I376" i="24"/>
  <c r="B377" i="24"/>
  <c r="G377" i="24"/>
  <c r="I377" i="24"/>
  <c r="B378" i="24"/>
  <c r="G378" i="24"/>
  <c r="I378" i="24"/>
  <c r="B379" i="24"/>
  <c r="G379" i="24"/>
  <c r="I379" i="24"/>
  <c r="B380" i="24"/>
  <c r="G380" i="24"/>
  <c r="I380" i="24"/>
  <c r="B381" i="24"/>
  <c r="G381" i="24"/>
  <c r="I381" i="24"/>
  <c r="B382" i="24"/>
  <c r="G382" i="24"/>
  <c r="I382" i="24"/>
  <c r="B383" i="24"/>
  <c r="G383" i="24"/>
  <c r="I383" i="24"/>
  <c r="B384" i="24"/>
  <c r="G384" i="24"/>
  <c r="I384" i="24"/>
  <c r="B385" i="24"/>
  <c r="G385" i="24"/>
  <c r="I385" i="24"/>
  <c r="B386" i="24"/>
  <c r="G386" i="24"/>
  <c r="I386" i="24"/>
  <c r="B387" i="24"/>
  <c r="G387" i="24"/>
  <c r="I387" i="24"/>
  <c r="B388" i="24"/>
  <c r="G388" i="24"/>
  <c r="I388" i="24"/>
  <c r="B389" i="24"/>
  <c r="G389" i="24"/>
  <c r="I389" i="24"/>
  <c r="B390" i="24"/>
  <c r="G390" i="24"/>
  <c r="I390" i="24"/>
  <c r="B391" i="24"/>
  <c r="G391" i="24"/>
  <c r="I391" i="24"/>
  <c r="B392" i="24"/>
  <c r="G392" i="24"/>
  <c r="I392" i="24"/>
  <c r="B393" i="24"/>
  <c r="G393" i="24"/>
  <c r="I393" i="24"/>
  <c r="B394" i="24"/>
  <c r="G394" i="24"/>
  <c r="I394" i="24"/>
  <c r="B395" i="24"/>
  <c r="G395" i="24"/>
  <c r="I395" i="24"/>
  <c r="B396" i="24"/>
  <c r="G396" i="24"/>
  <c r="I396" i="24"/>
  <c r="B397" i="24"/>
  <c r="G397" i="24"/>
  <c r="I397" i="24"/>
  <c r="B398" i="24"/>
  <c r="G398" i="24"/>
  <c r="I398" i="24"/>
  <c r="B399" i="24"/>
  <c r="G399" i="24"/>
  <c r="I399" i="24"/>
  <c r="B400" i="24"/>
  <c r="G400" i="24"/>
  <c r="I400" i="24"/>
  <c r="B401" i="24"/>
  <c r="G401" i="24"/>
  <c r="I401" i="24"/>
  <c r="B402" i="24"/>
  <c r="G402" i="24"/>
  <c r="I402" i="24"/>
  <c r="B403" i="24"/>
  <c r="G403" i="24"/>
  <c r="I403" i="24"/>
  <c r="B404" i="24"/>
  <c r="G404" i="24"/>
  <c r="I404" i="24"/>
  <c r="B405" i="24"/>
  <c r="G405" i="24"/>
  <c r="I405" i="24"/>
  <c r="B406" i="24"/>
  <c r="G406" i="24"/>
  <c r="I406" i="24"/>
  <c r="B407" i="24"/>
  <c r="G407" i="24"/>
  <c r="I407" i="24"/>
  <c r="B408" i="24"/>
  <c r="G408" i="24"/>
  <c r="I408" i="24"/>
  <c r="B409" i="24"/>
  <c r="G409" i="24"/>
  <c r="I409" i="24"/>
  <c r="B410" i="24"/>
  <c r="G410" i="24"/>
  <c r="I410" i="24"/>
  <c r="B411" i="24"/>
  <c r="G411" i="24"/>
  <c r="I411" i="24"/>
  <c r="B412" i="24"/>
  <c r="G412" i="24"/>
  <c r="I412" i="24"/>
  <c r="B413" i="24"/>
  <c r="G413" i="24"/>
  <c r="I413" i="24"/>
  <c r="B414" i="24"/>
  <c r="G414" i="24"/>
  <c r="I414" i="24"/>
  <c r="B415" i="24"/>
  <c r="G415" i="24"/>
  <c r="I415" i="24"/>
  <c r="B416" i="24"/>
  <c r="G416" i="24"/>
  <c r="I416" i="24"/>
  <c r="B417" i="24"/>
  <c r="G417" i="24"/>
  <c r="I417" i="24"/>
  <c r="B418" i="24"/>
  <c r="G418" i="24"/>
  <c r="I418" i="24"/>
  <c r="B419" i="24"/>
  <c r="G419" i="24"/>
  <c r="I419" i="24"/>
  <c r="B420" i="24"/>
  <c r="G420" i="24"/>
  <c r="I420" i="24"/>
  <c r="B421" i="24"/>
  <c r="G421" i="24"/>
  <c r="I421" i="24"/>
  <c r="B422" i="24"/>
  <c r="G422" i="24"/>
  <c r="I422" i="24"/>
  <c r="B423" i="24"/>
  <c r="G423" i="24"/>
  <c r="I423" i="24"/>
  <c r="B424" i="24"/>
  <c r="G424" i="24"/>
  <c r="I424" i="24"/>
  <c r="B425" i="24"/>
  <c r="G425" i="24"/>
  <c r="I425" i="24"/>
  <c r="B426" i="24"/>
  <c r="G426" i="24"/>
  <c r="I426" i="24"/>
  <c r="B427" i="24"/>
  <c r="G427" i="24"/>
  <c r="I427" i="24"/>
  <c r="B428" i="24"/>
  <c r="G428" i="24"/>
  <c r="I428" i="24"/>
  <c r="B429" i="24"/>
  <c r="G429" i="24"/>
  <c r="I429" i="24"/>
  <c r="B430" i="24"/>
  <c r="G430" i="24"/>
  <c r="I430" i="24"/>
  <c r="B431" i="24"/>
  <c r="G431" i="24"/>
  <c r="I431" i="24"/>
  <c r="B432" i="24"/>
  <c r="G432" i="24"/>
  <c r="I432" i="24"/>
  <c r="B433" i="24"/>
  <c r="G433" i="24"/>
  <c r="I433" i="24"/>
  <c r="B434" i="24"/>
  <c r="G434" i="24"/>
  <c r="I434" i="24"/>
  <c r="B435" i="24"/>
  <c r="G435" i="24"/>
  <c r="I435" i="24"/>
  <c r="B436" i="24"/>
  <c r="G436" i="24"/>
  <c r="I436" i="24"/>
  <c r="B437" i="24"/>
  <c r="G437" i="24"/>
  <c r="I437" i="24"/>
  <c r="B438" i="24"/>
  <c r="G438" i="24"/>
  <c r="I438" i="24"/>
  <c r="B439" i="24"/>
  <c r="G439" i="24"/>
  <c r="I439" i="24"/>
  <c r="B440" i="24"/>
  <c r="G440" i="24"/>
  <c r="I440" i="24"/>
  <c r="B441" i="24"/>
  <c r="G441" i="24"/>
  <c r="I441" i="24"/>
  <c r="B442" i="24"/>
  <c r="G442" i="24"/>
  <c r="I442" i="24"/>
  <c r="B443" i="24"/>
  <c r="G443" i="24"/>
  <c r="I443" i="24"/>
  <c r="B444" i="24"/>
  <c r="G444" i="24"/>
  <c r="I444" i="24"/>
  <c r="B445" i="24"/>
  <c r="G445" i="24"/>
  <c r="I445" i="24"/>
  <c r="B446" i="24"/>
  <c r="G446" i="24"/>
  <c r="I446" i="24"/>
  <c r="B447" i="24"/>
  <c r="G447" i="24"/>
  <c r="I447" i="24"/>
  <c r="B448" i="24"/>
  <c r="G448" i="24"/>
  <c r="I448" i="24"/>
  <c r="B449" i="24"/>
  <c r="G449" i="24"/>
  <c r="I449" i="24"/>
  <c r="B450" i="24"/>
  <c r="G450" i="24"/>
  <c r="I450" i="24"/>
  <c r="B451" i="24"/>
  <c r="G451" i="24"/>
  <c r="I451" i="24"/>
  <c r="B452" i="24"/>
  <c r="G452" i="24"/>
  <c r="I452" i="24"/>
  <c r="B453" i="24"/>
  <c r="G453" i="24"/>
  <c r="I453" i="24"/>
  <c r="B454" i="24"/>
  <c r="G454" i="24"/>
  <c r="I454" i="24"/>
  <c r="B455" i="24"/>
  <c r="G455" i="24"/>
  <c r="I455" i="24"/>
  <c r="B456" i="24"/>
  <c r="G456" i="24"/>
  <c r="I456" i="24"/>
  <c r="B457" i="24"/>
  <c r="G457" i="24"/>
  <c r="I457" i="24"/>
  <c r="B458" i="24"/>
  <c r="G458" i="24"/>
  <c r="I458" i="24"/>
  <c r="B459" i="24"/>
  <c r="G459" i="24"/>
  <c r="I459" i="24"/>
  <c r="B460" i="24"/>
  <c r="G460" i="24"/>
  <c r="I460" i="24"/>
  <c r="B461" i="24"/>
  <c r="G461" i="24"/>
  <c r="I461" i="24"/>
  <c r="B462" i="24"/>
  <c r="G462" i="24"/>
  <c r="I462" i="24"/>
  <c r="B463" i="24"/>
  <c r="G463" i="24"/>
  <c r="I463" i="24"/>
  <c r="B464" i="24"/>
  <c r="G464" i="24"/>
  <c r="I464" i="24"/>
  <c r="B465" i="24"/>
  <c r="G465" i="24"/>
  <c r="I465" i="24"/>
  <c r="B466" i="24"/>
  <c r="G466" i="24"/>
  <c r="I466" i="24"/>
  <c r="B467" i="24"/>
  <c r="G467" i="24"/>
  <c r="I467" i="24"/>
  <c r="B468" i="24"/>
  <c r="G468" i="24"/>
  <c r="I468" i="24"/>
  <c r="B469" i="24"/>
  <c r="G469" i="24"/>
  <c r="I469" i="24"/>
  <c r="B470" i="24"/>
  <c r="G470" i="24"/>
  <c r="I470" i="24"/>
  <c r="B471" i="24"/>
  <c r="G471" i="24"/>
  <c r="I471" i="24"/>
  <c r="B472" i="24"/>
  <c r="G472" i="24"/>
  <c r="I472" i="24"/>
  <c r="B473" i="24"/>
  <c r="G473" i="24"/>
  <c r="I473" i="24"/>
  <c r="B474" i="24"/>
  <c r="G474" i="24"/>
  <c r="I474" i="24"/>
  <c r="B475" i="24"/>
  <c r="G475" i="24"/>
  <c r="I475" i="24"/>
  <c r="B476" i="24"/>
  <c r="G476" i="24"/>
  <c r="I476" i="24"/>
  <c r="B477" i="24"/>
  <c r="G477" i="24"/>
  <c r="I477" i="24"/>
  <c r="B478" i="24"/>
  <c r="G478" i="24"/>
  <c r="I478" i="24"/>
  <c r="B479" i="24"/>
  <c r="G479" i="24"/>
  <c r="I479" i="24"/>
  <c r="B480" i="24"/>
  <c r="G480" i="24"/>
  <c r="I480" i="24"/>
  <c r="B481" i="24"/>
  <c r="G481" i="24"/>
  <c r="I481" i="24"/>
  <c r="B482" i="24"/>
  <c r="G482" i="24"/>
  <c r="I482" i="24"/>
  <c r="B483" i="24"/>
  <c r="G483" i="24"/>
  <c r="I483" i="24"/>
  <c r="B484" i="24"/>
  <c r="G484" i="24"/>
  <c r="I484" i="24"/>
  <c r="B485" i="24"/>
  <c r="G485" i="24"/>
  <c r="I485" i="24"/>
  <c r="B486" i="24"/>
  <c r="G486" i="24"/>
  <c r="I486" i="24"/>
  <c r="B487" i="24"/>
  <c r="G487" i="24"/>
  <c r="I487" i="24"/>
  <c r="B488" i="24"/>
  <c r="G488" i="24"/>
  <c r="I488" i="24"/>
  <c r="B489" i="24"/>
  <c r="G489" i="24"/>
  <c r="I489" i="24"/>
  <c r="B490" i="24"/>
  <c r="G490" i="24"/>
  <c r="I490" i="24"/>
  <c r="B491" i="24"/>
  <c r="G491" i="24"/>
  <c r="I491" i="24"/>
  <c r="B492" i="24"/>
  <c r="G492" i="24"/>
  <c r="I492" i="24"/>
  <c r="B493" i="24"/>
  <c r="G493" i="24"/>
  <c r="I493" i="24"/>
  <c r="B494" i="24"/>
  <c r="G494" i="24"/>
  <c r="I494" i="24"/>
  <c r="B495" i="24"/>
  <c r="G495" i="24"/>
  <c r="I495" i="24"/>
  <c r="B496" i="24"/>
  <c r="G496" i="24"/>
  <c r="I496" i="24"/>
  <c r="B497" i="24"/>
  <c r="G497" i="24"/>
  <c r="I497" i="24"/>
  <c r="B498" i="24"/>
  <c r="G498" i="24"/>
  <c r="I498" i="24"/>
  <c r="B499" i="24"/>
  <c r="G499" i="24"/>
  <c r="I499" i="24"/>
  <c r="B500" i="24"/>
  <c r="G500" i="24"/>
  <c r="I500" i="24"/>
  <c r="B501" i="24"/>
  <c r="G501" i="24"/>
  <c r="I501" i="24"/>
  <c r="B502" i="24"/>
  <c r="G502" i="24"/>
  <c r="I502" i="24"/>
  <c r="B503" i="24"/>
  <c r="G503" i="24"/>
  <c r="I503" i="24"/>
  <c r="B504" i="24"/>
  <c r="G504" i="24"/>
  <c r="I504" i="24"/>
  <c r="B505" i="24"/>
  <c r="G505" i="24"/>
  <c r="I505" i="24"/>
  <c r="B506" i="24"/>
  <c r="G506" i="24"/>
  <c r="I506" i="24"/>
  <c r="B507" i="24"/>
  <c r="G507" i="24"/>
  <c r="I507" i="24"/>
  <c r="B508" i="24"/>
  <c r="G508" i="24"/>
  <c r="I508" i="24"/>
  <c r="B509" i="24"/>
  <c r="G509" i="24"/>
  <c r="I509" i="24"/>
  <c r="B510" i="24"/>
  <c r="G510" i="24"/>
  <c r="I510" i="24"/>
  <c r="B511" i="24"/>
  <c r="G511" i="24"/>
  <c r="I511" i="24"/>
  <c r="B512" i="24"/>
  <c r="G512" i="24"/>
  <c r="I512" i="24"/>
  <c r="B513" i="24"/>
  <c r="G513" i="24"/>
  <c r="I513" i="24"/>
  <c r="B514" i="24"/>
  <c r="G514" i="24"/>
  <c r="I514" i="24"/>
  <c r="B515" i="24"/>
  <c r="G515" i="24"/>
  <c r="I515" i="24"/>
  <c r="B516" i="24"/>
  <c r="G516" i="24"/>
  <c r="I516" i="24"/>
  <c r="B517" i="24"/>
  <c r="G517" i="24"/>
  <c r="I517" i="24"/>
  <c r="B518" i="24"/>
  <c r="G518" i="24"/>
  <c r="I518" i="24"/>
  <c r="B519" i="24"/>
  <c r="G519" i="24"/>
  <c r="I519" i="24"/>
  <c r="B520" i="24"/>
  <c r="G520" i="24"/>
  <c r="I520" i="24"/>
  <c r="B521" i="24"/>
  <c r="G521" i="24"/>
  <c r="I521" i="24"/>
  <c r="B522" i="24"/>
  <c r="G522" i="24"/>
  <c r="I522" i="24"/>
  <c r="B523" i="24"/>
  <c r="G523" i="24"/>
  <c r="I523" i="24"/>
  <c r="B524" i="24"/>
  <c r="G524" i="24"/>
  <c r="I524" i="24"/>
  <c r="B525" i="24"/>
  <c r="G525" i="24"/>
  <c r="I525" i="24"/>
  <c r="B526" i="24"/>
  <c r="G526" i="24"/>
  <c r="I526" i="24"/>
  <c r="B527" i="24"/>
  <c r="G527" i="24"/>
  <c r="I527" i="24"/>
  <c r="B528" i="24"/>
  <c r="G528" i="24"/>
  <c r="I528" i="24"/>
  <c r="B529" i="24"/>
  <c r="G529" i="24"/>
  <c r="I529" i="24"/>
  <c r="B530" i="24"/>
  <c r="G530" i="24"/>
  <c r="I530" i="24"/>
  <c r="B531" i="24"/>
  <c r="G531" i="24"/>
  <c r="I531" i="24"/>
  <c r="B532" i="24"/>
  <c r="G532" i="24"/>
  <c r="I532" i="24"/>
  <c r="B533" i="24"/>
  <c r="G533" i="24"/>
  <c r="I533" i="24"/>
  <c r="B534" i="24"/>
  <c r="G534" i="24"/>
  <c r="I534" i="24"/>
  <c r="B535" i="24"/>
  <c r="G535" i="24"/>
  <c r="I535" i="24"/>
  <c r="B536" i="24"/>
  <c r="G536" i="24"/>
  <c r="I536" i="24"/>
  <c r="B537" i="24"/>
  <c r="G537" i="24"/>
  <c r="I537" i="24"/>
  <c r="B538" i="24"/>
  <c r="G538" i="24"/>
  <c r="I538" i="24"/>
  <c r="B539" i="24"/>
  <c r="G539" i="24"/>
  <c r="I539" i="24"/>
  <c r="B540" i="24"/>
  <c r="G540" i="24"/>
  <c r="I540" i="24"/>
  <c r="B541" i="24"/>
  <c r="G541" i="24"/>
  <c r="I541" i="24"/>
  <c r="B542" i="24"/>
  <c r="G542" i="24"/>
  <c r="I542" i="24"/>
  <c r="B543" i="24"/>
  <c r="G543" i="24"/>
  <c r="I543" i="24"/>
  <c r="B544" i="24"/>
  <c r="G544" i="24"/>
  <c r="I544" i="24"/>
  <c r="B545" i="24"/>
  <c r="G545" i="24"/>
  <c r="I545" i="24"/>
  <c r="B546" i="24"/>
  <c r="G546" i="24"/>
  <c r="I546" i="24"/>
  <c r="B547" i="24"/>
  <c r="G547" i="24"/>
  <c r="I547" i="24"/>
  <c r="B548" i="24"/>
  <c r="G548" i="24"/>
  <c r="I548" i="24"/>
  <c r="B549" i="24"/>
  <c r="G549" i="24"/>
  <c r="I549" i="24"/>
  <c r="B550" i="24"/>
  <c r="G550" i="24"/>
  <c r="I550" i="24"/>
  <c r="B551" i="24"/>
  <c r="G551" i="24"/>
  <c r="I551" i="24"/>
  <c r="B552" i="24"/>
  <c r="G552" i="24"/>
  <c r="I552" i="24"/>
  <c r="B553" i="24"/>
  <c r="G553" i="24"/>
  <c r="I553" i="24"/>
  <c r="B554" i="24"/>
  <c r="G554" i="24"/>
  <c r="I554" i="24"/>
  <c r="B555" i="24"/>
  <c r="G555" i="24"/>
  <c r="I555" i="24"/>
  <c r="B556" i="24"/>
  <c r="G556" i="24"/>
  <c r="I556" i="24"/>
  <c r="B557" i="24"/>
  <c r="G557" i="24"/>
  <c r="I557" i="24"/>
  <c r="B558" i="24"/>
  <c r="G558" i="24"/>
  <c r="I558" i="24"/>
  <c r="B559" i="24"/>
  <c r="G559" i="24"/>
  <c r="I559" i="24"/>
  <c r="B560" i="24"/>
  <c r="G560" i="24"/>
  <c r="I560" i="24"/>
  <c r="B561" i="24"/>
  <c r="G561" i="24"/>
  <c r="I561" i="24"/>
  <c r="B562" i="24"/>
  <c r="G562" i="24"/>
  <c r="I562" i="24"/>
  <c r="B563" i="24"/>
  <c r="G563" i="24"/>
  <c r="I563" i="24"/>
  <c r="B564" i="24"/>
  <c r="G564" i="24"/>
  <c r="I564" i="24"/>
  <c r="B565" i="24"/>
  <c r="G565" i="24"/>
  <c r="I565" i="24"/>
  <c r="B566" i="24"/>
  <c r="G566" i="24"/>
  <c r="I566" i="24"/>
  <c r="B567" i="24"/>
  <c r="G567" i="24"/>
  <c r="I567" i="24"/>
  <c r="B568" i="24"/>
  <c r="G568" i="24"/>
  <c r="I568" i="24"/>
  <c r="B569" i="24"/>
  <c r="G569" i="24"/>
  <c r="I569" i="24"/>
  <c r="B570" i="24"/>
  <c r="G570" i="24"/>
  <c r="I570" i="24"/>
  <c r="B571" i="24"/>
  <c r="G571" i="24"/>
  <c r="I571" i="24"/>
  <c r="B572" i="24"/>
  <c r="G572" i="24"/>
  <c r="I572" i="24"/>
  <c r="B573" i="24"/>
  <c r="G573" i="24"/>
  <c r="I573" i="24"/>
  <c r="B574" i="24"/>
  <c r="G574" i="24"/>
  <c r="I574" i="24"/>
  <c r="B575" i="24"/>
  <c r="G575" i="24"/>
  <c r="I575" i="24"/>
  <c r="B576" i="24"/>
  <c r="G576" i="24"/>
  <c r="I576" i="24"/>
  <c r="B577" i="24"/>
  <c r="G577" i="24"/>
  <c r="I577" i="24"/>
  <c r="B578" i="24"/>
  <c r="G578" i="24"/>
  <c r="I578" i="24"/>
  <c r="B579" i="24"/>
  <c r="G579" i="24"/>
  <c r="I579" i="24"/>
  <c r="B580" i="24"/>
  <c r="G580" i="24"/>
  <c r="I580" i="24"/>
  <c r="B581" i="24"/>
  <c r="G581" i="24"/>
  <c r="I581" i="24"/>
  <c r="B582" i="24"/>
  <c r="G582" i="24"/>
  <c r="I582" i="24"/>
  <c r="B583" i="24"/>
  <c r="G583" i="24"/>
  <c r="I583" i="24"/>
  <c r="B584" i="24"/>
  <c r="G584" i="24"/>
  <c r="I584" i="24"/>
  <c r="B585" i="24"/>
  <c r="G585" i="24"/>
  <c r="I585" i="24"/>
  <c r="B586" i="24"/>
  <c r="G586" i="24"/>
  <c r="I586" i="24"/>
  <c r="B587" i="24"/>
  <c r="G587" i="24"/>
  <c r="I587" i="24"/>
  <c r="B588" i="24"/>
  <c r="G588" i="24"/>
  <c r="I588" i="24"/>
  <c r="B589" i="24"/>
  <c r="G589" i="24"/>
  <c r="I589" i="24"/>
  <c r="B590" i="24"/>
  <c r="G590" i="24"/>
  <c r="I590" i="24"/>
  <c r="B591" i="24"/>
  <c r="G591" i="24"/>
  <c r="I591" i="24"/>
  <c r="B592" i="24"/>
  <c r="G592" i="24"/>
  <c r="I592" i="24"/>
  <c r="B593" i="24"/>
  <c r="G593" i="24"/>
  <c r="I593" i="24"/>
  <c r="B594" i="24"/>
  <c r="G594" i="24"/>
  <c r="I594" i="24"/>
  <c r="B595" i="24"/>
  <c r="G595" i="24"/>
  <c r="I595" i="24"/>
  <c r="B596" i="24"/>
  <c r="G596" i="24"/>
  <c r="I596" i="24"/>
  <c r="B597" i="24"/>
  <c r="G597" i="24"/>
  <c r="I597" i="24"/>
  <c r="B598" i="24"/>
  <c r="G598" i="24"/>
  <c r="I598" i="24"/>
  <c r="B599" i="24"/>
  <c r="G599" i="24"/>
  <c r="I599" i="24"/>
  <c r="B600" i="24"/>
  <c r="G600" i="24"/>
  <c r="I600" i="24"/>
  <c r="B601" i="24"/>
  <c r="G601" i="24"/>
  <c r="I601" i="24"/>
  <c r="B602" i="24"/>
  <c r="G602" i="24"/>
  <c r="I602" i="24"/>
  <c r="B603" i="24"/>
  <c r="G603" i="24"/>
  <c r="I603" i="24"/>
  <c r="B604" i="24"/>
  <c r="G604" i="24"/>
  <c r="I604" i="24"/>
  <c r="B605" i="24"/>
  <c r="G605" i="24"/>
  <c r="I605" i="24"/>
  <c r="B606" i="24"/>
  <c r="G606" i="24"/>
  <c r="I606" i="24"/>
  <c r="B607" i="24"/>
  <c r="G607" i="24"/>
  <c r="I607" i="24"/>
  <c r="B608" i="24"/>
  <c r="G608" i="24"/>
  <c r="I608" i="24"/>
  <c r="B609" i="24"/>
  <c r="G609" i="24"/>
  <c r="I609" i="24"/>
  <c r="B610" i="24"/>
  <c r="G610" i="24"/>
  <c r="I610" i="24"/>
  <c r="B611" i="24"/>
  <c r="G611" i="24"/>
  <c r="I611" i="24"/>
  <c r="B612" i="24"/>
  <c r="G612" i="24"/>
  <c r="I612" i="24"/>
  <c r="B613" i="24"/>
  <c r="G613" i="24"/>
  <c r="I613" i="24"/>
  <c r="B614" i="24"/>
  <c r="G614" i="24"/>
  <c r="I614" i="24"/>
  <c r="B615" i="24"/>
  <c r="G615" i="24"/>
  <c r="I615" i="24"/>
  <c r="B616" i="24"/>
  <c r="G616" i="24"/>
  <c r="I616" i="24"/>
  <c r="B617" i="24"/>
  <c r="G617" i="24"/>
  <c r="I617" i="24"/>
  <c r="B618" i="24"/>
  <c r="G618" i="24"/>
  <c r="I618" i="24"/>
  <c r="B619" i="24"/>
  <c r="G619" i="24"/>
  <c r="I619" i="24"/>
  <c r="B620" i="24"/>
  <c r="G620" i="24"/>
  <c r="I620" i="24"/>
  <c r="B621" i="24"/>
  <c r="G621" i="24"/>
  <c r="I621" i="24"/>
  <c r="B622" i="24"/>
  <c r="G622" i="24"/>
  <c r="I622" i="24"/>
  <c r="B623" i="24"/>
  <c r="G623" i="24"/>
  <c r="I623" i="24"/>
  <c r="B624" i="24"/>
  <c r="G624" i="24"/>
  <c r="I624" i="24"/>
  <c r="B625" i="24"/>
  <c r="G625" i="24"/>
  <c r="I625" i="24"/>
  <c r="B626" i="24"/>
  <c r="G626" i="24"/>
  <c r="I626" i="24"/>
  <c r="B627" i="24"/>
  <c r="G627" i="24"/>
  <c r="I627" i="24"/>
  <c r="B628" i="24"/>
  <c r="G628" i="24"/>
  <c r="I628" i="24"/>
  <c r="B629" i="24"/>
  <c r="G629" i="24"/>
  <c r="I629" i="24"/>
  <c r="B630" i="24"/>
  <c r="G630" i="24"/>
  <c r="I630" i="24"/>
  <c r="B631" i="24"/>
  <c r="G631" i="24"/>
  <c r="I631" i="24"/>
  <c r="B632" i="24"/>
  <c r="G632" i="24"/>
  <c r="I632" i="24"/>
  <c r="B633" i="24"/>
  <c r="G633" i="24"/>
  <c r="I633" i="24"/>
  <c r="B634" i="24"/>
  <c r="G634" i="24"/>
  <c r="I634" i="24"/>
  <c r="B635" i="24"/>
  <c r="G635" i="24"/>
  <c r="I635" i="24"/>
  <c r="B636" i="24"/>
  <c r="G636" i="24"/>
  <c r="I636" i="24"/>
  <c r="B637" i="24"/>
  <c r="G637" i="24"/>
  <c r="I637" i="24"/>
  <c r="B638" i="24"/>
  <c r="G638" i="24"/>
  <c r="I638" i="24"/>
  <c r="B639" i="24"/>
  <c r="G639" i="24"/>
  <c r="I639" i="24"/>
  <c r="B640" i="24"/>
  <c r="G640" i="24"/>
  <c r="I640" i="24"/>
  <c r="B641" i="24"/>
  <c r="G641" i="24"/>
  <c r="I641" i="24"/>
  <c r="B642" i="24"/>
  <c r="G642" i="24"/>
  <c r="I642" i="24"/>
  <c r="B643" i="24"/>
  <c r="G643" i="24"/>
  <c r="I643" i="24"/>
  <c r="B644" i="24"/>
  <c r="G644" i="24"/>
  <c r="I644" i="24"/>
  <c r="B645" i="24"/>
  <c r="G645" i="24"/>
  <c r="I645" i="24"/>
  <c r="B646" i="24"/>
  <c r="G646" i="24"/>
  <c r="I646" i="24"/>
  <c r="B647" i="24"/>
  <c r="G647" i="24"/>
  <c r="I647" i="24"/>
  <c r="B648" i="24"/>
  <c r="G648" i="24"/>
  <c r="I648" i="24"/>
  <c r="B649" i="24"/>
  <c r="G649" i="24"/>
  <c r="I649" i="24"/>
  <c r="B650" i="24"/>
  <c r="G650" i="24"/>
  <c r="I650" i="24"/>
  <c r="B651" i="24"/>
  <c r="G651" i="24"/>
  <c r="I651" i="24"/>
  <c r="B652" i="24"/>
  <c r="G652" i="24"/>
  <c r="I652" i="24"/>
  <c r="B653" i="24"/>
  <c r="G653" i="24"/>
  <c r="I653" i="24"/>
  <c r="B654" i="24"/>
  <c r="G654" i="24"/>
  <c r="I654" i="24"/>
  <c r="B655" i="24"/>
  <c r="G655" i="24"/>
  <c r="I655" i="24"/>
  <c r="B656" i="24"/>
  <c r="G656" i="24"/>
  <c r="I656" i="24"/>
  <c r="B657" i="24"/>
  <c r="G657" i="24"/>
  <c r="I657" i="24"/>
  <c r="B658" i="24"/>
  <c r="G658" i="24"/>
  <c r="I658" i="24"/>
  <c r="B659" i="24"/>
  <c r="G659" i="24"/>
  <c r="I659" i="24"/>
  <c r="B660" i="24"/>
  <c r="G660" i="24"/>
  <c r="I660" i="24"/>
  <c r="B661" i="24"/>
  <c r="G661" i="24"/>
  <c r="I661" i="24"/>
  <c r="B662" i="24"/>
  <c r="G662" i="24"/>
  <c r="I662" i="24"/>
  <c r="B663" i="24"/>
  <c r="G663" i="24"/>
  <c r="I663" i="24"/>
  <c r="B664" i="24"/>
  <c r="G664" i="24"/>
  <c r="I664" i="24"/>
  <c r="B665" i="24"/>
  <c r="G665" i="24"/>
  <c r="I665" i="24"/>
  <c r="B666" i="24"/>
  <c r="G666" i="24"/>
  <c r="I666" i="24"/>
  <c r="B667" i="24"/>
  <c r="G667" i="24"/>
  <c r="I667" i="24"/>
  <c r="B668" i="24"/>
  <c r="G668" i="24"/>
  <c r="I668" i="24"/>
  <c r="B669" i="24"/>
  <c r="G669" i="24"/>
  <c r="I669" i="24"/>
  <c r="B670" i="24"/>
  <c r="G670" i="24"/>
  <c r="I670" i="24"/>
  <c r="B671" i="24"/>
  <c r="G671" i="24"/>
  <c r="I671" i="24"/>
  <c r="B672" i="24"/>
  <c r="G672" i="24"/>
  <c r="I672" i="24"/>
  <c r="B673" i="24"/>
  <c r="G673" i="24"/>
  <c r="I673" i="24"/>
  <c r="B674" i="24"/>
  <c r="G674" i="24"/>
  <c r="I674" i="24"/>
  <c r="B675" i="24"/>
  <c r="G675" i="24"/>
  <c r="I675" i="24"/>
  <c r="B676" i="24"/>
  <c r="G676" i="24"/>
  <c r="I676" i="24"/>
  <c r="B677" i="24"/>
  <c r="G677" i="24"/>
  <c r="I677" i="24"/>
  <c r="B678" i="24"/>
  <c r="G678" i="24"/>
  <c r="I678" i="24"/>
  <c r="B679" i="24"/>
  <c r="G679" i="24"/>
  <c r="I679" i="24"/>
  <c r="B680" i="24"/>
  <c r="G680" i="24"/>
  <c r="I680" i="24"/>
  <c r="B681" i="24"/>
  <c r="G681" i="24"/>
  <c r="I681" i="24"/>
  <c r="B682" i="24"/>
  <c r="G682" i="24"/>
  <c r="I682" i="24"/>
  <c r="B683" i="24"/>
  <c r="G683" i="24"/>
  <c r="I683" i="24"/>
  <c r="B684" i="24"/>
  <c r="G684" i="24"/>
  <c r="I684" i="24"/>
  <c r="B685" i="24"/>
  <c r="G685" i="24"/>
  <c r="I685" i="24"/>
  <c r="G707" i="23"/>
  <c r="B707" i="23"/>
  <c r="G706" i="23"/>
  <c r="B706" i="23"/>
  <c r="G705" i="23"/>
  <c r="B705" i="23"/>
  <c r="G704" i="23"/>
  <c r="B704" i="23"/>
  <c r="G703" i="23"/>
  <c r="B703" i="23"/>
  <c r="G702" i="23"/>
  <c r="B702" i="23"/>
  <c r="G701" i="23"/>
  <c r="B701" i="23"/>
  <c r="G700" i="23"/>
  <c r="B700" i="23"/>
  <c r="G699" i="23"/>
  <c r="B699" i="23"/>
  <c r="G698" i="23"/>
  <c r="B698" i="23"/>
  <c r="G697" i="23"/>
  <c r="B697" i="23"/>
  <c r="G696" i="23"/>
  <c r="B696" i="23"/>
  <c r="G695" i="23"/>
  <c r="B695" i="23"/>
  <c r="G694" i="23"/>
  <c r="B694" i="23"/>
  <c r="G693" i="23"/>
  <c r="B693" i="23"/>
  <c r="G692" i="23"/>
  <c r="B692" i="23"/>
  <c r="G691" i="23"/>
  <c r="B691" i="23"/>
  <c r="G690" i="23"/>
  <c r="B690" i="23"/>
  <c r="G689" i="23"/>
  <c r="B689" i="23"/>
  <c r="G688" i="23"/>
  <c r="B688" i="23"/>
  <c r="G687" i="23"/>
  <c r="B687" i="23"/>
  <c r="G686" i="23"/>
  <c r="B686" i="23"/>
  <c r="G685" i="23"/>
  <c r="B685" i="23"/>
  <c r="G684" i="23"/>
  <c r="B684" i="23"/>
  <c r="G683" i="23"/>
  <c r="B683" i="23"/>
  <c r="G682" i="23"/>
  <c r="B682" i="23"/>
  <c r="G681" i="23"/>
  <c r="B681" i="23"/>
  <c r="G680" i="23"/>
  <c r="B680" i="23"/>
  <c r="G679" i="23"/>
  <c r="B679" i="23"/>
  <c r="G678" i="23"/>
  <c r="B678" i="23"/>
  <c r="G677" i="23"/>
  <c r="B677" i="23"/>
  <c r="G676" i="23"/>
  <c r="B676" i="23"/>
  <c r="G675" i="23"/>
  <c r="B675" i="23"/>
  <c r="G674" i="23"/>
  <c r="B674" i="23"/>
  <c r="G673" i="23"/>
  <c r="B673" i="23"/>
  <c r="G672" i="23"/>
  <c r="B672" i="23"/>
  <c r="G671" i="23"/>
  <c r="B671" i="23"/>
  <c r="G670" i="23"/>
  <c r="B670" i="23"/>
  <c r="G669" i="23"/>
  <c r="B669" i="23"/>
  <c r="G668" i="23"/>
  <c r="B668" i="23"/>
  <c r="G667" i="23"/>
  <c r="B667" i="23"/>
  <c r="G666" i="23"/>
  <c r="B666" i="23"/>
  <c r="G665" i="23"/>
  <c r="B665" i="23"/>
  <c r="G664" i="23"/>
  <c r="B664" i="23"/>
  <c r="G663" i="23"/>
  <c r="B663" i="23"/>
  <c r="G662" i="23"/>
  <c r="B662" i="23"/>
  <c r="G661" i="23"/>
  <c r="B661" i="23"/>
  <c r="G660" i="23"/>
  <c r="B660" i="23"/>
  <c r="G659" i="23"/>
  <c r="B659" i="23"/>
  <c r="G658" i="23"/>
  <c r="B658" i="23"/>
  <c r="G657" i="23"/>
  <c r="B657" i="23"/>
  <c r="G656" i="23"/>
  <c r="B656" i="23"/>
  <c r="G655" i="23"/>
  <c r="B655" i="23"/>
  <c r="G654" i="23"/>
  <c r="B654" i="23"/>
  <c r="G653" i="23"/>
  <c r="B653" i="23"/>
  <c r="G652" i="23"/>
  <c r="B652" i="23"/>
  <c r="G651" i="23"/>
  <c r="B651" i="23"/>
  <c r="G650" i="23"/>
  <c r="B650" i="23"/>
  <c r="G649" i="23"/>
  <c r="B649" i="23"/>
  <c r="G648" i="23"/>
  <c r="B648" i="23"/>
  <c r="G647" i="23"/>
  <c r="B647" i="23"/>
  <c r="G646" i="23"/>
  <c r="B646" i="23"/>
  <c r="G645" i="23"/>
  <c r="B645" i="23"/>
  <c r="G644" i="23"/>
  <c r="B644" i="23"/>
  <c r="G643" i="23"/>
  <c r="B643" i="23"/>
  <c r="G642" i="23"/>
  <c r="B642" i="23"/>
  <c r="G641" i="23"/>
  <c r="B641" i="23"/>
  <c r="G640" i="23"/>
  <c r="B640" i="23"/>
  <c r="G639" i="23"/>
  <c r="B639" i="23"/>
  <c r="G638" i="23"/>
  <c r="B638" i="23"/>
  <c r="G637" i="23"/>
  <c r="B637" i="23"/>
  <c r="G636" i="23"/>
  <c r="B636" i="23"/>
  <c r="G635" i="23"/>
  <c r="B635" i="23"/>
  <c r="G634" i="23"/>
  <c r="B634" i="23"/>
  <c r="G633" i="23"/>
  <c r="B633" i="23"/>
  <c r="G632" i="23"/>
  <c r="B632" i="23"/>
  <c r="G631" i="23"/>
  <c r="B631" i="23"/>
  <c r="G630" i="23"/>
  <c r="B630" i="23"/>
  <c r="G629" i="23"/>
  <c r="B629" i="23"/>
  <c r="G628" i="23"/>
  <c r="B628" i="23"/>
  <c r="G627" i="23"/>
  <c r="B627" i="23"/>
  <c r="G626" i="23"/>
  <c r="B626" i="23"/>
  <c r="G625" i="23"/>
  <c r="B625" i="23"/>
  <c r="G624" i="23"/>
  <c r="B624" i="23"/>
  <c r="G623" i="23"/>
  <c r="B623" i="23"/>
  <c r="G622" i="23"/>
  <c r="B622" i="23"/>
  <c r="G621" i="23"/>
  <c r="B621" i="23"/>
  <c r="G620" i="23"/>
  <c r="B620" i="23"/>
  <c r="G619" i="23"/>
  <c r="B619" i="23"/>
  <c r="G618" i="23"/>
  <c r="B618" i="23"/>
  <c r="G617" i="23"/>
  <c r="B617" i="23"/>
  <c r="G616" i="23"/>
  <c r="B616" i="23"/>
  <c r="G615" i="23"/>
  <c r="B615" i="23"/>
  <c r="G614" i="23"/>
  <c r="B614" i="23"/>
  <c r="G613" i="23"/>
  <c r="B613" i="23"/>
  <c r="G612" i="23"/>
  <c r="B612" i="23"/>
  <c r="G611" i="23"/>
  <c r="B611" i="23"/>
  <c r="G610" i="23"/>
  <c r="B610" i="23"/>
  <c r="G609" i="23"/>
  <c r="B609" i="23"/>
  <c r="G608" i="23"/>
  <c r="B608" i="23"/>
  <c r="G607" i="23"/>
  <c r="B607" i="23"/>
  <c r="G606" i="23"/>
  <c r="B606" i="23"/>
  <c r="G605" i="23"/>
  <c r="B605" i="23"/>
  <c r="G604" i="23"/>
  <c r="B604" i="23"/>
  <c r="G603" i="23"/>
  <c r="B603" i="23"/>
  <c r="G602" i="23"/>
  <c r="B602" i="23"/>
  <c r="G601" i="23"/>
  <c r="B601" i="23"/>
  <c r="G600" i="23"/>
  <c r="B600" i="23"/>
  <c r="G599" i="23"/>
  <c r="B599" i="23"/>
  <c r="G598" i="23"/>
  <c r="B598" i="23"/>
  <c r="G597" i="23"/>
  <c r="B597" i="23"/>
  <c r="G596" i="23"/>
  <c r="B596" i="23"/>
  <c r="G595" i="23"/>
  <c r="B595" i="23"/>
  <c r="G594" i="23"/>
  <c r="B594" i="23"/>
  <c r="G593" i="23"/>
  <c r="B593" i="23"/>
  <c r="G592" i="23"/>
  <c r="B592" i="23"/>
  <c r="G591" i="23"/>
  <c r="B591" i="23"/>
  <c r="G590" i="23"/>
  <c r="B590" i="23"/>
  <c r="G589" i="23"/>
  <c r="B589" i="23"/>
  <c r="G588" i="23"/>
  <c r="B588" i="23"/>
  <c r="G587" i="23"/>
  <c r="B587" i="23"/>
  <c r="G586" i="23"/>
  <c r="B586" i="23"/>
  <c r="G585" i="23"/>
  <c r="B585" i="23"/>
  <c r="G584" i="23"/>
  <c r="B584" i="23"/>
  <c r="G583" i="23"/>
  <c r="B583" i="23"/>
  <c r="G582" i="23"/>
  <c r="B582" i="23"/>
  <c r="G581" i="23"/>
  <c r="B581" i="23"/>
  <c r="G580" i="23"/>
  <c r="B580" i="23"/>
  <c r="G579" i="23"/>
  <c r="B579" i="23"/>
  <c r="G578" i="23"/>
  <c r="B578" i="23"/>
  <c r="G577" i="23"/>
  <c r="B577" i="23"/>
  <c r="G576" i="23"/>
  <c r="B576" i="23"/>
  <c r="G575" i="23"/>
  <c r="B575" i="23"/>
  <c r="G574" i="23"/>
  <c r="B574" i="23"/>
  <c r="G573" i="23"/>
  <c r="B573" i="23"/>
  <c r="G572" i="23"/>
  <c r="B572" i="23"/>
  <c r="G571" i="23"/>
  <c r="B571" i="23"/>
  <c r="G570" i="23"/>
  <c r="B570" i="23"/>
  <c r="G569" i="23"/>
  <c r="B569" i="23"/>
  <c r="G568" i="23"/>
  <c r="B568" i="23"/>
  <c r="G567" i="23"/>
  <c r="B567" i="23"/>
  <c r="G566" i="23"/>
  <c r="B566" i="23"/>
  <c r="G565" i="23"/>
  <c r="B565" i="23"/>
  <c r="G564" i="23"/>
  <c r="B564" i="23"/>
  <c r="G563" i="23"/>
  <c r="B563" i="23"/>
  <c r="G562" i="23"/>
  <c r="B562" i="23"/>
  <c r="G561" i="23"/>
  <c r="B561" i="23"/>
  <c r="G560" i="23"/>
  <c r="B560" i="23"/>
  <c r="G559" i="23"/>
  <c r="B559" i="23"/>
  <c r="G558" i="23"/>
  <c r="B558" i="23"/>
  <c r="G557" i="23"/>
  <c r="B557" i="23"/>
  <c r="G556" i="23"/>
  <c r="B556" i="23"/>
  <c r="G555" i="23"/>
  <c r="B555" i="23"/>
  <c r="G554" i="23"/>
  <c r="B554" i="23"/>
  <c r="G553" i="23"/>
  <c r="B553" i="23"/>
  <c r="G552" i="23"/>
  <c r="B552" i="23"/>
  <c r="G551" i="23"/>
  <c r="B551" i="23"/>
  <c r="G550" i="23"/>
  <c r="B550" i="23"/>
  <c r="G549" i="23"/>
  <c r="B549" i="23"/>
  <c r="G548" i="23"/>
  <c r="B548" i="23"/>
  <c r="G547" i="23"/>
  <c r="B547" i="23"/>
  <c r="G546" i="23"/>
  <c r="B546" i="23"/>
  <c r="G545" i="23"/>
  <c r="B545" i="23"/>
  <c r="G544" i="23"/>
  <c r="B544" i="23"/>
  <c r="G543" i="23"/>
  <c r="B543" i="23"/>
  <c r="G542" i="23"/>
  <c r="B542" i="23"/>
  <c r="G541" i="23"/>
  <c r="B541" i="23"/>
  <c r="G540" i="23"/>
  <c r="B540" i="23"/>
  <c r="G539" i="23"/>
  <c r="B539" i="23"/>
  <c r="G538" i="23"/>
  <c r="B538" i="23"/>
  <c r="G537" i="23"/>
  <c r="B537" i="23"/>
  <c r="G536" i="23"/>
  <c r="B536" i="23"/>
  <c r="G535" i="23"/>
  <c r="B535" i="23"/>
  <c r="G534" i="23"/>
  <c r="B534" i="23"/>
  <c r="G533" i="23"/>
  <c r="B533" i="23"/>
  <c r="G532" i="23"/>
  <c r="B532" i="23"/>
  <c r="G531" i="23"/>
  <c r="B531" i="23"/>
  <c r="G530" i="23"/>
  <c r="B530" i="23"/>
  <c r="G529" i="23"/>
  <c r="B529" i="23"/>
  <c r="G528" i="23"/>
  <c r="B528" i="23"/>
  <c r="G527" i="23"/>
  <c r="B527" i="23"/>
  <c r="G526" i="23"/>
  <c r="B526" i="23"/>
  <c r="G525" i="23"/>
  <c r="B525" i="23"/>
  <c r="G524" i="23"/>
  <c r="B524" i="23"/>
  <c r="G523" i="23"/>
  <c r="B523" i="23"/>
  <c r="G522" i="23"/>
  <c r="B522" i="23"/>
  <c r="G521" i="23"/>
  <c r="B521" i="23"/>
  <c r="G520" i="23"/>
  <c r="B520" i="23"/>
  <c r="G519" i="23"/>
  <c r="B519" i="23"/>
  <c r="G518" i="23"/>
  <c r="B518" i="23"/>
  <c r="G517" i="23"/>
  <c r="B517" i="23"/>
  <c r="G516" i="23"/>
  <c r="B516" i="23"/>
  <c r="G515" i="23"/>
  <c r="B515" i="23"/>
  <c r="G514" i="23"/>
  <c r="B514" i="23"/>
  <c r="G513" i="23"/>
  <c r="B513" i="23"/>
  <c r="G512" i="23"/>
  <c r="B512" i="23"/>
  <c r="G511" i="23"/>
  <c r="B511" i="23"/>
  <c r="G510" i="23"/>
  <c r="B510" i="23"/>
  <c r="G509" i="23"/>
  <c r="B509" i="23"/>
  <c r="G508" i="23"/>
  <c r="B508" i="23"/>
  <c r="G507" i="23"/>
  <c r="B507" i="23"/>
  <c r="G506" i="23"/>
  <c r="B506" i="23"/>
  <c r="G505" i="23"/>
  <c r="B505" i="23"/>
  <c r="G504" i="23"/>
  <c r="B504" i="23"/>
  <c r="G503" i="23"/>
  <c r="B503" i="23"/>
  <c r="G502" i="23"/>
  <c r="B502" i="23"/>
  <c r="G501" i="23"/>
  <c r="B501" i="23"/>
  <c r="G500" i="23"/>
  <c r="B500" i="23"/>
  <c r="G499" i="23"/>
  <c r="B499" i="23"/>
  <c r="G498" i="23"/>
  <c r="B498" i="23"/>
  <c r="G497" i="23"/>
  <c r="B497" i="23"/>
  <c r="G496" i="23"/>
  <c r="B496" i="23"/>
  <c r="G495" i="23"/>
  <c r="B495" i="23"/>
  <c r="G494" i="23"/>
  <c r="B494" i="23"/>
  <c r="G493" i="23"/>
  <c r="B493" i="23"/>
  <c r="G492" i="23"/>
  <c r="B492" i="23"/>
  <c r="G491" i="23"/>
  <c r="B491" i="23"/>
  <c r="G490" i="23"/>
  <c r="B490" i="23"/>
  <c r="G489" i="23"/>
  <c r="B489" i="23"/>
  <c r="G488" i="23"/>
  <c r="B488" i="23"/>
  <c r="G487" i="23"/>
  <c r="B487" i="23"/>
  <c r="G486" i="23"/>
  <c r="B486" i="23"/>
  <c r="G485" i="23"/>
  <c r="B485" i="23"/>
  <c r="G484" i="23"/>
  <c r="B484" i="23"/>
  <c r="G483" i="23"/>
  <c r="B483" i="23"/>
  <c r="G482" i="23"/>
  <c r="B482" i="23"/>
  <c r="G481" i="23"/>
  <c r="B481" i="23"/>
  <c r="G480" i="23"/>
  <c r="B480" i="23"/>
  <c r="G479" i="23"/>
  <c r="B479" i="23"/>
  <c r="G478" i="23"/>
  <c r="B478" i="23"/>
  <c r="G477" i="23"/>
  <c r="B477" i="23"/>
  <c r="G476" i="23"/>
  <c r="B476" i="23"/>
  <c r="G475" i="23"/>
  <c r="B475" i="23"/>
  <c r="G474" i="23"/>
  <c r="B474" i="23"/>
  <c r="G473" i="23"/>
  <c r="B473" i="23"/>
  <c r="G472" i="23"/>
  <c r="B472" i="23"/>
  <c r="G471" i="23"/>
  <c r="B471" i="23"/>
  <c r="G470" i="23"/>
  <c r="B470" i="23"/>
  <c r="G469" i="23"/>
  <c r="B469" i="23"/>
  <c r="G468" i="23"/>
  <c r="B468" i="23"/>
  <c r="G467" i="23"/>
  <c r="B467" i="23"/>
  <c r="G466" i="23"/>
  <c r="B466" i="23"/>
  <c r="G465" i="23"/>
  <c r="B465" i="23"/>
  <c r="G464" i="23"/>
  <c r="B464" i="23"/>
  <c r="G463" i="23"/>
  <c r="B463" i="23"/>
  <c r="G462" i="23"/>
  <c r="B462" i="23"/>
  <c r="G461" i="23"/>
  <c r="B461" i="23"/>
  <c r="G460" i="23"/>
  <c r="B460" i="23"/>
  <c r="G459" i="23"/>
  <c r="B459" i="23"/>
  <c r="G458" i="23"/>
  <c r="B458" i="23"/>
  <c r="G457" i="23"/>
  <c r="B457" i="23"/>
  <c r="G456" i="23"/>
  <c r="B456" i="23"/>
  <c r="G455" i="23"/>
  <c r="B455" i="23"/>
  <c r="G454" i="23"/>
  <c r="B454" i="23"/>
  <c r="G453" i="23"/>
  <c r="B453" i="23"/>
  <c r="G452" i="23"/>
  <c r="B452" i="23"/>
  <c r="G451" i="23"/>
  <c r="B451" i="23"/>
  <c r="G450" i="23"/>
  <c r="B450" i="23"/>
  <c r="G449" i="23"/>
  <c r="B449" i="23"/>
  <c r="G448" i="23"/>
  <c r="B448" i="23"/>
  <c r="G447" i="23"/>
  <c r="B447" i="23"/>
  <c r="G446" i="23"/>
  <c r="B446" i="23"/>
  <c r="G445" i="23"/>
  <c r="B445" i="23"/>
  <c r="G444" i="23"/>
  <c r="B444" i="23"/>
  <c r="G443" i="23"/>
  <c r="B443" i="23"/>
  <c r="G442" i="23"/>
  <c r="B442" i="23"/>
  <c r="G441" i="23"/>
  <c r="B441" i="23"/>
  <c r="G440" i="23"/>
  <c r="B440" i="23"/>
  <c r="G439" i="23"/>
  <c r="B439" i="23"/>
  <c r="G438" i="23"/>
  <c r="B438" i="23"/>
  <c r="G437" i="23"/>
  <c r="B437" i="23"/>
  <c r="G436" i="23"/>
  <c r="B436" i="23"/>
  <c r="G435" i="23"/>
  <c r="B435" i="23"/>
  <c r="G434" i="23"/>
  <c r="B434" i="23"/>
  <c r="G433" i="23"/>
  <c r="B433" i="23"/>
  <c r="G432" i="23"/>
  <c r="B432" i="23"/>
  <c r="G431" i="23"/>
  <c r="B431" i="23"/>
  <c r="G430" i="23"/>
  <c r="B430" i="23"/>
  <c r="G429" i="23"/>
  <c r="B429" i="23"/>
  <c r="G428" i="23"/>
  <c r="B428" i="23"/>
  <c r="G427" i="23"/>
  <c r="B427" i="23"/>
  <c r="G426" i="23"/>
  <c r="B426" i="23"/>
  <c r="G425" i="23"/>
  <c r="B425" i="23"/>
  <c r="G424" i="23"/>
  <c r="B424" i="23"/>
  <c r="G423" i="23"/>
  <c r="B423" i="23"/>
  <c r="G422" i="23"/>
  <c r="B422" i="23"/>
  <c r="G421" i="23"/>
  <c r="B421" i="23"/>
  <c r="G420" i="23"/>
  <c r="B420" i="23"/>
  <c r="G419" i="23"/>
  <c r="B419" i="23"/>
  <c r="G418" i="23"/>
  <c r="B418" i="23"/>
  <c r="G417" i="23"/>
  <c r="B417" i="23"/>
  <c r="G416" i="23"/>
  <c r="B416" i="23"/>
  <c r="G415" i="23"/>
  <c r="B415" i="23"/>
  <c r="G414" i="23"/>
  <c r="B414" i="23"/>
  <c r="G413" i="23"/>
  <c r="B413" i="23"/>
  <c r="G412" i="23"/>
  <c r="B412" i="23"/>
  <c r="G411" i="23"/>
  <c r="B411" i="23"/>
  <c r="G410" i="23"/>
  <c r="B410" i="23"/>
  <c r="G409" i="23"/>
  <c r="B409" i="23"/>
  <c r="G408" i="23"/>
  <c r="B408" i="23"/>
  <c r="G407" i="23"/>
  <c r="B407" i="23"/>
  <c r="G406" i="23"/>
  <c r="B406" i="23"/>
  <c r="G405" i="23"/>
  <c r="B405" i="23"/>
  <c r="G404" i="23"/>
  <c r="B404" i="23"/>
  <c r="G403" i="23"/>
  <c r="B403" i="23"/>
  <c r="G402" i="23"/>
  <c r="B402" i="23"/>
  <c r="G401" i="23"/>
  <c r="B401" i="23"/>
  <c r="G400" i="23"/>
  <c r="B400" i="23"/>
  <c r="G399" i="23"/>
  <c r="B399" i="23"/>
  <c r="G398" i="23"/>
  <c r="B398" i="23"/>
  <c r="G397" i="23"/>
  <c r="B397" i="23"/>
  <c r="G396" i="23"/>
  <c r="B396" i="23"/>
  <c r="G395" i="23"/>
  <c r="B395" i="23"/>
  <c r="G394" i="23"/>
  <c r="B394" i="23"/>
  <c r="G393" i="23"/>
  <c r="B393" i="23"/>
  <c r="G392" i="23"/>
  <c r="B392" i="23"/>
  <c r="G391" i="23"/>
  <c r="B391" i="23"/>
  <c r="G390" i="23"/>
  <c r="B390" i="23"/>
  <c r="G389" i="23"/>
  <c r="B389" i="23"/>
  <c r="G388" i="23"/>
  <c r="B388" i="23"/>
  <c r="G387" i="23"/>
  <c r="B387" i="23"/>
  <c r="G386" i="23"/>
  <c r="B386" i="23"/>
  <c r="G385" i="23"/>
  <c r="B385" i="23"/>
  <c r="G384" i="23"/>
  <c r="B384" i="23"/>
  <c r="G383" i="23"/>
  <c r="B383" i="23"/>
  <c r="G382" i="23"/>
  <c r="B382" i="23"/>
  <c r="G381" i="23"/>
  <c r="B381" i="23"/>
  <c r="G380" i="23"/>
  <c r="B380" i="23"/>
  <c r="G379" i="23"/>
  <c r="B379" i="23"/>
  <c r="G378" i="23"/>
  <c r="B378" i="23"/>
  <c r="G377" i="23"/>
  <c r="B377" i="23"/>
  <c r="G376" i="23"/>
  <c r="B376" i="23"/>
  <c r="G375" i="23"/>
  <c r="B375" i="23"/>
  <c r="G374" i="23"/>
  <c r="B374" i="23"/>
  <c r="G373" i="23"/>
  <c r="B373" i="23"/>
  <c r="G372" i="23"/>
  <c r="B372" i="23"/>
  <c r="G371" i="23"/>
  <c r="B371" i="23"/>
  <c r="G370" i="23"/>
  <c r="B370" i="23"/>
  <c r="G369" i="23"/>
  <c r="B369" i="23"/>
  <c r="G368" i="23"/>
  <c r="B368" i="23"/>
  <c r="G367" i="23"/>
  <c r="B367" i="23"/>
  <c r="G366" i="23"/>
  <c r="B366" i="23"/>
  <c r="G365" i="23"/>
  <c r="B365" i="23"/>
  <c r="G364" i="23"/>
  <c r="B364" i="23"/>
  <c r="G363" i="23"/>
  <c r="B363" i="23"/>
  <c r="G362" i="23"/>
  <c r="B362" i="23"/>
  <c r="G361" i="23"/>
  <c r="B361" i="23"/>
  <c r="G360" i="23"/>
  <c r="B360" i="23"/>
  <c r="G359" i="23"/>
  <c r="B359" i="23"/>
  <c r="G358" i="23"/>
  <c r="B358" i="23"/>
  <c r="G357" i="23"/>
  <c r="B357" i="23"/>
  <c r="G356" i="23"/>
  <c r="B356" i="23"/>
  <c r="G355" i="23"/>
  <c r="B355" i="23"/>
  <c r="G354" i="23"/>
  <c r="B354" i="23"/>
  <c r="G353" i="23"/>
  <c r="B353" i="23"/>
  <c r="G352" i="23"/>
  <c r="B352" i="23"/>
  <c r="G351" i="23"/>
  <c r="B351" i="23"/>
  <c r="G350" i="23"/>
  <c r="B350" i="23"/>
  <c r="G349" i="23"/>
  <c r="B349" i="23"/>
  <c r="G348" i="23"/>
  <c r="B348" i="23"/>
  <c r="G347" i="23"/>
  <c r="B347" i="23"/>
  <c r="G346" i="23"/>
  <c r="B346" i="23"/>
  <c r="G345" i="23"/>
  <c r="B345" i="23"/>
  <c r="G344" i="23"/>
  <c r="B344" i="23"/>
  <c r="G343" i="23"/>
  <c r="B343" i="23"/>
  <c r="G342" i="23"/>
  <c r="B342" i="23"/>
  <c r="G341" i="23"/>
  <c r="B341" i="23"/>
  <c r="G340" i="23"/>
  <c r="B340" i="23"/>
  <c r="G339" i="23"/>
  <c r="B339" i="23"/>
  <c r="G338" i="23"/>
  <c r="B338" i="23"/>
  <c r="G337" i="23"/>
  <c r="B337" i="23"/>
  <c r="G336" i="23"/>
  <c r="B336" i="23"/>
  <c r="G335" i="23"/>
  <c r="B335" i="23"/>
  <c r="G334" i="23"/>
  <c r="B334" i="23"/>
  <c r="G333" i="23"/>
  <c r="B333" i="23"/>
  <c r="G332" i="23"/>
  <c r="B332" i="23"/>
  <c r="G331" i="23"/>
  <c r="B331" i="23"/>
  <c r="G330" i="23"/>
  <c r="B330" i="23"/>
  <c r="G329" i="23"/>
  <c r="B329" i="23"/>
  <c r="G328" i="23"/>
  <c r="B328" i="23"/>
  <c r="G327" i="23"/>
  <c r="B327" i="23"/>
  <c r="G326" i="23"/>
  <c r="B326" i="23"/>
  <c r="G325" i="23"/>
  <c r="B325" i="23"/>
  <c r="G324" i="23"/>
  <c r="B324" i="23"/>
  <c r="G323" i="23"/>
  <c r="B323" i="23"/>
  <c r="G322" i="23"/>
  <c r="B322" i="23"/>
  <c r="G321" i="23"/>
  <c r="B321" i="23"/>
  <c r="G320" i="23"/>
  <c r="B320" i="23"/>
  <c r="G319" i="23"/>
  <c r="B319" i="23"/>
  <c r="G318" i="23"/>
  <c r="B318" i="23"/>
  <c r="G317" i="23"/>
  <c r="B317" i="23"/>
  <c r="G316" i="23"/>
  <c r="B316" i="23"/>
  <c r="G315" i="23"/>
  <c r="B315" i="23"/>
  <c r="G314" i="23"/>
  <c r="B314" i="23"/>
  <c r="G313" i="23"/>
  <c r="B313" i="23"/>
  <c r="G312" i="23"/>
  <c r="B312" i="23"/>
  <c r="G311" i="23"/>
  <c r="B311" i="23"/>
  <c r="G310" i="23"/>
  <c r="B310" i="23"/>
  <c r="G309" i="23"/>
  <c r="B309" i="23"/>
  <c r="G308" i="23"/>
  <c r="B308" i="23"/>
  <c r="G307" i="23"/>
  <c r="B307" i="23"/>
  <c r="G306" i="23"/>
  <c r="B306" i="23"/>
  <c r="G305" i="23"/>
  <c r="B305" i="23"/>
  <c r="G304" i="23"/>
  <c r="B304" i="23"/>
  <c r="G303" i="23"/>
  <c r="B303" i="23"/>
  <c r="G302" i="23"/>
  <c r="B302" i="23"/>
  <c r="G301" i="23"/>
  <c r="B301" i="23"/>
  <c r="G300" i="23"/>
  <c r="B300" i="23"/>
  <c r="G299" i="23"/>
  <c r="B299" i="23"/>
  <c r="G298" i="23"/>
  <c r="B298" i="23"/>
  <c r="G297" i="23"/>
  <c r="B297" i="23"/>
  <c r="G296" i="23"/>
  <c r="B296" i="23"/>
  <c r="G295" i="23"/>
  <c r="B295" i="23"/>
  <c r="G294" i="23"/>
  <c r="B294" i="23"/>
  <c r="G293" i="23"/>
  <c r="B293" i="23"/>
  <c r="G292" i="23"/>
  <c r="B292" i="23"/>
  <c r="G291" i="23"/>
  <c r="B291" i="23"/>
  <c r="G290" i="23"/>
  <c r="B290" i="23"/>
  <c r="G289" i="23"/>
  <c r="B289" i="23"/>
  <c r="G288" i="23"/>
  <c r="B288" i="23"/>
  <c r="G287" i="23"/>
  <c r="B287" i="23"/>
  <c r="G286" i="23"/>
  <c r="B286" i="23"/>
  <c r="G285" i="23"/>
  <c r="B285" i="23"/>
  <c r="G284" i="23"/>
  <c r="B284" i="23"/>
  <c r="G283" i="23"/>
  <c r="B283" i="23"/>
  <c r="G282" i="23"/>
  <c r="B282" i="23"/>
  <c r="G281" i="23"/>
  <c r="B281" i="23"/>
  <c r="G280" i="23"/>
  <c r="B280" i="23"/>
  <c r="G279" i="23"/>
  <c r="B279" i="23"/>
  <c r="G278" i="23"/>
  <c r="B278" i="23"/>
  <c r="G277" i="23"/>
  <c r="B277" i="23"/>
  <c r="G276" i="23"/>
  <c r="B276" i="23"/>
  <c r="G275" i="23"/>
  <c r="B275" i="23"/>
  <c r="G274" i="23"/>
  <c r="B274" i="23"/>
  <c r="G273" i="23"/>
  <c r="B273" i="23"/>
  <c r="G272" i="23"/>
  <c r="B272" i="23"/>
  <c r="G271" i="23"/>
  <c r="B271" i="23"/>
  <c r="G270" i="23"/>
  <c r="B270" i="23"/>
  <c r="G269" i="23"/>
  <c r="B269" i="23"/>
  <c r="G268" i="23"/>
  <c r="B268" i="23"/>
  <c r="G267" i="23"/>
  <c r="B267" i="23"/>
  <c r="G266" i="23"/>
  <c r="B266" i="23"/>
  <c r="G265" i="23"/>
  <c r="B265" i="23"/>
  <c r="G264" i="23"/>
  <c r="B264" i="23"/>
  <c r="G263" i="23"/>
  <c r="B263" i="23"/>
  <c r="G262" i="23"/>
  <c r="B262" i="23"/>
  <c r="G261" i="23"/>
  <c r="B261" i="23"/>
  <c r="G260" i="23"/>
  <c r="B260" i="23"/>
  <c r="G259" i="23"/>
  <c r="B259" i="23"/>
  <c r="G258" i="23"/>
  <c r="B258" i="23"/>
  <c r="G257" i="23"/>
  <c r="B257" i="23"/>
  <c r="G256" i="23"/>
  <c r="B256" i="23"/>
  <c r="G255" i="23"/>
  <c r="B255" i="23"/>
  <c r="G254" i="23"/>
  <c r="B254" i="23"/>
  <c r="G253" i="23"/>
  <c r="B253" i="23"/>
  <c r="G252" i="23"/>
  <c r="B252" i="23"/>
  <c r="G251" i="23"/>
  <c r="B251" i="23"/>
  <c r="G250" i="23"/>
  <c r="B250" i="23"/>
  <c r="G249" i="23"/>
  <c r="B249" i="23"/>
  <c r="G248" i="23"/>
  <c r="B248" i="23"/>
  <c r="G247" i="23"/>
  <c r="B247" i="23"/>
  <c r="G246" i="23"/>
  <c r="B246" i="23"/>
  <c r="G245" i="23"/>
  <c r="B245" i="23"/>
  <c r="G244" i="23"/>
  <c r="B244" i="23"/>
  <c r="G243" i="23"/>
  <c r="B243" i="23"/>
  <c r="G242" i="23"/>
  <c r="B242" i="23"/>
  <c r="G241" i="23"/>
  <c r="B241" i="23"/>
  <c r="G240" i="23"/>
  <c r="B240" i="23"/>
  <c r="G239" i="23"/>
  <c r="B239" i="23"/>
  <c r="G238" i="23"/>
  <c r="B238" i="23"/>
  <c r="G237" i="23"/>
  <c r="B237" i="23"/>
  <c r="G236" i="23"/>
  <c r="B236" i="23"/>
  <c r="G235" i="23"/>
  <c r="B235" i="23"/>
  <c r="G234" i="23"/>
  <c r="B234" i="23"/>
  <c r="G233" i="23"/>
  <c r="B233" i="23"/>
  <c r="G232" i="23"/>
  <c r="B232" i="23"/>
  <c r="G231" i="23"/>
  <c r="B231" i="23"/>
  <c r="G230" i="23"/>
  <c r="B230" i="23"/>
  <c r="G229" i="23"/>
  <c r="B229" i="23"/>
  <c r="G228" i="23"/>
  <c r="B228" i="23"/>
  <c r="G227" i="23"/>
  <c r="B227" i="23"/>
  <c r="G226" i="23"/>
  <c r="B226" i="23"/>
  <c r="G225" i="23"/>
  <c r="B225" i="23"/>
  <c r="G224" i="23"/>
  <c r="B224" i="23"/>
  <c r="G223" i="23"/>
  <c r="B223" i="23"/>
  <c r="G222" i="23"/>
  <c r="B222" i="23"/>
  <c r="G221" i="23"/>
  <c r="B221" i="23"/>
  <c r="G220" i="23"/>
  <c r="B220" i="23"/>
  <c r="G219" i="23"/>
  <c r="B219" i="23"/>
  <c r="G218" i="23"/>
  <c r="B218" i="23"/>
  <c r="G217" i="23"/>
  <c r="B217" i="23"/>
  <c r="G216" i="23"/>
  <c r="B216" i="23"/>
  <c r="G215" i="23"/>
  <c r="B215" i="23"/>
  <c r="G214" i="23"/>
  <c r="B214" i="23"/>
  <c r="G213" i="23"/>
  <c r="B213" i="23"/>
  <c r="G212" i="23"/>
  <c r="B212" i="23"/>
  <c r="G211" i="23"/>
  <c r="B211" i="23"/>
  <c r="G210" i="23"/>
  <c r="B210" i="23"/>
  <c r="G209" i="23"/>
  <c r="B209" i="23"/>
  <c r="G208" i="23"/>
  <c r="B208" i="23"/>
  <c r="G207" i="23"/>
  <c r="B207" i="23"/>
  <c r="G206" i="23"/>
  <c r="B206" i="23"/>
  <c r="G205" i="23"/>
  <c r="B205" i="23"/>
  <c r="G204" i="23"/>
  <c r="B204" i="23"/>
  <c r="G203" i="23"/>
  <c r="B203" i="23"/>
  <c r="G202" i="23"/>
  <c r="B202" i="23"/>
  <c r="G201" i="23"/>
  <c r="B201" i="23"/>
  <c r="G200" i="23"/>
  <c r="B200" i="23"/>
  <c r="G199" i="23"/>
  <c r="B199" i="23"/>
  <c r="G198" i="23"/>
  <c r="B198" i="23"/>
  <c r="G197" i="23"/>
  <c r="B197" i="23"/>
  <c r="G196" i="23"/>
  <c r="B196" i="23"/>
  <c r="G195" i="23"/>
  <c r="B195" i="23"/>
  <c r="G194" i="23"/>
  <c r="B194" i="23"/>
  <c r="G193" i="23"/>
  <c r="B193" i="23"/>
  <c r="G192" i="23"/>
  <c r="B192" i="23"/>
  <c r="G191" i="23"/>
  <c r="B191" i="23"/>
  <c r="G190" i="23"/>
  <c r="B190" i="23"/>
  <c r="G189" i="23"/>
  <c r="B189" i="23"/>
  <c r="G188" i="23"/>
  <c r="B188" i="23"/>
  <c r="G187" i="23"/>
  <c r="B187" i="23"/>
  <c r="G186" i="23"/>
  <c r="B186" i="23"/>
  <c r="G185" i="23"/>
  <c r="B185" i="23"/>
  <c r="G184" i="23"/>
  <c r="B184" i="23"/>
  <c r="G183" i="23"/>
  <c r="B183" i="23"/>
  <c r="G182" i="23"/>
  <c r="B182" i="23"/>
  <c r="G181" i="23"/>
  <c r="B181" i="23"/>
  <c r="G180" i="23"/>
  <c r="B180" i="23"/>
  <c r="G179" i="23"/>
  <c r="B179" i="23"/>
  <c r="G178" i="23"/>
  <c r="B178" i="23"/>
  <c r="G177" i="23"/>
  <c r="B177" i="23"/>
  <c r="G176" i="23"/>
  <c r="B176" i="23"/>
  <c r="G175" i="23"/>
  <c r="B175" i="23"/>
  <c r="G174" i="23"/>
  <c r="B174" i="23"/>
  <c r="G173" i="23"/>
  <c r="B173" i="23"/>
  <c r="G172" i="23"/>
  <c r="B172" i="23"/>
  <c r="G171" i="23"/>
  <c r="B171" i="23"/>
  <c r="G170" i="23"/>
  <c r="B170" i="23"/>
  <c r="G169" i="23"/>
  <c r="B169" i="23"/>
  <c r="G168" i="23"/>
  <c r="B168" i="23"/>
  <c r="G167" i="23"/>
  <c r="B167" i="23"/>
  <c r="G166" i="23"/>
  <c r="B166" i="23"/>
  <c r="G165" i="23"/>
  <c r="B165" i="23"/>
  <c r="G164" i="23"/>
  <c r="B164" i="23"/>
  <c r="G163" i="23"/>
  <c r="B163" i="23"/>
  <c r="G162" i="23"/>
  <c r="B162" i="23"/>
  <c r="G161" i="23"/>
  <c r="B161" i="23"/>
  <c r="G160" i="23"/>
  <c r="B160" i="23"/>
  <c r="G159" i="23"/>
  <c r="B159" i="23"/>
  <c r="G158" i="23"/>
  <c r="B158" i="23"/>
  <c r="G157" i="23"/>
  <c r="B157" i="23"/>
  <c r="G156" i="23"/>
  <c r="B156" i="23"/>
  <c r="G155" i="23"/>
  <c r="B155" i="23"/>
  <c r="G154" i="23"/>
  <c r="B154" i="23"/>
  <c r="G153" i="23"/>
  <c r="B153" i="23"/>
  <c r="G152" i="23"/>
  <c r="B152" i="23"/>
  <c r="G151" i="23"/>
  <c r="B151" i="23"/>
  <c r="G150" i="23"/>
  <c r="B150" i="23"/>
  <c r="G149" i="23"/>
  <c r="B149" i="23"/>
  <c r="G148" i="23"/>
  <c r="B148" i="23"/>
  <c r="G147" i="23"/>
  <c r="B147" i="23"/>
  <c r="G146" i="23"/>
  <c r="B146" i="23"/>
  <c r="G145" i="23"/>
  <c r="B145" i="23"/>
  <c r="G144" i="23"/>
  <c r="B144" i="23"/>
  <c r="G143" i="23"/>
  <c r="B143" i="23"/>
  <c r="G142" i="23"/>
  <c r="B142" i="23"/>
  <c r="G141" i="23"/>
  <c r="B141" i="23"/>
  <c r="G140" i="23"/>
  <c r="B140" i="23"/>
  <c r="G139" i="23"/>
  <c r="B139" i="23"/>
  <c r="G138" i="23"/>
  <c r="B138" i="23"/>
  <c r="G137" i="23"/>
  <c r="B137" i="23"/>
  <c r="G136" i="23"/>
  <c r="B136" i="23"/>
  <c r="G135" i="23"/>
  <c r="B135" i="23"/>
  <c r="G134" i="23"/>
  <c r="B134" i="23"/>
  <c r="G133" i="23"/>
  <c r="B133" i="23"/>
  <c r="G132" i="23"/>
  <c r="B132" i="23"/>
  <c r="G131" i="23"/>
  <c r="B131" i="23"/>
  <c r="G130" i="23"/>
  <c r="B130" i="23"/>
  <c r="G129" i="23"/>
  <c r="B129" i="23"/>
  <c r="G128" i="23"/>
  <c r="B128" i="23"/>
  <c r="G127" i="23"/>
  <c r="B127" i="23"/>
  <c r="G126" i="23"/>
  <c r="B126" i="23"/>
  <c r="G125" i="23"/>
  <c r="B125" i="23"/>
  <c r="G124" i="23"/>
  <c r="B124" i="23"/>
  <c r="G123" i="23"/>
  <c r="B123" i="23"/>
  <c r="G122" i="23"/>
  <c r="B122" i="23"/>
  <c r="G121" i="23"/>
  <c r="B121" i="23"/>
  <c r="G120" i="23"/>
  <c r="B120" i="23"/>
  <c r="G119" i="23"/>
  <c r="B119" i="23"/>
  <c r="G118" i="23"/>
  <c r="B118" i="23"/>
  <c r="G117" i="23"/>
  <c r="B117" i="23"/>
  <c r="G116" i="23"/>
  <c r="B116" i="23"/>
  <c r="G115" i="23"/>
  <c r="B115" i="23"/>
  <c r="G114" i="23"/>
  <c r="B114" i="23"/>
  <c r="G113" i="23"/>
  <c r="B113" i="23"/>
  <c r="G112" i="23"/>
  <c r="B112" i="23"/>
  <c r="G111" i="23"/>
  <c r="B111" i="23"/>
  <c r="G110" i="23"/>
  <c r="B110" i="23"/>
  <c r="G109" i="23"/>
  <c r="B109" i="23"/>
  <c r="G108" i="23"/>
  <c r="B108" i="23"/>
  <c r="G107" i="23"/>
  <c r="B107" i="23"/>
  <c r="G106" i="23"/>
  <c r="B106" i="23"/>
  <c r="G105" i="23"/>
  <c r="B105" i="23"/>
  <c r="G104" i="23"/>
  <c r="B104" i="23"/>
  <c r="G103" i="23"/>
  <c r="B103" i="23"/>
  <c r="G102" i="23"/>
  <c r="B102" i="23"/>
  <c r="G101" i="23"/>
  <c r="B101" i="23"/>
  <c r="G100" i="23"/>
  <c r="B100" i="23"/>
  <c r="G99" i="23"/>
  <c r="B99" i="23"/>
  <c r="G98" i="23"/>
  <c r="B98" i="23"/>
  <c r="G97" i="23"/>
  <c r="B97" i="23"/>
  <c r="G96" i="23"/>
  <c r="B96" i="23"/>
  <c r="G95" i="23"/>
  <c r="B95" i="23"/>
  <c r="G94" i="23"/>
  <c r="B94" i="23"/>
  <c r="G93" i="23"/>
  <c r="B93" i="23"/>
  <c r="G92" i="23"/>
  <c r="B92" i="23"/>
  <c r="G91" i="23"/>
  <c r="B91" i="23"/>
  <c r="G90" i="23"/>
  <c r="B90" i="23"/>
  <c r="G89" i="23"/>
  <c r="B89" i="23"/>
  <c r="G88" i="23"/>
  <c r="B88" i="23"/>
  <c r="G87" i="23"/>
  <c r="B87" i="23"/>
  <c r="G86" i="23"/>
  <c r="B86" i="23"/>
  <c r="G85" i="23"/>
  <c r="B85" i="23"/>
  <c r="G84" i="23"/>
  <c r="B84" i="23"/>
  <c r="G83" i="23"/>
  <c r="B83" i="23"/>
  <c r="G82" i="23"/>
  <c r="B82" i="23"/>
  <c r="G81" i="23"/>
  <c r="B81" i="23"/>
  <c r="G80" i="23"/>
  <c r="B80" i="23"/>
  <c r="G79" i="23"/>
  <c r="B79" i="23"/>
  <c r="G78" i="23"/>
  <c r="B78" i="23"/>
  <c r="G77" i="23"/>
  <c r="B77" i="23"/>
  <c r="G76" i="23"/>
  <c r="B76" i="23"/>
  <c r="G75" i="23"/>
  <c r="B75" i="23"/>
  <c r="G74" i="23"/>
  <c r="B74" i="23"/>
  <c r="G73" i="23"/>
  <c r="B73" i="23"/>
  <c r="G72" i="23"/>
  <c r="B72" i="23"/>
  <c r="G71" i="23"/>
  <c r="B71" i="23"/>
  <c r="G70" i="23"/>
  <c r="B70" i="23"/>
  <c r="G69" i="23"/>
  <c r="B69" i="23"/>
  <c r="G68" i="23"/>
  <c r="B68" i="23"/>
  <c r="G67" i="23"/>
  <c r="B67" i="23"/>
  <c r="G66" i="23"/>
  <c r="B66" i="23"/>
  <c r="G65" i="23"/>
  <c r="B65" i="23"/>
  <c r="G64" i="23"/>
  <c r="B64" i="23"/>
  <c r="G63" i="23"/>
  <c r="B63" i="23"/>
  <c r="G62" i="23"/>
  <c r="B62" i="23"/>
  <c r="G61" i="23"/>
  <c r="B61" i="23"/>
  <c r="G60" i="23"/>
  <c r="B60" i="23"/>
  <c r="G59" i="23"/>
  <c r="B59" i="23"/>
  <c r="G58" i="23"/>
  <c r="B58" i="23"/>
  <c r="G57" i="23"/>
  <c r="B57" i="23"/>
  <c r="G56" i="23"/>
  <c r="B56" i="23"/>
  <c r="G55" i="23"/>
  <c r="B55" i="23"/>
  <c r="G54" i="23"/>
  <c r="B54" i="23"/>
  <c r="G53" i="23"/>
  <c r="B53" i="23"/>
  <c r="G52" i="23"/>
  <c r="B52" i="23"/>
  <c r="G51" i="23"/>
  <c r="B51" i="23"/>
  <c r="G50" i="23"/>
  <c r="B50" i="23"/>
  <c r="G49" i="23"/>
  <c r="B49" i="23"/>
  <c r="G48" i="23"/>
  <c r="B48" i="23"/>
  <c r="G47" i="23"/>
  <c r="B47" i="23"/>
  <c r="G46" i="23"/>
  <c r="B46" i="23"/>
  <c r="G45" i="23"/>
  <c r="B45" i="23"/>
  <c r="G44" i="23"/>
  <c r="B44" i="23"/>
  <c r="G43" i="23"/>
  <c r="B43" i="23"/>
  <c r="G42" i="23"/>
  <c r="B42" i="23"/>
  <c r="G41" i="23"/>
  <c r="B41" i="23"/>
  <c r="G40" i="23"/>
  <c r="B40" i="23"/>
  <c r="G39" i="23"/>
  <c r="B39" i="23"/>
  <c r="G38" i="23"/>
  <c r="B38" i="23"/>
  <c r="G37" i="23"/>
  <c r="B37" i="23"/>
  <c r="G36" i="23"/>
  <c r="B36" i="23"/>
  <c r="G35" i="23"/>
  <c r="B35" i="23"/>
  <c r="G34" i="23"/>
  <c r="B34" i="23"/>
  <c r="G33" i="23"/>
  <c r="B33" i="23"/>
  <c r="G32" i="23"/>
  <c r="B32" i="23"/>
  <c r="G31" i="23"/>
  <c r="B31" i="23"/>
  <c r="G30" i="23"/>
  <c r="B30" i="23"/>
  <c r="G29" i="23"/>
  <c r="B29" i="23"/>
  <c r="G28" i="23"/>
  <c r="B28" i="23"/>
  <c r="G27" i="23"/>
  <c r="B27" i="23"/>
  <c r="G26" i="23"/>
  <c r="B26" i="23"/>
  <c r="G25" i="23"/>
  <c r="B25" i="23"/>
  <c r="G24" i="23"/>
  <c r="B24" i="23"/>
  <c r="G23" i="23"/>
  <c r="B23" i="23"/>
  <c r="G22" i="23"/>
  <c r="B22" i="23"/>
  <c r="G21" i="23"/>
  <c r="B21" i="23"/>
  <c r="G20" i="23"/>
  <c r="B20" i="23"/>
  <c r="G19" i="23"/>
  <c r="B19" i="23"/>
  <c r="G18" i="23"/>
  <c r="B18" i="23"/>
  <c r="G17" i="23"/>
  <c r="B17" i="23"/>
  <c r="G16" i="23"/>
  <c r="B16" i="23"/>
  <c r="G15" i="23"/>
  <c r="B15" i="23"/>
  <c r="G14" i="23"/>
  <c r="B14" i="23"/>
  <c r="G13" i="23"/>
  <c r="B13" i="23"/>
  <c r="G12" i="23"/>
  <c r="B12" i="23"/>
  <c r="G11" i="23"/>
  <c r="B11" i="23"/>
  <c r="G10" i="23"/>
  <c r="B10" i="23"/>
  <c r="G9" i="23"/>
  <c r="B9" i="23"/>
  <c r="G8" i="23"/>
  <c r="B8" i="23"/>
  <c r="L782" i="22"/>
  <c r="K782" i="22"/>
  <c r="I782" i="22"/>
  <c r="G782" i="22"/>
  <c r="A782" i="22"/>
  <c r="L781" i="22"/>
  <c r="K781" i="22"/>
  <c r="I781" i="22"/>
  <c r="G781" i="22"/>
  <c r="A781" i="22"/>
  <c r="L780" i="22"/>
  <c r="K780" i="22"/>
  <c r="I780" i="22"/>
  <c r="G780" i="22"/>
  <c r="A780" i="22"/>
  <c r="L779" i="22"/>
  <c r="K779" i="22"/>
  <c r="I779" i="22"/>
  <c r="G779" i="22"/>
  <c r="A779" i="22"/>
  <c r="L778" i="22"/>
  <c r="K778" i="22"/>
  <c r="I778" i="22"/>
  <c r="G778" i="22"/>
  <c r="A778" i="22"/>
  <c r="L777" i="22"/>
  <c r="K777" i="22"/>
  <c r="I777" i="22"/>
  <c r="G777" i="22"/>
  <c r="A777" i="22"/>
  <c r="L776" i="22"/>
  <c r="K776" i="22"/>
  <c r="I776" i="22"/>
  <c r="G776" i="22"/>
  <c r="A776" i="22"/>
  <c r="L775" i="22"/>
  <c r="K775" i="22"/>
  <c r="I775" i="22"/>
  <c r="G775" i="22"/>
  <c r="A775" i="22"/>
  <c r="L774" i="22"/>
  <c r="K774" i="22"/>
  <c r="I774" i="22"/>
  <c r="G774" i="22"/>
  <c r="A774" i="22"/>
  <c r="L773" i="22"/>
  <c r="K773" i="22"/>
  <c r="I773" i="22"/>
  <c r="G773" i="22"/>
  <c r="A773" i="22"/>
  <c r="L772" i="22"/>
  <c r="K772" i="22"/>
  <c r="I772" i="22"/>
  <c r="G772" i="22"/>
  <c r="A772" i="22"/>
  <c r="L771" i="22"/>
  <c r="K771" i="22"/>
  <c r="I771" i="22"/>
  <c r="G771" i="22"/>
  <c r="A771" i="22"/>
  <c r="L770" i="22"/>
  <c r="K770" i="22"/>
  <c r="I770" i="22"/>
  <c r="G770" i="22"/>
  <c r="A770" i="22"/>
  <c r="L769" i="22"/>
  <c r="K769" i="22"/>
  <c r="I769" i="22"/>
  <c r="G769" i="22"/>
  <c r="A769" i="22"/>
  <c r="L768" i="22"/>
  <c r="K768" i="22"/>
  <c r="I768" i="22"/>
  <c r="G768" i="22"/>
  <c r="A768" i="22"/>
  <c r="L767" i="22"/>
  <c r="K767" i="22"/>
  <c r="I767" i="22"/>
  <c r="G767" i="22"/>
  <c r="A767" i="22"/>
  <c r="L766" i="22"/>
  <c r="K766" i="22"/>
  <c r="I766" i="22"/>
  <c r="G766" i="22"/>
  <c r="A766" i="22"/>
  <c r="L765" i="22"/>
  <c r="K765" i="22"/>
  <c r="I765" i="22"/>
  <c r="G765" i="22"/>
  <c r="A765" i="22"/>
  <c r="L764" i="22"/>
  <c r="K764" i="22"/>
  <c r="I764" i="22"/>
  <c r="G764" i="22"/>
  <c r="A764" i="22"/>
  <c r="L763" i="22"/>
  <c r="K763" i="22"/>
  <c r="I763" i="22"/>
  <c r="G763" i="22"/>
  <c r="A763" i="22"/>
  <c r="L762" i="22"/>
  <c r="K762" i="22"/>
  <c r="I762" i="22"/>
  <c r="G762" i="22"/>
  <c r="A762" i="22"/>
  <c r="L761" i="22"/>
  <c r="K761" i="22"/>
  <c r="I761" i="22"/>
  <c r="G761" i="22"/>
  <c r="A761" i="22"/>
  <c r="L760" i="22"/>
  <c r="K760" i="22"/>
  <c r="I760" i="22"/>
  <c r="G760" i="22"/>
  <c r="A760" i="22"/>
  <c r="L759" i="22"/>
  <c r="K759" i="22"/>
  <c r="I759" i="22"/>
  <c r="G759" i="22"/>
  <c r="A759" i="22"/>
  <c r="L758" i="22"/>
  <c r="K758" i="22"/>
  <c r="I758" i="22"/>
  <c r="G758" i="22"/>
  <c r="A758" i="22"/>
  <c r="L757" i="22"/>
  <c r="K757" i="22"/>
  <c r="I757" i="22"/>
  <c r="G757" i="22"/>
  <c r="A757" i="22"/>
  <c r="L756" i="22"/>
  <c r="K756" i="22"/>
  <c r="I756" i="22"/>
  <c r="G756" i="22"/>
  <c r="A756" i="22"/>
  <c r="L755" i="22"/>
  <c r="K755" i="22"/>
  <c r="I755" i="22"/>
  <c r="G755" i="22"/>
  <c r="A755" i="22"/>
  <c r="L754" i="22"/>
  <c r="K754" i="22"/>
  <c r="I754" i="22"/>
  <c r="G754" i="22"/>
  <c r="A754" i="22"/>
  <c r="L753" i="22"/>
  <c r="K753" i="22"/>
  <c r="I753" i="22"/>
  <c r="G753" i="22"/>
  <c r="A753" i="22"/>
  <c r="L752" i="22"/>
  <c r="K752" i="22"/>
  <c r="I752" i="22"/>
  <c r="G752" i="22"/>
  <c r="A752" i="22"/>
  <c r="L751" i="22"/>
  <c r="K751" i="22"/>
  <c r="I751" i="22"/>
  <c r="G751" i="22"/>
  <c r="A751" i="22"/>
  <c r="L750" i="22"/>
  <c r="K750" i="22"/>
  <c r="I750" i="22"/>
  <c r="G750" i="22"/>
  <c r="A750" i="22"/>
  <c r="L749" i="22"/>
  <c r="K749" i="22"/>
  <c r="I749" i="22"/>
  <c r="G749" i="22"/>
  <c r="A749" i="22"/>
  <c r="L748" i="22"/>
  <c r="K748" i="22"/>
  <c r="I748" i="22"/>
  <c r="G748" i="22"/>
  <c r="A748" i="22"/>
  <c r="L747" i="22"/>
  <c r="K747" i="22"/>
  <c r="I747" i="22"/>
  <c r="G747" i="22"/>
  <c r="A747" i="22"/>
  <c r="L746" i="22"/>
  <c r="K746" i="22"/>
  <c r="I746" i="22"/>
  <c r="G746" i="22"/>
  <c r="A746" i="22"/>
  <c r="L745" i="22"/>
  <c r="K745" i="22"/>
  <c r="I745" i="22"/>
  <c r="G745" i="22"/>
  <c r="A745" i="22"/>
  <c r="L744" i="22"/>
  <c r="K744" i="22"/>
  <c r="I744" i="22"/>
  <c r="G744" i="22"/>
  <c r="A744" i="22"/>
  <c r="L743" i="22"/>
  <c r="K743" i="22"/>
  <c r="I743" i="22"/>
  <c r="G743" i="22"/>
  <c r="A743" i="22"/>
  <c r="L742" i="22"/>
  <c r="K742" i="22"/>
  <c r="I742" i="22"/>
  <c r="G742" i="22"/>
  <c r="A742" i="22"/>
  <c r="L741" i="22"/>
  <c r="K741" i="22"/>
  <c r="I741" i="22"/>
  <c r="G741" i="22"/>
  <c r="A741" i="22"/>
  <c r="L740" i="22"/>
  <c r="K740" i="22"/>
  <c r="I740" i="22"/>
  <c r="G740" i="22"/>
  <c r="A740" i="22"/>
  <c r="L739" i="22"/>
  <c r="K739" i="22"/>
  <c r="I739" i="22"/>
  <c r="G739" i="22"/>
  <c r="A739" i="22"/>
  <c r="L738" i="22"/>
  <c r="K738" i="22"/>
  <c r="I738" i="22"/>
  <c r="G738" i="22"/>
  <c r="A738" i="22"/>
  <c r="L737" i="22"/>
  <c r="K737" i="22"/>
  <c r="I737" i="22"/>
  <c r="G737" i="22"/>
  <c r="A737" i="22"/>
  <c r="L736" i="22"/>
  <c r="K736" i="22"/>
  <c r="I736" i="22"/>
  <c r="G736" i="22"/>
  <c r="A736" i="22"/>
  <c r="L735" i="22"/>
  <c r="K735" i="22"/>
  <c r="I735" i="22"/>
  <c r="G735" i="22"/>
  <c r="A735" i="22"/>
  <c r="L734" i="22"/>
  <c r="K734" i="22"/>
  <c r="I734" i="22"/>
  <c r="G734" i="22"/>
  <c r="A734" i="22"/>
  <c r="L733" i="22"/>
  <c r="K733" i="22"/>
  <c r="I733" i="22"/>
  <c r="G733" i="22"/>
  <c r="A733" i="22"/>
  <c r="L732" i="22"/>
  <c r="K732" i="22"/>
  <c r="I732" i="22"/>
  <c r="G732" i="22"/>
  <c r="A732" i="22"/>
  <c r="L731" i="22"/>
  <c r="K731" i="22"/>
  <c r="I731" i="22"/>
  <c r="G731" i="22"/>
  <c r="A731" i="22"/>
  <c r="L730" i="22"/>
  <c r="K730" i="22"/>
  <c r="I730" i="22"/>
  <c r="G730" i="22"/>
  <c r="A730" i="22"/>
  <c r="L729" i="22"/>
  <c r="K729" i="22"/>
  <c r="I729" i="22"/>
  <c r="G729" i="22"/>
  <c r="A729" i="22"/>
  <c r="L728" i="22"/>
  <c r="K728" i="22"/>
  <c r="I728" i="22"/>
  <c r="G728" i="22"/>
  <c r="A728" i="22"/>
  <c r="L727" i="22"/>
  <c r="K727" i="22"/>
  <c r="I727" i="22"/>
  <c r="G727" i="22"/>
  <c r="A727" i="22"/>
  <c r="L726" i="22"/>
  <c r="K726" i="22"/>
  <c r="I726" i="22"/>
  <c r="G726" i="22"/>
  <c r="A726" i="22"/>
  <c r="L725" i="22"/>
  <c r="K725" i="22"/>
  <c r="I725" i="22"/>
  <c r="G725" i="22"/>
  <c r="A725" i="22"/>
  <c r="L724" i="22"/>
  <c r="K724" i="22"/>
  <c r="I724" i="22"/>
  <c r="G724" i="22"/>
  <c r="A724" i="22"/>
  <c r="L723" i="22"/>
  <c r="K723" i="22"/>
  <c r="I723" i="22"/>
  <c r="G723" i="22"/>
  <c r="A723" i="22"/>
  <c r="L722" i="22"/>
  <c r="K722" i="22"/>
  <c r="I722" i="22"/>
  <c r="G722" i="22"/>
  <c r="A722" i="22"/>
  <c r="L721" i="22"/>
  <c r="K721" i="22"/>
  <c r="I721" i="22"/>
  <c r="G721" i="22"/>
  <c r="A721" i="22"/>
  <c r="L720" i="22"/>
  <c r="K720" i="22"/>
  <c r="I720" i="22"/>
  <c r="G720" i="22"/>
  <c r="A720" i="22"/>
  <c r="L719" i="22"/>
  <c r="K719" i="22"/>
  <c r="I719" i="22"/>
  <c r="G719" i="22"/>
  <c r="A719" i="22"/>
  <c r="L718" i="22"/>
  <c r="K718" i="22"/>
  <c r="I718" i="22"/>
  <c r="G718" i="22"/>
  <c r="A718" i="22"/>
  <c r="L717" i="22"/>
  <c r="K717" i="22"/>
  <c r="I717" i="22"/>
  <c r="G717" i="22"/>
  <c r="A717" i="22"/>
  <c r="L716" i="22"/>
  <c r="K716" i="22"/>
  <c r="I716" i="22"/>
  <c r="G716" i="22"/>
  <c r="A716" i="22"/>
  <c r="L715" i="22"/>
  <c r="K715" i="22"/>
  <c r="I715" i="22"/>
  <c r="G715" i="22"/>
  <c r="A715" i="22"/>
  <c r="L714" i="22"/>
  <c r="K714" i="22"/>
  <c r="I714" i="22"/>
  <c r="G714" i="22"/>
  <c r="A714" i="22"/>
  <c r="L713" i="22"/>
  <c r="K713" i="22"/>
  <c r="I713" i="22"/>
  <c r="G713" i="22"/>
  <c r="A713" i="22"/>
  <c r="L712" i="22"/>
  <c r="K712" i="22"/>
  <c r="I712" i="22"/>
  <c r="G712" i="22"/>
  <c r="A712" i="22"/>
  <c r="L711" i="22"/>
  <c r="K711" i="22"/>
  <c r="I711" i="22"/>
  <c r="G711" i="22"/>
  <c r="A711" i="22"/>
  <c r="L710" i="22"/>
  <c r="K710" i="22"/>
  <c r="I710" i="22"/>
  <c r="G710" i="22"/>
  <c r="A710" i="22"/>
  <c r="L709" i="22"/>
  <c r="K709" i="22"/>
  <c r="I709" i="22"/>
  <c r="G709" i="22"/>
  <c r="A709" i="22"/>
  <c r="L708" i="22"/>
  <c r="K708" i="22"/>
  <c r="I708" i="22"/>
  <c r="G708" i="22"/>
  <c r="A708" i="22"/>
  <c r="L707" i="22"/>
  <c r="K707" i="22"/>
  <c r="I707" i="22"/>
  <c r="G707" i="22"/>
  <c r="A707" i="22"/>
  <c r="L706" i="22"/>
  <c r="K706" i="22"/>
  <c r="I706" i="22"/>
  <c r="G706" i="22"/>
  <c r="A706" i="22"/>
  <c r="L705" i="22"/>
  <c r="K705" i="22"/>
  <c r="I705" i="22"/>
  <c r="G705" i="22"/>
  <c r="A705" i="22"/>
  <c r="L704" i="22"/>
  <c r="K704" i="22"/>
  <c r="I704" i="22"/>
  <c r="G704" i="22"/>
  <c r="A704" i="22"/>
  <c r="L703" i="22"/>
  <c r="K703" i="22"/>
  <c r="I703" i="22"/>
  <c r="G703" i="22"/>
  <c r="A703" i="22"/>
  <c r="L702" i="22"/>
  <c r="K702" i="22"/>
  <c r="I702" i="22"/>
  <c r="G702" i="22"/>
  <c r="A702" i="22"/>
  <c r="L701" i="22"/>
  <c r="K701" i="22"/>
  <c r="I701" i="22"/>
  <c r="G701" i="22"/>
  <c r="A701" i="22"/>
  <c r="L700" i="22"/>
  <c r="K700" i="22"/>
  <c r="I700" i="22"/>
  <c r="G700" i="22"/>
  <c r="A700" i="22"/>
  <c r="L699" i="22"/>
  <c r="K699" i="22"/>
  <c r="I699" i="22"/>
  <c r="G699" i="22"/>
  <c r="A699" i="22"/>
  <c r="L698" i="22"/>
  <c r="K698" i="22"/>
  <c r="I698" i="22"/>
  <c r="G698" i="22"/>
  <c r="A698" i="22"/>
  <c r="L697" i="22"/>
  <c r="K697" i="22"/>
  <c r="I697" i="22"/>
  <c r="G697" i="22"/>
  <c r="A697" i="22"/>
  <c r="L696" i="22"/>
  <c r="K696" i="22"/>
  <c r="I696" i="22"/>
  <c r="G696" i="22"/>
  <c r="A696" i="22"/>
  <c r="L695" i="22"/>
  <c r="K695" i="22"/>
  <c r="I695" i="22"/>
  <c r="G695" i="22"/>
  <c r="A695" i="22"/>
  <c r="L694" i="22"/>
  <c r="K694" i="22"/>
  <c r="I694" i="22"/>
  <c r="G694" i="22"/>
  <c r="A694" i="22"/>
  <c r="L693" i="22"/>
  <c r="K693" i="22"/>
  <c r="I693" i="22"/>
  <c r="G693" i="22"/>
  <c r="A693" i="22"/>
  <c r="L692" i="22"/>
  <c r="K692" i="22"/>
  <c r="I692" i="22"/>
  <c r="G692" i="22"/>
  <c r="A692" i="22"/>
  <c r="L691" i="22"/>
  <c r="K691" i="22"/>
  <c r="I691" i="22"/>
  <c r="G691" i="22"/>
  <c r="A691" i="22"/>
  <c r="L690" i="22"/>
  <c r="K690" i="22"/>
  <c r="I690" i="22"/>
  <c r="G690" i="22"/>
  <c r="A690" i="22"/>
  <c r="L689" i="22"/>
  <c r="K689" i="22"/>
  <c r="I689" i="22"/>
  <c r="G689" i="22"/>
  <c r="A689" i="22"/>
  <c r="L688" i="22"/>
  <c r="K688" i="22"/>
  <c r="I688" i="22"/>
  <c r="G688" i="22"/>
  <c r="A688" i="22"/>
  <c r="L687" i="22"/>
  <c r="K687" i="22"/>
  <c r="I687" i="22"/>
  <c r="G687" i="22"/>
  <c r="A687" i="22"/>
  <c r="L686" i="22"/>
  <c r="K686" i="22"/>
  <c r="I686" i="22"/>
  <c r="G686" i="22"/>
  <c r="A686" i="22"/>
  <c r="L685" i="22"/>
  <c r="K685" i="22"/>
  <c r="I685" i="22"/>
  <c r="G685" i="22"/>
  <c r="A685" i="22"/>
  <c r="L684" i="22"/>
  <c r="K684" i="22"/>
  <c r="I684" i="22"/>
  <c r="G684" i="22"/>
  <c r="A684" i="22"/>
  <c r="L683" i="22"/>
  <c r="K683" i="22"/>
  <c r="I683" i="22"/>
  <c r="G683" i="22"/>
  <c r="A683" i="22"/>
  <c r="L682" i="22"/>
  <c r="K682" i="22"/>
  <c r="I682" i="22"/>
  <c r="G682" i="22"/>
  <c r="A682" i="22"/>
  <c r="L681" i="22"/>
  <c r="K681" i="22"/>
  <c r="I681" i="22"/>
  <c r="G681" i="22"/>
  <c r="A681" i="22"/>
  <c r="L680" i="22"/>
  <c r="K680" i="22"/>
  <c r="I680" i="22"/>
  <c r="G680" i="22"/>
  <c r="A680" i="22"/>
  <c r="L679" i="22"/>
  <c r="K679" i="22"/>
  <c r="I679" i="22"/>
  <c r="G679" i="22"/>
  <c r="A679" i="22"/>
  <c r="L678" i="22"/>
  <c r="K678" i="22"/>
  <c r="I678" i="22"/>
  <c r="G678" i="22"/>
  <c r="A678" i="22"/>
  <c r="L677" i="22"/>
  <c r="K677" i="22"/>
  <c r="I677" i="22"/>
  <c r="G677" i="22"/>
  <c r="A677" i="22"/>
  <c r="L676" i="22"/>
  <c r="K676" i="22"/>
  <c r="I676" i="22"/>
  <c r="G676" i="22"/>
  <c r="A676" i="22"/>
  <c r="L675" i="22"/>
  <c r="K675" i="22"/>
  <c r="I675" i="22"/>
  <c r="G675" i="22"/>
  <c r="A675" i="22"/>
  <c r="L674" i="22"/>
  <c r="K674" i="22"/>
  <c r="I674" i="22"/>
  <c r="G674" i="22"/>
  <c r="A674" i="22"/>
  <c r="L673" i="22"/>
  <c r="K673" i="22"/>
  <c r="I673" i="22"/>
  <c r="G673" i="22"/>
  <c r="A673" i="22"/>
  <c r="L672" i="22"/>
  <c r="K672" i="22"/>
  <c r="I672" i="22"/>
  <c r="G672" i="22"/>
  <c r="A672" i="22"/>
  <c r="L671" i="22"/>
  <c r="K671" i="22"/>
  <c r="I671" i="22"/>
  <c r="G671" i="22"/>
  <c r="A671" i="22"/>
  <c r="L670" i="22"/>
  <c r="K670" i="22"/>
  <c r="I670" i="22"/>
  <c r="G670" i="22"/>
  <c r="A670" i="22"/>
  <c r="L669" i="22"/>
  <c r="K669" i="22"/>
  <c r="I669" i="22"/>
  <c r="G669" i="22"/>
  <c r="A669" i="22"/>
  <c r="L668" i="22"/>
  <c r="K668" i="22"/>
  <c r="I668" i="22"/>
  <c r="G668" i="22"/>
  <c r="A668" i="22"/>
  <c r="L667" i="22"/>
  <c r="K667" i="22"/>
  <c r="I667" i="22"/>
  <c r="G667" i="22"/>
  <c r="A667" i="22"/>
  <c r="L666" i="22"/>
  <c r="K666" i="22"/>
  <c r="I666" i="22"/>
  <c r="G666" i="22"/>
  <c r="A666" i="22"/>
  <c r="L665" i="22"/>
  <c r="K665" i="22"/>
  <c r="I665" i="22"/>
  <c r="G665" i="22"/>
  <c r="A665" i="22"/>
  <c r="L664" i="22"/>
  <c r="K664" i="22"/>
  <c r="I664" i="22"/>
  <c r="G664" i="22"/>
  <c r="A664" i="22"/>
  <c r="L663" i="22"/>
  <c r="K663" i="22"/>
  <c r="I663" i="22"/>
  <c r="G663" i="22"/>
  <c r="A663" i="22"/>
  <c r="L662" i="22"/>
  <c r="K662" i="22"/>
  <c r="I662" i="22"/>
  <c r="G662" i="22"/>
  <c r="A662" i="22"/>
  <c r="L661" i="22"/>
  <c r="K661" i="22"/>
  <c r="I661" i="22"/>
  <c r="G661" i="22"/>
  <c r="A661" i="22"/>
  <c r="L660" i="22"/>
  <c r="K660" i="22"/>
  <c r="I660" i="22"/>
  <c r="G660" i="22"/>
  <c r="A660" i="22"/>
  <c r="L659" i="22"/>
  <c r="K659" i="22"/>
  <c r="I659" i="22"/>
  <c r="G659" i="22"/>
  <c r="A659" i="22"/>
  <c r="L658" i="22"/>
  <c r="K658" i="22"/>
  <c r="I658" i="22"/>
  <c r="G658" i="22"/>
  <c r="A658" i="22"/>
  <c r="L657" i="22"/>
  <c r="K657" i="22"/>
  <c r="I657" i="22"/>
  <c r="G657" i="22"/>
  <c r="A657" i="22"/>
  <c r="L656" i="22"/>
  <c r="K656" i="22"/>
  <c r="I656" i="22"/>
  <c r="G656" i="22"/>
  <c r="A656" i="22"/>
  <c r="L655" i="22"/>
  <c r="K655" i="22"/>
  <c r="I655" i="22"/>
  <c r="G655" i="22"/>
  <c r="A655" i="22"/>
  <c r="L654" i="22"/>
  <c r="K654" i="22"/>
  <c r="I654" i="22"/>
  <c r="G654" i="22"/>
  <c r="A654" i="22"/>
  <c r="L653" i="22"/>
  <c r="K653" i="22"/>
  <c r="I653" i="22"/>
  <c r="G653" i="22"/>
  <c r="A653" i="22"/>
  <c r="L652" i="22"/>
  <c r="K652" i="22"/>
  <c r="I652" i="22"/>
  <c r="G652" i="22"/>
  <c r="A652" i="22"/>
  <c r="L651" i="22"/>
  <c r="K651" i="22"/>
  <c r="I651" i="22"/>
  <c r="G651" i="22"/>
  <c r="A651" i="22"/>
  <c r="L650" i="22"/>
  <c r="K650" i="22"/>
  <c r="I650" i="22"/>
  <c r="G650" i="22"/>
  <c r="A650" i="22"/>
  <c r="L649" i="22"/>
  <c r="K649" i="22"/>
  <c r="I649" i="22"/>
  <c r="G649" i="22"/>
  <c r="A649" i="22"/>
  <c r="L648" i="22"/>
  <c r="K648" i="22"/>
  <c r="I648" i="22"/>
  <c r="G648" i="22"/>
  <c r="A648" i="22"/>
  <c r="L647" i="22"/>
  <c r="K647" i="22"/>
  <c r="I647" i="22"/>
  <c r="G647" i="22"/>
  <c r="A647" i="22"/>
  <c r="L646" i="22"/>
  <c r="K646" i="22"/>
  <c r="I646" i="22"/>
  <c r="G646" i="22"/>
  <c r="A646" i="22"/>
  <c r="L645" i="22"/>
  <c r="K645" i="22"/>
  <c r="I645" i="22"/>
  <c r="G645" i="22"/>
  <c r="A645" i="22"/>
  <c r="L644" i="22"/>
  <c r="K644" i="22"/>
  <c r="I644" i="22"/>
  <c r="G644" i="22"/>
  <c r="A644" i="22"/>
  <c r="L643" i="22"/>
  <c r="K643" i="22"/>
  <c r="I643" i="22"/>
  <c r="G643" i="22"/>
  <c r="A643" i="22"/>
  <c r="L642" i="22"/>
  <c r="K642" i="22"/>
  <c r="I642" i="22"/>
  <c r="G642" i="22"/>
  <c r="A642" i="22"/>
  <c r="L641" i="22"/>
  <c r="K641" i="22"/>
  <c r="I641" i="22"/>
  <c r="G641" i="22"/>
  <c r="A641" i="22"/>
  <c r="L640" i="22"/>
  <c r="K640" i="22"/>
  <c r="I640" i="22"/>
  <c r="G640" i="22"/>
  <c r="A640" i="22"/>
  <c r="L639" i="22"/>
  <c r="K639" i="22"/>
  <c r="I639" i="22"/>
  <c r="G639" i="22"/>
  <c r="A639" i="22"/>
  <c r="L638" i="22"/>
  <c r="K638" i="22"/>
  <c r="I638" i="22"/>
  <c r="G638" i="22"/>
  <c r="A638" i="22"/>
  <c r="L637" i="22"/>
  <c r="K637" i="22"/>
  <c r="I637" i="22"/>
  <c r="G637" i="22"/>
  <c r="A637" i="22"/>
  <c r="L636" i="22"/>
  <c r="K636" i="22"/>
  <c r="I636" i="22"/>
  <c r="G636" i="22"/>
  <c r="A636" i="22"/>
  <c r="L635" i="22"/>
  <c r="K635" i="22"/>
  <c r="I635" i="22"/>
  <c r="G635" i="22"/>
  <c r="A635" i="22"/>
  <c r="L634" i="22"/>
  <c r="K634" i="22"/>
  <c r="I634" i="22"/>
  <c r="G634" i="22"/>
  <c r="A634" i="22"/>
  <c r="L633" i="22"/>
  <c r="K633" i="22"/>
  <c r="I633" i="22"/>
  <c r="G633" i="22"/>
  <c r="A633" i="22"/>
  <c r="L632" i="22"/>
  <c r="K632" i="22"/>
  <c r="I632" i="22"/>
  <c r="G632" i="22"/>
  <c r="A632" i="22"/>
  <c r="L631" i="22"/>
  <c r="K631" i="22"/>
  <c r="I631" i="22"/>
  <c r="G631" i="22"/>
  <c r="A631" i="22"/>
  <c r="L630" i="22"/>
  <c r="K630" i="22"/>
  <c r="I630" i="22"/>
  <c r="G630" i="22"/>
  <c r="A630" i="22"/>
  <c r="L629" i="22"/>
  <c r="K629" i="22"/>
  <c r="I629" i="22"/>
  <c r="G629" i="22"/>
  <c r="A629" i="22"/>
  <c r="L628" i="22"/>
  <c r="K628" i="22"/>
  <c r="I628" i="22"/>
  <c r="G628" i="22"/>
  <c r="A628" i="22"/>
  <c r="L627" i="22"/>
  <c r="K627" i="22"/>
  <c r="I627" i="22"/>
  <c r="G627" i="22"/>
  <c r="A627" i="22"/>
  <c r="L626" i="22"/>
  <c r="K626" i="22"/>
  <c r="G626" i="22"/>
  <c r="A626" i="22"/>
  <c r="B8" i="22"/>
  <c r="G8" i="22"/>
  <c r="I8" i="22"/>
  <c r="K8" i="22"/>
  <c r="L8" i="22"/>
  <c r="B9" i="22"/>
  <c r="G9" i="22"/>
  <c r="I9" i="22"/>
  <c r="K9" i="22"/>
  <c r="L9" i="22"/>
  <c r="B10" i="22"/>
  <c r="G10" i="22"/>
  <c r="I10" i="22"/>
  <c r="K10" i="22"/>
  <c r="L10" i="22"/>
  <c r="B11" i="22"/>
  <c r="G11" i="22"/>
  <c r="I11" i="22"/>
  <c r="K11" i="22"/>
  <c r="L11" i="22"/>
  <c r="B12" i="22"/>
  <c r="G12" i="22"/>
  <c r="I12" i="22"/>
  <c r="K12" i="22"/>
  <c r="L12" i="22"/>
  <c r="B13" i="22"/>
  <c r="G13" i="22"/>
  <c r="I13" i="22"/>
  <c r="K13" i="22"/>
  <c r="L13" i="22"/>
  <c r="B14" i="22"/>
  <c r="G14" i="22"/>
  <c r="I14" i="22"/>
  <c r="K14" i="22"/>
  <c r="L14" i="22"/>
  <c r="B15" i="22"/>
  <c r="G15" i="22"/>
  <c r="I15" i="22"/>
  <c r="K15" i="22"/>
  <c r="L15" i="22"/>
  <c r="B16" i="22"/>
  <c r="G16" i="22"/>
  <c r="I16" i="22"/>
  <c r="K16" i="22"/>
  <c r="L16" i="22"/>
  <c r="B17" i="22"/>
  <c r="G17" i="22"/>
  <c r="I17" i="22"/>
  <c r="K17" i="22"/>
  <c r="L17" i="22"/>
  <c r="B18" i="22"/>
  <c r="G18" i="22"/>
  <c r="I18" i="22"/>
  <c r="K18" i="22"/>
  <c r="L18" i="22"/>
  <c r="B19" i="22"/>
  <c r="G19" i="22"/>
  <c r="I19" i="22"/>
  <c r="K19" i="22"/>
  <c r="L19" i="22"/>
  <c r="B20" i="22"/>
  <c r="G20" i="22"/>
  <c r="I20" i="22"/>
  <c r="K20" i="22"/>
  <c r="L20" i="22"/>
  <c r="B21" i="22"/>
  <c r="G21" i="22"/>
  <c r="I21" i="22"/>
  <c r="K21" i="22"/>
  <c r="L21" i="22"/>
  <c r="B22" i="22"/>
  <c r="G22" i="22"/>
  <c r="I22" i="22"/>
  <c r="K22" i="22"/>
  <c r="L22" i="22"/>
  <c r="B23" i="22"/>
  <c r="G23" i="22"/>
  <c r="I23" i="22"/>
  <c r="K23" i="22"/>
  <c r="L23" i="22"/>
  <c r="B24" i="22"/>
  <c r="G24" i="22"/>
  <c r="I24" i="22"/>
  <c r="K24" i="22"/>
  <c r="L24" i="22"/>
  <c r="B25" i="22"/>
  <c r="G25" i="22"/>
  <c r="I25" i="22"/>
  <c r="K25" i="22"/>
  <c r="L25" i="22"/>
  <c r="B26" i="22"/>
  <c r="G26" i="22"/>
  <c r="I26" i="22"/>
  <c r="K26" i="22"/>
  <c r="L26" i="22"/>
  <c r="B27" i="22"/>
  <c r="G27" i="22"/>
  <c r="I27" i="22"/>
  <c r="K27" i="22"/>
  <c r="L27" i="22"/>
  <c r="B28" i="22"/>
  <c r="G28" i="22"/>
  <c r="I28" i="22"/>
  <c r="K28" i="22"/>
  <c r="L28" i="22"/>
  <c r="B29" i="22"/>
  <c r="G29" i="22"/>
  <c r="I29" i="22"/>
  <c r="K29" i="22"/>
  <c r="L29" i="22"/>
  <c r="B30" i="22"/>
  <c r="G30" i="22"/>
  <c r="I30" i="22"/>
  <c r="K30" i="22"/>
  <c r="L30" i="22"/>
  <c r="B31" i="22"/>
  <c r="G31" i="22"/>
  <c r="I31" i="22"/>
  <c r="K31" i="22"/>
  <c r="L31" i="22"/>
  <c r="B32" i="22"/>
  <c r="G32" i="22"/>
  <c r="I32" i="22"/>
  <c r="K32" i="22"/>
  <c r="L32" i="22"/>
  <c r="B33" i="22"/>
  <c r="G33" i="22"/>
  <c r="I33" i="22"/>
  <c r="K33" i="22"/>
  <c r="L33" i="22"/>
  <c r="B34" i="22"/>
  <c r="G34" i="22"/>
  <c r="I34" i="22"/>
  <c r="K34" i="22"/>
  <c r="L34" i="22"/>
  <c r="B35" i="22"/>
  <c r="G35" i="22"/>
  <c r="I35" i="22"/>
  <c r="K35" i="22"/>
  <c r="L35" i="22"/>
  <c r="B36" i="22"/>
  <c r="G36" i="22"/>
  <c r="I36" i="22"/>
  <c r="K36" i="22"/>
  <c r="L36" i="22"/>
  <c r="B37" i="22"/>
  <c r="G37" i="22"/>
  <c r="I37" i="22"/>
  <c r="K37" i="22"/>
  <c r="L37" i="22"/>
  <c r="B38" i="22"/>
  <c r="G38" i="22"/>
  <c r="I38" i="22"/>
  <c r="K38" i="22"/>
  <c r="L38" i="22"/>
  <c r="B39" i="22"/>
  <c r="G39" i="22"/>
  <c r="I39" i="22"/>
  <c r="K39" i="22"/>
  <c r="L39" i="22"/>
  <c r="B40" i="22"/>
  <c r="G40" i="22"/>
  <c r="I40" i="22"/>
  <c r="K40" i="22"/>
  <c r="L40" i="22"/>
  <c r="B41" i="22"/>
  <c r="G41" i="22"/>
  <c r="I41" i="22"/>
  <c r="K41" i="22"/>
  <c r="L41" i="22"/>
  <c r="B42" i="22"/>
  <c r="G42" i="22"/>
  <c r="I42" i="22"/>
  <c r="K42" i="22"/>
  <c r="L42" i="22"/>
  <c r="B43" i="22"/>
  <c r="G43" i="22"/>
  <c r="I43" i="22"/>
  <c r="K43" i="22"/>
  <c r="L43" i="22"/>
  <c r="B44" i="22"/>
  <c r="G44" i="22"/>
  <c r="I44" i="22"/>
  <c r="K44" i="22"/>
  <c r="L44" i="22"/>
  <c r="B45" i="22"/>
  <c r="G45" i="22"/>
  <c r="I45" i="22"/>
  <c r="K45" i="22"/>
  <c r="L45" i="22"/>
  <c r="B46" i="22"/>
  <c r="G46" i="22"/>
  <c r="I46" i="22"/>
  <c r="K46" i="22"/>
  <c r="L46" i="22"/>
  <c r="B47" i="22"/>
  <c r="G47" i="22"/>
  <c r="I47" i="22"/>
  <c r="K47" i="22"/>
  <c r="L47" i="22"/>
  <c r="B48" i="22"/>
  <c r="G48" i="22"/>
  <c r="I48" i="22"/>
  <c r="K48" i="22"/>
  <c r="L48" i="22"/>
  <c r="B49" i="22"/>
  <c r="G49" i="22"/>
  <c r="I49" i="22"/>
  <c r="K49" i="22"/>
  <c r="L49" i="22"/>
  <c r="B50" i="22"/>
  <c r="G50" i="22"/>
  <c r="I50" i="22"/>
  <c r="K50" i="22"/>
  <c r="L50" i="22"/>
  <c r="B51" i="22"/>
  <c r="G51" i="22"/>
  <c r="I51" i="22"/>
  <c r="K51" i="22"/>
  <c r="L51" i="22"/>
  <c r="B52" i="22"/>
  <c r="G52" i="22"/>
  <c r="I52" i="22"/>
  <c r="K52" i="22"/>
  <c r="L52" i="22"/>
  <c r="B53" i="22"/>
  <c r="G53" i="22"/>
  <c r="I53" i="22"/>
  <c r="K53" i="22"/>
  <c r="L53" i="22"/>
  <c r="B54" i="22"/>
  <c r="G54" i="22"/>
  <c r="I54" i="22"/>
  <c r="K54" i="22"/>
  <c r="L54" i="22"/>
  <c r="B55" i="22"/>
  <c r="G55" i="22"/>
  <c r="I55" i="22"/>
  <c r="K55" i="22"/>
  <c r="L55" i="22"/>
  <c r="B56" i="22"/>
  <c r="G56" i="22"/>
  <c r="I56" i="22"/>
  <c r="K56" i="22"/>
  <c r="L56" i="22"/>
  <c r="B57" i="22"/>
  <c r="G57" i="22"/>
  <c r="I57" i="22"/>
  <c r="K57" i="22"/>
  <c r="L57" i="22"/>
  <c r="B58" i="22"/>
  <c r="G58" i="22"/>
  <c r="I58" i="22"/>
  <c r="K58" i="22"/>
  <c r="L58" i="22"/>
  <c r="B59" i="22"/>
  <c r="G59" i="22"/>
  <c r="I59" i="22"/>
  <c r="K59" i="22"/>
  <c r="L59" i="22"/>
  <c r="B60" i="22"/>
  <c r="G60" i="22"/>
  <c r="I60" i="22"/>
  <c r="K60" i="22"/>
  <c r="L60" i="22"/>
  <c r="B61" i="22"/>
  <c r="G61" i="22"/>
  <c r="I61" i="22"/>
  <c r="K61" i="22"/>
  <c r="L61" i="22"/>
  <c r="B62" i="22"/>
  <c r="G62" i="22"/>
  <c r="I62" i="22"/>
  <c r="K62" i="22"/>
  <c r="L62" i="22"/>
  <c r="B63" i="22"/>
  <c r="G63" i="22"/>
  <c r="I63" i="22"/>
  <c r="K63" i="22"/>
  <c r="L63" i="22"/>
  <c r="B64" i="22"/>
  <c r="G64" i="22"/>
  <c r="I64" i="22"/>
  <c r="K64" i="22"/>
  <c r="L64" i="22"/>
  <c r="B65" i="22"/>
  <c r="G65" i="22"/>
  <c r="I65" i="22"/>
  <c r="K65" i="22"/>
  <c r="L65" i="22"/>
  <c r="B66" i="22"/>
  <c r="G66" i="22"/>
  <c r="I66" i="22"/>
  <c r="K66" i="22"/>
  <c r="L66" i="22"/>
  <c r="B67" i="22"/>
  <c r="G67" i="22"/>
  <c r="I67" i="22"/>
  <c r="K67" i="22"/>
  <c r="L67" i="22"/>
  <c r="B68" i="22"/>
  <c r="G68" i="22"/>
  <c r="I68" i="22"/>
  <c r="K68" i="22"/>
  <c r="L68" i="22"/>
  <c r="B69" i="22"/>
  <c r="G69" i="22"/>
  <c r="I69" i="22"/>
  <c r="K69" i="22"/>
  <c r="L69" i="22"/>
  <c r="B70" i="22"/>
  <c r="G70" i="22"/>
  <c r="I70" i="22"/>
  <c r="K70" i="22"/>
  <c r="L70" i="22"/>
  <c r="B71" i="22"/>
  <c r="G71" i="22"/>
  <c r="I71" i="22"/>
  <c r="K71" i="22"/>
  <c r="L71" i="22"/>
  <c r="B72" i="22"/>
  <c r="G72" i="22"/>
  <c r="I72" i="22"/>
  <c r="K72" i="22"/>
  <c r="L72" i="22"/>
  <c r="B73" i="22"/>
  <c r="G73" i="22"/>
  <c r="I73" i="22"/>
  <c r="K73" i="22"/>
  <c r="L73" i="22"/>
  <c r="B74" i="22"/>
  <c r="G74" i="22"/>
  <c r="I74" i="22"/>
  <c r="K74" i="22"/>
  <c r="L74" i="22"/>
  <c r="B75" i="22"/>
  <c r="G75" i="22"/>
  <c r="I75" i="22"/>
  <c r="K75" i="22"/>
  <c r="L75" i="22"/>
  <c r="B76" i="22"/>
  <c r="G76" i="22"/>
  <c r="I76" i="22"/>
  <c r="K76" i="22"/>
  <c r="L76" i="22"/>
  <c r="B77" i="22"/>
  <c r="G77" i="22"/>
  <c r="I77" i="22"/>
  <c r="K77" i="22"/>
  <c r="L77" i="22"/>
  <c r="B78" i="22"/>
  <c r="G78" i="22"/>
  <c r="I78" i="22"/>
  <c r="K78" i="22"/>
  <c r="L78" i="22"/>
  <c r="B79" i="22"/>
  <c r="G79" i="22"/>
  <c r="I79" i="22"/>
  <c r="K79" i="22"/>
  <c r="L79" i="22"/>
  <c r="B80" i="22"/>
  <c r="G80" i="22"/>
  <c r="I80" i="22"/>
  <c r="K80" i="22"/>
  <c r="L80" i="22"/>
  <c r="B81" i="22"/>
  <c r="G81" i="22"/>
  <c r="I81" i="22"/>
  <c r="K81" i="22"/>
  <c r="L81" i="22"/>
  <c r="B82" i="22"/>
  <c r="G82" i="22"/>
  <c r="I82" i="22"/>
  <c r="K82" i="22"/>
  <c r="L82" i="22"/>
  <c r="B83" i="22"/>
  <c r="G83" i="22"/>
  <c r="I83" i="22"/>
  <c r="K83" i="22"/>
  <c r="L83" i="22"/>
  <c r="B84" i="22"/>
  <c r="G84" i="22"/>
  <c r="I84" i="22"/>
  <c r="K84" i="22"/>
  <c r="L84" i="22"/>
  <c r="B85" i="22"/>
  <c r="G85" i="22"/>
  <c r="I85" i="22"/>
  <c r="K85" i="22"/>
  <c r="L85" i="22"/>
  <c r="B86" i="22"/>
  <c r="G86" i="22"/>
  <c r="I86" i="22"/>
  <c r="K86" i="22"/>
  <c r="L86" i="22"/>
  <c r="B87" i="22"/>
  <c r="G87" i="22"/>
  <c r="I87" i="22"/>
  <c r="K87" i="22"/>
  <c r="L87" i="22"/>
  <c r="B88" i="22"/>
  <c r="G88" i="22"/>
  <c r="I88" i="22"/>
  <c r="K88" i="22"/>
  <c r="L88" i="22"/>
  <c r="B89" i="22"/>
  <c r="G89" i="22"/>
  <c r="I89" i="22"/>
  <c r="K89" i="22"/>
  <c r="L89" i="22"/>
  <c r="B90" i="22"/>
  <c r="G90" i="22"/>
  <c r="I90" i="22"/>
  <c r="K90" i="22"/>
  <c r="L90" i="22"/>
  <c r="B91" i="22"/>
  <c r="G91" i="22"/>
  <c r="I91" i="22"/>
  <c r="K91" i="22"/>
  <c r="L91" i="22"/>
  <c r="B92" i="22"/>
  <c r="G92" i="22"/>
  <c r="I92" i="22"/>
  <c r="K92" i="22"/>
  <c r="L92" i="22"/>
  <c r="B93" i="22"/>
  <c r="G93" i="22"/>
  <c r="I93" i="22"/>
  <c r="K93" i="22"/>
  <c r="L93" i="22"/>
  <c r="B94" i="22"/>
  <c r="G94" i="22"/>
  <c r="I94" i="22"/>
  <c r="K94" i="22"/>
  <c r="L94" i="22"/>
  <c r="B95" i="22"/>
  <c r="G95" i="22"/>
  <c r="I95" i="22"/>
  <c r="K95" i="22"/>
  <c r="L95" i="22"/>
  <c r="B96" i="22"/>
  <c r="G96" i="22"/>
  <c r="I96" i="22"/>
  <c r="K96" i="22"/>
  <c r="L96" i="22"/>
  <c r="B97" i="22"/>
  <c r="G97" i="22"/>
  <c r="I97" i="22"/>
  <c r="K97" i="22"/>
  <c r="L97" i="22"/>
  <c r="B98" i="22"/>
  <c r="G98" i="22"/>
  <c r="I98" i="22"/>
  <c r="K98" i="22"/>
  <c r="L98" i="22"/>
  <c r="B99" i="22"/>
  <c r="G99" i="22"/>
  <c r="I99" i="22"/>
  <c r="K99" i="22"/>
  <c r="L99" i="22"/>
  <c r="B100" i="22"/>
  <c r="G100" i="22"/>
  <c r="I100" i="22"/>
  <c r="K100" i="22"/>
  <c r="L100" i="22"/>
  <c r="B101" i="22"/>
  <c r="G101" i="22"/>
  <c r="I101" i="22"/>
  <c r="K101" i="22"/>
  <c r="L101" i="22"/>
  <c r="B102" i="22"/>
  <c r="G102" i="22"/>
  <c r="I102" i="22"/>
  <c r="K102" i="22"/>
  <c r="L102" i="22"/>
  <c r="B103" i="22"/>
  <c r="G103" i="22"/>
  <c r="I103" i="22"/>
  <c r="K103" i="22"/>
  <c r="L103" i="22"/>
  <c r="B104" i="22"/>
  <c r="G104" i="22"/>
  <c r="I104" i="22"/>
  <c r="K104" i="22"/>
  <c r="L104" i="22"/>
  <c r="B105" i="22"/>
  <c r="G105" i="22"/>
  <c r="I105" i="22"/>
  <c r="K105" i="22"/>
  <c r="L105" i="22"/>
  <c r="B106" i="22"/>
  <c r="G106" i="22"/>
  <c r="I106" i="22"/>
  <c r="K106" i="22"/>
  <c r="L106" i="22"/>
  <c r="B107" i="22"/>
  <c r="G107" i="22"/>
  <c r="I107" i="22"/>
  <c r="K107" i="22"/>
  <c r="L107" i="22"/>
  <c r="B108" i="22"/>
  <c r="G108" i="22"/>
  <c r="I108" i="22"/>
  <c r="K108" i="22"/>
  <c r="L108" i="22"/>
  <c r="B109" i="22"/>
  <c r="G109" i="22"/>
  <c r="I109" i="22"/>
  <c r="K109" i="22"/>
  <c r="L109" i="22"/>
  <c r="B110" i="22"/>
  <c r="G110" i="22"/>
  <c r="I110" i="22"/>
  <c r="K110" i="22"/>
  <c r="L110" i="22"/>
  <c r="B111" i="22"/>
  <c r="G111" i="22"/>
  <c r="I111" i="22"/>
  <c r="K111" i="22"/>
  <c r="L111" i="22"/>
  <c r="B112" i="22"/>
  <c r="G112" i="22"/>
  <c r="I112" i="22"/>
  <c r="K112" i="22"/>
  <c r="L112" i="22"/>
  <c r="B113" i="22"/>
  <c r="G113" i="22"/>
  <c r="I113" i="22"/>
  <c r="K113" i="22"/>
  <c r="L113" i="22"/>
  <c r="B114" i="22"/>
  <c r="G114" i="22"/>
  <c r="I114" i="22"/>
  <c r="K114" i="22"/>
  <c r="L114" i="22"/>
  <c r="B115" i="22"/>
  <c r="G115" i="22"/>
  <c r="I115" i="22"/>
  <c r="K115" i="22"/>
  <c r="L115" i="22"/>
  <c r="B116" i="22"/>
  <c r="G116" i="22"/>
  <c r="I116" i="22"/>
  <c r="K116" i="22"/>
  <c r="L116" i="22"/>
  <c r="B117" i="22"/>
  <c r="G117" i="22"/>
  <c r="I117" i="22"/>
  <c r="K117" i="22"/>
  <c r="L117" i="22"/>
  <c r="B118" i="22"/>
  <c r="G118" i="22"/>
  <c r="I118" i="22"/>
  <c r="K118" i="22"/>
  <c r="L118" i="22"/>
  <c r="B119" i="22"/>
  <c r="G119" i="22"/>
  <c r="I119" i="22"/>
  <c r="K119" i="22"/>
  <c r="L119" i="22"/>
  <c r="B120" i="22"/>
  <c r="G120" i="22"/>
  <c r="I120" i="22"/>
  <c r="K120" i="22"/>
  <c r="L120" i="22"/>
  <c r="B121" i="22"/>
  <c r="G121" i="22"/>
  <c r="I121" i="22"/>
  <c r="K121" i="22"/>
  <c r="L121" i="22"/>
  <c r="B122" i="22"/>
  <c r="G122" i="22"/>
  <c r="I122" i="22"/>
  <c r="K122" i="22"/>
  <c r="L122" i="22"/>
  <c r="B123" i="22"/>
  <c r="G123" i="22"/>
  <c r="I123" i="22"/>
  <c r="K123" i="22"/>
  <c r="L123" i="22"/>
  <c r="B124" i="22"/>
  <c r="G124" i="22"/>
  <c r="I124" i="22"/>
  <c r="K124" i="22"/>
  <c r="L124" i="22"/>
  <c r="B125" i="22"/>
  <c r="G125" i="22"/>
  <c r="I125" i="22"/>
  <c r="K125" i="22"/>
  <c r="L125" i="22"/>
  <c r="B126" i="22"/>
  <c r="G126" i="22"/>
  <c r="I126" i="22"/>
  <c r="K126" i="22"/>
  <c r="L126" i="22"/>
  <c r="B127" i="22"/>
  <c r="G127" i="22"/>
  <c r="I127" i="22"/>
  <c r="K127" i="22"/>
  <c r="L127" i="22"/>
  <c r="B128" i="22"/>
  <c r="G128" i="22"/>
  <c r="I128" i="22"/>
  <c r="K128" i="22"/>
  <c r="L128" i="22"/>
  <c r="B129" i="22"/>
  <c r="G129" i="22"/>
  <c r="I129" i="22"/>
  <c r="K129" i="22"/>
  <c r="L129" i="22"/>
  <c r="B130" i="22"/>
  <c r="G130" i="22"/>
  <c r="I130" i="22"/>
  <c r="K130" i="22"/>
  <c r="L130" i="22"/>
  <c r="B131" i="22"/>
  <c r="G131" i="22"/>
  <c r="I131" i="22"/>
  <c r="K131" i="22"/>
  <c r="L131" i="22"/>
  <c r="B132" i="22"/>
  <c r="G132" i="22"/>
  <c r="I132" i="22"/>
  <c r="K132" i="22"/>
  <c r="L132" i="22"/>
  <c r="B133" i="22"/>
  <c r="G133" i="22"/>
  <c r="I133" i="22"/>
  <c r="K133" i="22"/>
  <c r="L133" i="22"/>
  <c r="B134" i="22"/>
  <c r="G134" i="22"/>
  <c r="I134" i="22"/>
  <c r="K134" i="22"/>
  <c r="L134" i="22"/>
  <c r="B135" i="22"/>
  <c r="G135" i="22"/>
  <c r="I135" i="22"/>
  <c r="K135" i="22"/>
  <c r="L135" i="22"/>
  <c r="B136" i="22"/>
  <c r="G136" i="22"/>
  <c r="I136" i="22"/>
  <c r="K136" i="22"/>
  <c r="L136" i="22"/>
  <c r="B137" i="22"/>
  <c r="G137" i="22"/>
  <c r="I137" i="22"/>
  <c r="K137" i="22"/>
  <c r="L137" i="22"/>
  <c r="B138" i="22"/>
  <c r="G138" i="22"/>
  <c r="I138" i="22"/>
  <c r="K138" i="22"/>
  <c r="L138" i="22"/>
  <c r="B139" i="22"/>
  <c r="G139" i="22"/>
  <c r="I139" i="22"/>
  <c r="K139" i="22"/>
  <c r="L139" i="22"/>
  <c r="B140" i="22"/>
  <c r="G140" i="22"/>
  <c r="I140" i="22"/>
  <c r="K140" i="22"/>
  <c r="L140" i="22"/>
  <c r="B141" i="22"/>
  <c r="G141" i="22"/>
  <c r="I141" i="22"/>
  <c r="K141" i="22"/>
  <c r="L141" i="22"/>
  <c r="B142" i="22"/>
  <c r="G142" i="22"/>
  <c r="I142" i="22"/>
  <c r="K142" i="22"/>
  <c r="L142" i="22"/>
  <c r="B143" i="22"/>
  <c r="G143" i="22"/>
  <c r="I143" i="22"/>
  <c r="K143" i="22"/>
  <c r="L143" i="22"/>
  <c r="B144" i="22"/>
  <c r="G144" i="22"/>
  <c r="I144" i="22"/>
  <c r="K144" i="22"/>
  <c r="L144" i="22"/>
  <c r="B145" i="22"/>
  <c r="G145" i="22"/>
  <c r="I145" i="22"/>
  <c r="K145" i="22"/>
  <c r="L145" i="22"/>
  <c r="B146" i="22"/>
  <c r="G146" i="22"/>
  <c r="I146" i="22"/>
  <c r="K146" i="22"/>
  <c r="L146" i="22"/>
  <c r="B147" i="22"/>
  <c r="G147" i="22"/>
  <c r="I147" i="22"/>
  <c r="K147" i="22"/>
  <c r="L147" i="22"/>
  <c r="B148" i="22"/>
  <c r="G148" i="22"/>
  <c r="I148" i="22"/>
  <c r="K148" i="22"/>
  <c r="L148" i="22"/>
  <c r="B149" i="22"/>
  <c r="G149" i="22"/>
  <c r="I149" i="22"/>
  <c r="K149" i="22"/>
  <c r="L149" i="22"/>
  <c r="B150" i="22"/>
  <c r="G150" i="22"/>
  <c r="I150" i="22"/>
  <c r="K150" i="22"/>
  <c r="L150" i="22"/>
  <c r="B151" i="22"/>
  <c r="G151" i="22"/>
  <c r="I151" i="22"/>
  <c r="K151" i="22"/>
  <c r="L151" i="22"/>
  <c r="B152" i="22"/>
  <c r="G152" i="22"/>
  <c r="I152" i="22"/>
  <c r="K152" i="22"/>
  <c r="L152" i="22"/>
  <c r="B153" i="22"/>
  <c r="G153" i="22"/>
  <c r="I153" i="22"/>
  <c r="K153" i="22"/>
  <c r="L153" i="22"/>
  <c r="B154" i="22"/>
  <c r="G154" i="22"/>
  <c r="I154" i="22"/>
  <c r="K154" i="22"/>
  <c r="L154" i="22"/>
  <c r="B155" i="22"/>
  <c r="G155" i="22"/>
  <c r="I155" i="22"/>
  <c r="K155" i="22"/>
  <c r="L155" i="22"/>
  <c r="B156" i="22"/>
  <c r="G156" i="22"/>
  <c r="I156" i="22"/>
  <c r="K156" i="22"/>
  <c r="L156" i="22"/>
  <c r="B157" i="22"/>
  <c r="G157" i="22"/>
  <c r="I157" i="22"/>
  <c r="K157" i="22"/>
  <c r="L157" i="22"/>
  <c r="B158" i="22"/>
  <c r="G158" i="22"/>
  <c r="I158" i="22"/>
  <c r="K158" i="22"/>
  <c r="L158" i="22"/>
  <c r="B159" i="22"/>
  <c r="G159" i="22"/>
  <c r="I159" i="22"/>
  <c r="K159" i="22"/>
  <c r="L159" i="22"/>
  <c r="B160" i="22"/>
  <c r="G160" i="22"/>
  <c r="I160" i="22"/>
  <c r="K160" i="22"/>
  <c r="L160" i="22"/>
  <c r="B161" i="22"/>
  <c r="G161" i="22"/>
  <c r="I161" i="22"/>
  <c r="K161" i="22"/>
  <c r="L161" i="22"/>
  <c r="B162" i="22"/>
  <c r="G162" i="22"/>
  <c r="I162" i="22"/>
  <c r="K162" i="22"/>
  <c r="L162" i="22"/>
  <c r="B163" i="22"/>
  <c r="G163" i="22"/>
  <c r="I163" i="22"/>
  <c r="K163" i="22"/>
  <c r="L163" i="22"/>
  <c r="B164" i="22"/>
  <c r="G164" i="22"/>
  <c r="I164" i="22"/>
  <c r="K164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F4" i="21"/>
  <c r="A9" i="12"/>
  <c r="A10" i="12"/>
  <c r="A11" i="12"/>
  <c r="A12" i="12"/>
  <c r="A13" i="12"/>
  <c r="A14" i="12"/>
  <c r="A8" i="12"/>
  <c r="A9" i="9"/>
  <c r="A10" i="9"/>
  <c r="A8" i="9"/>
  <c r="A9" i="7"/>
  <c r="A10" i="7"/>
  <c r="A11" i="7"/>
  <c r="A12" i="7"/>
  <c r="A8" i="7"/>
  <c r="A13" i="20"/>
</calcChain>
</file>

<file path=xl/comments1.xml><?xml version="1.0" encoding="utf-8"?>
<comments xmlns="http://schemas.openxmlformats.org/spreadsheetml/2006/main">
  <authors>
    <author>Maschbauer</author>
  </authors>
  <commentList>
    <comment ref="F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G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H1" authorId="0">
      <text>
        <r>
          <rPr>
            <sz val="9"/>
            <color indexed="81"/>
            <rFont val="Segoe UI"/>
          </rPr>
          <t xml:space="preserve">g/cm^3 
gaseous in g/L by 1013 mbar
</t>
        </r>
      </text>
    </comment>
    <comment ref="I1" authorId="0">
      <text>
        <r>
          <rPr>
            <b/>
            <sz val="9"/>
            <color indexed="81"/>
            <rFont val="Segoe UI"/>
            <family val="2"/>
          </rPr>
          <t>J/(kgK)</t>
        </r>
      </text>
    </comment>
    <comment ref="J1" authorId="0">
      <text>
        <r>
          <rPr>
            <b/>
            <sz val="9"/>
            <color indexed="81"/>
            <rFont val="Segoe UI"/>
            <family val="2"/>
          </rPr>
          <t>(10E-6 KE-1)</t>
        </r>
      </text>
    </comment>
    <comment ref="K1" authorId="0">
      <text>
        <r>
          <rPr>
            <b/>
            <sz val="9"/>
            <color indexed="81"/>
            <rFont val="Segoe UI"/>
            <family val="2"/>
          </rPr>
          <t>(10E10 N mE-2)</t>
        </r>
      </text>
    </comment>
  </commentList>
</comments>
</file>

<file path=xl/connections.xml><?xml version="1.0" encoding="utf-8"?>
<connections xmlns="http://schemas.openxmlformats.org/spreadsheetml/2006/main">
  <connection id="1" name="fluid.cgi-10.txt" type="6" refreshedVersion="0" background="1" saveData="1">
    <textPr fileType="mac" firstRow="2" sourceFile="Macintosh HD:Users:Claas:Downloads:fluid.cgi-1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luid.cgi-12.txt" type="6" refreshedVersion="0" background="1" saveData="1">
    <textPr fileType="mac" firstRow="2" sourceFile="Macintosh HD:Users:Claas:Downloads:fluid.cgi-1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fluid.cgi-13.txt" type="6" refreshedVersion="0" deleted="1" background="1" saveData="1">
    <textPr fileType="mac" firstRow="2" sourceFile="Macintosh HD:Users:Claas:Downloads:fluid.cgi-1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luid.cgi-14.txt" type="6" refreshedVersion="0" deleted="1" background="1" saveData="1">
    <textPr fileType="mac" firstRow="2" sourceFile="Macintosh HD:Users:Claas:Downloads:fluid.cgi-1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fluid.cgi-15.txt" type="6" refreshedVersion="0" deleted="1" background="1" saveData="1">
    <textPr fileType="mac" firstRow="2" sourceFile="Macintosh HD:Users:Claas:Downloads:fluid.cgi-1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fluid.cgi-16.txt" type="6" refreshedVersion="0" deleted="1" background="1" saveData="1">
    <textPr fileType="mac" firstRow="2" sourceFile="Macintosh HD:Users:Claas:Downloads:fluid.cgi-1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fluid.cgi-17.txt" type="6" refreshedVersion="0" deleted="1" background="1" saveData="1">
    <textPr fileType="mac" firstRow="2" sourceFile="Macintosh HD:Users:Claas:Downloads:fluid.cgi-1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fluid.cgi-18.txt" type="6" refreshedVersion="0" deleted="1" background="1" saveData="1">
    <textPr fileType="mac" firstRow="2" sourceFile="Macintosh HD:Users:Claas:Downloads:fluid.cgi-1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fluid.cgi-19.txt" type="6" refreshedVersion="0" deleted="1" background="1" saveData="1">
    <textPr fileType="mac" firstRow="2" sourceFile="Macintosh HD:Users:Claas:Downloads:fluid.cgi-1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fluid.cgi-2.txt" type="6" refreshedVersion="0" background="1" saveData="1">
    <textPr fileType="mac" firstRow="2" sourceFile="Macintosh HD:Users:Claas:Downloads:fluid.cgi-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fluid.cgi-20.txt" type="6" refreshedVersion="0" deleted="1" background="1" saveData="1">
    <textPr fileType="mac" firstRow="2" sourceFile="Macintosh HD:Users:Claas:Downloads:fluid.cgi-2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fluid.cgi-3.txt" type="6" refreshedVersion="0" background="1" saveData="1">
    <textPr fileType="mac" sourceFile="Macintosh HD:Users:Claas:Downloads:fluid.cgi-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fluid.cgi-4.txt" type="6" refreshedVersion="0" deleted="1" background="1" saveData="1">
    <textPr fileType="mac" sourceFile="Macintosh HD:Users:Claas:Downloads:fluid.cgi-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fluid.cgi-5.txt" type="6" refreshedVersion="0" deleted="1" background="1" saveData="1">
    <textPr fileType="mac" firstRow="2" sourceFile="Macintosh HD:Users:Claas:Downloads:fluid.cgi-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fluid.cgi-6.txt" type="6" refreshedVersion="0" deleted="1" background="1" saveData="1">
    <textPr fileType="mac" firstRow="2" sourceFile="Macintosh HD:Users:Claas:Downloads:fluid.cgi-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fluid.cgi-7.txt" type="6" refreshedVersion="0" deleted="1" background="1" saveData="1">
    <textPr fileType="mac" firstRow="2" sourceFile="Macintosh HD:Users:Claas:Downloads:fluid.cgi-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fluid.cgi-8.txt" type="6" refreshedVersion="0" background="1" saveData="1">
    <textPr fileType="mac" firstRow="2" sourceFile="Macintosh HD:Users:Claas:Downloads:fluid.cgi-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fluid.cgi-9.txt" type="6" refreshedVersion="0" background="1" saveData="1">
    <textPr fileType="mac" firstRow="2" sourceFile="Macintosh HD:Users:Claas:Downloads:fluid.cgi-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<sst xmlns="http://schemas.openxmlformats.org/spreadsheetml/2006/main" count="9297" uniqueCount="406">
  <si>
    <t>Molar mass</t>
  </si>
  <si>
    <t>specific gasconst.</t>
  </si>
  <si>
    <t>source: VDI Waermeatlas D2</t>
  </si>
  <si>
    <t>g/mol</t>
  </si>
  <si>
    <t>kJ/(kg*K)</t>
  </si>
  <si>
    <t>Temperature</t>
  </si>
  <si>
    <t>Pressure</t>
  </si>
  <si>
    <t>c_v</t>
  </si>
  <si>
    <t>eta</t>
  </si>
  <si>
    <t>lambda</t>
  </si>
  <si>
    <t>rho</t>
  </si>
  <si>
    <t>Pr</t>
  </si>
  <si>
    <t>C</t>
  </si>
  <si>
    <t>K</t>
  </si>
  <si>
    <t>bar</t>
  </si>
  <si>
    <t>kg/(m*s)</t>
  </si>
  <si>
    <t>W/(m*K)</t>
  </si>
  <si>
    <t>kg/m^3</t>
  </si>
  <si>
    <t>m^2/s</t>
  </si>
  <si>
    <t>-</t>
  </si>
  <si>
    <t>Shortcut</t>
  </si>
  <si>
    <t>Name</t>
  </si>
  <si>
    <t>Phase</t>
  </si>
  <si>
    <t>Density</t>
  </si>
  <si>
    <t>H2O</t>
  </si>
  <si>
    <t>O2</t>
  </si>
  <si>
    <t>N2</t>
  </si>
  <si>
    <t>H2</t>
  </si>
  <si>
    <t>NH3</t>
  </si>
  <si>
    <t>CO2</t>
  </si>
  <si>
    <t>H2SO4</t>
  </si>
  <si>
    <t>CO</t>
  </si>
  <si>
    <t>NO3</t>
  </si>
  <si>
    <t>Urine</t>
  </si>
  <si>
    <t>CH4</t>
  </si>
  <si>
    <t>Plastic</t>
  </si>
  <si>
    <t>Waste</t>
  </si>
  <si>
    <t>H2O2</t>
  </si>
  <si>
    <t>O3</t>
  </si>
  <si>
    <t>kappa</t>
  </si>
  <si>
    <t>kg/m³</t>
  </si>
  <si>
    <t>E-6 kg/(m*s)</t>
  </si>
  <si>
    <t>E-3 W/(m*K)</t>
  </si>
  <si>
    <t>epsilon_IR</t>
  </si>
  <si>
    <t>J/(kg*K)</t>
  </si>
  <si>
    <t>EN AW-1200</t>
  </si>
  <si>
    <t>H</t>
  </si>
  <si>
    <t>Hydrogen</t>
  </si>
  <si>
    <t>S</t>
  </si>
  <si>
    <t>P</t>
  </si>
  <si>
    <t>I</t>
  </si>
  <si>
    <t>Helium</t>
  </si>
  <si>
    <t>He</t>
  </si>
  <si>
    <t>Lithium</t>
  </si>
  <si>
    <t>Li</t>
  </si>
  <si>
    <t>Beryllium</t>
  </si>
  <si>
    <t>Be</t>
  </si>
  <si>
    <t>Boron</t>
  </si>
  <si>
    <t>B</t>
  </si>
  <si>
    <t>Carbon</t>
  </si>
  <si>
    <t>Nitrogen</t>
  </si>
  <si>
    <t>N</t>
  </si>
  <si>
    <t>Oxygen</t>
  </si>
  <si>
    <t>O</t>
  </si>
  <si>
    <t>Fluorine</t>
  </si>
  <si>
    <t>F</t>
  </si>
  <si>
    <t>Neon</t>
  </si>
  <si>
    <t>Ne</t>
  </si>
  <si>
    <t>Sodium</t>
  </si>
  <si>
    <t>Na</t>
  </si>
  <si>
    <t>Magnesium</t>
  </si>
  <si>
    <t>Mg</t>
  </si>
  <si>
    <t>Aluminium</t>
  </si>
  <si>
    <t>Al</t>
  </si>
  <si>
    <t>Silicon</t>
  </si>
  <si>
    <t>Si</t>
  </si>
  <si>
    <t>Phosphorus</t>
  </si>
  <si>
    <t>Sulfur</t>
  </si>
  <si>
    <t>Chlorine</t>
  </si>
  <si>
    <t>Cl</t>
  </si>
  <si>
    <t>Argon</t>
  </si>
  <si>
    <t>Ar</t>
  </si>
  <si>
    <t>Potassium</t>
  </si>
  <si>
    <t>Calcium</t>
  </si>
  <si>
    <t>Ca</t>
  </si>
  <si>
    <t>Scandium</t>
  </si>
  <si>
    <t>Sc</t>
  </si>
  <si>
    <t>Titanium</t>
  </si>
  <si>
    <t>Ti</t>
  </si>
  <si>
    <t>Vanadium</t>
  </si>
  <si>
    <t>V</t>
  </si>
  <si>
    <t>Chromium</t>
  </si>
  <si>
    <t>Cr</t>
  </si>
  <si>
    <t>Manganese</t>
  </si>
  <si>
    <t>Mn</t>
  </si>
  <si>
    <t>Iron</t>
  </si>
  <si>
    <t>Fe</t>
  </si>
  <si>
    <t>Cobalt</t>
  </si>
  <si>
    <t>Co</t>
  </si>
  <si>
    <t>Nickel</t>
  </si>
  <si>
    <t>Ni</t>
  </si>
  <si>
    <t>Copper</t>
  </si>
  <si>
    <t>Cu</t>
  </si>
  <si>
    <t>Zinc</t>
  </si>
  <si>
    <t>Zn</t>
  </si>
  <si>
    <t>Gallium</t>
  </si>
  <si>
    <t>Ga</t>
  </si>
  <si>
    <t>Germanium</t>
  </si>
  <si>
    <t>Ge</t>
  </si>
  <si>
    <t>Arsenic</t>
  </si>
  <si>
    <t>As</t>
  </si>
  <si>
    <t>Selenium</t>
  </si>
  <si>
    <t>Se</t>
  </si>
  <si>
    <t>Bromine</t>
  </si>
  <si>
    <t>Br</t>
  </si>
  <si>
    <t>Krypton</t>
  </si>
  <si>
    <t>Kr</t>
  </si>
  <si>
    <t>Rubidium</t>
  </si>
  <si>
    <t>Rb</t>
  </si>
  <si>
    <t>Strontium</t>
  </si>
  <si>
    <t>Sr</t>
  </si>
  <si>
    <t>Yttrium</t>
  </si>
  <si>
    <t>Y</t>
  </si>
  <si>
    <t>Zirconium</t>
  </si>
  <si>
    <t>Zr</t>
  </si>
  <si>
    <t>Niobium</t>
  </si>
  <si>
    <t>Nb</t>
  </si>
  <si>
    <t>Molybdenum</t>
  </si>
  <si>
    <t>Mo</t>
  </si>
  <si>
    <t>Technetium</t>
  </si>
  <si>
    <t>Tc</t>
  </si>
  <si>
    <t>Ruthenium</t>
  </si>
  <si>
    <t>Ru</t>
  </si>
  <si>
    <t>Rhodium</t>
  </si>
  <si>
    <t>Rh</t>
  </si>
  <si>
    <t>Palladium</t>
  </si>
  <si>
    <t>Pd</t>
  </si>
  <si>
    <t>Silver</t>
  </si>
  <si>
    <t>Ag</t>
  </si>
  <si>
    <t>Cadmium</t>
  </si>
  <si>
    <t>Cd</t>
  </si>
  <si>
    <t>Indium</t>
  </si>
  <si>
    <t>In</t>
  </si>
  <si>
    <t>Tin</t>
  </si>
  <si>
    <t>Sn</t>
  </si>
  <si>
    <t>Antimony</t>
  </si>
  <si>
    <t>Sb</t>
  </si>
  <si>
    <t>Tellurium</t>
  </si>
  <si>
    <t>Te</t>
  </si>
  <si>
    <t>Iodine</t>
  </si>
  <si>
    <t>Xenon</t>
  </si>
  <si>
    <t>Xe</t>
  </si>
  <si>
    <t>Cäsium</t>
  </si>
  <si>
    <t>Cs</t>
  </si>
  <si>
    <t>Barium</t>
  </si>
  <si>
    <t>Ba</t>
  </si>
  <si>
    <t>Lanthanium</t>
  </si>
  <si>
    <t>La</t>
  </si>
  <si>
    <t>Cerium</t>
  </si>
  <si>
    <t>Ce</t>
  </si>
  <si>
    <t>Praseodymium</t>
  </si>
  <si>
    <t>Neodymium</t>
  </si>
  <si>
    <t>Nd</t>
  </si>
  <si>
    <t>Promethium</t>
  </si>
  <si>
    <t>Pm</t>
  </si>
  <si>
    <t>Samarium</t>
  </si>
  <si>
    <t>Sm</t>
  </si>
  <si>
    <t>Europium</t>
  </si>
  <si>
    <t>Eu</t>
  </si>
  <si>
    <t>Gadolinium</t>
  </si>
  <si>
    <t>Gd</t>
  </si>
  <si>
    <t>Terbium</t>
  </si>
  <si>
    <t>Tb</t>
  </si>
  <si>
    <t>Dysprosium</t>
  </si>
  <si>
    <t>Dy</t>
  </si>
  <si>
    <t>Holmium</t>
  </si>
  <si>
    <t>Ho</t>
  </si>
  <si>
    <t>Erbium</t>
  </si>
  <si>
    <t>Er</t>
  </si>
  <si>
    <t>Thulium</t>
  </si>
  <si>
    <t>Tm</t>
  </si>
  <si>
    <t>Ytterbium</t>
  </si>
  <si>
    <t>Yb</t>
  </si>
  <si>
    <t>Lutetium</t>
  </si>
  <si>
    <t>Lu</t>
  </si>
  <si>
    <t>Hafnium</t>
  </si>
  <si>
    <t>Hf</t>
  </si>
  <si>
    <t>Tantalum</t>
  </si>
  <si>
    <t>Ta</t>
  </si>
  <si>
    <t>Tungsten</t>
  </si>
  <si>
    <t>W</t>
  </si>
  <si>
    <t>Rhenium</t>
  </si>
  <si>
    <t>Re</t>
  </si>
  <si>
    <t>Osmium</t>
  </si>
  <si>
    <t>Os</t>
  </si>
  <si>
    <t>Iridium</t>
  </si>
  <si>
    <t>Ir</t>
  </si>
  <si>
    <t>Platinum</t>
  </si>
  <si>
    <t>Pt</t>
  </si>
  <si>
    <t>Gold</t>
  </si>
  <si>
    <t>Au</t>
  </si>
  <si>
    <t>Mercury</t>
  </si>
  <si>
    <t>Hg</t>
  </si>
  <si>
    <t>Thallium</t>
  </si>
  <si>
    <t>Tl</t>
  </si>
  <si>
    <t>Lead</t>
  </si>
  <si>
    <t>Pb</t>
  </si>
  <si>
    <t>Bismuth</t>
  </si>
  <si>
    <t>Bi</t>
  </si>
  <si>
    <t>Polonium</t>
  </si>
  <si>
    <t>Po</t>
  </si>
  <si>
    <t>Astatine</t>
  </si>
  <si>
    <t>At</t>
  </si>
  <si>
    <t>Radon</t>
  </si>
  <si>
    <t>Rn</t>
  </si>
  <si>
    <t>Francium</t>
  </si>
  <si>
    <t>Fr</t>
  </si>
  <si>
    <t>Radium</t>
  </si>
  <si>
    <t>Ra</t>
  </si>
  <si>
    <t>Actinium</t>
  </si>
  <si>
    <t>Ac</t>
  </si>
  <si>
    <t>Thorium</t>
  </si>
  <si>
    <t>Th</t>
  </si>
  <si>
    <t>Protactinium</t>
  </si>
  <si>
    <t>Pa</t>
  </si>
  <si>
    <t>Uranium</t>
  </si>
  <si>
    <t>U</t>
  </si>
  <si>
    <t>Neptunium</t>
  </si>
  <si>
    <t>Np</t>
  </si>
  <si>
    <t>Plutonium</t>
  </si>
  <si>
    <t>Pu</t>
  </si>
  <si>
    <t>Americium</t>
  </si>
  <si>
    <t>Am</t>
  </si>
  <si>
    <t>Curium</t>
  </si>
  <si>
    <t>Cm</t>
  </si>
  <si>
    <t>Berkelium</t>
  </si>
  <si>
    <t>Bk</t>
  </si>
  <si>
    <t>Californium</t>
  </si>
  <si>
    <t>Cf</t>
  </si>
  <si>
    <t>Einsteinium</t>
  </si>
  <si>
    <t>Es</t>
  </si>
  <si>
    <t>Fermium</t>
  </si>
  <si>
    <t>Fm</t>
  </si>
  <si>
    <t>Mendelevium</t>
  </si>
  <si>
    <t>Mv</t>
  </si>
  <si>
    <t>Nobelium</t>
  </si>
  <si>
    <t>No</t>
  </si>
  <si>
    <t>Lawrentium</t>
  </si>
  <si>
    <t>Lr</t>
  </si>
  <si>
    <t>Rutherfordium</t>
  </si>
  <si>
    <t>Rf</t>
  </si>
  <si>
    <t>Dupnium</t>
  </si>
  <si>
    <t>Db</t>
  </si>
  <si>
    <t>Seaborgium</t>
  </si>
  <si>
    <t>Sg</t>
  </si>
  <si>
    <t>Bohrium</t>
  </si>
  <si>
    <t>Bh</t>
  </si>
  <si>
    <t>Hassium</t>
  </si>
  <si>
    <t>Hs</t>
  </si>
  <si>
    <t>Meitnerium</t>
  </si>
  <si>
    <t>Mt</t>
  </si>
  <si>
    <t>Boiling Point</t>
  </si>
  <si>
    <t>gas</t>
  </si>
  <si>
    <t>solid</t>
  </si>
  <si>
    <t>liquid</t>
  </si>
  <si>
    <t>ttxPhases</t>
  </si>
  <si>
    <t>fMolMass</t>
  </si>
  <si>
    <t>fDensity</t>
  </si>
  <si>
    <t>fCp</t>
  </si>
  <si>
    <t>fMeltPoint</t>
  </si>
  <si>
    <t>fBoilPoint</t>
  </si>
  <si>
    <t>fExpCoeff</t>
  </si>
  <si>
    <t>fModElast</t>
  </si>
  <si>
    <t>KO2</t>
  </si>
  <si>
    <t>KOH</t>
  </si>
  <si>
    <t>fT</t>
  </si>
  <si>
    <t>fP</t>
  </si>
  <si>
    <t>fCv</t>
  </si>
  <si>
    <t>fEta</t>
  </si>
  <si>
    <t>fLambda</t>
  </si>
  <si>
    <t>fAlpha</t>
  </si>
  <si>
    <t>fPr</t>
  </si>
  <si>
    <t>average molecular diameter</t>
  </si>
  <si>
    <t>m</t>
  </si>
  <si>
    <t>fMolDia</t>
  </si>
  <si>
    <t>source of data</t>
  </si>
  <si>
    <t>alternate name, like water for H2O</t>
  </si>
  <si>
    <t>dimension</t>
  </si>
  <si>
    <t>number of properties is not limited, as long as the name is in the first row and the variablename in the second!</t>
  </si>
  <si>
    <t>source: old vhab matter data &amp; VDI Waermeatlas D2</t>
  </si>
  <si>
    <t>fKappa</t>
  </si>
  <si>
    <t>nitrogen</t>
  </si>
  <si>
    <t>Methane</t>
  </si>
  <si>
    <t>fEpsilon_ir</t>
  </si>
  <si>
    <t>source: VDI Wärmeatlas, Dea 4 (pdf S. 283), Dea 11ff
epsilon: http://de.wikipedia.org/wiki/Emissionsgrad</t>
  </si>
  <si>
    <t>values of properties is not limited (Excel 2013 allows ‎1.048.576 ‎rows)</t>
  </si>
  <si>
    <t>number of constants is not limited, as long as they are written here into a new column</t>
  </si>
  <si>
    <t>number of properties is not limited, as long as they are written here into a new column (Excel 2013 allows ‎16.384 ‎columns)</t>
  </si>
  <si>
    <t>completely empty rows are not allowed!</t>
  </si>
  <si>
    <t xml:space="preserve">Boxed area is a sample for the compound </t>
  </si>
  <si>
    <t>Hydrogen Sulfate</t>
  </si>
  <si>
    <t>Ozone</t>
  </si>
  <si>
    <t>Nitrate</t>
  </si>
  <si>
    <t>Ammonia</t>
  </si>
  <si>
    <t>Carbon Dioxide</t>
  </si>
  <si>
    <t>Carbon Monoxide</t>
  </si>
  <si>
    <t>Hydrogen Peroxide</t>
  </si>
  <si>
    <t>Potassium Superoxide</t>
  </si>
  <si>
    <t>Potassium Hydroxide</t>
  </si>
  <si>
    <t>sSubstance</t>
  </si>
  <si>
    <t>Heat Capacity</t>
  </si>
  <si>
    <t>Substance name (as chemical equation)</t>
  </si>
  <si>
    <t>Melting Point</t>
  </si>
  <si>
    <t>format of first 7 rows is strict</t>
  </si>
  <si>
    <t>http://www.cheresources.com/invision/files/file/34-thermodynamic-and-transport-properties-of-water-and-steam/</t>
  </si>
  <si>
    <t>www.wissenschaft-technik-ethic.de/wasser_eigenschaften.html</t>
  </si>
  <si>
    <t>Source: VDI Wärmeatlas 2013 Kapitel D2 S. 240 ff.</t>
  </si>
  <si>
    <t>Prandtl</t>
  </si>
  <si>
    <t xml:space="preserve">fPr </t>
  </si>
  <si>
    <t>carbon dioxide</t>
  </si>
  <si>
    <t>supercritical</t>
  </si>
  <si>
    <t>fNu</t>
  </si>
  <si>
    <t>Kinematic Viscosity</t>
  </si>
  <si>
    <t>Dynamic Viscosity</t>
  </si>
  <si>
    <t>Isentropic Expansion Factor</t>
  </si>
  <si>
    <t>Thermal Conductivity</t>
  </si>
  <si>
    <t>Thermal Diffusivity</t>
  </si>
  <si>
    <t>fTemperature</t>
  </si>
  <si>
    <t>fPressure</t>
  </si>
  <si>
    <t>Air (dry)</t>
  </si>
  <si>
    <t>Source: VDI Wärmeatlas 2013 Kapitel D2 S. 196</t>
  </si>
  <si>
    <t>Source: VDI Wärmeatlas 2013 Kapitel D2 S. 263ff.</t>
  </si>
  <si>
    <t>Source: VDI Wärmeatlas 2013 Kapitel D2 S. 218ff.</t>
  </si>
  <si>
    <t>water</t>
  </si>
  <si>
    <t>fUniversalGas</t>
  </si>
  <si>
    <r>
      <t xml:space="preserve">Name of constant1, </t>
    </r>
    <r>
      <rPr>
        <sz val="10"/>
        <color rgb="FFFF0000"/>
        <rFont val="Helvetica Neue"/>
      </rPr>
      <t>REQUIRED!</t>
    </r>
  </si>
  <si>
    <r>
      <t xml:space="preserve">variablename of constant1, </t>
    </r>
    <r>
      <rPr>
        <sz val="10"/>
        <color rgb="FFFF0000"/>
        <rFont val="Helvetica Neue"/>
      </rPr>
      <t>REQUIRED!</t>
    </r>
  </si>
  <si>
    <r>
      <t xml:space="preserve">value of constant1, </t>
    </r>
    <r>
      <rPr>
        <sz val="10"/>
        <color rgb="FFFF0000"/>
        <rFont val="Helvetica Neue"/>
      </rPr>
      <t>REQUIRED!</t>
    </r>
  </si>
  <si>
    <r>
      <t xml:space="preserve">Name of property, </t>
    </r>
    <r>
      <rPr>
        <sz val="10"/>
        <color rgb="FFFF0000"/>
        <rFont val="Helvetica Neue"/>
      </rPr>
      <t xml:space="preserve"> REQUIRED!</t>
    </r>
  </si>
  <si>
    <r>
      <t xml:space="preserve">variablename of property, </t>
    </r>
    <r>
      <rPr>
        <sz val="10"/>
        <color rgb="FFFF0000"/>
        <rFont val="Helvetica Neue"/>
      </rPr>
      <t xml:space="preserve"> REQUIRED!</t>
    </r>
  </si>
  <si>
    <r>
      <t xml:space="preserve">value of property, </t>
    </r>
    <r>
      <rPr>
        <sz val="10"/>
        <color rgb="FFFF0000"/>
        <rFont val="Helvetica Neue"/>
      </rPr>
      <t xml:space="preserve"> REQUIRED!</t>
    </r>
  </si>
  <si>
    <r>
      <t>(percentage N</t>
    </r>
    <r>
      <rPr>
        <vertAlign val="subscript"/>
        <sz val="10"/>
        <rFont val="Helvetica Neue"/>
      </rPr>
      <t>2</t>
    </r>
    <r>
      <rPr>
        <sz val="10"/>
        <rFont val="Helvetica Neue"/>
      </rPr>
      <t>: 75,57 %; O</t>
    </r>
    <r>
      <rPr>
        <vertAlign val="subscript"/>
        <sz val="10"/>
        <rFont val="Helvetica Neue"/>
      </rPr>
      <t>2</t>
    </r>
    <r>
      <rPr>
        <sz val="10"/>
        <rFont val="Helvetica Neue"/>
      </rPr>
      <t>: 23,161 %, Ar: 1,269 %)</t>
    </r>
  </si>
  <si>
    <t>Mol Mass</t>
  </si>
  <si>
    <t>Molar Mass</t>
  </si>
  <si>
    <t>Linear Expansion Coefficient</t>
  </si>
  <si>
    <t>Modulus of Elasticity</t>
  </si>
  <si>
    <t>NaCl</t>
  </si>
  <si>
    <t>Sodium chloride</t>
  </si>
  <si>
    <t>C2H6</t>
  </si>
  <si>
    <t>Ethane</t>
  </si>
  <si>
    <t>Brine</t>
  </si>
  <si>
    <t>Spirulina</t>
  </si>
  <si>
    <t>Food</t>
  </si>
  <si>
    <t>DrybeanEdibleDry</t>
  </si>
  <si>
    <t>DrybeanEdibleFluid</t>
  </si>
  <si>
    <t>DrybeanInedibleDry</t>
  </si>
  <si>
    <t>DrybeanInedibleFluid</t>
  </si>
  <si>
    <t>LettuceEdibleDry</t>
  </si>
  <si>
    <t>LettuceEdibleFluid</t>
  </si>
  <si>
    <t>LettuceInedibleDry</t>
  </si>
  <si>
    <t>LettuceInedibleFluid</t>
  </si>
  <si>
    <t>PeanutEdibleDry</t>
  </si>
  <si>
    <t>PeanutEdibleFluid</t>
  </si>
  <si>
    <t>PeanutInedibleDry</t>
  </si>
  <si>
    <t>PeanutInedibleFluid</t>
  </si>
  <si>
    <t>RiceEdibleDry</t>
  </si>
  <si>
    <t>RiceEdibleFluid</t>
  </si>
  <si>
    <t>RiceInedibleDry</t>
  </si>
  <si>
    <t>RiceInedibleFluid</t>
  </si>
  <si>
    <t>SoybeanEdibleDry</t>
  </si>
  <si>
    <t>SoybeanEdibleFluid</t>
  </si>
  <si>
    <t>SoybeanInedibleDry</t>
  </si>
  <si>
    <t>SoybeanInedibleFluid</t>
  </si>
  <si>
    <t>SweetpotatoEdibleDry</t>
  </si>
  <si>
    <t>SweetpotatoEdibleFluid</t>
  </si>
  <si>
    <t>SweetpotatoInedibleDry</t>
  </si>
  <si>
    <t>SweetpotatoInedibleFluid</t>
  </si>
  <si>
    <t>TomatoEdibleDry</t>
  </si>
  <si>
    <t>TomatoEdibleFluid</t>
  </si>
  <si>
    <t>TomatoInedibleDry</t>
  </si>
  <si>
    <t>TomatoInedibleFluid</t>
  </si>
  <si>
    <t>WheatEdibleDry</t>
  </si>
  <si>
    <t>WheatEdibleFluid</t>
  </si>
  <si>
    <t>WheatInedibleDry</t>
  </si>
  <si>
    <t>WheatInedibleFluid</t>
  </si>
  <si>
    <t>WhitepotatoEdibleDry</t>
  </si>
  <si>
    <t>WhitepotatoEdibleFluid</t>
  </si>
  <si>
    <t>WhitepotatoInedibleDry</t>
  </si>
  <si>
    <t>WhitepotatoInedibleFluid</t>
  </si>
  <si>
    <t>Drybean</t>
  </si>
  <si>
    <t>Lettuce</t>
  </si>
  <si>
    <t>Peanut</t>
  </si>
  <si>
    <t>Rice</t>
  </si>
  <si>
    <t>Soybean</t>
  </si>
  <si>
    <t>Sweetpotato</t>
  </si>
  <si>
    <t>Tomato</t>
  </si>
  <si>
    <t>Wheat</t>
  </si>
  <si>
    <t>Whitepotato</t>
  </si>
  <si>
    <t>fMolarMass</t>
  </si>
  <si>
    <t>http://webbook.nist.gov/cgi/inchi/InChI%3D1S/H2O2/c1-2/h1-2H</t>
  </si>
  <si>
    <t>RadishEdibleDry</t>
  </si>
  <si>
    <t>RadishInedibleDry</t>
  </si>
  <si>
    <t>RadishEdibleFluid</t>
  </si>
  <si>
    <t>RadishInedibleFluid</t>
  </si>
  <si>
    <t>OtherPlantsMean</t>
  </si>
  <si>
    <t>Cellulose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</si>
</sst>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000;\-#,##0.0000"/>
    <numFmt numFmtId="165" formatCode="#,##0.0000"/>
    <numFmt numFmtId="166" formatCode="0.00000"/>
    <numFmt numFmtId="167" formatCode="0.0000"/>
    <numFmt numFmtId="168" formatCode="0.000"/>
    <numFmt numFmtId="169" formatCode="0.0000000000E+00"/>
    <numFmt numFmtId="170" formatCode="0.000E+00"/>
    <numFmt numFmtId="171" formatCode="0.0000E+00"/>
  </numFmts>
  <fonts count="30" x14ac:knownFonts="1"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Arial"/>
      <family val="2"/>
      <charset val="1"/>
    </font>
    <font>
      <sz val="10"/>
      <color indexed="58"/>
      <name val="Arial"/>
      <family val="2"/>
      <charset val="1"/>
    </font>
    <font>
      <b/>
      <sz val="10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sz val="9"/>
      <color indexed="81"/>
      <name val="Segoe UI"/>
    </font>
    <font>
      <b/>
      <sz val="9"/>
      <color indexed="81"/>
      <name val="Segoe U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name val="Helvetica Neue"/>
    </font>
    <font>
      <sz val="10"/>
      <name val="Helvetica Neue"/>
    </font>
    <font>
      <sz val="11"/>
      <color indexed="8"/>
      <name val="Helvetica Neue"/>
    </font>
    <font>
      <sz val="10"/>
      <color indexed="8"/>
      <name val="Helvetica Neue"/>
    </font>
    <font>
      <sz val="10"/>
      <color rgb="FFFF0000"/>
      <name val="Helvetica Neue"/>
    </font>
    <font>
      <u/>
      <sz val="10"/>
      <color theme="10"/>
      <name val="Helvetica Neue"/>
    </font>
    <font>
      <b/>
      <sz val="12"/>
      <name val="Helvetica Neue"/>
    </font>
    <font>
      <sz val="12"/>
      <name val="Helvetica Neue"/>
    </font>
    <font>
      <sz val="10"/>
      <color theme="1"/>
      <name val="Helvetica Neue"/>
    </font>
    <font>
      <sz val="10"/>
      <color indexed="58"/>
      <name val="Helvetica Neue"/>
    </font>
    <font>
      <sz val="10"/>
      <color rgb="FF9C0006"/>
      <name val="Helvetica Neue"/>
    </font>
    <font>
      <vertAlign val="subscript"/>
      <sz val="10"/>
      <name val="Helvetica Neue"/>
    </font>
    <font>
      <b/>
      <sz val="12"/>
      <color rgb="FF000000"/>
      <name val="Helvetica Neue"/>
    </font>
    <font>
      <sz val="12"/>
      <color rgb="FF000000"/>
      <name val="Helvetica Neue"/>
    </font>
    <font>
      <sz val="10"/>
      <color rgb="FF000000"/>
      <name val="Helvetica Neue"/>
    </font>
    <font>
      <sz val="10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3"/>
      </patternFill>
    </fill>
    <fill>
      <patternFill patternType="solid">
        <fgColor indexed="22"/>
        <bgColor indexed="44"/>
      </patternFill>
    </fill>
    <fill>
      <patternFill patternType="solid">
        <fgColor indexed="31"/>
        <bgColor indexed="44"/>
      </patternFill>
    </fill>
    <fill>
      <patternFill patternType="solid">
        <fgColor indexed="43"/>
        <b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23"/>
        <bgColor indexed="54"/>
      </patternFill>
    </fill>
    <fill>
      <patternFill patternType="solid">
        <fgColor indexed="19"/>
        <bgColor indexed="55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5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3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12" borderId="0" applyNumberFormat="0" applyBorder="0" applyAlignment="0" applyProtection="0"/>
    <xf numFmtId="0" fontId="13" fillId="11" borderId="0" applyNumberFormat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86">
    <xf numFmtId="0" fontId="0" fillId="0" borderId="0" xfId="0"/>
    <xf numFmtId="0" fontId="3" fillId="0" borderId="0" xfId="0" applyFont="1"/>
    <xf numFmtId="0" fontId="4" fillId="0" borderId="0" xfId="19" applyNumberFormat="1" applyFont="1"/>
    <xf numFmtId="0" fontId="0" fillId="0" borderId="0" xfId="0" applyFont="1"/>
    <xf numFmtId="0" fontId="5" fillId="0" borderId="0" xfId="0" applyFont="1"/>
    <xf numFmtId="0" fontId="0" fillId="0" borderId="0" xfId="0" applyNumberForma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7" fillId="0" borderId="0" xfId="0" applyFont="1" applyAlignment="1"/>
    <xf numFmtId="0" fontId="0" fillId="0" borderId="0" xfId="0" applyFont="1" applyAlignment="1">
      <alignment horizontal="left"/>
    </xf>
    <xf numFmtId="49" fontId="3" fillId="0" borderId="0" xfId="0" applyNumberFormat="1" applyFont="1"/>
    <xf numFmtId="0" fontId="0" fillId="0" borderId="0" xfId="0" applyNumberFormat="1" applyFont="1"/>
    <xf numFmtId="4" fontId="0" fillId="0" borderId="0" xfId="0" applyNumberFormat="1" applyAlignment="1">
      <alignment wrapText="1"/>
    </xf>
    <xf numFmtId="0" fontId="0" fillId="0" borderId="8" xfId="0" applyBorder="1"/>
    <xf numFmtId="169" fontId="0" fillId="0" borderId="0" xfId="0" applyNumberFormat="1"/>
    <xf numFmtId="170" fontId="0" fillId="0" borderId="0" xfId="0" applyNumberFormat="1"/>
    <xf numFmtId="0" fontId="14" fillId="0" borderId="0" xfId="0" applyFont="1"/>
    <xf numFmtId="0" fontId="15" fillId="0" borderId="0" xfId="0" applyFont="1"/>
    <xf numFmtId="4" fontId="15" fillId="0" borderId="0" xfId="0" applyNumberFormat="1" applyFont="1"/>
    <xf numFmtId="0" fontId="15" fillId="0" borderId="0" xfId="0" applyFont="1" applyBorder="1" applyAlignment="1">
      <alignment horizontal="left"/>
    </xf>
    <xf numFmtId="167" fontId="15" fillId="0" borderId="0" xfId="0" applyNumberFormat="1" applyFont="1"/>
    <xf numFmtId="166" fontId="15" fillId="0" borderId="0" xfId="0" applyNumberFormat="1" applyFont="1"/>
    <xf numFmtId="0" fontId="15" fillId="0" borderId="0" xfId="0" applyFont="1" applyAlignment="1">
      <alignment horizontal="right"/>
    </xf>
    <xf numFmtId="0" fontId="15" fillId="0" borderId="8" xfId="0" applyFont="1" applyBorder="1"/>
    <xf numFmtId="169" fontId="15" fillId="0" borderId="0" xfId="0" applyNumberFormat="1" applyFont="1"/>
    <xf numFmtId="169" fontId="15" fillId="0" borderId="8" xfId="0" applyNumberFormat="1" applyFont="1" applyBorder="1"/>
    <xf numFmtId="170" fontId="15" fillId="0" borderId="0" xfId="0" applyNumberFormat="1" applyFont="1"/>
    <xf numFmtId="170" fontId="15" fillId="0" borderId="8" xfId="0" applyNumberFormat="1" applyFont="1" applyBorder="1"/>
    <xf numFmtId="170" fontId="16" fillId="0" borderId="0" xfId="8" applyNumberFormat="1" applyFont="1" applyFill="1"/>
    <xf numFmtId="170" fontId="15" fillId="0" borderId="0" xfId="0" applyNumberFormat="1" applyFont="1" applyAlignment="1">
      <alignment horizontal="right"/>
    </xf>
    <xf numFmtId="11" fontId="0" fillId="0" borderId="0" xfId="0" applyNumberFormat="1"/>
    <xf numFmtId="170" fontId="17" fillId="0" borderId="0" xfId="8" applyNumberFormat="1" applyFont="1" applyFill="1"/>
    <xf numFmtId="0" fontId="15" fillId="0" borderId="2" xfId="0" applyFont="1" applyBorder="1"/>
    <xf numFmtId="0" fontId="15" fillId="0" borderId="3" xfId="0" applyFont="1" applyBorder="1"/>
    <xf numFmtId="0" fontId="15" fillId="0" borderId="4" xfId="0" applyFont="1" applyBorder="1"/>
    <xf numFmtId="0" fontId="15" fillId="0" borderId="5" xfId="0" applyFont="1" applyBorder="1"/>
    <xf numFmtId="0" fontId="15" fillId="0" borderId="0" xfId="0" applyFont="1" applyBorder="1"/>
    <xf numFmtId="0" fontId="15" fillId="0" borderId="6" xfId="0" applyFont="1" applyBorder="1"/>
    <xf numFmtId="0" fontId="15" fillId="0" borderId="7" xfId="0" applyFont="1" applyBorder="1"/>
    <xf numFmtId="0" fontId="15" fillId="0" borderId="9" xfId="0" applyFont="1" applyBorder="1"/>
    <xf numFmtId="0" fontId="18" fillId="0" borderId="0" xfId="0" applyFont="1"/>
    <xf numFmtId="0" fontId="19" fillId="0" borderId="0" xfId="20" applyFont="1"/>
    <xf numFmtId="0" fontId="15" fillId="0" borderId="0" xfId="0" applyFont="1" applyAlignment="1">
      <alignment horizontal="left"/>
    </xf>
    <xf numFmtId="1" fontId="15" fillId="0" borderId="0" xfId="0" applyNumberFormat="1" applyFont="1"/>
    <xf numFmtId="4" fontId="15" fillId="0" borderId="0" xfId="0" applyNumberFormat="1" applyFont="1" applyBorder="1"/>
    <xf numFmtId="0" fontId="15" fillId="0" borderId="0" xfId="0" applyNumberFormat="1" applyFont="1"/>
    <xf numFmtId="4" fontId="15" fillId="0" borderId="8" xfId="0" applyNumberFormat="1" applyFont="1" applyBorder="1"/>
    <xf numFmtId="0" fontId="15" fillId="0" borderId="8" xfId="0" applyNumberFormat="1" applyFont="1" applyBorder="1"/>
    <xf numFmtId="0" fontId="23" fillId="0" borderId="8" xfId="19" applyNumberFormat="1" applyFont="1" applyBorder="1"/>
    <xf numFmtId="11" fontId="15" fillId="0" borderId="8" xfId="0" applyNumberFormat="1" applyFont="1" applyBorder="1"/>
    <xf numFmtId="1" fontId="23" fillId="0" borderId="0" xfId="19" applyNumberFormat="1" applyFont="1"/>
    <xf numFmtId="4" fontId="23" fillId="0" borderId="0" xfId="19" applyNumberFormat="1" applyFont="1"/>
    <xf numFmtId="169" fontId="22" fillId="0" borderId="0" xfId="64" applyNumberFormat="1" applyFont="1" applyFill="1"/>
    <xf numFmtId="170" fontId="23" fillId="0" borderId="0" xfId="19" applyNumberFormat="1" applyFont="1"/>
    <xf numFmtId="165" fontId="23" fillId="0" borderId="0" xfId="19" applyNumberFormat="1" applyFont="1"/>
    <xf numFmtId="0" fontId="22" fillId="0" borderId="0" xfId="64" applyFont="1" applyFill="1"/>
    <xf numFmtId="170" fontId="23" fillId="0" borderId="0" xfId="19" applyNumberFormat="1" applyFont="1" applyAlignment="1">
      <alignment horizontal="right"/>
    </xf>
    <xf numFmtId="164" fontId="15" fillId="0" borderId="0" xfId="0" applyNumberFormat="1" applyFont="1"/>
    <xf numFmtId="0" fontId="23" fillId="0" borderId="0" xfId="19" applyNumberFormat="1" applyFont="1"/>
    <xf numFmtId="169" fontId="24" fillId="0" borderId="0" xfId="65" applyNumberFormat="1" applyFont="1" applyFill="1"/>
    <xf numFmtId="171" fontId="15" fillId="0" borderId="0" xfId="0" applyNumberFormat="1" applyFont="1"/>
    <xf numFmtId="168" fontId="15" fillId="0" borderId="0" xfId="0" applyNumberFormat="1" applyFont="1"/>
    <xf numFmtId="2" fontId="15" fillId="0" borderId="0" xfId="0" applyNumberFormat="1" applyFont="1"/>
    <xf numFmtId="11" fontId="15" fillId="0" borderId="0" xfId="0" applyNumberFormat="1" applyFont="1"/>
    <xf numFmtId="49" fontId="15" fillId="0" borderId="0" xfId="0" applyNumberFormat="1" applyFont="1"/>
    <xf numFmtId="0" fontId="26" fillId="0" borderId="1" xfId="0" applyFont="1" applyBorder="1" applyAlignment="1">
      <alignment horizontal="left"/>
    </xf>
    <xf numFmtId="0" fontId="26" fillId="0" borderId="10" xfId="0" applyFont="1" applyBorder="1" applyAlignment="1">
      <alignment horizontal="left"/>
    </xf>
    <xf numFmtId="0" fontId="20" fillId="0" borderId="10" xfId="0" applyFont="1" applyBorder="1" applyAlignment="1">
      <alignment horizontal="left"/>
    </xf>
    <xf numFmtId="0" fontId="27" fillId="0" borderId="11" xfId="0" applyFont="1" applyBorder="1" applyAlignment="1">
      <alignment horizontal="left"/>
    </xf>
    <xf numFmtId="0" fontId="27" fillId="0" borderId="12" xfId="0" applyFont="1" applyBorder="1" applyAlignment="1">
      <alignment horizontal="left"/>
    </xf>
    <xf numFmtId="0" fontId="21" fillId="0" borderId="12" xfId="0" applyFont="1" applyBorder="1" applyAlignment="1">
      <alignment horizontal="left"/>
    </xf>
    <xf numFmtId="0" fontId="28" fillId="0" borderId="11" xfId="0" applyFont="1" applyBorder="1"/>
    <xf numFmtId="0" fontId="28" fillId="0" borderId="12" xfId="0" applyFont="1" applyBorder="1"/>
    <xf numFmtId="0" fontId="15" fillId="0" borderId="12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0" fontId="29" fillId="0" borderId="0" xfId="0" applyFont="1"/>
    <xf numFmtId="0" fontId="15" fillId="0" borderId="12" xfId="0" applyNumberFormat="1" applyFont="1" applyBorder="1" applyAlignment="1">
      <alignment horizontal="right"/>
    </xf>
    <xf numFmtId="0" fontId="15" fillId="0" borderId="12" xfId="0" applyNumberFormat="1" applyFont="1" applyBorder="1"/>
    <xf numFmtId="0" fontId="15" fillId="0" borderId="11" xfId="0" applyNumberFormat="1" applyFont="1" applyBorder="1" applyAlignment="1">
      <alignment horizontal="right"/>
    </xf>
    <xf numFmtId="0" fontId="15" fillId="0" borderId="10" xfId="0" applyNumberFormat="1" applyFont="1" applyBorder="1" applyAlignment="1">
      <alignment horizontal="right"/>
    </xf>
    <xf numFmtId="0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</cellXfs>
  <cellStyles count="136">
    <cellStyle name="20% - Akzent1" xfId="1"/>
    <cellStyle name="20% - Akzent2" xfId="2"/>
    <cellStyle name="20% - Akzent3" xfId="3"/>
    <cellStyle name="20% - Akzent4" xfId="4"/>
    <cellStyle name="20% - Akzent5" xfId="5"/>
    <cellStyle name="20% - Akzent6" xfId="6"/>
    <cellStyle name="40 % - Akzent6 2" xfId="64"/>
    <cellStyle name="40% - Akzent1" xfId="7"/>
    <cellStyle name="40% - Akzent2" xfId="8"/>
    <cellStyle name="40% - Akzent3" xfId="9"/>
    <cellStyle name="40% - Akzent4" xfId="10"/>
    <cellStyle name="40% - Akzent5" xfId="11"/>
    <cellStyle name="40% - Akzent6" xfId="12"/>
    <cellStyle name="60% - Akzent1" xfId="13"/>
    <cellStyle name="60% - Akzent2" xfId="14"/>
    <cellStyle name="60% - Akzent3" xfId="15"/>
    <cellStyle name="60% - Akzent4" xfId="16"/>
    <cellStyle name="60% - Akzent5" xfId="17"/>
    <cellStyle name="60% - Akzent6" xfId="18"/>
    <cellStyle name="Besuchter Link" xfId="21" builtinId="9" hidden="1"/>
    <cellStyle name="Besuchter Link" xfId="22" builtinId="9" hidden="1"/>
    <cellStyle name="Besuchter Link" xfId="23" builtinId="9" hidden="1"/>
    <cellStyle name="Besuchter Link" xfId="24" builtinId="9" hidden="1"/>
    <cellStyle name="Besuchter Link" xfId="25" builtinId="9" hidden="1"/>
    <cellStyle name="Besuchter Link" xfId="26" builtinId="9" hidden="1"/>
    <cellStyle name="Besuchter Link" xfId="27" builtinId="9" hidden="1"/>
    <cellStyle name="Besuchter Link" xfId="28" builtinId="9" hidden="1"/>
    <cellStyle name="Besuchter Link" xfId="29" builtinId="9" hidden="1"/>
    <cellStyle name="Besuchter Link" xfId="30" builtinId="9" hidden="1"/>
    <cellStyle name="Besuchter Link" xfId="31" builtinId="9" hidden="1"/>
    <cellStyle name="Besuchter Link" xfId="32" builtinId="9" hidden="1"/>
    <cellStyle name="Besuchter Link" xfId="33" builtinId="9" hidden="1"/>
    <cellStyle name="Besuchter Link" xfId="34" builtinId="9" hidden="1"/>
    <cellStyle name="Besuchter Link" xfId="35" builtinId="9" hidden="1"/>
    <cellStyle name="Besuchter Link" xfId="36" builtinId="9" hidden="1"/>
    <cellStyle name="Besuchter Link" xfId="37" builtinId="9" hidden="1"/>
    <cellStyle name="Besuchter Link" xfId="38" builtinId="9" hidden="1"/>
    <cellStyle name="Besuchter Link" xfId="39" builtinId="9" hidden="1"/>
    <cellStyle name="Besuchter Link" xfId="40" builtinId="9" hidden="1"/>
    <cellStyle name="Besuchter Link" xfId="41" builtinId="9" hidden="1"/>
    <cellStyle name="Besuchter Link" xfId="42" builtinId="9" hidden="1"/>
    <cellStyle name="Besuchter Link" xfId="43" builtinId="9" hidden="1"/>
    <cellStyle name="Besuchter Link" xfId="44" builtinId="9" hidden="1"/>
    <cellStyle name="Besuchter Link" xfId="45" builtinId="9" hidden="1"/>
    <cellStyle name="Besuchter Link" xfId="46" builtinId="9" hidden="1"/>
    <cellStyle name="Besuchter Link" xfId="47" builtinId="9" hidden="1"/>
    <cellStyle name="Besuchter Link" xfId="48" builtinId="9" hidden="1"/>
    <cellStyle name="Besuchter Link" xfId="49" builtinId="9" hidden="1"/>
    <cellStyle name="Besuchter Link" xfId="50" builtinId="9" hidden="1"/>
    <cellStyle name="Besuchter Link" xfId="51" builtinId="9" hidden="1"/>
    <cellStyle name="Besuchter Link" xfId="52" builtinId="9" hidden="1"/>
    <cellStyle name="Besuchter Link" xfId="53" builtinId="9" hidden="1"/>
    <cellStyle name="Besuchter Link" xfId="54" builtinId="9" hidden="1"/>
    <cellStyle name="Besuchter Link" xfId="55" builtinId="9" hidden="1"/>
    <cellStyle name="Besuchter Link" xfId="56" builtinId="9" hidden="1"/>
    <cellStyle name="Besuchter Link" xfId="57" builtinId="9" hidden="1"/>
    <cellStyle name="Besuchter Link" xfId="58" builtinId="9" hidden="1"/>
    <cellStyle name="Besuchter Link" xfId="59" builtinId="9" hidden="1"/>
    <cellStyle name="Besuchter Link" xfId="60" builtinId="9" hidden="1"/>
    <cellStyle name="Besuchter Link" xfId="61" builtinId="9" hidden="1"/>
    <cellStyle name="Besuchter Link" xfId="62" builtinId="9" hidden="1"/>
    <cellStyle name="Besuchter Link" xfId="63" builtinId="9" hidden="1"/>
    <cellStyle name="Besuchter Link" xfId="66" builtinId="9" hidden="1"/>
    <cellStyle name="Besuchter Link" xfId="67" builtinId="9" hidden="1"/>
    <cellStyle name="Besuchter Link" xfId="68" builtinId="9" hidden="1"/>
    <cellStyle name="Besuchter Link" xfId="69" builtinId="9" hidden="1"/>
    <cellStyle name="Besuchter Link" xfId="70" builtinId="9" hidden="1"/>
    <cellStyle name="Besuchter Link" xfId="71" builtinId="9" hidden="1"/>
    <cellStyle name="Besuchter Link" xfId="72" builtinId="9" hidden="1"/>
    <cellStyle name="Besuchter Link" xfId="73" builtinId="9" hidden="1"/>
    <cellStyle name="Besuchter Link" xfId="74" builtinId="9" hidden="1"/>
    <cellStyle name="Besuchter Link" xfId="75" builtinId="9" hidden="1"/>
    <cellStyle name="Besuchter Link" xfId="76" builtinId="9" hidden="1"/>
    <cellStyle name="Besuchter Link" xfId="77" builtinId="9" hidden="1"/>
    <cellStyle name="Besuchter Link" xfId="78" builtinId="9" hidden="1"/>
    <cellStyle name="Besuchter Link" xfId="79" builtinId="9" hidden="1"/>
    <cellStyle name="Besuchter Link" xfId="80" builtinId="9" hidden="1"/>
    <cellStyle name="Besuchter Link" xfId="81" builtinId="9" hidden="1"/>
    <cellStyle name="Besuchter Link" xfId="82" builtinId="9" hidden="1"/>
    <cellStyle name="Besuchter Link" xfId="83" builtinId="9" hidden="1"/>
    <cellStyle name="Besuchter Link" xfId="84" builtinId="9" hidden="1"/>
    <cellStyle name="Besuchter Link" xfId="85" builtinId="9" hidden="1"/>
    <cellStyle name="Besuchter Link" xfId="86" builtinId="9" hidden="1"/>
    <cellStyle name="Besuchter Link" xfId="87" builtinId="9" hidden="1"/>
    <cellStyle name="Besuchter Link" xfId="88" builtinId="9" hidden="1"/>
    <cellStyle name="Besuchter Link" xfId="89" builtinId="9" hidden="1"/>
    <cellStyle name="Besuchter Link" xfId="90" builtinId="9" hidden="1"/>
    <cellStyle name="Besuchter Link" xfId="91" builtinId="9" hidden="1"/>
    <cellStyle name="Besuchter Link" xfId="92" builtinId="9" hidden="1"/>
    <cellStyle name="Besuchter Link" xfId="93" builtinId="9" hidden="1"/>
    <cellStyle name="Besuchter Link" xfId="94" builtinId="9" hidden="1"/>
    <cellStyle name="Besuchter Link" xfId="95" builtinId="9" hidden="1"/>
    <cellStyle name="Besuchter Link" xfId="96" builtinId="9" hidden="1"/>
    <cellStyle name="Besuchter Link" xfId="97" builtinId="9" hidden="1"/>
    <cellStyle name="Besuchter Link" xfId="98" builtinId="9" hidden="1"/>
    <cellStyle name="Besuchter Link" xfId="99" builtinId="9" hidden="1"/>
    <cellStyle name="Besuchter Link" xfId="100" builtinId="9" hidden="1"/>
    <cellStyle name="Besuchter Link" xfId="101" builtinId="9" hidden="1"/>
    <cellStyle name="Besuchter Link" xfId="102" builtinId="9" hidden="1"/>
    <cellStyle name="Besuchter Link" xfId="103" builtinId="9" hidden="1"/>
    <cellStyle name="Besuchter Link" xfId="104" builtinId="9" hidden="1"/>
    <cellStyle name="Besuchter Link" xfId="105" builtinId="9" hidden="1"/>
    <cellStyle name="Besuchter Link" xfId="106" builtinId="9" hidden="1"/>
    <cellStyle name="Besuchter Link" xfId="107" builtinId="9" hidden="1"/>
    <cellStyle name="Besuchter Link" xfId="108" builtinId="9" hidden="1"/>
    <cellStyle name="Besuchter Link" xfId="109" builtinId="9" hidden="1"/>
    <cellStyle name="Besuchter Link" xfId="110" builtinId="9" hidden="1"/>
    <cellStyle name="Besuchter Link" xfId="111" builtinId="9" hidden="1"/>
    <cellStyle name="Besuchter Link" xfId="112" builtinId="9" hidden="1"/>
    <cellStyle name="Besuchter Link" xfId="113" builtinId="9" hidden="1"/>
    <cellStyle name="Besuchter Link" xfId="114" builtinId="9" hidden="1"/>
    <cellStyle name="Besuchter Link" xfId="115" builtinId="9" hidden="1"/>
    <cellStyle name="Besuchter Link" xfId="116" builtinId="9" hidden="1"/>
    <cellStyle name="Besuchter Link" xfId="117" builtinId="9" hidden="1"/>
    <cellStyle name="Besuchter Link" xfId="118" builtinId="9" hidden="1"/>
    <cellStyle name="Besuchter Link" xfId="119" builtinId="9" hidden="1"/>
    <cellStyle name="Besuchter Link" xfId="120" builtinId="9" hidden="1"/>
    <cellStyle name="Besuchter Link" xfId="121" builtinId="9" hidden="1"/>
    <cellStyle name="Besuchter Link" xfId="122" builtinId="9" hidden="1"/>
    <cellStyle name="Besuchter Link" xfId="123" builtinId="9" hidden="1"/>
    <cellStyle name="Besuchter Link" xfId="124" builtinId="9" hidden="1"/>
    <cellStyle name="Besuchter Link" xfId="125" builtinId="9" hidden="1"/>
    <cellStyle name="Besuchter Link" xfId="126" builtinId="9" hidden="1"/>
    <cellStyle name="Besuchter Link" xfId="127" builtinId="9" hidden="1"/>
    <cellStyle name="Besuchter Link" xfId="128" builtinId="9" hidden="1"/>
    <cellStyle name="Besuchter Link" xfId="129" builtinId="9" hidden="1"/>
    <cellStyle name="Besuchter Link" xfId="130" builtinId="9" hidden="1"/>
    <cellStyle name="Besuchter Link" xfId="131" builtinId="9" hidden="1"/>
    <cellStyle name="Besuchter Link" xfId="132" builtinId="9" hidden="1"/>
    <cellStyle name="Besuchter Link" xfId="133" builtinId="9" hidden="1"/>
    <cellStyle name="Besuchter Link" xfId="134" builtinId="9" hidden="1"/>
    <cellStyle name="Besuchter Link" xfId="135" builtinId="9" hidden="1"/>
    <cellStyle name="Excel Built-in Normal" xfId="19"/>
    <cellStyle name="Hyperlink" xfId="20" builtinId="8"/>
    <cellStyle name="Schlecht 2" xfId="65"/>
    <cellStyle name="Stand.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999933"/>
      <rgbColor rgb="00800080"/>
      <rgbColor rgb="00008080"/>
      <rgbColor rgb="00C0C0C0"/>
      <rgbColor rgb="00996666"/>
      <rgbColor rgb="009999FF"/>
      <rgbColor rgb="00993366"/>
      <rgbColor rgb="00FFFFC0"/>
      <rgbColor rgb="00CCFFFF"/>
      <rgbColor rgb="00660066"/>
      <rgbColor rgb="00FF8080"/>
      <rgbColor rgb="000066CC"/>
      <rgbColor rgb="00A0E0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A6CAF0"/>
      <rgbColor rgb="00FF99CC"/>
      <rgbColor rgb="00CC9CCC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131313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fluid.cgi-14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luid.cgi-13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luid.cgi-12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luid.cgi-20" connectionId="11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fluid.cgi-19" connectionId="9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fluid.cgi-18" connectionId="8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fluid.cgi-17" connectionId="7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fluid.cgi-16" connectionId="6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fluid.cgi-15" connectionId="5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fluid.cgi-2" connectionId="10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Larissa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ssenschaft-technik-ethic.de/wasser_eigenschaften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Relationship Id="rId9" Type="http://schemas.openxmlformats.org/officeDocument/2006/relationships/queryTable" Target="../queryTables/queryTable9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4" Type="http://schemas.openxmlformats.org/officeDocument/2006/relationships/queryTable" Target="../queryTables/queryTable13.xml"/><Relationship Id="rId5" Type="http://schemas.openxmlformats.org/officeDocument/2006/relationships/queryTable" Target="../queryTables/queryTable14.xml"/><Relationship Id="rId6" Type="http://schemas.openxmlformats.org/officeDocument/2006/relationships/queryTable" Target="../queryTables/queryTable15.xml"/><Relationship Id="rId7" Type="http://schemas.openxmlformats.org/officeDocument/2006/relationships/queryTable" Target="../queryTables/queryTable16.xml"/><Relationship Id="rId8" Type="http://schemas.openxmlformats.org/officeDocument/2006/relationships/queryTable" Target="../queryTables/queryTable17.xml"/><Relationship Id="rId9" Type="http://schemas.openxmlformats.org/officeDocument/2006/relationships/queryTable" Target="../queryTables/queryTable18.xml"/><Relationship Id="rId1" Type="http://schemas.openxmlformats.org/officeDocument/2006/relationships/queryTable" Target="../queryTables/queryTable10.xml"/><Relationship Id="rId2" Type="http://schemas.openxmlformats.org/officeDocument/2006/relationships/queryTable" Target="../queryTables/query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1.xml"/><Relationship Id="rId4" Type="http://schemas.openxmlformats.org/officeDocument/2006/relationships/queryTable" Target="../queryTables/queryTable22.xml"/><Relationship Id="rId5" Type="http://schemas.openxmlformats.org/officeDocument/2006/relationships/queryTable" Target="../queryTables/queryTable23.xml"/><Relationship Id="rId6" Type="http://schemas.openxmlformats.org/officeDocument/2006/relationships/queryTable" Target="../queryTables/queryTable24.xml"/><Relationship Id="rId7" Type="http://schemas.openxmlformats.org/officeDocument/2006/relationships/queryTable" Target="../queryTables/queryTable25.xml"/><Relationship Id="rId8" Type="http://schemas.openxmlformats.org/officeDocument/2006/relationships/queryTable" Target="../queryTables/queryTable26.xml"/><Relationship Id="rId1" Type="http://schemas.openxmlformats.org/officeDocument/2006/relationships/queryTable" Target="../queryTables/queryTable19.xml"/><Relationship Id="rId2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 enableFormatConditionsCalculation="0">
    <tabColor rgb="FFFF0000"/>
  </sheetPr>
  <dimension ref="A1:E13"/>
  <sheetViews>
    <sheetView workbookViewId="0">
      <selection activeCell="C42" sqref="C42"/>
    </sheetView>
  </sheetViews>
  <sheetFormatPr baseColWidth="10" defaultRowHeight="13" x14ac:dyDescent="0.15"/>
  <cols>
    <col min="1" max="1" width="40.5" style="21" bestFit="1" customWidth="1"/>
    <col min="2" max="2" width="29.5" style="21" bestFit="1" customWidth="1"/>
    <col min="3" max="3" width="10.83203125" style="21"/>
    <col min="4" max="4" width="34.1640625" style="21" bestFit="1" customWidth="1"/>
    <col min="5" max="16384" width="10.83203125" style="21"/>
  </cols>
  <sheetData>
    <row r="1" spans="1:5" x14ac:dyDescent="0.15">
      <c r="A1" s="36" t="s">
        <v>311</v>
      </c>
      <c r="B1" s="37" t="s">
        <v>286</v>
      </c>
      <c r="C1" s="38"/>
      <c r="D1" s="21" t="s">
        <v>335</v>
      </c>
      <c r="E1" s="21" t="s">
        <v>296</v>
      </c>
    </row>
    <row r="2" spans="1:5" x14ac:dyDescent="0.15">
      <c r="A2" s="39" t="s">
        <v>285</v>
      </c>
      <c r="B2" s="40"/>
      <c r="C2" s="41"/>
      <c r="D2" s="21" t="s">
        <v>287</v>
      </c>
    </row>
    <row r="3" spans="1:5" x14ac:dyDescent="0.15">
      <c r="A3" s="39" t="s">
        <v>313</v>
      </c>
      <c r="B3" s="40"/>
      <c r="C3" s="41"/>
      <c r="D3" s="21" t="s">
        <v>336</v>
      </c>
    </row>
    <row r="4" spans="1:5" x14ac:dyDescent="0.15">
      <c r="A4" s="39"/>
      <c r="B4" s="40"/>
      <c r="C4" s="41"/>
      <c r="D4" s="21" t="s">
        <v>337</v>
      </c>
    </row>
    <row r="5" spans="1:5" x14ac:dyDescent="0.15">
      <c r="A5" s="39" t="s">
        <v>5</v>
      </c>
      <c r="B5" s="40" t="s">
        <v>5</v>
      </c>
      <c r="C5" s="41" t="s">
        <v>6</v>
      </c>
      <c r="D5" s="21" t="s">
        <v>338</v>
      </c>
      <c r="E5" s="21" t="s">
        <v>297</v>
      </c>
    </row>
    <row r="6" spans="1:5" x14ac:dyDescent="0.15">
      <c r="A6" s="39" t="s">
        <v>12</v>
      </c>
      <c r="B6" s="40" t="s">
        <v>13</v>
      </c>
      <c r="C6" s="41" t="s">
        <v>14</v>
      </c>
      <c r="D6" s="21" t="s">
        <v>287</v>
      </c>
    </row>
    <row r="7" spans="1:5" x14ac:dyDescent="0.15">
      <c r="A7" s="39"/>
      <c r="B7" s="40" t="s">
        <v>275</v>
      </c>
      <c r="C7" s="41" t="s">
        <v>276</v>
      </c>
      <c r="D7" s="21" t="s">
        <v>339</v>
      </c>
    </row>
    <row r="8" spans="1:5" ht="14" thickBot="1" x14ac:dyDescent="0.2">
      <c r="A8" s="42">
        <v>0</v>
      </c>
      <c r="B8" s="27">
        <v>273.14999999999998</v>
      </c>
      <c r="C8" s="43">
        <v>1</v>
      </c>
      <c r="D8" s="21" t="s">
        <v>340</v>
      </c>
      <c r="E8" s="21" t="s">
        <v>295</v>
      </c>
    </row>
    <row r="9" spans="1:5" x14ac:dyDescent="0.15">
      <c r="A9" s="21" t="s">
        <v>299</v>
      </c>
    </row>
    <row r="12" spans="1:5" x14ac:dyDescent="0.15">
      <c r="A12" s="44" t="s">
        <v>298</v>
      </c>
    </row>
    <row r="13" spans="1:5" x14ac:dyDescent="0.15">
      <c r="A13" s="45" t="str">
        <f>HYPERLINK("#'H2O'!A1","for an example refer worksheet H2O")</f>
        <v>for an example refer worksheet H2O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 enableFormatConditionsCalculation="0">
    <tabColor theme="9"/>
  </sheetPr>
  <dimension ref="A1:M241"/>
  <sheetViews>
    <sheetView tabSelected="1" topLeftCell="A177" workbookViewId="0">
      <selection activeCell="F221" sqref="F221"/>
    </sheetView>
  </sheetViews>
  <sheetFormatPr baseColWidth="10" defaultRowHeight="13" x14ac:dyDescent="0.15"/>
  <cols>
    <col min="1" max="1" width="16" style="12" customWidth="1"/>
    <col min="2" max="2" width="32.6640625" style="7" customWidth="1"/>
    <col min="3" max="3" width="10.83203125" style="9"/>
    <col min="4" max="5" width="13.83203125" style="8" customWidth="1"/>
    <col min="6" max="9" width="16.6640625" style="8" customWidth="1"/>
    <col min="10" max="11" width="10.83203125" style="8"/>
  </cols>
  <sheetData>
    <row r="1" spans="1:13" s="10" customFormat="1" ht="16" x14ac:dyDescent="0.2">
      <c r="A1" s="69" t="s">
        <v>20</v>
      </c>
      <c r="B1" s="70" t="s">
        <v>21</v>
      </c>
      <c r="C1" s="71" t="s">
        <v>22</v>
      </c>
      <c r="D1" s="71" t="s">
        <v>342</v>
      </c>
      <c r="E1" s="71" t="s">
        <v>343</v>
      </c>
      <c r="F1" s="71" t="s">
        <v>312</v>
      </c>
      <c r="G1" s="71" t="s">
        <v>261</v>
      </c>
      <c r="H1" s="71" t="s">
        <v>23</v>
      </c>
      <c r="I1" s="71" t="s">
        <v>310</v>
      </c>
      <c r="J1" s="71" t="s">
        <v>344</v>
      </c>
      <c r="K1" s="71" t="s">
        <v>345</v>
      </c>
      <c r="L1" s="46"/>
      <c r="M1" s="46"/>
    </row>
    <row r="2" spans="1:13" s="13" customFormat="1" ht="16" x14ac:dyDescent="0.2">
      <c r="A2" s="72" t="s">
        <v>309</v>
      </c>
      <c r="B2" s="73"/>
      <c r="C2" s="74" t="s">
        <v>265</v>
      </c>
      <c r="D2" s="74" t="s">
        <v>266</v>
      </c>
      <c r="E2" s="74" t="s">
        <v>398</v>
      </c>
      <c r="F2" s="74" t="s">
        <v>269</v>
      </c>
      <c r="G2" s="74" t="s">
        <v>270</v>
      </c>
      <c r="H2" s="74" t="s">
        <v>267</v>
      </c>
      <c r="I2" s="74" t="s">
        <v>268</v>
      </c>
      <c r="J2" s="74" t="s">
        <v>271</v>
      </c>
      <c r="K2" s="74" t="s">
        <v>272</v>
      </c>
      <c r="L2" s="46" t="s">
        <v>288</v>
      </c>
    </row>
    <row r="3" spans="1:13" x14ac:dyDescent="0.15">
      <c r="A3" s="75" t="s">
        <v>28</v>
      </c>
      <c r="B3" s="76" t="s">
        <v>303</v>
      </c>
      <c r="C3" s="77" t="s">
        <v>262</v>
      </c>
      <c r="D3" s="80">
        <v>17.030519999999999</v>
      </c>
      <c r="E3" s="80">
        <v>1.703052E-2</v>
      </c>
      <c r="F3" s="81">
        <v>195.42</v>
      </c>
      <c r="G3" s="81">
        <v>239.81</v>
      </c>
      <c r="H3" s="80">
        <v>0.73</v>
      </c>
      <c r="I3" s="80">
        <v>2165</v>
      </c>
      <c r="J3" s="80"/>
      <c r="K3" s="80"/>
      <c r="L3" s="21"/>
    </row>
    <row r="4" spans="1:13" x14ac:dyDescent="0.15">
      <c r="A4" s="75" t="s">
        <v>29</v>
      </c>
      <c r="B4" s="76" t="s">
        <v>304</v>
      </c>
      <c r="C4" s="77" t="s">
        <v>262</v>
      </c>
      <c r="D4" s="80">
        <v>44.009500000000003</v>
      </c>
      <c r="E4" s="80">
        <v>4.40095E-2</v>
      </c>
      <c r="F4" s="81">
        <v>194.7</v>
      </c>
      <c r="G4" s="81">
        <v>216.6</v>
      </c>
      <c r="H4" s="81">
        <v>1.9770000000000001</v>
      </c>
      <c r="I4" s="80">
        <v>819</v>
      </c>
      <c r="J4" s="80"/>
      <c r="K4" s="80"/>
      <c r="L4" s="21"/>
    </row>
    <row r="5" spans="1:13" x14ac:dyDescent="0.15">
      <c r="A5" s="75" t="s">
        <v>29</v>
      </c>
      <c r="B5" s="76" t="s">
        <v>304</v>
      </c>
      <c r="C5" s="77" t="s">
        <v>264</v>
      </c>
      <c r="D5" s="80">
        <v>44.009500000000003</v>
      </c>
      <c r="E5" s="80">
        <v>4.40095E-2</v>
      </c>
      <c r="F5" s="81">
        <v>194.7</v>
      </c>
      <c r="G5" s="81">
        <v>216.6</v>
      </c>
      <c r="H5" s="81">
        <v>1.9770000000000001</v>
      </c>
      <c r="I5" s="80">
        <v>819</v>
      </c>
      <c r="J5" s="80"/>
      <c r="K5" s="80"/>
      <c r="L5" s="21"/>
    </row>
    <row r="6" spans="1:13" x14ac:dyDescent="0.15">
      <c r="A6" s="75" t="s">
        <v>30</v>
      </c>
      <c r="B6" s="76" t="s">
        <v>300</v>
      </c>
      <c r="C6" s="77" t="s">
        <v>262</v>
      </c>
      <c r="D6" s="80">
        <v>98.078479999999999</v>
      </c>
      <c r="E6" s="80">
        <v>9.8078479999999996E-2</v>
      </c>
      <c r="F6" s="81">
        <v>283</v>
      </c>
      <c r="G6" s="81">
        <v>610</v>
      </c>
      <c r="H6" s="80"/>
      <c r="I6" s="80"/>
      <c r="J6" s="80"/>
      <c r="K6" s="80"/>
      <c r="L6" s="21"/>
    </row>
    <row r="7" spans="1:13" x14ac:dyDescent="0.15">
      <c r="A7" s="75" t="s">
        <v>31</v>
      </c>
      <c r="B7" s="76" t="s">
        <v>305</v>
      </c>
      <c r="C7" s="77" t="s">
        <v>262</v>
      </c>
      <c r="D7" s="80">
        <v>28.010100000000001</v>
      </c>
      <c r="E7" s="80">
        <v>2.80101E-2</v>
      </c>
      <c r="F7" s="81">
        <v>68.13</v>
      </c>
      <c r="G7" s="81">
        <v>81.599999999999994</v>
      </c>
      <c r="H7" s="81">
        <v>1.145</v>
      </c>
      <c r="I7" s="80">
        <v>7270.3</v>
      </c>
      <c r="J7" s="80"/>
      <c r="K7" s="80"/>
      <c r="L7" s="21"/>
    </row>
    <row r="8" spans="1:13" x14ac:dyDescent="0.15">
      <c r="A8" s="75" t="s">
        <v>32</v>
      </c>
      <c r="B8" s="76" t="s">
        <v>302</v>
      </c>
      <c r="C8" s="77" t="s">
        <v>263</v>
      </c>
      <c r="D8" s="80">
        <v>62.004899999999999</v>
      </c>
      <c r="E8" s="80">
        <v>6.2004900000000002E-2</v>
      </c>
      <c r="F8" s="80"/>
      <c r="G8" s="80"/>
      <c r="H8" s="80">
        <v>0.80400000000000005</v>
      </c>
      <c r="I8" s="80">
        <v>1860</v>
      </c>
      <c r="J8" s="80"/>
      <c r="K8" s="80"/>
      <c r="L8" s="21"/>
    </row>
    <row r="9" spans="1:13" x14ac:dyDescent="0.15">
      <c r="A9" s="75" t="s">
        <v>32</v>
      </c>
      <c r="B9" s="76" t="s">
        <v>302</v>
      </c>
      <c r="C9" s="77" t="s">
        <v>264</v>
      </c>
      <c r="D9" s="80">
        <v>62.004899999999999</v>
      </c>
      <c r="E9" s="80">
        <v>6.2004900000000002E-2</v>
      </c>
      <c r="F9" s="80"/>
      <c r="G9" s="80"/>
      <c r="H9" s="80">
        <v>0.80400000000000005</v>
      </c>
      <c r="I9" s="80">
        <v>1860</v>
      </c>
      <c r="J9" s="80"/>
      <c r="K9" s="80"/>
      <c r="L9" s="21"/>
    </row>
    <row r="10" spans="1:13" x14ac:dyDescent="0.15">
      <c r="A10" s="75" t="s">
        <v>33</v>
      </c>
      <c r="B10" s="76" t="s">
        <v>33</v>
      </c>
      <c r="C10" s="77" t="s">
        <v>264</v>
      </c>
      <c r="D10" s="80">
        <v>18</v>
      </c>
      <c r="E10" s="80">
        <v>1.7999999999999999E-2</v>
      </c>
      <c r="F10" s="80"/>
      <c r="G10" s="80"/>
      <c r="H10" s="80"/>
      <c r="I10" s="80"/>
      <c r="J10" s="80"/>
      <c r="K10" s="80"/>
      <c r="L10" s="21"/>
    </row>
    <row r="11" spans="1:13" x14ac:dyDescent="0.15">
      <c r="A11" s="75" t="s">
        <v>34</v>
      </c>
      <c r="B11" s="76" t="s">
        <v>292</v>
      </c>
      <c r="C11" s="77" t="s">
        <v>262</v>
      </c>
      <c r="D11" s="80">
        <v>16.042459999999998</v>
      </c>
      <c r="E11" s="80">
        <v>1.6042460000000001E-2</v>
      </c>
      <c r="F11" s="81">
        <v>90.7</v>
      </c>
      <c r="G11" s="81">
        <v>111.66</v>
      </c>
      <c r="H11" s="81">
        <v>0.65600000000000003</v>
      </c>
      <c r="I11" s="80">
        <v>8916.7000000000007</v>
      </c>
      <c r="J11" s="80"/>
      <c r="K11" s="80"/>
      <c r="L11" s="21"/>
      <c r="M11" s="5"/>
    </row>
    <row r="12" spans="1:13" x14ac:dyDescent="0.15">
      <c r="A12" s="75" t="s">
        <v>35</v>
      </c>
      <c r="B12" s="76" t="s">
        <v>35</v>
      </c>
      <c r="C12" s="77" t="s">
        <v>263</v>
      </c>
      <c r="D12" s="80">
        <v>43.47</v>
      </c>
      <c r="E12" s="80">
        <v>4.3470000000000002E-2</v>
      </c>
      <c r="F12" s="80"/>
      <c r="G12" s="80"/>
      <c r="H12" s="80">
        <v>980</v>
      </c>
      <c r="I12" s="80"/>
      <c r="J12" s="80"/>
      <c r="K12" s="80"/>
      <c r="L12" s="21"/>
      <c r="M12" s="5"/>
    </row>
    <row r="13" spans="1:13" x14ac:dyDescent="0.15">
      <c r="A13" s="75" t="s">
        <v>37</v>
      </c>
      <c r="B13" s="76" t="s">
        <v>306</v>
      </c>
      <c r="C13" s="77" t="s">
        <v>262</v>
      </c>
      <c r="D13" s="80">
        <v>34.014679999999998</v>
      </c>
      <c r="E13" s="80">
        <v>3.4014679999999999E-2</v>
      </c>
      <c r="F13" s="81">
        <v>272.72000000000003</v>
      </c>
      <c r="G13" s="81">
        <v>423.3</v>
      </c>
      <c r="H13" s="80">
        <v>1.45</v>
      </c>
      <c r="I13" s="81">
        <v>1267</v>
      </c>
      <c r="J13" s="80"/>
      <c r="K13" s="80"/>
      <c r="L13" s="21" t="s">
        <v>399</v>
      </c>
    </row>
    <row r="14" spans="1:13" x14ac:dyDescent="0.15">
      <c r="A14" s="75" t="s">
        <v>37</v>
      </c>
      <c r="B14" s="76" t="s">
        <v>306</v>
      </c>
      <c r="C14" s="77" t="s">
        <v>264</v>
      </c>
      <c r="D14" s="80">
        <v>34.014679999999998</v>
      </c>
      <c r="E14" s="80">
        <v>3.4014679999999999E-2</v>
      </c>
      <c r="F14" s="81">
        <v>272.72000000000003</v>
      </c>
      <c r="G14" s="81">
        <v>423.3</v>
      </c>
      <c r="H14" s="80">
        <v>1.1399999999999999</v>
      </c>
      <c r="I14" s="81">
        <v>1267</v>
      </c>
      <c r="J14" s="80"/>
      <c r="K14" s="80"/>
      <c r="L14" s="21" t="s">
        <v>399</v>
      </c>
    </row>
    <row r="15" spans="1:13" x14ac:dyDescent="0.15">
      <c r="A15" s="75" t="s">
        <v>38</v>
      </c>
      <c r="B15" s="76" t="s">
        <v>301</v>
      </c>
      <c r="C15" s="77" t="s">
        <v>262</v>
      </c>
      <c r="D15" s="80">
        <v>47.998199999999997</v>
      </c>
      <c r="E15" s="80">
        <v>4.7998199999999998E-2</v>
      </c>
      <c r="F15" s="81">
        <v>81</v>
      </c>
      <c r="G15" s="81">
        <v>161</v>
      </c>
      <c r="H15" s="81">
        <v>2.1440000000000001</v>
      </c>
      <c r="I15" s="80"/>
      <c r="J15" s="80"/>
      <c r="K15" s="80"/>
      <c r="L15" s="21"/>
    </row>
    <row r="16" spans="1:13" x14ac:dyDescent="0.15">
      <c r="A16" s="75" t="s">
        <v>27</v>
      </c>
      <c r="B16" s="76" t="s">
        <v>47</v>
      </c>
      <c r="C16" s="77" t="s">
        <v>262</v>
      </c>
      <c r="D16" s="80">
        <v>2.0158800000000001</v>
      </c>
      <c r="E16" s="80">
        <v>2.0158799999999998E-3</v>
      </c>
      <c r="F16" s="81">
        <v>14.15</v>
      </c>
      <c r="G16" s="81">
        <v>20.25</v>
      </c>
      <c r="H16" s="81">
        <v>8.9899999999999994E-2</v>
      </c>
      <c r="I16" s="80">
        <v>14304</v>
      </c>
      <c r="J16" s="80"/>
      <c r="K16" s="80"/>
      <c r="L16" s="21"/>
    </row>
    <row r="17" spans="1:13" x14ac:dyDescent="0.15">
      <c r="A17" s="75" t="s">
        <v>27</v>
      </c>
      <c r="B17" s="76" t="s">
        <v>47</v>
      </c>
      <c r="C17" s="77" t="s">
        <v>264</v>
      </c>
      <c r="D17" s="80">
        <v>2.0158800000000001</v>
      </c>
      <c r="E17" s="80">
        <v>2.0158799999999998E-3</v>
      </c>
      <c r="F17" s="81"/>
      <c r="G17" s="81"/>
      <c r="H17" s="81"/>
      <c r="I17" s="80">
        <v>14304</v>
      </c>
      <c r="J17" s="80"/>
      <c r="K17" s="80"/>
      <c r="L17" s="21"/>
    </row>
    <row r="18" spans="1:13" x14ac:dyDescent="0.15">
      <c r="A18" s="75" t="s">
        <v>25</v>
      </c>
      <c r="B18" s="76" t="s">
        <v>62</v>
      </c>
      <c r="C18" s="77" t="s">
        <v>262</v>
      </c>
      <c r="D18" s="80">
        <v>32</v>
      </c>
      <c r="E18" s="80">
        <v>3.2000000000000001E-2</v>
      </c>
      <c r="F18" s="81">
        <v>54.8</v>
      </c>
      <c r="G18" s="81">
        <v>90.15</v>
      </c>
      <c r="H18" s="81">
        <v>1.429</v>
      </c>
      <c r="I18" s="80">
        <v>920</v>
      </c>
      <c r="J18" s="80"/>
      <c r="K18" s="80"/>
      <c r="L18" s="21"/>
    </row>
    <row r="19" spans="1:13" x14ac:dyDescent="0.15">
      <c r="A19" s="75" t="s">
        <v>25</v>
      </c>
      <c r="B19" s="76" t="s">
        <v>62</v>
      </c>
      <c r="C19" s="77" t="s">
        <v>264</v>
      </c>
      <c r="D19" s="80">
        <v>32</v>
      </c>
      <c r="E19" s="80">
        <v>3.2000000000000001E-2</v>
      </c>
      <c r="F19" s="81">
        <v>54.8</v>
      </c>
      <c r="G19" s="81">
        <v>90.15</v>
      </c>
      <c r="H19" s="81">
        <v>1.141</v>
      </c>
      <c r="I19" s="80">
        <v>920</v>
      </c>
      <c r="J19" s="80"/>
      <c r="K19" s="80"/>
      <c r="L19" s="21"/>
    </row>
    <row r="20" spans="1:13" x14ac:dyDescent="0.15">
      <c r="A20" s="75" t="s">
        <v>26</v>
      </c>
      <c r="B20" s="76" t="s">
        <v>60</v>
      </c>
      <c r="C20" s="77" t="s">
        <v>262</v>
      </c>
      <c r="D20" s="80">
        <v>28.013000000000002</v>
      </c>
      <c r="E20" s="80">
        <v>2.8013E-2</v>
      </c>
      <c r="F20" s="81"/>
      <c r="G20" s="81">
        <v>77.36</v>
      </c>
      <c r="H20" s="81">
        <v>0.314</v>
      </c>
      <c r="I20" s="80">
        <v>1040</v>
      </c>
      <c r="J20" s="80"/>
      <c r="K20" s="80"/>
      <c r="L20" s="21"/>
    </row>
    <row r="21" spans="1:13" x14ac:dyDescent="0.15">
      <c r="A21" s="75" t="s">
        <v>26</v>
      </c>
      <c r="B21" s="76" t="s">
        <v>60</v>
      </c>
      <c r="C21" s="77" t="s">
        <v>264</v>
      </c>
      <c r="D21" s="80">
        <v>28.013000000000002</v>
      </c>
      <c r="E21" s="80">
        <v>2.8013E-2</v>
      </c>
      <c r="F21" s="81"/>
      <c r="G21" s="81">
        <v>77.36</v>
      </c>
      <c r="H21" s="81">
        <v>0.8085</v>
      </c>
      <c r="I21" s="80">
        <v>1040</v>
      </c>
      <c r="J21" s="80"/>
      <c r="K21" s="80"/>
      <c r="L21" s="21"/>
    </row>
    <row r="22" spans="1:13" x14ac:dyDescent="0.15">
      <c r="A22" s="75" t="s">
        <v>273</v>
      </c>
      <c r="B22" s="76" t="s">
        <v>307</v>
      </c>
      <c r="C22" s="77" t="s">
        <v>263</v>
      </c>
      <c r="D22" s="80">
        <v>71.099999999999994</v>
      </c>
      <c r="E22" s="80">
        <v>7.1099999999999997E-2</v>
      </c>
      <c r="F22" s="81">
        <v>653.15</v>
      </c>
      <c r="G22" s="81"/>
      <c r="H22" s="81">
        <v>2.14</v>
      </c>
      <c r="I22" s="80"/>
      <c r="J22" s="80"/>
      <c r="K22" s="80"/>
      <c r="L22" s="21"/>
    </row>
    <row r="23" spans="1:13" x14ac:dyDescent="0.15">
      <c r="A23" s="75" t="s">
        <v>274</v>
      </c>
      <c r="B23" s="76" t="s">
        <v>308</v>
      </c>
      <c r="C23" s="77" t="s">
        <v>264</v>
      </c>
      <c r="D23" s="80">
        <v>56.11</v>
      </c>
      <c r="E23" s="80">
        <v>5.611E-2</v>
      </c>
      <c r="F23" s="81"/>
      <c r="G23" s="81"/>
      <c r="H23" s="81"/>
      <c r="I23" s="80">
        <v>1180</v>
      </c>
      <c r="J23" s="80"/>
      <c r="K23" s="80"/>
      <c r="L23" s="21"/>
    </row>
    <row r="24" spans="1:13" x14ac:dyDescent="0.15">
      <c r="A24" s="75" t="s">
        <v>274</v>
      </c>
      <c r="B24" s="76" t="s">
        <v>308</v>
      </c>
      <c r="C24" s="77" t="s">
        <v>263</v>
      </c>
      <c r="D24" s="80">
        <v>56.11</v>
      </c>
      <c r="E24" s="80">
        <v>5.611E-2</v>
      </c>
      <c r="F24" s="81">
        <v>633.15</v>
      </c>
      <c r="G24" s="81">
        <v>1593.15</v>
      </c>
      <c r="H24" s="81">
        <v>2.04</v>
      </c>
      <c r="I24" s="80">
        <v>1180</v>
      </c>
      <c r="J24" s="80"/>
      <c r="K24" s="80"/>
      <c r="L24" s="21"/>
    </row>
    <row r="25" spans="1:13" x14ac:dyDescent="0.15">
      <c r="A25" s="75" t="s">
        <v>46</v>
      </c>
      <c r="B25" s="76" t="s">
        <v>47</v>
      </c>
      <c r="C25" s="78" t="s">
        <v>262</v>
      </c>
      <c r="D25" s="80">
        <v>1.0079400000000001</v>
      </c>
      <c r="E25" s="80">
        <v>1.0079399999999999E-3</v>
      </c>
      <c r="F25" s="80">
        <v>14.15</v>
      </c>
      <c r="G25" s="80">
        <v>20.25</v>
      </c>
      <c r="H25" s="80">
        <v>8.4000000000000005E-2</v>
      </c>
      <c r="I25" s="80">
        <v>709</v>
      </c>
      <c r="J25" s="80"/>
      <c r="K25" s="80">
        <v>0.02</v>
      </c>
      <c r="L25" s="21"/>
      <c r="M25" s="11"/>
    </row>
    <row r="26" spans="1:13" x14ac:dyDescent="0.15">
      <c r="A26" s="75" t="s">
        <v>52</v>
      </c>
      <c r="B26" s="76" t="s">
        <v>51</v>
      </c>
      <c r="C26" s="78" t="s">
        <v>262</v>
      </c>
      <c r="D26" s="80">
        <v>4.0026000000000002</v>
      </c>
      <c r="E26" s="80">
        <v>4.0026000000000003E-3</v>
      </c>
      <c r="F26" s="80">
        <v>1.1499999999999999</v>
      </c>
      <c r="G26" s="80">
        <v>4.25</v>
      </c>
      <c r="H26" s="80">
        <v>0.17</v>
      </c>
      <c r="I26" s="81">
        <v>5193</v>
      </c>
      <c r="J26" s="80"/>
      <c r="K26" s="80">
        <v>0.1</v>
      </c>
      <c r="L26" s="21"/>
      <c r="M26" s="11"/>
    </row>
    <row r="27" spans="1:13" x14ac:dyDescent="0.15">
      <c r="A27" s="75" t="s">
        <v>54</v>
      </c>
      <c r="B27" s="76" t="s">
        <v>53</v>
      </c>
      <c r="C27" s="78" t="s">
        <v>263</v>
      </c>
      <c r="D27" s="80">
        <v>6.9409999999999998</v>
      </c>
      <c r="E27" s="80">
        <v>6.9410000000000001E-3</v>
      </c>
      <c r="F27" s="80">
        <v>453.65</v>
      </c>
      <c r="G27" s="80">
        <v>1615.15</v>
      </c>
      <c r="H27" s="80">
        <v>0.53</v>
      </c>
      <c r="I27" s="81">
        <v>3582</v>
      </c>
      <c r="J27" s="80">
        <v>58</v>
      </c>
      <c r="K27" s="80">
        <v>1.1599999999999999</v>
      </c>
      <c r="L27" s="21"/>
    </row>
    <row r="28" spans="1:13" x14ac:dyDescent="0.15">
      <c r="A28" s="75" t="s">
        <v>56</v>
      </c>
      <c r="B28" s="76" t="s">
        <v>55</v>
      </c>
      <c r="C28" s="78" t="s">
        <v>263</v>
      </c>
      <c r="D28" s="80">
        <v>9.0121819999999992</v>
      </c>
      <c r="E28" s="80">
        <v>9.0121820000000005E-3</v>
      </c>
      <c r="F28" s="80">
        <v>1551.15</v>
      </c>
      <c r="G28" s="80">
        <v>3243.15</v>
      </c>
      <c r="H28" s="80">
        <v>1.85</v>
      </c>
      <c r="I28" s="81">
        <v>1825</v>
      </c>
      <c r="J28" s="80">
        <v>12.3</v>
      </c>
      <c r="K28" s="80">
        <v>10.029999999999999</v>
      </c>
      <c r="L28" s="21"/>
    </row>
    <row r="29" spans="1:13" x14ac:dyDescent="0.15">
      <c r="A29" s="75" t="s">
        <v>58</v>
      </c>
      <c r="B29" s="76" t="s">
        <v>57</v>
      </c>
      <c r="C29" s="78" t="s">
        <v>263</v>
      </c>
      <c r="D29" s="80">
        <v>10.811</v>
      </c>
      <c r="E29" s="80">
        <v>1.0810999999999999E-2</v>
      </c>
      <c r="F29" s="80">
        <v>2573.15</v>
      </c>
      <c r="G29" s="80">
        <v>2823.15</v>
      </c>
      <c r="H29" s="80">
        <v>2.34</v>
      </c>
      <c r="I29" s="81">
        <v>1026</v>
      </c>
      <c r="J29" s="80"/>
      <c r="K29" s="80">
        <v>17.8</v>
      </c>
      <c r="L29" s="21"/>
    </row>
    <row r="30" spans="1:13" x14ac:dyDescent="0.15">
      <c r="A30" s="75" t="s">
        <v>12</v>
      </c>
      <c r="B30" s="76" t="s">
        <v>59</v>
      </c>
      <c r="C30" s="78" t="s">
        <v>263</v>
      </c>
      <c r="D30" s="80">
        <v>12.0107</v>
      </c>
      <c r="E30" s="80">
        <v>1.2010699999999999E-2</v>
      </c>
      <c r="F30" s="80">
        <v>3923.15</v>
      </c>
      <c r="G30" s="80">
        <v>5100.1499999999996</v>
      </c>
      <c r="H30" s="80">
        <v>2.25</v>
      </c>
      <c r="I30" s="81">
        <v>709</v>
      </c>
      <c r="J30" s="80">
        <v>1.2</v>
      </c>
      <c r="K30" s="80">
        <v>54.5</v>
      </c>
      <c r="L30" s="21"/>
    </row>
    <row r="31" spans="1:13" x14ac:dyDescent="0.15">
      <c r="A31" s="75" t="s">
        <v>12</v>
      </c>
      <c r="B31" s="76" t="s">
        <v>59</v>
      </c>
      <c r="C31" s="78" t="s">
        <v>262</v>
      </c>
      <c r="D31" s="80">
        <v>12.0107</v>
      </c>
      <c r="E31" s="80">
        <v>1.2010699999999999E-2</v>
      </c>
      <c r="F31" s="80">
        <v>3923.15</v>
      </c>
      <c r="G31" s="80">
        <v>5100.1499999999996</v>
      </c>
      <c r="H31" s="80"/>
      <c r="I31" s="81">
        <v>600</v>
      </c>
      <c r="J31" s="80"/>
      <c r="K31" s="80"/>
      <c r="L31" s="21"/>
    </row>
    <row r="32" spans="1:13" x14ac:dyDescent="0.15">
      <c r="A32" s="75" t="s">
        <v>61</v>
      </c>
      <c r="B32" s="76" t="s">
        <v>60</v>
      </c>
      <c r="C32" s="78" t="s">
        <v>262</v>
      </c>
      <c r="D32" s="80">
        <v>14.0067</v>
      </c>
      <c r="E32" s="80">
        <v>1.40067E-2</v>
      </c>
      <c r="F32" s="80">
        <v>63.15</v>
      </c>
      <c r="G32" s="80">
        <v>77.349999999999994</v>
      </c>
      <c r="H32" s="80">
        <v>1.17</v>
      </c>
      <c r="I32" s="81">
        <v>1042</v>
      </c>
      <c r="J32" s="80"/>
      <c r="K32" s="80">
        <v>0.12</v>
      </c>
      <c r="L32" s="21"/>
      <c r="M32" s="5"/>
    </row>
    <row r="33" spans="1:12" x14ac:dyDescent="0.15">
      <c r="A33" s="75" t="s">
        <v>63</v>
      </c>
      <c r="B33" s="76" t="s">
        <v>62</v>
      </c>
      <c r="C33" s="78" t="s">
        <v>262</v>
      </c>
      <c r="D33" s="80">
        <v>15.9994</v>
      </c>
      <c r="E33" s="80">
        <v>1.59994E-2</v>
      </c>
      <c r="F33" s="80">
        <v>54.15</v>
      </c>
      <c r="G33" s="80">
        <v>90.15</v>
      </c>
      <c r="H33" s="80">
        <v>1.33</v>
      </c>
      <c r="I33" s="81">
        <v>92</v>
      </c>
      <c r="J33" s="80"/>
      <c r="K33" s="80"/>
      <c r="L33" s="21"/>
    </row>
    <row r="34" spans="1:12" x14ac:dyDescent="0.15">
      <c r="A34" s="75" t="s">
        <v>65</v>
      </c>
      <c r="B34" s="76" t="s">
        <v>64</v>
      </c>
      <c r="C34" s="78" t="s">
        <v>262</v>
      </c>
      <c r="D34" s="80">
        <v>18.998403199999998</v>
      </c>
      <c r="E34" s="80">
        <v>1.8998403000000001E-2</v>
      </c>
      <c r="F34" s="80">
        <v>54.15</v>
      </c>
      <c r="G34" s="80">
        <v>85.05</v>
      </c>
      <c r="H34" s="80">
        <v>1.58</v>
      </c>
      <c r="I34" s="81">
        <v>824</v>
      </c>
      <c r="J34" s="80"/>
      <c r="K34" s="80"/>
      <c r="L34" s="21"/>
    </row>
    <row r="35" spans="1:12" x14ac:dyDescent="0.15">
      <c r="A35" s="75" t="s">
        <v>67</v>
      </c>
      <c r="B35" s="76" t="s">
        <v>66</v>
      </c>
      <c r="C35" s="78" t="s">
        <v>262</v>
      </c>
      <c r="D35" s="80">
        <v>20.1797</v>
      </c>
      <c r="E35" s="80">
        <v>2.0179699999999998E-2</v>
      </c>
      <c r="F35" s="80">
        <v>24.15</v>
      </c>
      <c r="G35" s="80">
        <v>27.15</v>
      </c>
      <c r="H35" s="80">
        <v>0.84</v>
      </c>
      <c r="I35" s="81">
        <v>1030</v>
      </c>
      <c r="J35" s="80"/>
      <c r="K35" s="80">
        <v>0.1</v>
      </c>
      <c r="L35" s="21"/>
    </row>
    <row r="36" spans="1:12" x14ac:dyDescent="0.15">
      <c r="A36" s="75" t="s">
        <v>69</v>
      </c>
      <c r="B36" s="76" t="s">
        <v>68</v>
      </c>
      <c r="C36" s="78" t="s">
        <v>263</v>
      </c>
      <c r="D36" s="80">
        <v>22.98977</v>
      </c>
      <c r="E36" s="80">
        <v>2.298977E-2</v>
      </c>
      <c r="F36" s="80">
        <v>370.95</v>
      </c>
      <c r="G36" s="80">
        <v>1156.1500000000001</v>
      </c>
      <c r="H36" s="80">
        <v>0.97</v>
      </c>
      <c r="I36" s="81">
        <v>1230</v>
      </c>
      <c r="J36" s="80">
        <v>71</v>
      </c>
      <c r="K36" s="80">
        <v>0.68</v>
      </c>
      <c r="L36" s="21"/>
    </row>
    <row r="37" spans="1:12" x14ac:dyDescent="0.15">
      <c r="A37" s="75" t="s">
        <v>71</v>
      </c>
      <c r="B37" s="76" t="s">
        <v>70</v>
      </c>
      <c r="C37" s="78" t="s">
        <v>263</v>
      </c>
      <c r="D37" s="80">
        <v>24.305</v>
      </c>
      <c r="E37" s="80">
        <v>2.4305E-2</v>
      </c>
      <c r="F37" s="80">
        <v>921.95</v>
      </c>
      <c r="G37" s="80">
        <v>1380.15</v>
      </c>
      <c r="H37" s="80">
        <v>1.74</v>
      </c>
      <c r="I37" s="80">
        <v>1020</v>
      </c>
      <c r="J37" s="80">
        <v>26</v>
      </c>
      <c r="K37" s="80">
        <v>3.54</v>
      </c>
      <c r="L37" s="21"/>
    </row>
    <row r="38" spans="1:12" x14ac:dyDescent="0.15">
      <c r="A38" s="75" t="s">
        <v>73</v>
      </c>
      <c r="B38" s="76" t="s">
        <v>72</v>
      </c>
      <c r="C38" s="78" t="s">
        <v>263</v>
      </c>
      <c r="D38" s="80">
        <v>26.981538</v>
      </c>
      <c r="E38" s="80">
        <v>2.6981537999999999E-2</v>
      </c>
      <c r="F38" s="80">
        <v>933.55</v>
      </c>
      <c r="G38" s="80">
        <v>2740.15</v>
      </c>
      <c r="H38" s="80">
        <v>2.7</v>
      </c>
      <c r="I38" s="80">
        <v>900</v>
      </c>
      <c r="J38" s="80">
        <v>23.8</v>
      </c>
      <c r="K38" s="80">
        <v>7.22</v>
      </c>
      <c r="L38" s="21"/>
    </row>
    <row r="39" spans="1:12" x14ac:dyDescent="0.15">
      <c r="A39" s="75" t="s">
        <v>75</v>
      </c>
      <c r="B39" s="76" t="s">
        <v>74</v>
      </c>
      <c r="C39" s="78" t="s">
        <v>263</v>
      </c>
      <c r="D39" s="80">
        <v>28.0855</v>
      </c>
      <c r="E39" s="80">
        <v>2.8085499999999999E-2</v>
      </c>
      <c r="F39" s="80">
        <v>1683.15</v>
      </c>
      <c r="G39" s="80">
        <v>2628.15</v>
      </c>
      <c r="H39" s="80">
        <v>2.33</v>
      </c>
      <c r="I39" s="80">
        <v>700</v>
      </c>
      <c r="J39" s="80">
        <v>7.6</v>
      </c>
      <c r="K39" s="80">
        <v>9.8800000000000008</v>
      </c>
      <c r="L39" s="21"/>
    </row>
    <row r="40" spans="1:12" x14ac:dyDescent="0.15">
      <c r="A40" s="75" t="s">
        <v>49</v>
      </c>
      <c r="B40" s="76" t="s">
        <v>76</v>
      </c>
      <c r="C40" s="78" t="s">
        <v>263</v>
      </c>
      <c r="D40" s="80">
        <v>30.973761</v>
      </c>
      <c r="E40" s="80">
        <v>3.0973760999999999E-2</v>
      </c>
      <c r="F40" s="80">
        <v>317.25</v>
      </c>
      <c r="G40" s="80">
        <v>553.15</v>
      </c>
      <c r="H40" s="80">
        <v>1.82</v>
      </c>
      <c r="I40" s="81">
        <v>769</v>
      </c>
      <c r="J40" s="80">
        <v>124</v>
      </c>
      <c r="K40" s="80">
        <v>3.04</v>
      </c>
      <c r="L40" s="21"/>
    </row>
    <row r="41" spans="1:12" x14ac:dyDescent="0.15">
      <c r="A41" s="75" t="s">
        <v>48</v>
      </c>
      <c r="B41" s="76" t="s">
        <v>77</v>
      </c>
      <c r="C41" s="78" t="s">
        <v>263</v>
      </c>
      <c r="D41" s="80">
        <v>32.064999999999998</v>
      </c>
      <c r="E41" s="80">
        <v>3.2065000000000003E-2</v>
      </c>
      <c r="F41" s="80">
        <v>392.15</v>
      </c>
      <c r="G41" s="80">
        <v>3104.15</v>
      </c>
      <c r="H41" s="80">
        <v>2.0699999999999998</v>
      </c>
      <c r="I41" s="80">
        <v>710</v>
      </c>
      <c r="J41" s="80">
        <v>64.099999999999994</v>
      </c>
      <c r="K41" s="80">
        <v>1.78</v>
      </c>
      <c r="L41" s="21"/>
    </row>
    <row r="42" spans="1:12" x14ac:dyDescent="0.15">
      <c r="A42" s="75" t="s">
        <v>79</v>
      </c>
      <c r="B42" s="76" t="s">
        <v>78</v>
      </c>
      <c r="C42" s="78" t="s">
        <v>263</v>
      </c>
      <c r="D42" s="80">
        <v>35.453000000000003</v>
      </c>
      <c r="E42" s="80">
        <v>3.5452999999999998E-2</v>
      </c>
      <c r="F42" s="80">
        <v>172.15</v>
      </c>
      <c r="G42" s="80">
        <v>238.55</v>
      </c>
      <c r="H42" s="80">
        <v>2.95</v>
      </c>
      <c r="I42" s="80">
        <v>480</v>
      </c>
      <c r="J42" s="80"/>
      <c r="K42" s="80"/>
      <c r="L42" s="21"/>
    </row>
    <row r="43" spans="1:12" x14ac:dyDescent="0.15">
      <c r="A43" s="75" t="s">
        <v>81</v>
      </c>
      <c r="B43" s="76" t="s">
        <v>80</v>
      </c>
      <c r="C43" s="78" t="s">
        <v>262</v>
      </c>
      <c r="D43" s="80">
        <v>39.948</v>
      </c>
      <c r="E43" s="80">
        <v>3.9947999999999997E-2</v>
      </c>
      <c r="F43" s="80">
        <v>84.15</v>
      </c>
      <c r="G43" s="80">
        <v>87.45</v>
      </c>
      <c r="H43" s="80">
        <v>1.66</v>
      </c>
      <c r="I43" s="80">
        <v>520</v>
      </c>
      <c r="J43" s="80"/>
      <c r="K43" s="80">
        <v>0.16</v>
      </c>
      <c r="L43" s="21"/>
    </row>
    <row r="44" spans="1:12" x14ac:dyDescent="0.15">
      <c r="A44" s="75" t="s">
        <v>13</v>
      </c>
      <c r="B44" s="76" t="s">
        <v>82</v>
      </c>
      <c r="C44" s="78" t="s">
        <v>263</v>
      </c>
      <c r="D44" s="80">
        <v>39.098300000000002</v>
      </c>
      <c r="E44" s="80">
        <v>3.9098300000000002E-2</v>
      </c>
      <c r="F44" s="80">
        <v>336.45</v>
      </c>
      <c r="G44" s="80">
        <v>1033.1500000000001</v>
      </c>
      <c r="H44" s="80">
        <v>0.86</v>
      </c>
      <c r="I44" s="81">
        <v>757</v>
      </c>
      <c r="J44" s="80">
        <v>84</v>
      </c>
      <c r="K44" s="80">
        <v>0.32</v>
      </c>
      <c r="L44" s="21"/>
    </row>
    <row r="45" spans="1:12" x14ac:dyDescent="0.15">
      <c r="A45" s="75" t="s">
        <v>84</v>
      </c>
      <c r="B45" s="76" t="s">
        <v>83</v>
      </c>
      <c r="C45" s="78" t="s">
        <v>263</v>
      </c>
      <c r="D45" s="80">
        <v>40.078000000000003</v>
      </c>
      <c r="E45" s="80">
        <v>4.0078000000000003E-2</v>
      </c>
      <c r="F45" s="80">
        <v>1112.1500000000001</v>
      </c>
      <c r="G45" s="80">
        <v>1757.15</v>
      </c>
      <c r="H45" s="80">
        <v>1.54</v>
      </c>
      <c r="I45" s="81">
        <v>647</v>
      </c>
      <c r="J45" s="80">
        <v>22.5</v>
      </c>
      <c r="K45" s="80">
        <v>1.52</v>
      </c>
      <c r="L45" s="21"/>
    </row>
    <row r="46" spans="1:12" x14ac:dyDescent="0.15">
      <c r="A46" s="75" t="s">
        <v>86</v>
      </c>
      <c r="B46" s="76" t="s">
        <v>85</v>
      </c>
      <c r="C46" s="78" t="s">
        <v>263</v>
      </c>
      <c r="D46" s="80">
        <v>44.955910000000003</v>
      </c>
      <c r="E46" s="80">
        <v>4.4955910000000002E-2</v>
      </c>
      <c r="F46" s="80">
        <v>1812.15</v>
      </c>
      <c r="G46" s="80">
        <v>3104.15</v>
      </c>
      <c r="H46" s="80">
        <v>2.99</v>
      </c>
      <c r="I46" s="81">
        <v>568</v>
      </c>
      <c r="J46" s="80"/>
      <c r="K46" s="80">
        <v>4.3499999999999996</v>
      </c>
      <c r="L46" s="21"/>
    </row>
    <row r="47" spans="1:12" x14ac:dyDescent="0.15">
      <c r="A47" s="75" t="s">
        <v>88</v>
      </c>
      <c r="B47" s="76" t="s">
        <v>87</v>
      </c>
      <c r="C47" s="78" t="s">
        <v>263</v>
      </c>
      <c r="D47" s="80">
        <v>47.866999999999997</v>
      </c>
      <c r="E47" s="80">
        <v>4.7867E-2</v>
      </c>
      <c r="F47" s="80">
        <v>1933.15</v>
      </c>
      <c r="G47" s="80">
        <v>3560.15</v>
      </c>
      <c r="H47" s="80">
        <v>4.51</v>
      </c>
      <c r="I47" s="81">
        <v>523</v>
      </c>
      <c r="J47" s="80">
        <v>9</v>
      </c>
      <c r="K47" s="80">
        <v>10.51</v>
      </c>
      <c r="L47" s="21"/>
    </row>
    <row r="48" spans="1:12" x14ac:dyDescent="0.15">
      <c r="A48" s="75" t="s">
        <v>90</v>
      </c>
      <c r="B48" s="76" t="s">
        <v>89</v>
      </c>
      <c r="C48" s="78" t="s">
        <v>263</v>
      </c>
      <c r="D48" s="80">
        <v>50.941499999999998</v>
      </c>
      <c r="E48" s="80">
        <v>5.0941500000000001E-2</v>
      </c>
      <c r="F48" s="80">
        <v>2163.15</v>
      </c>
      <c r="G48" s="80">
        <v>3653.15</v>
      </c>
      <c r="H48" s="80">
        <v>6.09</v>
      </c>
      <c r="I48" s="81">
        <v>489</v>
      </c>
      <c r="J48" s="80"/>
      <c r="K48" s="80">
        <v>16.190000000000001</v>
      </c>
      <c r="L48" s="21"/>
    </row>
    <row r="49" spans="1:12" x14ac:dyDescent="0.15">
      <c r="A49" s="75" t="s">
        <v>92</v>
      </c>
      <c r="B49" s="76" t="s">
        <v>91</v>
      </c>
      <c r="C49" s="78" t="s">
        <v>263</v>
      </c>
      <c r="D49" s="80">
        <v>51.996099999999998</v>
      </c>
      <c r="E49" s="80">
        <v>5.1996100000000003E-2</v>
      </c>
      <c r="F49" s="80">
        <v>2130.15</v>
      </c>
      <c r="G49" s="80">
        <v>2945.15</v>
      </c>
      <c r="H49" s="80">
        <v>7.14</v>
      </c>
      <c r="I49" s="81">
        <v>449</v>
      </c>
      <c r="J49" s="80">
        <v>7.5</v>
      </c>
      <c r="K49" s="80">
        <v>19.010000000000002</v>
      </c>
      <c r="L49" s="21"/>
    </row>
    <row r="50" spans="1:12" x14ac:dyDescent="0.15">
      <c r="A50" s="75" t="s">
        <v>94</v>
      </c>
      <c r="B50" s="76" t="s">
        <v>93</v>
      </c>
      <c r="C50" s="78" t="s">
        <v>263</v>
      </c>
      <c r="D50" s="80">
        <v>54.938048999999999</v>
      </c>
      <c r="E50" s="80">
        <v>5.4938049000000003E-2</v>
      </c>
      <c r="F50" s="80">
        <v>1517.15</v>
      </c>
      <c r="G50" s="80">
        <v>2235.15</v>
      </c>
      <c r="H50" s="80">
        <v>7.44</v>
      </c>
      <c r="I50" s="80">
        <v>480</v>
      </c>
      <c r="J50" s="80">
        <v>23</v>
      </c>
      <c r="K50" s="80">
        <v>5.96</v>
      </c>
      <c r="L50" s="21"/>
    </row>
    <row r="51" spans="1:12" x14ac:dyDescent="0.15">
      <c r="A51" s="75" t="s">
        <v>96</v>
      </c>
      <c r="B51" s="76" t="s">
        <v>95</v>
      </c>
      <c r="C51" s="78" t="s">
        <v>263</v>
      </c>
      <c r="D51" s="80">
        <v>55.844999999999999</v>
      </c>
      <c r="E51" s="80">
        <v>5.5844999999999999E-2</v>
      </c>
      <c r="F51" s="80">
        <v>1808.15</v>
      </c>
      <c r="G51" s="80">
        <v>3023.15</v>
      </c>
      <c r="H51" s="80">
        <v>7.87</v>
      </c>
      <c r="I51" s="81">
        <v>449</v>
      </c>
      <c r="J51" s="80">
        <v>12</v>
      </c>
      <c r="K51" s="80">
        <v>16.829999999999998</v>
      </c>
      <c r="L51" s="21"/>
    </row>
    <row r="52" spans="1:12" x14ac:dyDescent="0.15">
      <c r="A52" s="75" t="s">
        <v>98</v>
      </c>
      <c r="B52" s="76" t="s">
        <v>97</v>
      </c>
      <c r="C52" s="78" t="s">
        <v>263</v>
      </c>
      <c r="D52" s="80">
        <v>58.933199999999999</v>
      </c>
      <c r="E52" s="80">
        <v>5.8933199999999998E-2</v>
      </c>
      <c r="F52" s="80">
        <v>1768.15</v>
      </c>
      <c r="G52" s="80">
        <v>3143.15</v>
      </c>
      <c r="H52" s="80">
        <v>8.89</v>
      </c>
      <c r="I52" s="81">
        <v>421</v>
      </c>
      <c r="J52" s="80">
        <v>13</v>
      </c>
      <c r="K52" s="80">
        <v>19.14</v>
      </c>
      <c r="L52" s="21"/>
    </row>
    <row r="53" spans="1:12" x14ac:dyDescent="0.15">
      <c r="A53" s="75" t="s">
        <v>100</v>
      </c>
      <c r="B53" s="76" t="s">
        <v>99</v>
      </c>
      <c r="C53" s="78" t="s">
        <v>263</v>
      </c>
      <c r="D53" s="80">
        <v>58.693399999999997</v>
      </c>
      <c r="E53" s="80">
        <v>5.86934E-2</v>
      </c>
      <c r="F53" s="80">
        <v>1726.15</v>
      </c>
      <c r="G53" s="80">
        <v>3003.15</v>
      </c>
      <c r="H53" s="80">
        <v>8.91</v>
      </c>
      <c r="I53" s="81">
        <v>444</v>
      </c>
      <c r="J53" s="80">
        <v>12.8</v>
      </c>
      <c r="K53" s="80">
        <v>18.600000000000001</v>
      </c>
      <c r="L53" s="21"/>
    </row>
    <row r="54" spans="1:12" x14ac:dyDescent="0.15">
      <c r="A54" s="75" t="s">
        <v>102</v>
      </c>
      <c r="B54" s="76" t="s">
        <v>101</v>
      </c>
      <c r="C54" s="78" t="s">
        <v>263</v>
      </c>
      <c r="D54" s="80">
        <v>63.545999999999999</v>
      </c>
      <c r="E54" s="80">
        <v>6.3546000000000005E-2</v>
      </c>
      <c r="F54" s="80">
        <v>1356.55</v>
      </c>
      <c r="G54" s="80">
        <v>2840.15</v>
      </c>
      <c r="H54" s="80">
        <v>8.92</v>
      </c>
      <c r="I54" s="81">
        <v>385</v>
      </c>
      <c r="J54" s="80">
        <v>16.8</v>
      </c>
      <c r="K54" s="80">
        <v>13.7</v>
      </c>
      <c r="L54" s="21"/>
    </row>
    <row r="55" spans="1:12" x14ac:dyDescent="0.15">
      <c r="A55" s="75" t="s">
        <v>104</v>
      </c>
      <c r="B55" s="76" t="s">
        <v>103</v>
      </c>
      <c r="C55" s="78" t="s">
        <v>263</v>
      </c>
      <c r="D55" s="80">
        <v>65.39</v>
      </c>
      <c r="E55" s="80">
        <v>6.5390000000000004E-2</v>
      </c>
      <c r="F55" s="80">
        <v>692.75</v>
      </c>
      <c r="G55" s="80">
        <v>1180.1500000000001</v>
      </c>
      <c r="H55" s="80">
        <v>7.14</v>
      </c>
      <c r="I55" s="81">
        <v>388</v>
      </c>
      <c r="J55" s="80">
        <v>26.3</v>
      </c>
      <c r="K55" s="80">
        <v>5.98</v>
      </c>
      <c r="L55" s="21"/>
    </row>
    <row r="56" spans="1:12" x14ac:dyDescent="0.15">
      <c r="A56" s="75" t="s">
        <v>106</v>
      </c>
      <c r="B56" s="76" t="s">
        <v>105</v>
      </c>
      <c r="C56" s="78" t="s">
        <v>263</v>
      </c>
      <c r="D56" s="80">
        <v>69.722999999999999</v>
      </c>
      <c r="E56" s="80">
        <v>6.9722999999999993E-2</v>
      </c>
      <c r="F56" s="80">
        <v>302.95</v>
      </c>
      <c r="G56" s="80">
        <v>2676.15</v>
      </c>
      <c r="H56" s="80">
        <v>5.91</v>
      </c>
      <c r="I56" s="81">
        <v>371</v>
      </c>
      <c r="J56" s="80">
        <v>18</v>
      </c>
      <c r="K56" s="80">
        <v>5.69</v>
      </c>
      <c r="L56" s="21"/>
    </row>
    <row r="57" spans="1:12" x14ac:dyDescent="0.15">
      <c r="A57" s="75" t="s">
        <v>108</v>
      </c>
      <c r="B57" s="76" t="s">
        <v>107</v>
      </c>
      <c r="C57" s="78" t="s">
        <v>263</v>
      </c>
      <c r="D57" s="80">
        <v>72.64</v>
      </c>
      <c r="E57" s="80">
        <v>7.2639999999999996E-2</v>
      </c>
      <c r="F57" s="80">
        <v>1210.55</v>
      </c>
      <c r="G57" s="80">
        <v>3103.15</v>
      </c>
      <c r="H57" s="80">
        <v>5.32</v>
      </c>
      <c r="I57" s="80">
        <v>320</v>
      </c>
      <c r="J57" s="80">
        <v>6</v>
      </c>
      <c r="K57" s="80">
        <v>7.72</v>
      </c>
      <c r="L57" s="21"/>
    </row>
    <row r="58" spans="1:12" x14ac:dyDescent="0.15">
      <c r="A58" s="75" t="s">
        <v>110</v>
      </c>
      <c r="B58" s="76" t="s">
        <v>109</v>
      </c>
      <c r="C58" s="78" t="s">
        <v>263</v>
      </c>
      <c r="D58" s="80">
        <v>74.921599999999998</v>
      </c>
      <c r="E58" s="80">
        <v>7.4921600000000005E-2</v>
      </c>
      <c r="F58" s="80">
        <v>886.15</v>
      </c>
      <c r="G58" s="80">
        <v>1090.1500000000001</v>
      </c>
      <c r="H58" s="80">
        <v>5.72</v>
      </c>
      <c r="I58" s="80">
        <v>330</v>
      </c>
      <c r="J58" s="80"/>
      <c r="K58" s="80">
        <v>3.94</v>
      </c>
      <c r="L58" s="21"/>
    </row>
    <row r="59" spans="1:12" x14ac:dyDescent="0.15">
      <c r="A59" s="75" t="s">
        <v>112</v>
      </c>
      <c r="B59" s="76" t="s">
        <v>111</v>
      </c>
      <c r="C59" s="78" t="s">
        <v>263</v>
      </c>
      <c r="D59" s="80">
        <v>78.959999999999994</v>
      </c>
      <c r="E59" s="80">
        <v>7.8960000000000002E-2</v>
      </c>
      <c r="F59" s="80">
        <v>490.15</v>
      </c>
      <c r="G59" s="80">
        <v>958.15</v>
      </c>
      <c r="H59" s="80">
        <v>4.8099999999999996</v>
      </c>
      <c r="I59" s="80">
        <v>320</v>
      </c>
      <c r="J59" s="80">
        <v>37</v>
      </c>
      <c r="K59" s="80">
        <v>0.91</v>
      </c>
      <c r="L59" s="21"/>
    </row>
    <row r="60" spans="1:12" x14ac:dyDescent="0.15">
      <c r="A60" s="75" t="s">
        <v>114</v>
      </c>
      <c r="B60" s="76" t="s">
        <v>113</v>
      </c>
      <c r="C60" s="78" t="s">
        <v>264</v>
      </c>
      <c r="D60" s="80">
        <v>79.903999999999996</v>
      </c>
      <c r="E60" s="80">
        <v>7.9904000000000003E-2</v>
      </c>
      <c r="F60" s="80">
        <v>266.14999999999998</v>
      </c>
      <c r="G60" s="80">
        <v>331.95</v>
      </c>
      <c r="H60" s="80">
        <v>3.14</v>
      </c>
      <c r="I60" s="81">
        <v>266</v>
      </c>
      <c r="J60" s="80"/>
      <c r="K60" s="80"/>
      <c r="L60" s="21"/>
    </row>
    <row r="61" spans="1:12" x14ac:dyDescent="0.15">
      <c r="A61" s="75" t="s">
        <v>116</v>
      </c>
      <c r="B61" s="76" t="s">
        <v>115</v>
      </c>
      <c r="C61" s="78" t="s">
        <v>262</v>
      </c>
      <c r="D61" s="80">
        <v>83.8</v>
      </c>
      <c r="E61" s="80">
        <v>8.3799999999999999E-2</v>
      </c>
      <c r="F61" s="80">
        <v>116.15</v>
      </c>
      <c r="G61" s="80">
        <v>20.85</v>
      </c>
      <c r="H61" s="80">
        <v>3.48</v>
      </c>
      <c r="I61" s="81">
        <v>248</v>
      </c>
      <c r="J61" s="80"/>
      <c r="K61" s="80">
        <v>0.18</v>
      </c>
      <c r="L61" s="21"/>
    </row>
    <row r="62" spans="1:12" x14ac:dyDescent="0.15">
      <c r="A62" s="75" t="s">
        <v>118</v>
      </c>
      <c r="B62" s="76" t="s">
        <v>117</v>
      </c>
      <c r="C62" s="78" t="s">
        <v>263</v>
      </c>
      <c r="D62" s="80">
        <v>85.467799999999997</v>
      </c>
      <c r="E62" s="80">
        <v>8.5467799999999997E-2</v>
      </c>
      <c r="F62" s="80">
        <v>312.05</v>
      </c>
      <c r="G62" s="80">
        <v>959.15</v>
      </c>
      <c r="H62" s="80">
        <v>1.53</v>
      </c>
      <c r="I62" s="81">
        <v>363</v>
      </c>
      <c r="J62" s="80">
        <v>90</v>
      </c>
      <c r="K62" s="80">
        <v>0.31</v>
      </c>
      <c r="L62" s="21"/>
    </row>
    <row r="63" spans="1:12" x14ac:dyDescent="0.15">
      <c r="A63" s="75" t="s">
        <v>120</v>
      </c>
      <c r="B63" s="76" t="s">
        <v>119</v>
      </c>
      <c r="C63" s="78" t="s">
        <v>263</v>
      </c>
      <c r="D63" s="80">
        <v>87.62</v>
      </c>
      <c r="E63" s="80">
        <v>8.7620000000000003E-2</v>
      </c>
      <c r="F63" s="80">
        <v>1042.1500000000001</v>
      </c>
      <c r="G63" s="80">
        <v>1657.15</v>
      </c>
      <c r="H63" s="80">
        <v>2.63</v>
      </c>
      <c r="I63" s="80">
        <v>300</v>
      </c>
      <c r="J63" s="80"/>
      <c r="K63" s="80">
        <v>1.1599999999999999</v>
      </c>
      <c r="L63" s="21"/>
    </row>
    <row r="64" spans="1:12" x14ac:dyDescent="0.15">
      <c r="A64" s="75" t="s">
        <v>122</v>
      </c>
      <c r="B64" s="76" t="s">
        <v>121</v>
      </c>
      <c r="C64" s="78" t="s">
        <v>263</v>
      </c>
      <c r="D64" s="80">
        <v>88.905850000000001</v>
      </c>
      <c r="E64" s="80">
        <v>8.8905849999999995E-2</v>
      </c>
      <c r="F64" s="80">
        <v>1796.15</v>
      </c>
      <c r="G64" s="80">
        <v>3611.15</v>
      </c>
      <c r="H64" s="80">
        <v>4.47</v>
      </c>
      <c r="I64" s="80">
        <v>300</v>
      </c>
      <c r="J64" s="80"/>
      <c r="K64" s="80">
        <v>3.66</v>
      </c>
      <c r="L64" s="21"/>
    </row>
    <row r="65" spans="1:12" x14ac:dyDescent="0.15">
      <c r="A65" s="75" t="s">
        <v>124</v>
      </c>
      <c r="B65" s="76" t="s">
        <v>123</v>
      </c>
      <c r="C65" s="78" t="s">
        <v>263</v>
      </c>
      <c r="D65" s="80">
        <v>91.224000000000004</v>
      </c>
      <c r="E65" s="80">
        <v>9.1224E-2</v>
      </c>
      <c r="F65" s="80">
        <v>2125.15</v>
      </c>
      <c r="G65" s="80">
        <v>4650.1499999999996</v>
      </c>
      <c r="H65" s="80">
        <v>6.51</v>
      </c>
      <c r="I65" s="81">
        <v>278</v>
      </c>
      <c r="J65" s="80">
        <v>4.8</v>
      </c>
      <c r="K65" s="80">
        <v>8.33</v>
      </c>
      <c r="L65" s="21"/>
    </row>
    <row r="66" spans="1:12" x14ac:dyDescent="0.15">
      <c r="A66" s="75" t="s">
        <v>126</v>
      </c>
      <c r="B66" s="76" t="s">
        <v>125</v>
      </c>
      <c r="C66" s="78" t="s">
        <v>263</v>
      </c>
      <c r="D66" s="80">
        <v>92.906379999999999</v>
      </c>
      <c r="E66" s="80">
        <v>9.2906379999999997E-2</v>
      </c>
      <c r="F66" s="80">
        <v>2741.15</v>
      </c>
      <c r="G66" s="80">
        <v>5015.1499999999996</v>
      </c>
      <c r="H66" s="80">
        <v>8.58</v>
      </c>
      <c r="I66" s="81">
        <v>265</v>
      </c>
      <c r="J66" s="80">
        <v>7.1</v>
      </c>
      <c r="K66" s="80">
        <v>17.02</v>
      </c>
      <c r="L66" s="21"/>
    </row>
    <row r="67" spans="1:12" x14ac:dyDescent="0.15">
      <c r="A67" s="75" t="s">
        <v>128</v>
      </c>
      <c r="B67" s="76" t="s">
        <v>127</v>
      </c>
      <c r="C67" s="78" t="s">
        <v>263</v>
      </c>
      <c r="D67" s="80">
        <v>95.94</v>
      </c>
      <c r="E67" s="80">
        <v>9.5939999999999998E-2</v>
      </c>
      <c r="F67" s="80">
        <v>2890.15</v>
      </c>
      <c r="G67" s="80">
        <v>5833.15</v>
      </c>
      <c r="H67" s="80">
        <v>10.28</v>
      </c>
      <c r="I67" s="80"/>
      <c r="J67" s="80">
        <v>5</v>
      </c>
      <c r="K67" s="80">
        <v>33.6</v>
      </c>
      <c r="L67" s="21"/>
    </row>
    <row r="68" spans="1:12" x14ac:dyDescent="0.15">
      <c r="A68" s="75" t="s">
        <v>130</v>
      </c>
      <c r="B68" s="76" t="s">
        <v>129</v>
      </c>
      <c r="C68" s="78" t="s">
        <v>263</v>
      </c>
      <c r="D68" s="80">
        <v>98.906300000000002</v>
      </c>
      <c r="E68" s="80">
        <v>9.8906300000000003E-2</v>
      </c>
      <c r="F68" s="80">
        <v>2445.15</v>
      </c>
      <c r="G68" s="80">
        <v>5150.1499999999996</v>
      </c>
      <c r="H68" s="80">
        <v>11.49</v>
      </c>
      <c r="I68" s="80">
        <v>240</v>
      </c>
      <c r="J68" s="80"/>
      <c r="K68" s="80">
        <v>29.7</v>
      </c>
      <c r="L68" s="21"/>
    </row>
    <row r="69" spans="1:12" x14ac:dyDescent="0.15">
      <c r="A69" s="75" t="s">
        <v>132</v>
      </c>
      <c r="B69" s="76" t="s">
        <v>131</v>
      </c>
      <c r="C69" s="78" t="s">
        <v>263</v>
      </c>
      <c r="D69" s="80">
        <v>101.07</v>
      </c>
      <c r="E69" s="80">
        <v>0.10106999999999999</v>
      </c>
      <c r="F69" s="80">
        <v>2583.15</v>
      </c>
      <c r="G69" s="80">
        <v>4173.1499999999996</v>
      </c>
      <c r="H69" s="80">
        <v>12.45</v>
      </c>
      <c r="I69" s="81">
        <v>238</v>
      </c>
      <c r="J69" s="80">
        <v>9.6</v>
      </c>
      <c r="K69" s="80">
        <v>32.08</v>
      </c>
      <c r="L69" s="21"/>
    </row>
    <row r="70" spans="1:12" x14ac:dyDescent="0.15">
      <c r="A70" s="75" t="s">
        <v>134</v>
      </c>
      <c r="B70" s="76" t="s">
        <v>133</v>
      </c>
      <c r="C70" s="78" t="s">
        <v>263</v>
      </c>
      <c r="D70" s="80">
        <v>102.9055</v>
      </c>
      <c r="E70" s="80">
        <v>0.1029055</v>
      </c>
      <c r="F70" s="80">
        <v>2239.15</v>
      </c>
      <c r="G70" s="80">
        <v>5900.15</v>
      </c>
      <c r="H70" s="80">
        <v>12.41</v>
      </c>
      <c r="I70" s="81">
        <v>242</v>
      </c>
      <c r="J70" s="80">
        <v>8.5</v>
      </c>
      <c r="K70" s="80">
        <v>27.04</v>
      </c>
      <c r="L70" s="21"/>
    </row>
    <row r="71" spans="1:12" x14ac:dyDescent="0.15">
      <c r="A71" s="75" t="s">
        <v>136</v>
      </c>
      <c r="B71" s="76" t="s">
        <v>135</v>
      </c>
      <c r="C71" s="78" t="s">
        <v>263</v>
      </c>
      <c r="D71" s="80">
        <v>106.42</v>
      </c>
      <c r="E71" s="80">
        <v>0.10642</v>
      </c>
      <c r="F71" s="80">
        <v>1827.15</v>
      </c>
      <c r="G71" s="80">
        <v>3243.15</v>
      </c>
      <c r="H71" s="80">
        <v>12.02</v>
      </c>
      <c r="I71" s="81">
        <v>244</v>
      </c>
      <c r="J71" s="80">
        <v>11</v>
      </c>
      <c r="K71" s="80">
        <v>18.079999999999998</v>
      </c>
      <c r="L71" s="21"/>
    </row>
    <row r="72" spans="1:12" x14ac:dyDescent="0.15">
      <c r="A72" s="75" t="s">
        <v>138</v>
      </c>
      <c r="B72" s="76" t="s">
        <v>137</v>
      </c>
      <c r="C72" s="78" t="s">
        <v>263</v>
      </c>
      <c r="D72" s="80">
        <v>107.8682</v>
      </c>
      <c r="E72" s="80">
        <v>0.1078682</v>
      </c>
      <c r="F72" s="80">
        <v>1235.05</v>
      </c>
      <c r="G72" s="80">
        <v>2485.15</v>
      </c>
      <c r="H72" s="80">
        <v>10.49</v>
      </c>
      <c r="I72" s="81">
        <v>235</v>
      </c>
      <c r="J72" s="80">
        <v>19.7</v>
      </c>
      <c r="K72" s="80">
        <v>10.07</v>
      </c>
      <c r="L72" s="21"/>
    </row>
    <row r="73" spans="1:12" x14ac:dyDescent="0.15">
      <c r="A73" s="75" t="s">
        <v>140</v>
      </c>
      <c r="B73" s="76" t="s">
        <v>139</v>
      </c>
      <c r="C73" s="78" t="s">
        <v>263</v>
      </c>
      <c r="D73" s="80">
        <v>112.411</v>
      </c>
      <c r="E73" s="80">
        <v>0.112411</v>
      </c>
      <c r="F73" s="80">
        <v>594.04999999999995</v>
      </c>
      <c r="G73" s="80">
        <v>1038.1500000000001</v>
      </c>
      <c r="H73" s="80">
        <v>8.64</v>
      </c>
      <c r="I73" s="81">
        <v>232</v>
      </c>
      <c r="J73" s="80">
        <v>29.4</v>
      </c>
      <c r="K73" s="80">
        <v>4.67</v>
      </c>
      <c r="L73" s="21"/>
    </row>
    <row r="74" spans="1:12" x14ac:dyDescent="0.15">
      <c r="A74" s="75" t="s">
        <v>142</v>
      </c>
      <c r="B74" s="76" t="s">
        <v>141</v>
      </c>
      <c r="C74" s="78" t="s">
        <v>263</v>
      </c>
      <c r="D74" s="80">
        <v>114.818</v>
      </c>
      <c r="E74" s="80">
        <v>0.114818</v>
      </c>
      <c r="F74" s="80">
        <v>429.75</v>
      </c>
      <c r="G74" s="80">
        <v>2353.15</v>
      </c>
      <c r="H74" s="80">
        <v>7.31</v>
      </c>
      <c r="I74" s="81">
        <v>233</v>
      </c>
      <c r="J74" s="80">
        <v>56</v>
      </c>
      <c r="K74" s="80">
        <v>4.1100000000000003</v>
      </c>
      <c r="L74" s="21"/>
    </row>
    <row r="75" spans="1:12" x14ac:dyDescent="0.15">
      <c r="A75" s="75" t="s">
        <v>144</v>
      </c>
      <c r="B75" s="76" t="s">
        <v>143</v>
      </c>
      <c r="C75" s="78" t="s">
        <v>263</v>
      </c>
      <c r="D75" s="80">
        <v>118.71</v>
      </c>
      <c r="E75" s="80">
        <v>0.11871</v>
      </c>
      <c r="F75" s="80">
        <v>505.15</v>
      </c>
      <c r="G75" s="80">
        <v>2543.15</v>
      </c>
      <c r="H75" s="80">
        <v>7.29</v>
      </c>
      <c r="I75" s="81">
        <v>228</v>
      </c>
      <c r="J75" s="80">
        <v>27</v>
      </c>
      <c r="K75" s="80">
        <v>5.5</v>
      </c>
      <c r="L75" s="21"/>
    </row>
    <row r="76" spans="1:12" x14ac:dyDescent="0.15">
      <c r="A76" s="75" t="s">
        <v>146</v>
      </c>
      <c r="B76" s="76" t="s">
        <v>145</v>
      </c>
      <c r="C76" s="78" t="s">
        <v>263</v>
      </c>
      <c r="D76" s="80">
        <v>121.76</v>
      </c>
      <c r="E76" s="80">
        <v>0.12175999999999999</v>
      </c>
      <c r="F76" s="80">
        <v>903.85</v>
      </c>
      <c r="G76" s="80">
        <v>2023.15</v>
      </c>
      <c r="H76" s="80">
        <v>6.69</v>
      </c>
      <c r="I76" s="81">
        <v>207</v>
      </c>
      <c r="J76" s="80">
        <v>10.9</v>
      </c>
      <c r="K76" s="80">
        <v>3.83</v>
      </c>
      <c r="L76" s="21"/>
    </row>
    <row r="77" spans="1:12" x14ac:dyDescent="0.15">
      <c r="A77" s="75" t="s">
        <v>148</v>
      </c>
      <c r="B77" s="76" t="s">
        <v>147</v>
      </c>
      <c r="C77" s="78" t="s">
        <v>263</v>
      </c>
      <c r="D77" s="80">
        <v>127.6</v>
      </c>
      <c r="E77" s="80">
        <v>0.12759999999999999</v>
      </c>
      <c r="F77" s="80">
        <v>722.65</v>
      </c>
      <c r="G77" s="80">
        <v>1263.1500000000001</v>
      </c>
      <c r="H77" s="80">
        <v>6.25</v>
      </c>
      <c r="I77" s="81">
        <v>202</v>
      </c>
      <c r="J77" s="80">
        <v>17.2</v>
      </c>
      <c r="K77" s="80">
        <v>2.2999999999999998</v>
      </c>
      <c r="L77" s="21"/>
    </row>
    <row r="78" spans="1:12" x14ac:dyDescent="0.15">
      <c r="A78" s="75" t="s">
        <v>50</v>
      </c>
      <c r="B78" s="76" t="s">
        <v>149</v>
      </c>
      <c r="C78" s="78" t="s">
        <v>263</v>
      </c>
      <c r="D78" s="80">
        <v>126.90447</v>
      </c>
      <c r="E78" s="80">
        <v>0.12690446999999999</v>
      </c>
      <c r="F78" s="80">
        <v>386.65</v>
      </c>
      <c r="G78" s="80">
        <v>457.15</v>
      </c>
      <c r="H78" s="80">
        <v>4.9400000000000004</v>
      </c>
      <c r="I78" s="81">
        <v>145</v>
      </c>
      <c r="J78" s="80">
        <v>83</v>
      </c>
      <c r="K78" s="80"/>
      <c r="L78" s="21"/>
    </row>
    <row r="79" spans="1:12" x14ac:dyDescent="0.15">
      <c r="A79" s="75" t="s">
        <v>151</v>
      </c>
      <c r="B79" s="76" t="s">
        <v>150</v>
      </c>
      <c r="C79" s="78" t="s">
        <v>262</v>
      </c>
      <c r="D79" s="80">
        <v>131.29300000000001</v>
      </c>
      <c r="E79" s="80">
        <v>0.13129299999999999</v>
      </c>
      <c r="F79" s="80">
        <v>161.15</v>
      </c>
      <c r="G79" s="80">
        <v>166.05</v>
      </c>
      <c r="H79" s="80">
        <v>5.49</v>
      </c>
      <c r="I79" s="81">
        <v>158</v>
      </c>
      <c r="J79" s="80"/>
      <c r="K79" s="80"/>
      <c r="L79" s="21"/>
    </row>
    <row r="80" spans="1:12" x14ac:dyDescent="0.15">
      <c r="A80" s="75" t="s">
        <v>153</v>
      </c>
      <c r="B80" s="76" t="s">
        <v>152</v>
      </c>
      <c r="C80" s="78" t="s">
        <v>263</v>
      </c>
      <c r="D80" s="80">
        <v>132.90545</v>
      </c>
      <c r="E80" s="80">
        <v>0.13290545000000001</v>
      </c>
      <c r="F80" s="80">
        <v>301.55</v>
      </c>
      <c r="G80" s="80">
        <v>942.15</v>
      </c>
      <c r="H80" s="80">
        <v>1.88</v>
      </c>
      <c r="I80" s="80">
        <v>240</v>
      </c>
      <c r="J80" s="80">
        <v>97</v>
      </c>
      <c r="K80" s="80">
        <v>0.2</v>
      </c>
      <c r="L80" s="21"/>
    </row>
    <row r="81" spans="1:12" x14ac:dyDescent="0.15">
      <c r="A81" s="75" t="s">
        <v>155</v>
      </c>
      <c r="B81" s="76" t="s">
        <v>154</v>
      </c>
      <c r="C81" s="78" t="s">
        <v>263</v>
      </c>
      <c r="D81" s="80">
        <v>137.327</v>
      </c>
      <c r="E81" s="80">
        <v>0.137327</v>
      </c>
      <c r="F81" s="80">
        <v>998.15</v>
      </c>
      <c r="G81" s="80">
        <v>1913.15</v>
      </c>
      <c r="H81" s="80">
        <v>3.65</v>
      </c>
      <c r="I81" s="80"/>
      <c r="J81" s="80"/>
      <c r="K81" s="80">
        <v>1.03</v>
      </c>
      <c r="L81" s="21"/>
    </row>
    <row r="82" spans="1:12" x14ac:dyDescent="0.15">
      <c r="A82" s="75" t="s">
        <v>157</v>
      </c>
      <c r="B82" s="76" t="s">
        <v>156</v>
      </c>
      <c r="C82" s="78" t="s">
        <v>263</v>
      </c>
      <c r="D82" s="80">
        <v>138.90549999999999</v>
      </c>
      <c r="E82" s="80">
        <v>0.13890549999999999</v>
      </c>
      <c r="F82" s="80">
        <v>1193.1500000000001</v>
      </c>
      <c r="G82" s="80">
        <v>3730.15</v>
      </c>
      <c r="H82" s="80">
        <v>6.16</v>
      </c>
      <c r="I82" s="80"/>
      <c r="J82" s="80"/>
      <c r="K82" s="80">
        <v>2.4300000000000002</v>
      </c>
      <c r="L82" s="21"/>
    </row>
    <row r="83" spans="1:12" x14ac:dyDescent="0.15">
      <c r="A83" s="75" t="s">
        <v>159</v>
      </c>
      <c r="B83" s="76" t="s">
        <v>158</v>
      </c>
      <c r="C83" s="78" t="s">
        <v>263</v>
      </c>
      <c r="D83" s="80">
        <v>141.11600000000001</v>
      </c>
      <c r="E83" s="80">
        <v>0.14111599999999999</v>
      </c>
      <c r="F83" s="80">
        <v>1071.1500000000001</v>
      </c>
      <c r="G83" s="80">
        <v>3699.15</v>
      </c>
      <c r="H83" s="80">
        <v>6.77</v>
      </c>
      <c r="I83" s="80"/>
      <c r="J83" s="80"/>
      <c r="K83" s="80">
        <v>2.39</v>
      </c>
      <c r="L83" s="21"/>
    </row>
    <row r="84" spans="1:12" x14ac:dyDescent="0.15">
      <c r="A84" s="75" t="s">
        <v>11</v>
      </c>
      <c r="B84" s="76" t="s">
        <v>160</v>
      </c>
      <c r="C84" s="78" t="s">
        <v>263</v>
      </c>
      <c r="D84" s="80">
        <v>140.90764999999999</v>
      </c>
      <c r="E84" s="80">
        <v>0.14090765</v>
      </c>
      <c r="F84" s="80">
        <v>1204.1500000000001</v>
      </c>
      <c r="G84" s="80">
        <v>3785.15</v>
      </c>
      <c r="H84" s="80">
        <v>6.48</v>
      </c>
      <c r="I84" s="80"/>
      <c r="J84" s="80"/>
      <c r="K84" s="80">
        <v>3.06</v>
      </c>
      <c r="L84" s="21"/>
    </row>
    <row r="85" spans="1:12" x14ac:dyDescent="0.15">
      <c r="A85" s="75" t="s">
        <v>162</v>
      </c>
      <c r="B85" s="76" t="s">
        <v>161</v>
      </c>
      <c r="C85" s="78" t="s">
        <v>263</v>
      </c>
      <c r="D85" s="80">
        <v>144.24</v>
      </c>
      <c r="E85" s="80">
        <v>0.14424000000000001</v>
      </c>
      <c r="F85" s="80">
        <v>1283.1500000000001</v>
      </c>
      <c r="G85" s="80">
        <v>273.14999999999998</v>
      </c>
      <c r="H85" s="80">
        <v>7</v>
      </c>
      <c r="I85" s="80"/>
      <c r="J85" s="80"/>
      <c r="K85" s="80">
        <v>3.27</v>
      </c>
      <c r="L85" s="21"/>
    </row>
    <row r="86" spans="1:12" x14ac:dyDescent="0.15">
      <c r="A86" s="75" t="s">
        <v>164</v>
      </c>
      <c r="B86" s="76" t="s">
        <v>163</v>
      </c>
      <c r="C86" s="78" t="s">
        <v>263</v>
      </c>
      <c r="D86" s="80">
        <v>146.9151</v>
      </c>
      <c r="E86" s="80">
        <v>0.14691509999999999</v>
      </c>
      <c r="F86" s="80">
        <v>1353.15</v>
      </c>
      <c r="G86" s="80">
        <v>273.14999999999998</v>
      </c>
      <c r="H86" s="80">
        <v>7.22</v>
      </c>
      <c r="I86" s="80"/>
      <c r="J86" s="80"/>
      <c r="K86" s="80">
        <v>3.5</v>
      </c>
      <c r="L86" s="21"/>
    </row>
    <row r="87" spans="1:12" x14ac:dyDescent="0.15">
      <c r="A87" s="75" t="s">
        <v>166</v>
      </c>
      <c r="B87" s="76" t="s">
        <v>165</v>
      </c>
      <c r="C87" s="78" t="s">
        <v>263</v>
      </c>
      <c r="D87" s="80">
        <v>150.36000000000001</v>
      </c>
      <c r="E87" s="80">
        <v>0.15035999999999999</v>
      </c>
      <c r="F87" s="80">
        <v>1345.15</v>
      </c>
      <c r="G87" s="80">
        <v>273.14999999999998</v>
      </c>
      <c r="H87" s="80">
        <v>7.54</v>
      </c>
      <c r="I87" s="80"/>
      <c r="J87" s="80"/>
      <c r="K87" s="80">
        <v>2.94</v>
      </c>
      <c r="L87" s="21"/>
    </row>
    <row r="88" spans="1:12" x14ac:dyDescent="0.15">
      <c r="A88" s="75" t="s">
        <v>168</v>
      </c>
      <c r="B88" s="76" t="s">
        <v>167</v>
      </c>
      <c r="C88" s="78" t="s">
        <v>263</v>
      </c>
      <c r="D88" s="80">
        <v>151.964</v>
      </c>
      <c r="E88" s="80">
        <v>0.15196399999999999</v>
      </c>
      <c r="F88" s="80">
        <v>1095.1500000000001</v>
      </c>
      <c r="G88" s="80">
        <v>273.14999999999998</v>
      </c>
      <c r="H88" s="80">
        <v>5.25</v>
      </c>
      <c r="I88" s="80"/>
      <c r="J88" s="80"/>
      <c r="K88" s="80">
        <v>1.42</v>
      </c>
      <c r="L88" s="21"/>
    </row>
    <row r="89" spans="1:12" x14ac:dyDescent="0.15">
      <c r="A89" s="75" t="s">
        <v>170</v>
      </c>
      <c r="B89" s="76" t="s">
        <v>169</v>
      </c>
      <c r="C89" s="78" t="s">
        <v>263</v>
      </c>
      <c r="D89" s="80">
        <v>157.25</v>
      </c>
      <c r="E89" s="80">
        <v>0.15725</v>
      </c>
      <c r="F89" s="80">
        <v>1584.15</v>
      </c>
      <c r="G89" s="80">
        <v>273.14999999999998</v>
      </c>
      <c r="H89" s="80">
        <v>7.89</v>
      </c>
      <c r="I89" s="80"/>
      <c r="J89" s="80"/>
      <c r="K89" s="80">
        <v>3.83</v>
      </c>
      <c r="L89" s="21"/>
    </row>
    <row r="90" spans="1:12" x14ac:dyDescent="0.15">
      <c r="A90" s="75" t="s">
        <v>172</v>
      </c>
      <c r="B90" s="76" t="s">
        <v>171</v>
      </c>
      <c r="C90" s="78" t="s">
        <v>263</v>
      </c>
      <c r="D90" s="80">
        <v>158.92534000000001</v>
      </c>
      <c r="E90" s="80">
        <v>0.15892534</v>
      </c>
      <c r="F90" s="80">
        <v>1633.15</v>
      </c>
      <c r="G90" s="80">
        <v>273.14999999999998</v>
      </c>
      <c r="H90" s="80">
        <v>8.25</v>
      </c>
      <c r="I90" s="80"/>
      <c r="J90" s="80"/>
      <c r="K90" s="80">
        <v>3.99</v>
      </c>
      <c r="L90" s="21"/>
    </row>
    <row r="91" spans="1:12" x14ac:dyDescent="0.15">
      <c r="A91" s="75" t="s">
        <v>174</v>
      </c>
      <c r="B91" s="76" t="s">
        <v>173</v>
      </c>
      <c r="C91" s="78" t="s">
        <v>263</v>
      </c>
      <c r="D91" s="80">
        <v>162.5</v>
      </c>
      <c r="E91" s="80">
        <v>0.16250000000000001</v>
      </c>
      <c r="F91" s="80">
        <v>1682.15</v>
      </c>
      <c r="G91" s="80">
        <v>273.14999999999998</v>
      </c>
      <c r="H91" s="80">
        <v>8.56</v>
      </c>
      <c r="I91" s="80"/>
      <c r="J91" s="80"/>
      <c r="K91" s="80">
        <v>3.84</v>
      </c>
      <c r="L91" s="21"/>
    </row>
    <row r="92" spans="1:12" x14ac:dyDescent="0.15">
      <c r="A92" s="75" t="s">
        <v>176</v>
      </c>
      <c r="B92" s="76" t="s">
        <v>175</v>
      </c>
      <c r="C92" s="78" t="s">
        <v>263</v>
      </c>
      <c r="D92" s="80">
        <v>164.93031999999999</v>
      </c>
      <c r="E92" s="80">
        <v>0.16493031999999999</v>
      </c>
      <c r="F92" s="80">
        <v>1743.15</v>
      </c>
      <c r="G92" s="80">
        <v>273.14999999999998</v>
      </c>
      <c r="H92" s="80">
        <v>8.7799999999999994</v>
      </c>
      <c r="I92" s="80"/>
      <c r="J92" s="80">
        <v>3.97</v>
      </c>
      <c r="K92" s="80"/>
      <c r="L92" s="21"/>
    </row>
    <row r="93" spans="1:12" x14ac:dyDescent="0.15">
      <c r="A93" s="75" t="s">
        <v>178</v>
      </c>
      <c r="B93" s="76" t="s">
        <v>177</v>
      </c>
      <c r="C93" s="78" t="s">
        <v>263</v>
      </c>
      <c r="D93" s="80">
        <v>167.25899999999999</v>
      </c>
      <c r="E93" s="80">
        <v>0.16725899999999999</v>
      </c>
      <c r="F93" s="80">
        <v>1795.15</v>
      </c>
      <c r="G93" s="80">
        <v>273.14999999999998</v>
      </c>
      <c r="H93" s="80">
        <v>9.0500000000000007</v>
      </c>
      <c r="I93" s="80"/>
      <c r="J93" s="80"/>
      <c r="K93" s="80">
        <v>4.1100000000000003</v>
      </c>
      <c r="L93" s="21"/>
    </row>
    <row r="94" spans="1:12" x14ac:dyDescent="0.15">
      <c r="A94" s="75" t="s">
        <v>180</v>
      </c>
      <c r="B94" s="76" t="s">
        <v>179</v>
      </c>
      <c r="C94" s="78" t="s">
        <v>263</v>
      </c>
      <c r="D94" s="80">
        <v>168.93421000000001</v>
      </c>
      <c r="E94" s="80">
        <v>0.16893421</v>
      </c>
      <c r="F94" s="80">
        <v>1818.15</v>
      </c>
      <c r="G94" s="80">
        <v>273.14999999999998</v>
      </c>
      <c r="H94" s="80">
        <v>9.32</v>
      </c>
      <c r="I94" s="80"/>
      <c r="J94" s="80"/>
      <c r="K94" s="80">
        <v>3.97</v>
      </c>
      <c r="L94" s="21"/>
    </row>
    <row r="95" spans="1:12" x14ac:dyDescent="0.15">
      <c r="A95" s="75" t="s">
        <v>182</v>
      </c>
      <c r="B95" s="76" t="s">
        <v>181</v>
      </c>
      <c r="C95" s="78" t="s">
        <v>263</v>
      </c>
      <c r="D95" s="80">
        <v>173.04</v>
      </c>
      <c r="E95" s="80">
        <v>0.17304</v>
      </c>
      <c r="F95" s="80">
        <v>1097.1500000000001</v>
      </c>
      <c r="G95" s="80">
        <v>273.14999999999998</v>
      </c>
      <c r="H95" s="80">
        <v>6.97</v>
      </c>
      <c r="I95" s="80"/>
      <c r="J95" s="80"/>
      <c r="K95" s="80">
        <v>1.33</v>
      </c>
      <c r="L95" s="21"/>
    </row>
    <row r="96" spans="1:12" x14ac:dyDescent="0.15">
      <c r="A96" s="75" t="s">
        <v>184</v>
      </c>
      <c r="B96" s="76" t="s">
        <v>183</v>
      </c>
      <c r="C96" s="78" t="s">
        <v>263</v>
      </c>
      <c r="D96" s="80">
        <v>174.96700000000001</v>
      </c>
      <c r="E96" s="80">
        <v>0.17496700000000001</v>
      </c>
      <c r="F96" s="80">
        <v>1929.15</v>
      </c>
      <c r="G96" s="80">
        <v>273.14999999999998</v>
      </c>
      <c r="H96" s="80">
        <v>9.84</v>
      </c>
      <c r="I96" s="80"/>
      <c r="J96" s="80"/>
      <c r="K96" s="80">
        <v>4.1100000000000003</v>
      </c>
      <c r="L96" s="21"/>
    </row>
    <row r="97" spans="1:12" x14ac:dyDescent="0.15">
      <c r="A97" s="75" t="s">
        <v>186</v>
      </c>
      <c r="B97" s="76" t="s">
        <v>185</v>
      </c>
      <c r="C97" s="78" t="s">
        <v>263</v>
      </c>
      <c r="D97" s="80">
        <v>178.49</v>
      </c>
      <c r="E97" s="80">
        <v>0.17849000000000001</v>
      </c>
      <c r="F97" s="80">
        <v>2500.15</v>
      </c>
      <c r="G97" s="80">
        <v>4875.1499999999996</v>
      </c>
      <c r="H97" s="80">
        <v>13.31</v>
      </c>
      <c r="I97" s="80"/>
      <c r="J97" s="80"/>
      <c r="K97" s="80">
        <v>10.9</v>
      </c>
      <c r="L97" s="21"/>
    </row>
    <row r="98" spans="1:12" x14ac:dyDescent="0.15">
      <c r="A98" s="75" t="s">
        <v>188</v>
      </c>
      <c r="B98" s="76" t="s">
        <v>187</v>
      </c>
      <c r="C98" s="78" t="s">
        <v>263</v>
      </c>
      <c r="D98" s="80">
        <v>180.9479</v>
      </c>
      <c r="E98" s="80">
        <v>0.18094789999999999</v>
      </c>
      <c r="F98" s="80">
        <v>3269.15</v>
      </c>
      <c r="G98" s="80">
        <v>5698.15</v>
      </c>
      <c r="H98" s="80">
        <v>16.68</v>
      </c>
      <c r="I98" s="80"/>
      <c r="J98" s="80">
        <v>6.5</v>
      </c>
      <c r="K98" s="80">
        <v>20</v>
      </c>
      <c r="L98" s="21"/>
    </row>
    <row r="99" spans="1:12" x14ac:dyDescent="0.15">
      <c r="A99" s="75" t="s">
        <v>190</v>
      </c>
      <c r="B99" s="76" t="s">
        <v>189</v>
      </c>
      <c r="C99" s="78" t="s">
        <v>263</v>
      </c>
      <c r="D99" s="80">
        <v>183.84</v>
      </c>
      <c r="E99" s="80">
        <v>0.18384</v>
      </c>
      <c r="F99" s="80">
        <v>3683.15</v>
      </c>
      <c r="G99" s="80">
        <v>5933.15</v>
      </c>
      <c r="H99" s="80">
        <v>19.260000000000002</v>
      </c>
      <c r="I99" s="80"/>
      <c r="J99" s="80">
        <v>4.3</v>
      </c>
      <c r="K99" s="80">
        <v>32.32</v>
      </c>
      <c r="L99" s="21"/>
    </row>
    <row r="100" spans="1:12" x14ac:dyDescent="0.15">
      <c r="A100" s="75" t="s">
        <v>192</v>
      </c>
      <c r="B100" s="76" t="s">
        <v>191</v>
      </c>
      <c r="C100" s="78" t="s">
        <v>263</v>
      </c>
      <c r="D100" s="80">
        <v>186.20699999999999</v>
      </c>
      <c r="E100" s="80">
        <v>0.18620700000000001</v>
      </c>
      <c r="F100" s="80">
        <v>3453.15</v>
      </c>
      <c r="G100" s="80">
        <v>5900.15</v>
      </c>
      <c r="H100" s="80">
        <v>21.03</v>
      </c>
      <c r="I100" s="80"/>
      <c r="J100" s="80"/>
      <c r="K100" s="80">
        <v>37.200000000000003</v>
      </c>
      <c r="L100" s="21"/>
    </row>
    <row r="101" spans="1:12" x14ac:dyDescent="0.15">
      <c r="A101" s="75" t="s">
        <v>194</v>
      </c>
      <c r="B101" s="76" t="s">
        <v>193</v>
      </c>
      <c r="C101" s="78" t="s">
        <v>263</v>
      </c>
      <c r="D101" s="80">
        <v>190.23</v>
      </c>
      <c r="E101" s="80">
        <v>0.19023000000000001</v>
      </c>
      <c r="F101" s="80">
        <v>3318.15</v>
      </c>
      <c r="G101" s="80">
        <v>5573.15</v>
      </c>
      <c r="H101" s="80">
        <v>22.61</v>
      </c>
      <c r="I101" s="80"/>
      <c r="J101" s="80">
        <v>6.6</v>
      </c>
      <c r="K101" s="80">
        <v>41.8</v>
      </c>
      <c r="L101" s="21"/>
    </row>
    <row r="102" spans="1:12" x14ac:dyDescent="0.15">
      <c r="A102" s="75" t="s">
        <v>196</v>
      </c>
      <c r="B102" s="76" t="s">
        <v>195</v>
      </c>
      <c r="C102" s="78" t="s">
        <v>263</v>
      </c>
      <c r="D102" s="80">
        <v>192.21700000000001</v>
      </c>
      <c r="E102" s="80">
        <v>0.192217</v>
      </c>
      <c r="F102" s="80">
        <v>2683.15</v>
      </c>
      <c r="G102" s="80">
        <v>4403.1499999999996</v>
      </c>
      <c r="H102" s="80">
        <v>22.65</v>
      </c>
      <c r="I102" s="80"/>
      <c r="J102" s="80">
        <v>6.6</v>
      </c>
      <c r="K102" s="80">
        <v>35.5</v>
      </c>
      <c r="L102" s="21"/>
    </row>
    <row r="103" spans="1:12" x14ac:dyDescent="0.15">
      <c r="A103" s="75" t="s">
        <v>198</v>
      </c>
      <c r="B103" s="76" t="s">
        <v>197</v>
      </c>
      <c r="C103" s="78" t="s">
        <v>263</v>
      </c>
      <c r="D103" s="80">
        <v>195.078</v>
      </c>
      <c r="E103" s="80">
        <v>0.195078</v>
      </c>
      <c r="F103" s="80">
        <v>2045.15</v>
      </c>
      <c r="G103" s="80">
        <v>4100.1499999999996</v>
      </c>
      <c r="H103" s="80">
        <v>21.45</v>
      </c>
      <c r="I103" s="80">
        <v>130</v>
      </c>
      <c r="J103" s="80">
        <v>9</v>
      </c>
      <c r="K103" s="80">
        <v>27.83</v>
      </c>
      <c r="L103" s="21"/>
    </row>
    <row r="104" spans="1:12" x14ac:dyDescent="0.15">
      <c r="A104" s="75" t="s">
        <v>200</v>
      </c>
      <c r="B104" s="76" t="s">
        <v>199</v>
      </c>
      <c r="C104" s="78" t="s">
        <v>263</v>
      </c>
      <c r="D104" s="80">
        <v>196.96654000000001</v>
      </c>
      <c r="E104" s="80">
        <v>0.19696654</v>
      </c>
      <c r="F104" s="80">
        <v>1337.55</v>
      </c>
      <c r="G104" s="80">
        <v>3353.15</v>
      </c>
      <c r="H104" s="80">
        <v>19.32</v>
      </c>
      <c r="I104" s="49">
        <v>128</v>
      </c>
      <c r="J104" s="82">
        <v>14.3</v>
      </c>
      <c r="K104" s="80">
        <v>17.32</v>
      </c>
      <c r="L104" s="21"/>
    </row>
    <row r="105" spans="1:12" x14ac:dyDescent="0.15">
      <c r="A105" s="75" t="s">
        <v>202</v>
      </c>
      <c r="B105" s="76" t="s">
        <v>201</v>
      </c>
      <c r="C105" s="78" t="s">
        <v>263</v>
      </c>
      <c r="D105" s="80">
        <v>200.59</v>
      </c>
      <c r="E105" s="80">
        <v>0.20058999999999999</v>
      </c>
      <c r="F105" s="80">
        <v>234.15</v>
      </c>
      <c r="G105" s="80">
        <v>629.75</v>
      </c>
      <c r="H105" s="80">
        <v>13.55</v>
      </c>
      <c r="I105" s="83"/>
      <c r="J105" s="80"/>
      <c r="K105" s="80">
        <v>3.82</v>
      </c>
      <c r="L105" s="21"/>
    </row>
    <row r="106" spans="1:12" x14ac:dyDescent="0.15">
      <c r="A106" s="75" t="s">
        <v>204</v>
      </c>
      <c r="B106" s="76" t="s">
        <v>203</v>
      </c>
      <c r="C106" s="78" t="s">
        <v>263</v>
      </c>
      <c r="D106" s="80">
        <v>204.38329999999999</v>
      </c>
      <c r="E106" s="80">
        <v>0.20438329999999999</v>
      </c>
      <c r="F106" s="80">
        <v>576.65</v>
      </c>
      <c r="G106" s="80">
        <v>1730.15</v>
      </c>
      <c r="H106" s="80">
        <v>11.85</v>
      </c>
      <c r="I106" s="80"/>
      <c r="J106" s="80">
        <v>29</v>
      </c>
      <c r="K106" s="80">
        <v>3.53</v>
      </c>
      <c r="L106" s="21"/>
    </row>
    <row r="107" spans="1:12" x14ac:dyDescent="0.15">
      <c r="A107" s="75" t="s">
        <v>206</v>
      </c>
      <c r="B107" s="76" t="s">
        <v>205</v>
      </c>
      <c r="C107" s="78" t="s">
        <v>263</v>
      </c>
      <c r="D107" s="80">
        <v>207.2</v>
      </c>
      <c r="E107" s="80">
        <v>0.2072</v>
      </c>
      <c r="F107" s="80">
        <v>600.65</v>
      </c>
      <c r="G107" s="80">
        <v>2013.15</v>
      </c>
      <c r="H107" s="80">
        <v>11.34</v>
      </c>
      <c r="I107" s="49">
        <v>129</v>
      </c>
      <c r="J107" s="82">
        <v>29.4</v>
      </c>
      <c r="K107" s="80">
        <v>4.3</v>
      </c>
      <c r="L107" s="21"/>
    </row>
    <row r="108" spans="1:12" x14ac:dyDescent="0.15">
      <c r="A108" s="75" t="s">
        <v>208</v>
      </c>
      <c r="B108" s="76" t="s">
        <v>207</v>
      </c>
      <c r="C108" s="78" t="s">
        <v>263</v>
      </c>
      <c r="D108" s="80">
        <v>208.98038</v>
      </c>
      <c r="E108" s="80">
        <v>0.20898037999999999</v>
      </c>
      <c r="F108" s="80">
        <v>544.45000000000005</v>
      </c>
      <c r="G108" s="80">
        <v>1833.15</v>
      </c>
      <c r="H108" s="80">
        <v>9.8000000000000007</v>
      </c>
      <c r="I108" s="83"/>
      <c r="J108" s="80">
        <v>13.5</v>
      </c>
      <c r="K108" s="80">
        <v>3.15</v>
      </c>
      <c r="L108" s="21"/>
    </row>
    <row r="109" spans="1:12" x14ac:dyDescent="0.15">
      <c r="A109" s="75" t="s">
        <v>210</v>
      </c>
      <c r="B109" s="76" t="s">
        <v>209</v>
      </c>
      <c r="C109" s="78" t="s">
        <v>263</v>
      </c>
      <c r="D109" s="80">
        <v>208.98240000000001</v>
      </c>
      <c r="E109" s="80">
        <v>0.20898240000000001</v>
      </c>
      <c r="F109" s="80">
        <v>527.15</v>
      </c>
      <c r="G109" s="80">
        <v>1235.1500000000001</v>
      </c>
      <c r="H109" s="80">
        <v>9.1999999999999993</v>
      </c>
      <c r="I109" s="80"/>
      <c r="J109" s="80"/>
      <c r="K109" s="80">
        <v>2.6</v>
      </c>
      <c r="L109" s="21"/>
    </row>
    <row r="110" spans="1:12" x14ac:dyDescent="0.15">
      <c r="A110" s="75" t="s">
        <v>212</v>
      </c>
      <c r="B110" s="76" t="s">
        <v>211</v>
      </c>
      <c r="C110" s="78" t="s">
        <v>263</v>
      </c>
      <c r="D110" s="80">
        <v>209.9871</v>
      </c>
      <c r="E110" s="80">
        <v>0.20998710000000001</v>
      </c>
      <c r="F110" s="80">
        <v>575.15</v>
      </c>
      <c r="G110" s="80">
        <v>610.15</v>
      </c>
      <c r="H110" s="80"/>
      <c r="I110" s="80"/>
      <c r="J110" s="80"/>
      <c r="K110" s="80"/>
      <c r="L110" s="21"/>
    </row>
    <row r="111" spans="1:12" x14ac:dyDescent="0.15">
      <c r="A111" s="75" t="s">
        <v>214</v>
      </c>
      <c r="B111" s="76" t="s">
        <v>213</v>
      </c>
      <c r="C111" s="78" t="s">
        <v>262</v>
      </c>
      <c r="D111" s="80">
        <v>222.01759999999999</v>
      </c>
      <c r="E111" s="80">
        <v>0.22201760000000001</v>
      </c>
      <c r="F111" s="80">
        <v>202.15</v>
      </c>
      <c r="G111" s="80">
        <v>211.35</v>
      </c>
      <c r="H111" s="80">
        <v>9.23</v>
      </c>
      <c r="I111" s="80">
        <v>94</v>
      </c>
      <c r="J111" s="80"/>
      <c r="K111" s="80"/>
      <c r="L111" s="21"/>
    </row>
    <row r="112" spans="1:12" x14ac:dyDescent="0.15">
      <c r="A112" s="75" t="s">
        <v>216</v>
      </c>
      <c r="B112" s="76" t="s">
        <v>215</v>
      </c>
      <c r="C112" s="78" t="s">
        <v>263</v>
      </c>
      <c r="D112" s="80">
        <v>223.0197</v>
      </c>
      <c r="E112" s="80">
        <v>0.22301969999999999</v>
      </c>
      <c r="F112" s="80">
        <v>300.14999999999998</v>
      </c>
      <c r="G112" s="80">
        <v>950.15</v>
      </c>
      <c r="H112" s="80"/>
      <c r="I112" s="80"/>
      <c r="J112" s="80"/>
      <c r="K112" s="80">
        <v>0.2</v>
      </c>
      <c r="L112" s="21"/>
    </row>
    <row r="113" spans="1:12" x14ac:dyDescent="0.15">
      <c r="A113" s="75" t="s">
        <v>218</v>
      </c>
      <c r="B113" s="76" t="s">
        <v>217</v>
      </c>
      <c r="C113" s="78" t="s">
        <v>263</v>
      </c>
      <c r="D113" s="80">
        <v>226.02539999999999</v>
      </c>
      <c r="E113" s="80">
        <v>0.22602539999999999</v>
      </c>
      <c r="F113" s="80">
        <v>973.15</v>
      </c>
      <c r="G113" s="80">
        <v>1413.15</v>
      </c>
      <c r="H113" s="80">
        <v>5.5</v>
      </c>
      <c r="I113" s="80"/>
      <c r="J113" s="80"/>
      <c r="K113" s="80">
        <v>1.32</v>
      </c>
      <c r="L113" s="21"/>
    </row>
    <row r="114" spans="1:12" x14ac:dyDescent="0.15">
      <c r="A114" s="75" t="s">
        <v>220</v>
      </c>
      <c r="B114" s="76" t="s">
        <v>219</v>
      </c>
      <c r="C114" s="78" t="s">
        <v>263</v>
      </c>
      <c r="D114" s="80">
        <v>227.02780000000001</v>
      </c>
      <c r="E114" s="80">
        <v>0.2270278</v>
      </c>
      <c r="F114" s="80">
        <v>1323.15</v>
      </c>
      <c r="G114" s="80">
        <v>3473.15</v>
      </c>
      <c r="H114" s="80">
        <v>10.07</v>
      </c>
      <c r="I114" s="80"/>
      <c r="J114" s="80"/>
      <c r="K114" s="80">
        <v>2.5</v>
      </c>
      <c r="L114" s="21"/>
    </row>
    <row r="115" spans="1:12" x14ac:dyDescent="0.15">
      <c r="A115" s="75" t="s">
        <v>222</v>
      </c>
      <c r="B115" s="76" t="s">
        <v>221</v>
      </c>
      <c r="C115" s="78" t="s">
        <v>263</v>
      </c>
      <c r="D115" s="80">
        <v>232.03809999999999</v>
      </c>
      <c r="E115" s="80">
        <v>0.2320381</v>
      </c>
      <c r="F115" s="80">
        <v>2023.15</v>
      </c>
      <c r="G115" s="80">
        <v>5063.1499999999996</v>
      </c>
      <c r="H115" s="80">
        <v>11.72</v>
      </c>
      <c r="I115" s="80"/>
      <c r="J115" s="80">
        <v>11</v>
      </c>
      <c r="K115" s="80">
        <v>5.43</v>
      </c>
      <c r="L115" s="21"/>
    </row>
    <row r="116" spans="1:12" x14ac:dyDescent="0.15">
      <c r="A116" s="75" t="s">
        <v>224</v>
      </c>
      <c r="B116" s="76" t="s">
        <v>223</v>
      </c>
      <c r="C116" s="78" t="s">
        <v>263</v>
      </c>
      <c r="D116" s="80">
        <v>231.03587999999999</v>
      </c>
      <c r="E116" s="80">
        <v>0.23103588</v>
      </c>
      <c r="F116" s="80">
        <v>1827.15</v>
      </c>
      <c r="G116" s="80">
        <v>273.14999999999998</v>
      </c>
      <c r="H116" s="80">
        <v>15.37</v>
      </c>
      <c r="I116" s="80"/>
      <c r="J116" s="80"/>
      <c r="K116" s="80">
        <v>7.6</v>
      </c>
      <c r="L116" s="21"/>
    </row>
    <row r="117" spans="1:12" x14ac:dyDescent="0.15">
      <c r="A117" s="75" t="s">
        <v>226</v>
      </c>
      <c r="B117" s="76" t="s">
        <v>225</v>
      </c>
      <c r="C117" s="78" t="s">
        <v>263</v>
      </c>
      <c r="D117" s="80">
        <v>238.02891</v>
      </c>
      <c r="E117" s="80">
        <v>0.23802891000000001</v>
      </c>
      <c r="F117" s="80">
        <v>1405.45</v>
      </c>
      <c r="G117" s="80">
        <v>4091.15</v>
      </c>
      <c r="H117" s="80">
        <v>18.97</v>
      </c>
      <c r="I117" s="80"/>
      <c r="J117" s="80"/>
      <c r="K117" s="80">
        <v>9.8699999999999992</v>
      </c>
      <c r="L117" s="21"/>
    </row>
    <row r="118" spans="1:12" x14ac:dyDescent="0.15">
      <c r="A118" s="75" t="s">
        <v>228</v>
      </c>
      <c r="B118" s="76" t="s">
        <v>227</v>
      </c>
      <c r="C118" s="78" t="s">
        <v>263</v>
      </c>
      <c r="D118" s="80">
        <v>237.04820000000001</v>
      </c>
      <c r="E118" s="80">
        <v>0.23704819999999999</v>
      </c>
      <c r="F118" s="80">
        <v>913.15</v>
      </c>
      <c r="G118" s="80">
        <v>273.14999999999998</v>
      </c>
      <c r="H118" s="80">
        <v>20.48</v>
      </c>
      <c r="I118" s="80"/>
      <c r="J118" s="80"/>
      <c r="K118" s="80">
        <v>6.8</v>
      </c>
      <c r="L118" s="21"/>
    </row>
    <row r="119" spans="1:12" x14ac:dyDescent="0.15">
      <c r="A119" s="75" t="s">
        <v>230</v>
      </c>
      <c r="B119" s="76" t="s">
        <v>229</v>
      </c>
      <c r="C119" s="78" t="s">
        <v>263</v>
      </c>
      <c r="D119" s="80">
        <v>244.0642</v>
      </c>
      <c r="E119" s="80">
        <v>0.24406420000000001</v>
      </c>
      <c r="F119" s="80">
        <v>914.15</v>
      </c>
      <c r="G119" s="80">
        <v>273.14999999999998</v>
      </c>
      <c r="H119" s="80">
        <v>19.739999999999998</v>
      </c>
      <c r="I119" s="80"/>
      <c r="J119" s="80"/>
      <c r="K119" s="80">
        <v>5.4</v>
      </c>
      <c r="L119" s="21"/>
    </row>
    <row r="120" spans="1:12" x14ac:dyDescent="0.15">
      <c r="A120" s="75" t="s">
        <v>232</v>
      </c>
      <c r="B120" s="76" t="s">
        <v>231</v>
      </c>
      <c r="C120" s="78" t="s">
        <v>263</v>
      </c>
      <c r="D120" s="80">
        <v>243.06139999999999</v>
      </c>
      <c r="E120" s="80">
        <v>0.24306140000000001</v>
      </c>
      <c r="F120" s="80">
        <v>1267.1500000000001</v>
      </c>
      <c r="G120" s="80">
        <v>273.14999999999998</v>
      </c>
      <c r="H120" s="80">
        <v>13.67</v>
      </c>
      <c r="I120" s="80"/>
      <c r="J120" s="80"/>
      <c r="K120" s="80"/>
      <c r="L120" s="21"/>
    </row>
    <row r="121" spans="1:12" x14ac:dyDescent="0.15">
      <c r="A121" s="75" t="s">
        <v>234</v>
      </c>
      <c r="B121" s="76" t="s">
        <v>233</v>
      </c>
      <c r="C121" s="78" t="s">
        <v>263</v>
      </c>
      <c r="D121" s="80">
        <v>247.0703</v>
      </c>
      <c r="E121" s="80">
        <v>0.24707029999999999</v>
      </c>
      <c r="F121" s="80">
        <v>1613.15</v>
      </c>
      <c r="G121" s="80">
        <v>273.14999999999998</v>
      </c>
      <c r="H121" s="80">
        <v>13.51</v>
      </c>
      <c r="I121" s="80"/>
      <c r="J121" s="80"/>
      <c r="K121" s="80"/>
      <c r="L121" s="21"/>
    </row>
    <row r="122" spans="1:12" x14ac:dyDescent="0.15">
      <c r="A122" s="75" t="s">
        <v>236</v>
      </c>
      <c r="B122" s="76" t="s">
        <v>235</v>
      </c>
      <c r="C122" s="78" t="s">
        <v>263</v>
      </c>
      <c r="D122" s="80">
        <v>247.0703</v>
      </c>
      <c r="E122" s="80">
        <v>0.24707029999999999</v>
      </c>
      <c r="F122" s="80">
        <v>1259.1500000000001</v>
      </c>
      <c r="G122" s="80">
        <v>273.14999999999998</v>
      </c>
      <c r="H122" s="80">
        <v>13.25</v>
      </c>
      <c r="I122" s="80"/>
      <c r="J122" s="80"/>
      <c r="K122" s="80"/>
      <c r="L122" s="21"/>
    </row>
    <row r="123" spans="1:12" x14ac:dyDescent="0.15">
      <c r="A123" s="75" t="s">
        <v>238</v>
      </c>
      <c r="B123" s="76" t="s">
        <v>237</v>
      </c>
      <c r="C123" s="78" t="s">
        <v>263</v>
      </c>
      <c r="D123" s="80">
        <v>251.0796</v>
      </c>
      <c r="E123" s="80">
        <v>0.25107960000000001</v>
      </c>
      <c r="F123" s="80">
        <v>1173.1500000000001</v>
      </c>
      <c r="G123" s="80">
        <v>273.14999999999998</v>
      </c>
      <c r="H123" s="80">
        <v>15.1</v>
      </c>
      <c r="I123" s="80"/>
      <c r="J123" s="80"/>
      <c r="K123" s="80"/>
      <c r="L123" s="21"/>
    </row>
    <row r="124" spans="1:12" x14ac:dyDescent="0.15">
      <c r="A124" s="75" t="s">
        <v>240</v>
      </c>
      <c r="B124" s="76" t="s">
        <v>239</v>
      </c>
      <c r="C124" s="78" t="s">
        <v>263</v>
      </c>
      <c r="D124" s="80">
        <v>252.0829</v>
      </c>
      <c r="E124" s="80">
        <v>0.2520829</v>
      </c>
      <c r="F124" s="80"/>
      <c r="G124" s="80"/>
      <c r="H124" s="80"/>
      <c r="I124" s="80"/>
      <c r="J124" s="80"/>
      <c r="K124" s="80"/>
      <c r="L124" s="21"/>
    </row>
    <row r="125" spans="1:12" x14ac:dyDescent="0.15">
      <c r="A125" s="75" t="s">
        <v>242</v>
      </c>
      <c r="B125" s="76" t="s">
        <v>241</v>
      </c>
      <c r="C125" s="78" t="s">
        <v>263</v>
      </c>
      <c r="D125" s="80">
        <v>257.0951</v>
      </c>
      <c r="E125" s="80">
        <v>0.25709510000000002</v>
      </c>
      <c r="F125" s="80"/>
      <c r="G125" s="80"/>
      <c r="H125" s="80"/>
      <c r="I125" s="80"/>
      <c r="J125" s="80"/>
      <c r="K125" s="80"/>
      <c r="L125" s="21"/>
    </row>
    <row r="126" spans="1:12" x14ac:dyDescent="0.15">
      <c r="A126" s="75" t="s">
        <v>244</v>
      </c>
      <c r="B126" s="76" t="s">
        <v>243</v>
      </c>
      <c r="C126" s="78" t="s">
        <v>263</v>
      </c>
      <c r="D126" s="80">
        <v>258.09859999999998</v>
      </c>
      <c r="E126" s="80">
        <v>0.25809860000000001</v>
      </c>
      <c r="F126" s="80"/>
      <c r="G126" s="80"/>
      <c r="H126" s="80"/>
      <c r="I126" s="80"/>
      <c r="J126" s="80"/>
      <c r="K126" s="80"/>
      <c r="L126" s="21"/>
    </row>
    <row r="127" spans="1:12" x14ac:dyDescent="0.15">
      <c r="A127" s="75" t="s">
        <v>246</v>
      </c>
      <c r="B127" s="76" t="s">
        <v>245</v>
      </c>
      <c r="C127" s="78" t="s">
        <v>263</v>
      </c>
      <c r="D127" s="80">
        <v>259.10090000000002</v>
      </c>
      <c r="E127" s="80">
        <v>0.25910090000000002</v>
      </c>
      <c r="F127" s="80"/>
      <c r="G127" s="80"/>
      <c r="H127" s="80"/>
      <c r="I127" s="80"/>
      <c r="J127" s="80"/>
      <c r="K127" s="80"/>
      <c r="L127" s="21"/>
    </row>
    <row r="128" spans="1:12" x14ac:dyDescent="0.15">
      <c r="A128" s="75" t="s">
        <v>248</v>
      </c>
      <c r="B128" s="76" t="s">
        <v>247</v>
      </c>
      <c r="C128" s="78" t="s">
        <v>263</v>
      </c>
      <c r="D128" s="80">
        <v>262.11</v>
      </c>
      <c r="E128" s="80">
        <v>0.26211000000000001</v>
      </c>
      <c r="F128" s="80"/>
      <c r="G128" s="80"/>
      <c r="H128" s="80"/>
      <c r="I128" s="80"/>
      <c r="J128" s="80"/>
      <c r="K128" s="80"/>
      <c r="L128" s="21"/>
    </row>
    <row r="129" spans="1:12" x14ac:dyDescent="0.15">
      <c r="A129" s="75" t="s">
        <v>250</v>
      </c>
      <c r="B129" s="76" t="s">
        <v>249</v>
      </c>
      <c r="C129" s="78" t="s">
        <v>263</v>
      </c>
      <c r="D129" s="80">
        <v>261.10890000000001</v>
      </c>
      <c r="E129" s="80">
        <v>0.26110889999999998</v>
      </c>
      <c r="F129" s="80"/>
      <c r="G129" s="80"/>
      <c r="H129" s="80"/>
      <c r="I129" s="80"/>
      <c r="J129" s="80"/>
      <c r="K129" s="80"/>
      <c r="L129" s="21"/>
    </row>
    <row r="130" spans="1:12" x14ac:dyDescent="0.15">
      <c r="A130" s="75" t="s">
        <v>252</v>
      </c>
      <c r="B130" s="76" t="s">
        <v>251</v>
      </c>
      <c r="C130" s="78" t="s">
        <v>263</v>
      </c>
      <c r="D130" s="80">
        <v>262.11439999999999</v>
      </c>
      <c r="E130" s="80">
        <v>0.26211440000000003</v>
      </c>
      <c r="F130" s="80"/>
      <c r="G130" s="80"/>
      <c r="H130" s="80"/>
      <c r="I130" s="80"/>
      <c r="J130" s="80"/>
      <c r="K130" s="80"/>
      <c r="L130" s="21"/>
    </row>
    <row r="131" spans="1:12" x14ac:dyDescent="0.15">
      <c r="A131" s="75" t="s">
        <v>254</v>
      </c>
      <c r="B131" s="76" t="s">
        <v>253</v>
      </c>
      <c r="C131" s="78" t="s">
        <v>263</v>
      </c>
      <c r="D131" s="80">
        <v>263.11860000000001</v>
      </c>
      <c r="E131" s="80">
        <v>0.26311859999999998</v>
      </c>
      <c r="F131" s="80"/>
      <c r="G131" s="80"/>
      <c r="H131" s="80"/>
      <c r="I131" s="80"/>
      <c r="J131" s="80"/>
      <c r="K131" s="80"/>
      <c r="L131" s="21"/>
    </row>
    <row r="132" spans="1:12" x14ac:dyDescent="0.15">
      <c r="A132" s="75" t="s">
        <v>256</v>
      </c>
      <c r="B132" s="76" t="s">
        <v>255</v>
      </c>
      <c r="C132" s="78" t="s">
        <v>263</v>
      </c>
      <c r="D132" s="80">
        <v>262.12310000000002</v>
      </c>
      <c r="E132" s="80">
        <v>0.2621231</v>
      </c>
      <c r="F132" s="80"/>
      <c r="G132" s="80"/>
      <c r="H132" s="80"/>
      <c r="I132" s="80"/>
      <c r="J132" s="80"/>
      <c r="K132" s="80"/>
      <c r="L132" s="21"/>
    </row>
    <row r="133" spans="1:12" x14ac:dyDescent="0.15">
      <c r="A133" s="75" t="s">
        <v>258</v>
      </c>
      <c r="B133" s="76" t="s">
        <v>257</v>
      </c>
      <c r="C133" s="78" t="s">
        <v>263</v>
      </c>
      <c r="D133" s="80">
        <v>265.13060000000002</v>
      </c>
      <c r="E133" s="80">
        <v>0.26513059999999999</v>
      </c>
      <c r="F133" s="80"/>
      <c r="G133" s="80"/>
      <c r="H133" s="80"/>
      <c r="I133" s="80"/>
      <c r="J133" s="80"/>
      <c r="K133" s="80"/>
      <c r="L133" s="21"/>
    </row>
    <row r="134" spans="1:12" x14ac:dyDescent="0.15">
      <c r="A134" s="75" t="s">
        <v>260</v>
      </c>
      <c r="B134" s="76" t="s">
        <v>259</v>
      </c>
      <c r="C134" s="78" t="s">
        <v>263</v>
      </c>
      <c r="D134" s="80">
        <v>266.13780000000003</v>
      </c>
      <c r="E134" s="80">
        <v>0.26613779999999998</v>
      </c>
      <c r="F134" s="80"/>
      <c r="G134" s="80"/>
      <c r="H134" s="80"/>
      <c r="I134" s="80"/>
      <c r="J134" s="80"/>
      <c r="K134" s="80"/>
      <c r="L134" s="21"/>
    </row>
    <row r="135" spans="1:12" x14ac:dyDescent="0.15">
      <c r="A135" s="79" t="s">
        <v>346</v>
      </c>
      <c r="B135" s="79" t="s">
        <v>347</v>
      </c>
      <c r="C135" s="9" t="s">
        <v>263</v>
      </c>
      <c r="D135" s="84"/>
      <c r="E135" s="84"/>
      <c r="F135" s="84">
        <v>1074.1500000000001</v>
      </c>
      <c r="G135" s="84">
        <v>1738.15</v>
      </c>
      <c r="H135" s="84">
        <v>2170</v>
      </c>
      <c r="I135" s="84"/>
      <c r="J135" s="84"/>
      <c r="K135" s="84"/>
    </row>
    <row r="136" spans="1:12" x14ac:dyDescent="0.15">
      <c r="A136" s="79" t="s">
        <v>348</v>
      </c>
      <c r="B136" s="79" t="s">
        <v>349</v>
      </c>
      <c r="C136" s="9" t="s">
        <v>262</v>
      </c>
      <c r="D136" s="84"/>
      <c r="E136" s="84"/>
      <c r="F136" s="84">
        <v>90.15</v>
      </c>
      <c r="G136" s="84">
        <v>184.15</v>
      </c>
      <c r="H136" s="84">
        <v>1.36</v>
      </c>
      <c r="I136" s="84"/>
      <c r="J136" s="84"/>
      <c r="K136" s="84"/>
    </row>
    <row r="137" spans="1:12" x14ac:dyDescent="0.15">
      <c r="A137" s="79" t="s">
        <v>350</v>
      </c>
      <c r="B137" s="79" t="s">
        <v>350</v>
      </c>
      <c r="C137" s="9" t="s">
        <v>263</v>
      </c>
      <c r="D137" s="84">
        <v>60.06</v>
      </c>
      <c r="E137" s="84">
        <v>6.0600000000000001E-2</v>
      </c>
      <c r="F137" s="84"/>
      <c r="G137" s="84"/>
      <c r="H137" s="84">
        <v>1355</v>
      </c>
      <c r="I137" s="84">
        <v>1497</v>
      </c>
      <c r="J137" s="84"/>
      <c r="K137" s="84"/>
    </row>
    <row r="138" spans="1:12" x14ac:dyDescent="0.15">
      <c r="A138" s="79" t="s">
        <v>350</v>
      </c>
      <c r="B138" s="79" t="s">
        <v>350</v>
      </c>
      <c r="C138" s="9" t="s">
        <v>264</v>
      </c>
      <c r="D138" s="84">
        <v>60.06</v>
      </c>
      <c r="E138" s="84">
        <v>6.0600000000000001E-2</v>
      </c>
      <c r="F138" s="84"/>
      <c r="G138" s="84"/>
      <c r="H138" s="84">
        <v>1278</v>
      </c>
      <c r="I138" s="84">
        <v>1500</v>
      </c>
      <c r="J138" s="84"/>
      <c r="K138" s="84"/>
    </row>
    <row r="139" spans="1:12" x14ac:dyDescent="0.15">
      <c r="A139" s="79" t="s">
        <v>350</v>
      </c>
      <c r="B139" s="79" t="s">
        <v>350</v>
      </c>
      <c r="C139" s="9" t="s">
        <v>262</v>
      </c>
      <c r="D139" s="84">
        <v>60.06</v>
      </c>
      <c r="E139" s="84">
        <v>6.0600000000000001E-2</v>
      </c>
      <c r="F139" s="84"/>
      <c r="G139" s="84"/>
      <c r="H139" s="84">
        <v>1140</v>
      </c>
      <c r="I139" s="84">
        <v>45.03</v>
      </c>
      <c r="J139" s="84"/>
      <c r="K139" s="84"/>
    </row>
    <row r="140" spans="1:12" x14ac:dyDescent="0.15">
      <c r="A140" s="79" t="s">
        <v>351</v>
      </c>
      <c r="B140" s="79" t="s">
        <v>351</v>
      </c>
      <c r="C140" s="9" t="s">
        <v>263</v>
      </c>
      <c r="D140" s="84">
        <v>24.3262</v>
      </c>
      <c r="E140" s="84">
        <f t="shared" ref="E140:E143" si="0">D140/1000</f>
        <v>2.4326199999999999E-2</v>
      </c>
      <c r="F140" s="84"/>
      <c r="G140" s="84"/>
      <c r="H140" s="84">
        <v>0.80400000000000005</v>
      </c>
      <c r="I140" s="84">
        <v>1860</v>
      </c>
      <c r="J140" s="84"/>
      <c r="K140" s="84"/>
    </row>
    <row r="141" spans="1:12" x14ac:dyDescent="0.15">
      <c r="A141" s="79" t="s">
        <v>351</v>
      </c>
      <c r="B141" s="79" t="s">
        <v>351</v>
      </c>
      <c r="C141" s="9" t="s">
        <v>264</v>
      </c>
      <c r="D141" s="84">
        <v>24.3262</v>
      </c>
      <c r="E141" s="84">
        <f t="shared" si="0"/>
        <v>2.4326199999999999E-2</v>
      </c>
      <c r="F141" s="84"/>
      <c r="G141" s="84"/>
      <c r="H141" s="84">
        <v>0.80400000000000005</v>
      </c>
      <c r="I141" s="84">
        <v>1860</v>
      </c>
      <c r="J141" s="84"/>
      <c r="K141" s="84"/>
    </row>
    <row r="142" spans="1:12" x14ac:dyDescent="0.15">
      <c r="A142" s="79" t="s">
        <v>352</v>
      </c>
      <c r="B142" s="79" t="s">
        <v>352</v>
      </c>
      <c r="C142" s="9" t="s">
        <v>263</v>
      </c>
      <c r="D142" s="84">
        <v>24.32</v>
      </c>
      <c r="E142" s="84">
        <f t="shared" si="0"/>
        <v>2.4320000000000001E-2</v>
      </c>
      <c r="F142" s="84"/>
      <c r="G142" s="84"/>
      <c r="H142" s="84">
        <v>0.80400000000000005</v>
      </c>
      <c r="I142" s="84">
        <v>1860</v>
      </c>
      <c r="J142" s="84"/>
      <c r="K142" s="84"/>
    </row>
    <row r="143" spans="1:12" x14ac:dyDescent="0.15">
      <c r="A143" s="79" t="s">
        <v>352</v>
      </c>
      <c r="B143" s="79" t="s">
        <v>352</v>
      </c>
      <c r="C143" s="9" t="s">
        <v>264</v>
      </c>
      <c r="D143" s="84">
        <v>24.32</v>
      </c>
      <c r="E143" s="84">
        <f t="shared" si="0"/>
        <v>2.4320000000000001E-2</v>
      </c>
      <c r="F143" s="84"/>
      <c r="G143" s="84"/>
      <c r="H143" s="84">
        <v>0.80400000000000005</v>
      </c>
      <c r="I143" s="84">
        <v>1860</v>
      </c>
      <c r="J143" s="84"/>
      <c r="K143" s="84"/>
    </row>
    <row r="144" spans="1:12" x14ac:dyDescent="0.15">
      <c r="A144" s="79" t="s">
        <v>36</v>
      </c>
      <c r="B144" s="79" t="s">
        <v>36</v>
      </c>
      <c r="C144" s="9" t="s">
        <v>263</v>
      </c>
      <c r="D144" s="85">
        <v>23.07</v>
      </c>
      <c r="E144" s="84">
        <f>D144/1000</f>
        <v>2.307E-2</v>
      </c>
      <c r="F144" s="84"/>
      <c r="G144" s="84"/>
      <c r="H144" s="84">
        <v>0.80400000000000005</v>
      </c>
      <c r="I144" s="84">
        <v>1860</v>
      </c>
      <c r="J144" s="84"/>
      <c r="K144" s="84"/>
    </row>
    <row r="145" spans="1:11" x14ac:dyDescent="0.15">
      <c r="A145" s="79" t="s">
        <v>36</v>
      </c>
      <c r="B145" s="79" t="s">
        <v>36</v>
      </c>
      <c r="C145" s="9" t="s">
        <v>264</v>
      </c>
      <c r="D145" s="85">
        <v>23.07</v>
      </c>
      <c r="E145" s="84">
        <f>D145/1000</f>
        <v>2.307E-2</v>
      </c>
      <c r="F145" s="84"/>
      <c r="G145" s="84"/>
      <c r="H145" s="84">
        <v>0.80400000000000005</v>
      </c>
      <c r="I145" s="84">
        <v>1860</v>
      </c>
      <c r="J145" s="84"/>
      <c r="K145" s="84"/>
    </row>
    <row r="146" spans="1:11" x14ac:dyDescent="0.15">
      <c r="A146" s="79" t="s">
        <v>353</v>
      </c>
      <c r="B146" s="79" t="s">
        <v>353</v>
      </c>
      <c r="C146" s="9" t="s">
        <v>263</v>
      </c>
      <c r="D146" s="85">
        <v>23.07</v>
      </c>
      <c r="E146" s="84">
        <f t="shared" ref="E146:E210" si="1">D146/1000</f>
        <v>2.307E-2</v>
      </c>
      <c r="F146" s="84"/>
      <c r="G146" s="84"/>
      <c r="H146" s="84">
        <v>0.80400000000000005</v>
      </c>
      <c r="I146" s="84">
        <v>1860</v>
      </c>
      <c r="J146" s="84"/>
      <c r="K146" s="84"/>
    </row>
    <row r="147" spans="1:11" x14ac:dyDescent="0.15">
      <c r="A147" s="79" t="s">
        <v>353</v>
      </c>
      <c r="B147" s="79" t="s">
        <v>353</v>
      </c>
      <c r="C147" s="9" t="s">
        <v>264</v>
      </c>
      <c r="D147" s="85">
        <v>23.07</v>
      </c>
      <c r="E147" s="84">
        <f t="shared" si="1"/>
        <v>2.307E-2</v>
      </c>
      <c r="F147" s="84"/>
      <c r="G147" s="84"/>
      <c r="H147" s="84">
        <v>0.80400000000000005</v>
      </c>
      <c r="I147" s="84">
        <v>1860</v>
      </c>
      <c r="J147" s="84"/>
      <c r="K147" s="84"/>
    </row>
    <row r="148" spans="1:11" x14ac:dyDescent="0.15">
      <c r="A148" s="79" t="s">
        <v>354</v>
      </c>
      <c r="B148" s="79" t="s">
        <v>354</v>
      </c>
      <c r="C148" s="9" t="s">
        <v>263</v>
      </c>
      <c r="D148" s="85">
        <v>23.07</v>
      </c>
      <c r="E148" s="84">
        <f t="shared" si="1"/>
        <v>2.307E-2</v>
      </c>
      <c r="F148" s="84"/>
      <c r="G148" s="84"/>
      <c r="H148" s="84">
        <v>0.80400000000000005</v>
      </c>
      <c r="I148" s="84">
        <v>1860</v>
      </c>
      <c r="J148" s="84"/>
      <c r="K148" s="84"/>
    </row>
    <row r="149" spans="1:11" x14ac:dyDescent="0.15">
      <c r="A149" s="79" t="s">
        <v>354</v>
      </c>
      <c r="B149" s="79" t="s">
        <v>354</v>
      </c>
      <c r="C149" s="9" t="s">
        <v>264</v>
      </c>
      <c r="D149" s="85">
        <v>23.07</v>
      </c>
      <c r="E149" s="84">
        <f t="shared" si="1"/>
        <v>2.307E-2</v>
      </c>
      <c r="F149" s="84"/>
      <c r="G149" s="84"/>
      <c r="H149" s="84">
        <v>0.80400000000000005</v>
      </c>
      <c r="I149" s="84">
        <v>1860</v>
      </c>
      <c r="J149" s="84"/>
      <c r="K149" s="84"/>
    </row>
    <row r="150" spans="1:11" x14ac:dyDescent="0.15">
      <c r="A150" s="79" t="s">
        <v>355</v>
      </c>
      <c r="B150" s="79" t="s">
        <v>355</v>
      </c>
      <c r="C150" s="9" t="s">
        <v>263</v>
      </c>
      <c r="D150" s="85">
        <v>23.07</v>
      </c>
      <c r="E150" s="84">
        <f t="shared" si="1"/>
        <v>2.307E-2</v>
      </c>
      <c r="F150" s="84"/>
      <c r="G150" s="84"/>
      <c r="H150" s="84">
        <v>0.80400000000000005</v>
      </c>
      <c r="I150" s="84">
        <v>1860</v>
      </c>
      <c r="J150" s="84"/>
      <c r="K150" s="84"/>
    </row>
    <row r="151" spans="1:11" x14ac:dyDescent="0.15">
      <c r="A151" s="79" t="s">
        <v>355</v>
      </c>
      <c r="B151" s="79" t="s">
        <v>355</v>
      </c>
      <c r="C151" s="9" t="s">
        <v>264</v>
      </c>
      <c r="D151" s="85">
        <v>23.07</v>
      </c>
      <c r="E151" s="84">
        <f t="shared" si="1"/>
        <v>2.307E-2</v>
      </c>
      <c r="F151" s="84"/>
      <c r="G151" s="84"/>
      <c r="H151" s="84">
        <v>0.80400000000000005</v>
      </c>
      <c r="I151" s="84">
        <v>1860</v>
      </c>
      <c r="J151" s="84"/>
      <c r="K151" s="84"/>
    </row>
    <row r="152" spans="1:11" x14ac:dyDescent="0.15">
      <c r="A152" s="79" t="s">
        <v>356</v>
      </c>
      <c r="B152" s="79" t="s">
        <v>356</v>
      </c>
      <c r="C152" s="9" t="s">
        <v>263</v>
      </c>
      <c r="D152" s="85">
        <v>23.07</v>
      </c>
      <c r="E152" s="84">
        <f t="shared" si="1"/>
        <v>2.307E-2</v>
      </c>
      <c r="F152" s="84"/>
      <c r="G152" s="84"/>
      <c r="H152" s="84">
        <v>0.80400000000000005</v>
      </c>
      <c r="I152" s="84">
        <v>1860</v>
      </c>
      <c r="J152" s="84"/>
      <c r="K152" s="84"/>
    </row>
    <row r="153" spans="1:11" x14ac:dyDescent="0.15">
      <c r="A153" s="79" t="s">
        <v>356</v>
      </c>
      <c r="B153" s="79" t="s">
        <v>356</v>
      </c>
      <c r="C153" s="9" t="s">
        <v>264</v>
      </c>
      <c r="D153" s="85">
        <v>23.07</v>
      </c>
      <c r="E153" s="84">
        <f t="shared" si="1"/>
        <v>2.307E-2</v>
      </c>
      <c r="F153" s="84"/>
      <c r="G153" s="84"/>
      <c r="H153" s="84">
        <v>0.80400000000000005</v>
      </c>
      <c r="I153" s="84">
        <v>1860</v>
      </c>
      <c r="J153" s="84"/>
      <c r="K153" s="84"/>
    </row>
    <row r="154" spans="1:11" x14ac:dyDescent="0.15">
      <c r="A154" s="79" t="s">
        <v>357</v>
      </c>
      <c r="B154" s="79" t="s">
        <v>357</v>
      </c>
      <c r="C154" s="9" t="s">
        <v>263</v>
      </c>
      <c r="D154" s="85">
        <v>23.07</v>
      </c>
      <c r="E154" s="84">
        <f t="shared" si="1"/>
        <v>2.307E-2</v>
      </c>
      <c r="F154" s="84"/>
      <c r="G154" s="84"/>
      <c r="H154" s="84">
        <v>0.80400000000000005</v>
      </c>
      <c r="I154" s="84">
        <v>1860</v>
      </c>
      <c r="J154" s="84"/>
      <c r="K154" s="84"/>
    </row>
    <row r="155" spans="1:11" x14ac:dyDescent="0.15">
      <c r="A155" s="79" t="s">
        <v>357</v>
      </c>
      <c r="B155" s="79" t="s">
        <v>357</v>
      </c>
      <c r="C155" s="9" t="s">
        <v>264</v>
      </c>
      <c r="D155" s="85">
        <v>23.07</v>
      </c>
      <c r="E155" s="84">
        <f t="shared" si="1"/>
        <v>2.307E-2</v>
      </c>
      <c r="F155" s="84"/>
      <c r="G155" s="84"/>
      <c r="H155" s="84">
        <v>0.80400000000000005</v>
      </c>
      <c r="I155" s="84">
        <v>1860</v>
      </c>
      <c r="J155" s="84"/>
      <c r="K155" s="84"/>
    </row>
    <row r="156" spans="1:11" x14ac:dyDescent="0.15">
      <c r="A156" s="79" t="s">
        <v>358</v>
      </c>
      <c r="B156" s="79" t="s">
        <v>358</v>
      </c>
      <c r="C156" s="9" t="s">
        <v>263</v>
      </c>
      <c r="D156" s="85">
        <v>23.07</v>
      </c>
      <c r="E156" s="84">
        <f t="shared" si="1"/>
        <v>2.307E-2</v>
      </c>
      <c r="F156" s="84"/>
      <c r="G156" s="84"/>
      <c r="H156" s="84">
        <v>0.80400000000000005</v>
      </c>
      <c r="I156" s="84">
        <v>1860</v>
      </c>
      <c r="J156" s="84"/>
      <c r="K156" s="84"/>
    </row>
    <row r="157" spans="1:11" x14ac:dyDescent="0.15">
      <c r="A157" s="79" t="s">
        <v>358</v>
      </c>
      <c r="B157" s="79" t="s">
        <v>358</v>
      </c>
      <c r="C157" s="9" t="s">
        <v>264</v>
      </c>
      <c r="D157" s="85">
        <v>23.07</v>
      </c>
      <c r="E157" s="84">
        <f t="shared" si="1"/>
        <v>2.307E-2</v>
      </c>
      <c r="F157" s="84"/>
      <c r="G157" s="84"/>
      <c r="H157" s="84">
        <v>0.80400000000000005</v>
      </c>
      <c r="I157" s="84">
        <v>1860</v>
      </c>
      <c r="J157" s="84"/>
      <c r="K157" s="84"/>
    </row>
    <row r="158" spans="1:11" x14ac:dyDescent="0.15">
      <c r="A158" s="79" t="s">
        <v>359</v>
      </c>
      <c r="B158" s="79" t="s">
        <v>359</v>
      </c>
      <c r="C158" s="9" t="s">
        <v>263</v>
      </c>
      <c r="D158" s="85">
        <v>23.07</v>
      </c>
      <c r="E158" s="84">
        <f t="shared" si="1"/>
        <v>2.307E-2</v>
      </c>
      <c r="F158" s="84"/>
      <c r="G158" s="84"/>
      <c r="H158" s="84">
        <v>0.80400000000000005</v>
      </c>
      <c r="I158" s="84">
        <v>1860</v>
      </c>
      <c r="J158" s="84"/>
      <c r="K158" s="84"/>
    </row>
    <row r="159" spans="1:11" x14ac:dyDescent="0.15">
      <c r="A159" s="79" t="s">
        <v>359</v>
      </c>
      <c r="B159" s="79" t="s">
        <v>359</v>
      </c>
      <c r="C159" s="9" t="s">
        <v>264</v>
      </c>
      <c r="D159" s="85">
        <v>23.07</v>
      </c>
      <c r="E159" s="84">
        <f t="shared" si="1"/>
        <v>2.307E-2</v>
      </c>
      <c r="F159" s="84"/>
      <c r="G159" s="84"/>
      <c r="H159" s="84">
        <v>0.80400000000000005</v>
      </c>
      <c r="I159" s="84">
        <v>1860</v>
      </c>
      <c r="J159" s="84"/>
      <c r="K159" s="84"/>
    </row>
    <row r="160" spans="1:11" x14ac:dyDescent="0.15">
      <c r="A160" s="79" t="s">
        <v>360</v>
      </c>
      <c r="B160" s="79" t="s">
        <v>360</v>
      </c>
      <c r="C160" s="9" t="s">
        <v>263</v>
      </c>
      <c r="D160" s="85">
        <v>23.07</v>
      </c>
      <c r="E160" s="84">
        <f t="shared" si="1"/>
        <v>2.307E-2</v>
      </c>
      <c r="F160" s="84"/>
      <c r="G160" s="84"/>
      <c r="H160" s="84">
        <v>0.80400000000000005</v>
      </c>
      <c r="I160" s="84">
        <v>1860</v>
      </c>
      <c r="J160" s="84"/>
      <c r="K160" s="84"/>
    </row>
    <row r="161" spans="1:11" x14ac:dyDescent="0.15">
      <c r="A161" s="79" t="s">
        <v>360</v>
      </c>
      <c r="B161" s="79" t="s">
        <v>360</v>
      </c>
      <c r="C161" s="9" t="s">
        <v>264</v>
      </c>
      <c r="D161" s="85">
        <v>23.07</v>
      </c>
      <c r="E161" s="84">
        <f t="shared" si="1"/>
        <v>2.307E-2</v>
      </c>
      <c r="F161" s="84"/>
      <c r="G161" s="84"/>
      <c r="H161" s="84">
        <v>0.80400000000000005</v>
      </c>
      <c r="I161" s="84">
        <v>1860</v>
      </c>
      <c r="J161" s="84"/>
      <c r="K161" s="84"/>
    </row>
    <row r="162" spans="1:11" x14ac:dyDescent="0.15">
      <c r="A162" s="79" t="s">
        <v>361</v>
      </c>
      <c r="B162" s="79" t="s">
        <v>361</v>
      </c>
      <c r="C162" s="9" t="s">
        <v>263</v>
      </c>
      <c r="D162" s="85">
        <v>23.07</v>
      </c>
      <c r="E162" s="84">
        <f t="shared" si="1"/>
        <v>2.307E-2</v>
      </c>
      <c r="F162" s="84"/>
      <c r="G162" s="84"/>
      <c r="H162" s="84">
        <v>0.80400000000000005</v>
      </c>
      <c r="I162" s="84">
        <v>1860</v>
      </c>
      <c r="J162" s="84"/>
      <c r="K162" s="84"/>
    </row>
    <row r="163" spans="1:11" x14ac:dyDescent="0.15">
      <c r="A163" s="79" t="s">
        <v>361</v>
      </c>
      <c r="B163" s="79" t="s">
        <v>361</v>
      </c>
      <c r="C163" s="9" t="s">
        <v>264</v>
      </c>
      <c r="D163" s="85">
        <v>23.07</v>
      </c>
      <c r="E163" s="84">
        <f t="shared" si="1"/>
        <v>2.307E-2</v>
      </c>
      <c r="F163" s="84"/>
      <c r="G163" s="84"/>
      <c r="H163" s="84">
        <v>0.80400000000000005</v>
      </c>
      <c r="I163" s="84">
        <v>1860</v>
      </c>
      <c r="J163" s="84"/>
      <c r="K163" s="84"/>
    </row>
    <row r="164" spans="1:11" x14ac:dyDescent="0.15">
      <c r="A164" s="79" t="s">
        <v>362</v>
      </c>
      <c r="B164" s="79" t="s">
        <v>362</v>
      </c>
      <c r="C164" s="9" t="s">
        <v>263</v>
      </c>
      <c r="D164" s="85">
        <v>23.07</v>
      </c>
      <c r="E164" s="84">
        <f t="shared" si="1"/>
        <v>2.307E-2</v>
      </c>
      <c r="F164" s="84"/>
      <c r="G164" s="84"/>
      <c r="H164" s="84">
        <v>0.80400000000000005</v>
      </c>
      <c r="I164" s="84">
        <v>1860</v>
      </c>
      <c r="J164" s="84"/>
      <c r="K164" s="84"/>
    </row>
    <row r="165" spans="1:11" x14ac:dyDescent="0.15">
      <c r="A165" s="79" t="s">
        <v>362</v>
      </c>
      <c r="B165" s="79" t="s">
        <v>362</v>
      </c>
      <c r="C165" s="9" t="s">
        <v>264</v>
      </c>
      <c r="D165" s="85">
        <v>23.07</v>
      </c>
      <c r="E165" s="84">
        <f t="shared" si="1"/>
        <v>2.307E-2</v>
      </c>
      <c r="F165" s="84"/>
      <c r="G165" s="84"/>
      <c r="H165" s="84">
        <v>0.80400000000000005</v>
      </c>
      <c r="I165" s="84">
        <v>1860</v>
      </c>
      <c r="J165" s="84"/>
      <c r="K165" s="84"/>
    </row>
    <row r="166" spans="1:11" x14ac:dyDescent="0.15">
      <c r="A166" s="79" t="s">
        <v>363</v>
      </c>
      <c r="B166" s="79" t="s">
        <v>363</v>
      </c>
      <c r="C166" s="9" t="s">
        <v>263</v>
      </c>
      <c r="D166" s="85">
        <v>23.07</v>
      </c>
      <c r="E166" s="84">
        <f t="shared" si="1"/>
        <v>2.307E-2</v>
      </c>
      <c r="F166" s="84"/>
      <c r="G166" s="84"/>
      <c r="H166" s="84">
        <v>0.80400000000000005</v>
      </c>
      <c r="I166" s="84">
        <v>1860</v>
      </c>
      <c r="J166" s="84"/>
      <c r="K166" s="84"/>
    </row>
    <row r="167" spans="1:11" x14ac:dyDescent="0.15">
      <c r="A167" s="79" t="s">
        <v>363</v>
      </c>
      <c r="B167" s="79" t="s">
        <v>363</v>
      </c>
      <c r="C167" s="9" t="s">
        <v>264</v>
      </c>
      <c r="D167" s="85">
        <v>23.07</v>
      </c>
      <c r="E167" s="84">
        <f t="shared" si="1"/>
        <v>2.307E-2</v>
      </c>
      <c r="F167" s="84"/>
      <c r="G167" s="84"/>
      <c r="H167" s="84">
        <v>0.80400000000000005</v>
      </c>
      <c r="I167" s="84">
        <v>1860</v>
      </c>
      <c r="J167" s="84"/>
      <c r="K167" s="84"/>
    </row>
    <row r="168" spans="1:11" x14ac:dyDescent="0.15">
      <c r="A168" s="79" t="s">
        <v>364</v>
      </c>
      <c r="B168" s="79" t="s">
        <v>364</v>
      </c>
      <c r="C168" s="9" t="s">
        <v>263</v>
      </c>
      <c r="D168" s="85">
        <v>23.07</v>
      </c>
      <c r="E168" s="84">
        <f t="shared" si="1"/>
        <v>2.307E-2</v>
      </c>
      <c r="F168" s="84"/>
      <c r="G168" s="84"/>
      <c r="H168" s="84">
        <v>0.80400000000000005</v>
      </c>
      <c r="I168" s="84">
        <v>1860</v>
      </c>
      <c r="J168" s="84"/>
      <c r="K168" s="84"/>
    </row>
    <row r="169" spans="1:11" x14ac:dyDescent="0.15">
      <c r="A169" s="79" t="s">
        <v>364</v>
      </c>
      <c r="B169" s="79" t="s">
        <v>364</v>
      </c>
      <c r="C169" s="9" t="s">
        <v>264</v>
      </c>
      <c r="D169" s="85">
        <v>23.07</v>
      </c>
      <c r="E169" s="84">
        <f t="shared" si="1"/>
        <v>2.307E-2</v>
      </c>
      <c r="F169" s="84"/>
      <c r="G169" s="84"/>
      <c r="H169" s="84">
        <v>0.80400000000000005</v>
      </c>
      <c r="I169" s="84">
        <v>1860</v>
      </c>
      <c r="J169" s="84"/>
      <c r="K169" s="84"/>
    </row>
    <row r="170" spans="1:11" x14ac:dyDescent="0.15">
      <c r="A170" s="79" t="s">
        <v>365</v>
      </c>
      <c r="B170" s="79" t="s">
        <v>365</v>
      </c>
      <c r="C170" s="9" t="s">
        <v>263</v>
      </c>
      <c r="D170" s="85">
        <v>23.07</v>
      </c>
      <c r="E170" s="84">
        <f t="shared" si="1"/>
        <v>2.307E-2</v>
      </c>
      <c r="F170" s="84"/>
      <c r="G170" s="84"/>
      <c r="H170" s="84">
        <v>0.80400000000000005</v>
      </c>
      <c r="I170" s="84">
        <v>1860</v>
      </c>
      <c r="J170" s="84"/>
      <c r="K170" s="84"/>
    </row>
    <row r="171" spans="1:11" x14ac:dyDescent="0.15">
      <c r="A171" s="79" t="s">
        <v>365</v>
      </c>
      <c r="B171" s="79" t="s">
        <v>365</v>
      </c>
      <c r="C171" s="9" t="s">
        <v>264</v>
      </c>
      <c r="D171" s="85">
        <v>23.07</v>
      </c>
      <c r="E171" s="84">
        <f t="shared" si="1"/>
        <v>2.307E-2</v>
      </c>
      <c r="F171" s="84"/>
      <c r="G171" s="84"/>
      <c r="H171" s="84">
        <v>0.80400000000000005</v>
      </c>
      <c r="I171" s="84">
        <v>1860</v>
      </c>
      <c r="J171" s="84"/>
      <c r="K171" s="84"/>
    </row>
    <row r="172" spans="1:11" x14ac:dyDescent="0.15">
      <c r="A172" s="79" t="s">
        <v>366</v>
      </c>
      <c r="B172" s="79" t="s">
        <v>366</v>
      </c>
      <c r="C172" s="9" t="s">
        <v>263</v>
      </c>
      <c r="D172" s="85">
        <v>23.07</v>
      </c>
      <c r="E172" s="84">
        <f t="shared" si="1"/>
        <v>2.307E-2</v>
      </c>
      <c r="F172" s="84"/>
      <c r="G172" s="84"/>
      <c r="H172" s="84">
        <v>0.80400000000000005</v>
      </c>
      <c r="I172" s="84">
        <v>1860</v>
      </c>
      <c r="J172" s="84"/>
      <c r="K172" s="84"/>
    </row>
    <row r="173" spans="1:11" x14ac:dyDescent="0.15">
      <c r="A173" s="79" t="s">
        <v>366</v>
      </c>
      <c r="B173" s="79" t="s">
        <v>366</v>
      </c>
      <c r="C173" s="9" t="s">
        <v>264</v>
      </c>
      <c r="D173" s="85">
        <v>23.07</v>
      </c>
      <c r="E173" s="84">
        <f t="shared" si="1"/>
        <v>2.307E-2</v>
      </c>
      <c r="F173" s="84"/>
      <c r="G173" s="84"/>
      <c r="H173" s="84">
        <v>0.80400000000000005</v>
      </c>
      <c r="I173" s="84">
        <v>1860</v>
      </c>
      <c r="J173" s="84"/>
      <c r="K173" s="84"/>
    </row>
    <row r="174" spans="1:11" x14ac:dyDescent="0.15">
      <c r="A174" s="79" t="s">
        <v>367</v>
      </c>
      <c r="B174" s="79" t="s">
        <v>367</v>
      </c>
      <c r="C174" s="9" t="s">
        <v>263</v>
      </c>
      <c r="D174" s="85">
        <v>23.07</v>
      </c>
      <c r="E174" s="84">
        <f t="shared" si="1"/>
        <v>2.307E-2</v>
      </c>
      <c r="F174" s="84"/>
      <c r="G174" s="84"/>
      <c r="H174" s="84">
        <v>0.80400000000000005</v>
      </c>
      <c r="I174" s="84">
        <v>1860</v>
      </c>
      <c r="J174" s="84"/>
      <c r="K174" s="84"/>
    </row>
    <row r="175" spans="1:11" x14ac:dyDescent="0.15">
      <c r="A175" s="79" t="s">
        <v>367</v>
      </c>
      <c r="B175" s="79" t="s">
        <v>367</v>
      </c>
      <c r="C175" s="9" t="s">
        <v>264</v>
      </c>
      <c r="D175" s="85">
        <v>23.07</v>
      </c>
      <c r="E175" s="84">
        <f t="shared" si="1"/>
        <v>2.307E-2</v>
      </c>
      <c r="F175" s="84"/>
      <c r="G175" s="84"/>
      <c r="H175" s="84">
        <v>0.80400000000000005</v>
      </c>
      <c r="I175" s="84">
        <v>1860</v>
      </c>
      <c r="J175" s="84"/>
      <c r="K175" s="84"/>
    </row>
    <row r="176" spans="1:11" x14ac:dyDescent="0.15">
      <c r="A176" s="79" t="s">
        <v>368</v>
      </c>
      <c r="B176" s="79" t="s">
        <v>368</v>
      </c>
      <c r="C176" s="9" t="s">
        <v>263</v>
      </c>
      <c r="D176" s="85">
        <v>23.07</v>
      </c>
      <c r="E176" s="84">
        <f t="shared" si="1"/>
        <v>2.307E-2</v>
      </c>
      <c r="F176" s="84"/>
      <c r="G176" s="84"/>
      <c r="H176" s="84">
        <v>0.80400000000000005</v>
      </c>
      <c r="I176" s="84">
        <v>1860</v>
      </c>
      <c r="J176" s="84"/>
      <c r="K176" s="84"/>
    </row>
    <row r="177" spans="1:11" x14ac:dyDescent="0.15">
      <c r="A177" s="79" t="s">
        <v>368</v>
      </c>
      <c r="B177" s="79" t="s">
        <v>368</v>
      </c>
      <c r="C177" s="9" t="s">
        <v>264</v>
      </c>
      <c r="D177" s="85">
        <v>23.07</v>
      </c>
      <c r="E177" s="84">
        <f t="shared" si="1"/>
        <v>2.307E-2</v>
      </c>
      <c r="F177" s="84"/>
      <c r="G177" s="84"/>
      <c r="H177" s="84">
        <v>0.80400000000000005</v>
      </c>
      <c r="I177" s="84">
        <v>1860</v>
      </c>
      <c r="J177" s="84"/>
      <c r="K177" s="84"/>
    </row>
    <row r="178" spans="1:11" x14ac:dyDescent="0.15">
      <c r="A178" s="79" t="s">
        <v>369</v>
      </c>
      <c r="B178" s="79" t="s">
        <v>369</v>
      </c>
      <c r="C178" s="9" t="s">
        <v>263</v>
      </c>
      <c r="D178" s="85">
        <v>23.07</v>
      </c>
      <c r="E178" s="84">
        <f t="shared" si="1"/>
        <v>2.307E-2</v>
      </c>
      <c r="F178" s="84"/>
      <c r="G178" s="84"/>
      <c r="H178" s="84">
        <v>0.80400000000000005</v>
      </c>
      <c r="I178" s="84">
        <v>1860</v>
      </c>
      <c r="J178" s="84"/>
      <c r="K178" s="84"/>
    </row>
    <row r="179" spans="1:11" x14ac:dyDescent="0.15">
      <c r="A179" s="79" t="s">
        <v>369</v>
      </c>
      <c r="B179" s="79" t="s">
        <v>369</v>
      </c>
      <c r="C179" s="9" t="s">
        <v>264</v>
      </c>
      <c r="D179" s="85">
        <v>23.07</v>
      </c>
      <c r="E179" s="84">
        <f t="shared" si="1"/>
        <v>2.307E-2</v>
      </c>
      <c r="F179" s="84"/>
      <c r="G179" s="84"/>
      <c r="H179" s="84">
        <v>0.80400000000000005</v>
      </c>
      <c r="I179" s="84">
        <v>1860</v>
      </c>
      <c r="J179" s="84"/>
      <c r="K179" s="84"/>
    </row>
    <row r="180" spans="1:11" x14ac:dyDescent="0.15">
      <c r="A180" s="79" t="s">
        <v>370</v>
      </c>
      <c r="B180" s="79" t="s">
        <v>370</v>
      </c>
      <c r="C180" s="9" t="s">
        <v>263</v>
      </c>
      <c r="D180" s="85">
        <v>23.07</v>
      </c>
      <c r="E180" s="84">
        <f t="shared" si="1"/>
        <v>2.307E-2</v>
      </c>
      <c r="F180" s="84"/>
      <c r="G180" s="84"/>
      <c r="H180" s="84">
        <v>0.80400000000000005</v>
      </c>
      <c r="I180" s="84">
        <v>1860</v>
      </c>
      <c r="J180" s="84"/>
      <c r="K180" s="84"/>
    </row>
    <row r="181" spans="1:11" x14ac:dyDescent="0.15">
      <c r="A181" s="79" t="s">
        <v>370</v>
      </c>
      <c r="B181" s="79" t="s">
        <v>370</v>
      </c>
      <c r="C181" s="9" t="s">
        <v>264</v>
      </c>
      <c r="D181" s="85">
        <v>23.07</v>
      </c>
      <c r="E181" s="84">
        <f t="shared" si="1"/>
        <v>2.307E-2</v>
      </c>
      <c r="F181" s="84"/>
      <c r="G181" s="84"/>
      <c r="H181" s="84">
        <v>0.80400000000000005</v>
      </c>
      <c r="I181" s="84">
        <v>1860</v>
      </c>
      <c r="J181" s="84"/>
      <c r="K181" s="84"/>
    </row>
    <row r="182" spans="1:11" x14ac:dyDescent="0.15">
      <c r="A182" s="79" t="s">
        <v>371</v>
      </c>
      <c r="B182" s="79" t="s">
        <v>371</v>
      </c>
      <c r="C182" s="9" t="s">
        <v>263</v>
      </c>
      <c r="D182" s="85">
        <v>23.07</v>
      </c>
      <c r="E182" s="84">
        <f t="shared" si="1"/>
        <v>2.307E-2</v>
      </c>
      <c r="F182" s="84"/>
      <c r="G182" s="84"/>
      <c r="H182" s="84">
        <v>0.80400000000000005</v>
      </c>
      <c r="I182" s="84">
        <v>1860</v>
      </c>
      <c r="J182" s="84"/>
      <c r="K182" s="84"/>
    </row>
    <row r="183" spans="1:11" x14ac:dyDescent="0.15">
      <c r="A183" s="79" t="s">
        <v>371</v>
      </c>
      <c r="B183" s="79" t="s">
        <v>371</v>
      </c>
      <c r="C183" s="9" t="s">
        <v>264</v>
      </c>
      <c r="D183" s="85">
        <v>23.07</v>
      </c>
      <c r="E183" s="84">
        <f t="shared" si="1"/>
        <v>2.307E-2</v>
      </c>
      <c r="F183" s="84"/>
      <c r="G183" s="84"/>
      <c r="H183" s="84">
        <v>0.80400000000000005</v>
      </c>
      <c r="I183" s="84">
        <v>1860</v>
      </c>
      <c r="J183" s="84"/>
      <c r="K183" s="84"/>
    </row>
    <row r="184" spans="1:11" x14ac:dyDescent="0.15">
      <c r="A184" s="79" t="s">
        <v>372</v>
      </c>
      <c r="B184" s="79" t="s">
        <v>372</v>
      </c>
      <c r="C184" s="9" t="s">
        <v>263</v>
      </c>
      <c r="D184" s="85">
        <v>23.07</v>
      </c>
      <c r="E184" s="84">
        <f t="shared" si="1"/>
        <v>2.307E-2</v>
      </c>
      <c r="F184" s="84"/>
      <c r="G184" s="84"/>
      <c r="H184" s="84">
        <v>0.80400000000000005</v>
      </c>
      <c r="I184" s="84">
        <v>1860</v>
      </c>
      <c r="J184" s="84"/>
      <c r="K184" s="84"/>
    </row>
    <row r="185" spans="1:11" x14ac:dyDescent="0.15">
      <c r="A185" s="79" t="s">
        <v>372</v>
      </c>
      <c r="B185" s="79" t="s">
        <v>372</v>
      </c>
      <c r="C185" s="9" t="s">
        <v>264</v>
      </c>
      <c r="D185" s="85">
        <v>23.07</v>
      </c>
      <c r="E185" s="84">
        <f t="shared" si="1"/>
        <v>2.307E-2</v>
      </c>
      <c r="F185" s="84"/>
      <c r="G185" s="84"/>
      <c r="H185" s="84">
        <v>0.80400000000000005</v>
      </c>
      <c r="I185" s="84">
        <v>1860</v>
      </c>
      <c r="J185" s="84"/>
      <c r="K185" s="84"/>
    </row>
    <row r="186" spans="1:11" x14ac:dyDescent="0.15">
      <c r="A186" s="79" t="s">
        <v>373</v>
      </c>
      <c r="B186" s="79" t="s">
        <v>373</v>
      </c>
      <c r="C186" s="9" t="s">
        <v>263</v>
      </c>
      <c r="D186" s="85">
        <v>23.07</v>
      </c>
      <c r="E186" s="84">
        <f t="shared" si="1"/>
        <v>2.307E-2</v>
      </c>
      <c r="F186" s="84"/>
      <c r="G186" s="84"/>
      <c r="H186" s="84">
        <v>0.80400000000000005</v>
      </c>
      <c r="I186" s="84">
        <v>1860</v>
      </c>
      <c r="J186" s="84"/>
      <c r="K186" s="84"/>
    </row>
    <row r="187" spans="1:11" x14ac:dyDescent="0.15">
      <c r="A187" s="79" t="s">
        <v>373</v>
      </c>
      <c r="B187" s="79" t="s">
        <v>373</v>
      </c>
      <c r="C187" s="9" t="s">
        <v>264</v>
      </c>
      <c r="D187" s="85">
        <v>23.07</v>
      </c>
      <c r="E187" s="84">
        <f t="shared" si="1"/>
        <v>2.307E-2</v>
      </c>
      <c r="F187" s="84"/>
      <c r="G187" s="84"/>
      <c r="H187" s="84">
        <v>0.80400000000000005</v>
      </c>
      <c r="I187" s="84">
        <v>1860</v>
      </c>
      <c r="J187" s="84"/>
      <c r="K187" s="84"/>
    </row>
    <row r="188" spans="1:11" x14ac:dyDescent="0.15">
      <c r="A188" s="79" t="s">
        <v>374</v>
      </c>
      <c r="B188" s="79" t="s">
        <v>374</v>
      </c>
      <c r="C188" s="9" t="s">
        <v>263</v>
      </c>
      <c r="D188" s="85">
        <v>23.07</v>
      </c>
      <c r="E188" s="84">
        <f t="shared" si="1"/>
        <v>2.307E-2</v>
      </c>
      <c r="F188" s="84"/>
      <c r="G188" s="84"/>
      <c r="H188" s="84">
        <v>0.80400000000000005</v>
      </c>
      <c r="I188" s="84">
        <v>1860</v>
      </c>
      <c r="J188" s="84"/>
      <c r="K188" s="84"/>
    </row>
    <row r="189" spans="1:11" x14ac:dyDescent="0.15">
      <c r="A189" s="79" t="s">
        <v>374</v>
      </c>
      <c r="B189" s="79" t="s">
        <v>374</v>
      </c>
      <c r="C189" s="9" t="s">
        <v>264</v>
      </c>
      <c r="D189" s="85">
        <v>23.07</v>
      </c>
      <c r="E189" s="84">
        <f t="shared" si="1"/>
        <v>2.307E-2</v>
      </c>
      <c r="F189" s="84"/>
      <c r="G189" s="84"/>
      <c r="H189" s="84">
        <v>0.80400000000000005</v>
      </c>
      <c r="I189" s="84">
        <v>1860</v>
      </c>
      <c r="J189" s="84"/>
      <c r="K189" s="84"/>
    </row>
    <row r="190" spans="1:11" x14ac:dyDescent="0.15">
      <c r="A190" s="79" t="s">
        <v>375</v>
      </c>
      <c r="B190" s="79" t="s">
        <v>375</v>
      </c>
      <c r="C190" s="9" t="s">
        <v>263</v>
      </c>
      <c r="D190" s="85">
        <v>23.07</v>
      </c>
      <c r="E190" s="84">
        <f t="shared" si="1"/>
        <v>2.307E-2</v>
      </c>
      <c r="F190" s="84"/>
      <c r="G190" s="84"/>
      <c r="H190" s="84">
        <v>0.80400000000000005</v>
      </c>
      <c r="I190" s="84">
        <v>1860</v>
      </c>
      <c r="J190" s="84"/>
      <c r="K190" s="84"/>
    </row>
    <row r="191" spans="1:11" x14ac:dyDescent="0.15">
      <c r="A191" s="79" t="s">
        <v>375</v>
      </c>
      <c r="B191" s="79" t="s">
        <v>375</v>
      </c>
      <c r="C191" s="9" t="s">
        <v>264</v>
      </c>
      <c r="D191" s="85">
        <v>23.07</v>
      </c>
      <c r="E191" s="84">
        <f t="shared" si="1"/>
        <v>2.307E-2</v>
      </c>
      <c r="F191" s="84"/>
      <c r="G191" s="84"/>
      <c r="H191" s="84">
        <v>0.80400000000000005</v>
      </c>
      <c r="I191" s="84">
        <v>1860</v>
      </c>
      <c r="J191" s="84"/>
      <c r="K191" s="84"/>
    </row>
    <row r="192" spans="1:11" x14ac:dyDescent="0.15">
      <c r="A192" s="79" t="s">
        <v>376</v>
      </c>
      <c r="B192" s="79" t="s">
        <v>376</v>
      </c>
      <c r="C192" s="9" t="s">
        <v>263</v>
      </c>
      <c r="D192" s="85">
        <v>23.07</v>
      </c>
      <c r="E192" s="84">
        <f t="shared" si="1"/>
        <v>2.307E-2</v>
      </c>
      <c r="F192" s="84"/>
      <c r="G192" s="84"/>
      <c r="H192" s="84">
        <v>0.80400000000000005</v>
      </c>
      <c r="I192" s="84">
        <v>1860</v>
      </c>
      <c r="J192" s="84"/>
      <c r="K192" s="84"/>
    </row>
    <row r="193" spans="1:11" x14ac:dyDescent="0.15">
      <c r="A193" s="79" t="s">
        <v>376</v>
      </c>
      <c r="B193" s="79" t="s">
        <v>376</v>
      </c>
      <c r="C193" s="9" t="s">
        <v>264</v>
      </c>
      <c r="D193" s="85">
        <v>23.07</v>
      </c>
      <c r="E193" s="84">
        <f t="shared" si="1"/>
        <v>2.307E-2</v>
      </c>
      <c r="F193" s="84"/>
      <c r="G193" s="84"/>
      <c r="H193" s="84">
        <v>0.80400000000000005</v>
      </c>
      <c r="I193" s="84">
        <v>1860</v>
      </c>
      <c r="J193" s="84"/>
      <c r="K193" s="84"/>
    </row>
    <row r="194" spans="1:11" x14ac:dyDescent="0.15">
      <c r="A194" s="79" t="s">
        <v>377</v>
      </c>
      <c r="B194" s="79" t="s">
        <v>377</v>
      </c>
      <c r="C194" s="9" t="s">
        <v>263</v>
      </c>
      <c r="D194" s="85">
        <v>23.07</v>
      </c>
      <c r="E194" s="84">
        <f t="shared" si="1"/>
        <v>2.307E-2</v>
      </c>
      <c r="F194" s="84"/>
      <c r="G194" s="84"/>
      <c r="H194" s="84">
        <v>0.80400000000000005</v>
      </c>
      <c r="I194" s="84">
        <v>1860</v>
      </c>
      <c r="J194" s="84"/>
      <c r="K194" s="84"/>
    </row>
    <row r="195" spans="1:11" x14ac:dyDescent="0.15">
      <c r="A195" s="79" t="s">
        <v>377</v>
      </c>
      <c r="B195" s="79" t="s">
        <v>377</v>
      </c>
      <c r="C195" s="9" t="s">
        <v>264</v>
      </c>
      <c r="D195" s="85">
        <v>23.07</v>
      </c>
      <c r="E195" s="84">
        <f t="shared" si="1"/>
        <v>2.307E-2</v>
      </c>
      <c r="F195" s="84"/>
      <c r="G195" s="84"/>
      <c r="H195" s="84">
        <v>0.80400000000000005</v>
      </c>
      <c r="I195" s="84">
        <v>1860</v>
      </c>
      <c r="J195" s="84"/>
      <c r="K195" s="84"/>
    </row>
    <row r="196" spans="1:11" x14ac:dyDescent="0.15">
      <c r="A196" s="79" t="s">
        <v>378</v>
      </c>
      <c r="B196" s="79" t="s">
        <v>378</v>
      </c>
      <c r="C196" s="9" t="s">
        <v>263</v>
      </c>
      <c r="D196" s="85">
        <v>23.07</v>
      </c>
      <c r="E196" s="84">
        <f t="shared" si="1"/>
        <v>2.307E-2</v>
      </c>
      <c r="F196" s="84"/>
      <c r="G196" s="84"/>
      <c r="H196" s="84">
        <v>0.80400000000000005</v>
      </c>
      <c r="I196" s="84">
        <v>1860</v>
      </c>
      <c r="J196" s="84"/>
      <c r="K196" s="84"/>
    </row>
    <row r="197" spans="1:11" x14ac:dyDescent="0.15">
      <c r="A197" s="79" t="s">
        <v>378</v>
      </c>
      <c r="B197" s="79" t="s">
        <v>378</v>
      </c>
      <c r="C197" s="9" t="s">
        <v>264</v>
      </c>
      <c r="D197" s="85">
        <v>23.07</v>
      </c>
      <c r="E197" s="84">
        <f t="shared" si="1"/>
        <v>2.307E-2</v>
      </c>
      <c r="F197" s="84"/>
      <c r="G197" s="84"/>
      <c r="H197" s="84">
        <v>0.80400000000000005</v>
      </c>
      <c r="I197" s="84">
        <v>1860</v>
      </c>
      <c r="J197" s="84"/>
      <c r="K197" s="84"/>
    </row>
    <row r="198" spans="1:11" x14ac:dyDescent="0.15">
      <c r="A198" s="79" t="s">
        <v>379</v>
      </c>
      <c r="B198" s="79" t="s">
        <v>379</v>
      </c>
      <c r="C198" s="9" t="s">
        <v>263</v>
      </c>
      <c r="D198" s="85">
        <v>23.07</v>
      </c>
      <c r="E198" s="84">
        <f>D198/1000</f>
        <v>2.307E-2</v>
      </c>
      <c r="F198" s="84"/>
      <c r="G198" s="84"/>
      <c r="H198" s="84">
        <v>0.80400000000000005</v>
      </c>
      <c r="I198" s="84">
        <v>1860</v>
      </c>
      <c r="J198" s="84"/>
      <c r="K198" s="84"/>
    </row>
    <row r="199" spans="1:11" x14ac:dyDescent="0.15">
      <c r="A199" s="79" t="s">
        <v>379</v>
      </c>
      <c r="B199" s="79" t="s">
        <v>379</v>
      </c>
      <c r="C199" s="9" t="s">
        <v>264</v>
      </c>
      <c r="D199" s="85">
        <v>23.07</v>
      </c>
      <c r="E199" s="84">
        <f t="shared" si="1"/>
        <v>2.307E-2</v>
      </c>
      <c r="F199" s="84"/>
      <c r="G199" s="84"/>
      <c r="H199" s="84">
        <v>0.80400000000000005</v>
      </c>
      <c r="I199" s="84">
        <v>1860</v>
      </c>
      <c r="J199" s="84"/>
      <c r="K199" s="84"/>
    </row>
    <row r="200" spans="1:11" x14ac:dyDescent="0.15">
      <c r="A200" s="79" t="s">
        <v>380</v>
      </c>
      <c r="B200" s="79" t="s">
        <v>380</v>
      </c>
      <c r="C200" s="9" t="s">
        <v>263</v>
      </c>
      <c r="D200" s="85">
        <v>23.07</v>
      </c>
      <c r="E200" s="84">
        <f t="shared" si="1"/>
        <v>2.307E-2</v>
      </c>
      <c r="F200" s="84"/>
      <c r="G200" s="84"/>
      <c r="H200" s="84">
        <v>0.80400000000000005</v>
      </c>
      <c r="I200" s="84">
        <v>1860</v>
      </c>
      <c r="J200" s="84"/>
      <c r="K200" s="84"/>
    </row>
    <row r="201" spans="1:11" x14ac:dyDescent="0.15">
      <c r="A201" s="79" t="s">
        <v>380</v>
      </c>
      <c r="B201" s="79" t="s">
        <v>380</v>
      </c>
      <c r="C201" s="9" t="s">
        <v>264</v>
      </c>
      <c r="D201" s="85">
        <v>23.07</v>
      </c>
      <c r="E201" s="84">
        <f t="shared" si="1"/>
        <v>2.307E-2</v>
      </c>
      <c r="F201" s="84"/>
      <c r="G201" s="84"/>
      <c r="H201" s="84">
        <v>0.80400000000000005</v>
      </c>
      <c r="I201" s="84">
        <v>1860</v>
      </c>
      <c r="J201" s="84"/>
      <c r="K201" s="84"/>
    </row>
    <row r="202" spans="1:11" x14ac:dyDescent="0.15">
      <c r="A202" s="79" t="s">
        <v>381</v>
      </c>
      <c r="B202" s="79" t="s">
        <v>381</v>
      </c>
      <c r="C202" s="9" t="s">
        <v>263</v>
      </c>
      <c r="D202" s="85">
        <v>21.724399999999999</v>
      </c>
      <c r="E202" s="84">
        <f t="shared" si="1"/>
        <v>2.1724399999999998E-2</v>
      </c>
      <c r="F202" s="84"/>
      <c r="G202" s="84"/>
      <c r="H202" s="84">
        <v>0.80400000000000005</v>
      </c>
      <c r="I202" s="84">
        <v>1860</v>
      </c>
      <c r="J202" s="84"/>
      <c r="K202" s="84"/>
    </row>
    <row r="203" spans="1:11" x14ac:dyDescent="0.15">
      <c r="A203" s="79" t="s">
        <v>381</v>
      </c>
      <c r="B203" s="79" t="s">
        <v>381</v>
      </c>
      <c r="C203" s="9" t="s">
        <v>264</v>
      </c>
      <c r="D203" s="85">
        <v>21.724399999999999</v>
      </c>
      <c r="E203" s="84">
        <f t="shared" si="1"/>
        <v>2.1724399999999998E-2</v>
      </c>
      <c r="F203" s="84"/>
      <c r="G203" s="84"/>
      <c r="H203" s="84">
        <v>0.80400000000000005</v>
      </c>
      <c r="I203" s="84">
        <v>1860</v>
      </c>
      <c r="J203" s="84"/>
      <c r="K203" s="84"/>
    </row>
    <row r="204" spans="1:11" x14ac:dyDescent="0.15">
      <c r="A204" s="79" t="s">
        <v>382</v>
      </c>
      <c r="B204" s="79" t="s">
        <v>382</v>
      </c>
      <c r="C204" s="9" t="s">
        <v>263</v>
      </c>
      <c r="D204" s="85">
        <v>21.724399999999999</v>
      </c>
      <c r="E204" s="84">
        <f t="shared" si="1"/>
        <v>2.1724399999999998E-2</v>
      </c>
      <c r="F204" s="84"/>
      <c r="G204" s="84"/>
      <c r="H204" s="84">
        <v>0.80400000000000005</v>
      </c>
      <c r="I204" s="84">
        <v>1860</v>
      </c>
      <c r="J204" s="84"/>
      <c r="K204" s="84"/>
    </row>
    <row r="205" spans="1:11" x14ac:dyDescent="0.15">
      <c r="A205" s="79" t="s">
        <v>382</v>
      </c>
      <c r="B205" s="79" t="s">
        <v>382</v>
      </c>
      <c r="C205" s="9" t="s">
        <v>264</v>
      </c>
      <c r="D205" s="85">
        <v>21.724399999999999</v>
      </c>
      <c r="E205" s="84">
        <f t="shared" si="1"/>
        <v>2.1724399999999998E-2</v>
      </c>
      <c r="F205" s="84"/>
      <c r="G205" s="84"/>
      <c r="H205" s="84">
        <v>0.80400000000000005</v>
      </c>
      <c r="I205" s="84">
        <v>1860</v>
      </c>
      <c r="J205" s="84"/>
      <c r="K205" s="84"/>
    </row>
    <row r="206" spans="1:11" x14ac:dyDescent="0.15">
      <c r="A206" s="79" t="s">
        <v>383</v>
      </c>
      <c r="B206" s="79" t="s">
        <v>383</v>
      </c>
      <c r="C206" s="9" t="s">
        <v>263</v>
      </c>
      <c r="D206" s="85">
        <v>21.724399999999999</v>
      </c>
      <c r="E206" s="84">
        <f t="shared" si="1"/>
        <v>2.1724399999999998E-2</v>
      </c>
      <c r="F206" s="84"/>
      <c r="G206" s="84"/>
      <c r="H206" s="84">
        <v>0.80400000000000005</v>
      </c>
      <c r="I206" s="84">
        <v>1860</v>
      </c>
      <c r="J206" s="84"/>
      <c r="K206" s="84"/>
    </row>
    <row r="207" spans="1:11" x14ac:dyDescent="0.15">
      <c r="A207" s="79" t="s">
        <v>383</v>
      </c>
      <c r="B207" s="79" t="s">
        <v>383</v>
      </c>
      <c r="C207" s="9" t="s">
        <v>264</v>
      </c>
      <c r="D207" s="85">
        <v>21.724399999999999</v>
      </c>
      <c r="E207" s="84">
        <f t="shared" si="1"/>
        <v>2.1724399999999998E-2</v>
      </c>
      <c r="F207" s="84"/>
      <c r="G207" s="84"/>
      <c r="H207" s="84">
        <v>0.80400000000000005</v>
      </c>
      <c r="I207" s="84">
        <v>1860</v>
      </c>
      <c r="J207" s="84"/>
      <c r="K207" s="84"/>
    </row>
    <row r="208" spans="1:11" x14ac:dyDescent="0.15">
      <c r="A208" s="79" t="s">
        <v>384</v>
      </c>
      <c r="B208" s="79" t="s">
        <v>384</v>
      </c>
      <c r="C208" s="9" t="s">
        <v>263</v>
      </c>
      <c r="D208" s="85">
        <v>21.724399999999999</v>
      </c>
      <c r="E208" s="84">
        <f t="shared" si="1"/>
        <v>2.1724399999999998E-2</v>
      </c>
      <c r="F208" s="84"/>
      <c r="G208" s="84"/>
      <c r="H208" s="84">
        <v>0.80400000000000005</v>
      </c>
      <c r="I208" s="84">
        <v>1860</v>
      </c>
      <c r="J208" s="84"/>
      <c r="K208" s="84"/>
    </row>
    <row r="209" spans="1:11" x14ac:dyDescent="0.15">
      <c r="A209" s="79" t="s">
        <v>384</v>
      </c>
      <c r="B209" s="79" t="s">
        <v>384</v>
      </c>
      <c r="C209" s="9" t="s">
        <v>264</v>
      </c>
      <c r="D209" s="85">
        <v>21.724399999999999</v>
      </c>
      <c r="E209" s="84">
        <f t="shared" si="1"/>
        <v>2.1724399999999998E-2</v>
      </c>
      <c r="F209" s="84"/>
      <c r="G209" s="84"/>
      <c r="H209" s="84">
        <v>0.80400000000000005</v>
      </c>
      <c r="I209" s="84">
        <v>1860</v>
      </c>
      <c r="J209" s="84"/>
      <c r="K209" s="84"/>
    </row>
    <row r="210" spans="1:11" x14ac:dyDescent="0.15">
      <c r="A210" s="79" t="s">
        <v>385</v>
      </c>
      <c r="B210" s="79" t="s">
        <v>385</v>
      </c>
      <c r="C210" s="9" t="s">
        <v>263</v>
      </c>
      <c r="D210" s="85">
        <v>23.07</v>
      </c>
      <c r="E210" s="84">
        <f t="shared" si="1"/>
        <v>2.307E-2</v>
      </c>
      <c r="F210" s="84"/>
      <c r="G210" s="84"/>
      <c r="H210" s="84">
        <v>0.80400000000000005</v>
      </c>
      <c r="I210" s="84">
        <v>1860</v>
      </c>
      <c r="J210" s="84"/>
      <c r="K210" s="84"/>
    </row>
    <row r="211" spans="1:11" x14ac:dyDescent="0.15">
      <c r="A211" s="79" t="s">
        <v>385</v>
      </c>
      <c r="B211" s="79" t="s">
        <v>385</v>
      </c>
      <c r="C211" s="9" t="s">
        <v>264</v>
      </c>
      <c r="D211" s="85">
        <v>23.07</v>
      </c>
      <c r="E211" s="84">
        <f t="shared" ref="E211:E217" si="2">D211/1000</f>
        <v>2.307E-2</v>
      </c>
      <c r="F211" s="84"/>
      <c r="G211" s="84"/>
      <c r="H211" s="84">
        <v>0.80400000000000005</v>
      </c>
      <c r="I211" s="84">
        <v>1860</v>
      </c>
      <c r="J211" s="84"/>
      <c r="K211" s="84"/>
    </row>
    <row r="212" spans="1:11" x14ac:dyDescent="0.15">
      <c r="A212" s="79" t="s">
        <v>386</v>
      </c>
      <c r="B212" s="79" t="s">
        <v>386</v>
      </c>
      <c r="C212" s="9" t="s">
        <v>263</v>
      </c>
      <c r="D212" s="85">
        <v>23.07</v>
      </c>
      <c r="E212" s="84">
        <f t="shared" si="2"/>
        <v>2.307E-2</v>
      </c>
      <c r="F212" s="84"/>
      <c r="G212" s="84"/>
      <c r="H212" s="84">
        <v>0.80400000000000005</v>
      </c>
      <c r="I212" s="84">
        <v>1860</v>
      </c>
      <c r="J212" s="84"/>
      <c r="K212" s="84"/>
    </row>
    <row r="213" spans="1:11" x14ac:dyDescent="0.15">
      <c r="A213" s="79" t="s">
        <v>386</v>
      </c>
      <c r="B213" s="79" t="s">
        <v>386</v>
      </c>
      <c r="C213" s="9" t="s">
        <v>264</v>
      </c>
      <c r="D213" s="85">
        <v>23.07</v>
      </c>
      <c r="E213" s="84">
        <f t="shared" si="2"/>
        <v>2.307E-2</v>
      </c>
      <c r="F213" s="84"/>
      <c r="G213" s="84"/>
      <c r="H213" s="84">
        <v>0.80400000000000005</v>
      </c>
      <c r="I213" s="84">
        <v>1860</v>
      </c>
      <c r="J213" s="84"/>
      <c r="K213" s="84"/>
    </row>
    <row r="214" spans="1:11" x14ac:dyDescent="0.15">
      <c r="A214" s="79" t="s">
        <v>387</v>
      </c>
      <c r="B214" s="79" t="s">
        <v>387</v>
      </c>
      <c r="C214" s="9" t="s">
        <v>263</v>
      </c>
      <c r="D214" s="85">
        <v>23.07</v>
      </c>
      <c r="E214" s="84">
        <f t="shared" si="2"/>
        <v>2.307E-2</v>
      </c>
      <c r="F214" s="84"/>
      <c r="G214" s="84"/>
      <c r="H214" s="84">
        <v>0.80400000000000005</v>
      </c>
      <c r="I214" s="84">
        <v>1860</v>
      </c>
      <c r="J214" s="84"/>
      <c r="K214" s="84"/>
    </row>
    <row r="215" spans="1:11" x14ac:dyDescent="0.15">
      <c r="A215" s="79" t="s">
        <v>387</v>
      </c>
      <c r="B215" s="79" t="s">
        <v>387</v>
      </c>
      <c r="C215" s="9" t="s">
        <v>264</v>
      </c>
      <c r="D215" s="85">
        <v>23.07</v>
      </c>
      <c r="E215" s="84">
        <f t="shared" si="2"/>
        <v>2.307E-2</v>
      </c>
      <c r="F215" s="84"/>
      <c r="G215" s="84"/>
      <c r="H215" s="84">
        <v>0.80400000000000005</v>
      </c>
      <c r="I215" s="84">
        <v>1860</v>
      </c>
      <c r="J215" s="84"/>
      <c r="K215" s="84"/>
    </row>
    <row r="216" spans="1:11" x14ac:dyDescent="0.15">
      <c r="A216" s="79" t="s">
        <v>388</v>
      </c>
      <c r="B216" s="79" t="s">
        <v>388</v>
      </c>
      <c r="C216" s="9" t="s">
        <v>263</v>
      </c>
      <c r="D216" s="85">
        <v>23.07</v>
      </c>
      <c r="E216" s="84">
        <f t="shared" si="2"/>
        <v>2.307E-2</v>
      </c>
      <c r="F216" s="84"/>
      <c r="G216" s="84"/>
      <c r="H216" s="84">
        <v>0.80400000000000005</v>
      </c>
      <c r="I216" s="84">
        <v>1860</v>
      </c>
      <c r="J216" s="84"/>
      <c r="K216" s="84"/>
    </row>
    <row r="217" spans="1:11" x14ac:dyDescent="0.15">
      <c r="A217" s="79" t="s">
        <v>388</v>
      </c>
      <c r="B217" s="79" t="s">
        <v>388</v>
      </c>
      <c r="C217" s="9" t="s">
        <v>264</v>
      </c>
      <c r="D217" s="85">
        <v>23.07</v>
      </c>
      <c r="E217" s="84">
        <f t="shared" si="2"/>
        <v>2.307E-2</v>
      </c>
      <c r="F217" s="84"/>
      <c r="G217" s="84"/>
      <c r="H217" s="84">
        <v>0.80400000000000005</v>
      </c>
      <c r="I217" s="84">
        <v>1860</v>
      </c>
      <c r="J217" s="84"/>
      <c r="K217" s="84"/>
    </row>
    <row r="218" spans="1:11" x14ac:dyDescent="0.15">
      <c r="A218" s="79" t="s">
        <v>389</v>
      </c>
      <c r="B218" s="79" t="s">
        <v>389</v>
      </c>
      <c r="C218" s="9" t="s">
        <v>263</v>
      </c>
      <c r="D218" s="84">
        <v>24.32</v>
      </c>
      <c r="E218" s="84">
        <v>2.4320000000000001E-2</v>
      </c>
      <c r="F218" s="84"/>
      <c r="G218" s="84"/>
      <c r="H218" s="84">
        <v>0.80400000000000005</v>
      </c>
      <c r="I218" s="84">
        <v>1860</v>
      </c>
      <c r="J218" s="84"/>
      <c r="K218" s="84"/>
    </row>
    <row r="219" spans="1:11" x14ac:dyDescent="0.15">
      <c r="A219" s="79" t="s">
        <v>389</v>
      </c>
      <c r="B219" s="79" t="s">
        <v>389</v>
      </c>
      <c r="C219" s="9" t="s">
        <v>264</v>
      </c>
      <c r="D219" s="84">
        <v>24.32</v>
      </c>
      <c r="E219" s="84">
        <v>2.4320000000000001E-2</v>
      </c>
      <c r="F219" s="84"/>
      <c r="G219" s="84"/>
      <c r="H219" s="84">
        <v>0.80400000000000005</v>
      </c>
      <c r="I219" s="84">
        <v>1860</v>
      </c>
      <c r="J219" s="84"/>
      <c r="K219" s="84"/>
    </row>
    <row r="220" spans="1:11" x14ac:dyDescent="0.15">
      <c r="A220" s="79" t="s">
        <v>390</v>
      </c>
      <c r="B220" s="79" t="s">
        <v>390</v>
      </c>
      <c r="C220" s="9" t="s">
        <v>263</v>
      </c>
      <c r="D220" s="84">
        <v>24.32</v>
      </c>
      <c r="E220" s="84">
        <v>2.4320000000000001E-2</v>
      </c>
      <c r="F220" s="84"/>
      <c r="G220" s="84"/>
      <c r="H220" s="84">
        <v>0.80400000000000005</v>
      </c>
      <c r="I220" s="84">
        <v>1860</v>
      </c>
      <c r="J220" s="84"/>
      <c r="K220" s="84"/>
    </row>
    <row r="221" spans="1:11" x14ac:dyDescent="0.15">
      <c r="A221" s="79" t="s">
        <v>390</v>
      </c>
      <c r="B221" s="79" t="s">
        <v>390</v>
      </c>
      <c r="C221" s="9" t="s">
        <v>264</v>
      </c>
      <c r="D221" s="84">
        <v>24.32</v>
      </c>
      <c r="E221" s="84">
        <v>2.4320000000000001E-2</v>
      </c>
      <c r="F221" s="84"/>
      <c r="G221" s="84"/>
      <c r="H221" s="84">
        <v>0.80400000000000005</v>
      </c>
      <c r="I221" s="84">
        <v>1860</v>
      </c>
      <c r="J221" s="84"/>
      <c r="K221" s="84"/>
    </row>
    <row r="222" spans="1:11" x14ac:dyDescent="0.15">
      <c r="A222" s="79" t="s">
        <v>391</v>
      </c>
      <c r="B222" s="79" t="s">
        <v>391</v>
      </c>
      <c r="C222" s="9" t="s">
        <v>263</v>
      </c>
      <c r="D222" s="84">
        <v>24.32</v>
      </c>
      <c r="E222" s="84">
        <v>2.4320000000000001E-2</v>
      </c>
      <c r="F222" s="84"/>
      <c r="G222" s="84"/>
      <c r="H222" s="84">
        <v>0.80400000000000005</v>
      </c>
      <c r="I222" s="84">
        <v>1860</v>
      </c>
      <c r="J222" s="84"/>
      <c r="K222" s="84"/>
    </row>
    <row r="223" spans="1:11" x14ac:dyDescent="0.15">
      <c r="A223" s="79" t="s">
        <v>391</v>
      </c>
      <c r="B223" s="79" t="s">
        <v>391</v>
      </c>
      <c r="C223" s="9" t="s">
        <v>264</v>
      </c>
      <c r="D223" s="84">
        <v>24.32</v>
      </c>
      <c r="E223" s="84">
        <v>2.4320000000000001E-2</v>
      </c>
      <c r="F223" s="84"/>
      <c r="G223" s="84"/>
      <c r="H223" s="84">
        <v>0.80400000000000005</v>
      </c>
      <c r="I223" s="84">
        <v>1860</v>
      </c>
      <c r="J223" s="84"/>
      <c r="K223" s="84"/>
    </row>
    <row r="224" spans="1:11" x14ac:dyDescent="0.15">
      <c r="A224" s="79" t="s">
        <v>392</v>
      </c>
      <c r="B224" s="79" t="s">
        <v>392</v>
      </c>
      <c r="C224" s="9" t="s">
        <v>263</v>
      </c>
      <c r="D224" s="84">
        <v>24.32</v>
      </c>
      <c r="E224" s="84">
        <v>2.4320000000000001E-2</v>
      </c>
      <c r="F224" s="84"/>
      <c r="G224" s="84"/>
      <c r="H224" s="84">
        <v>0.80400000000000005</v>
      </c>
      <c r="I224" s="84">
        <v>1860</v>
      </c>
      <c r="J224" s="84"/>
      <c r="K224" s="84"/>
    </row>
    <row r="225" spans="1:11" x14ac:dyDescent="0.15">
      <c r="A225" s="79" t="s">
        <v>392</v>
      </c>
      <c r="B225" s="79" t="s">
        <v>392</v>
      </c>
      <c r="C225" s="9" t="s">
        <v>264</v>
      </c>
      <c r="D225" s="84">
        <v>24.32</v>
      </c>
      <c r="E225" s="84">
        <v>2.4320000000000001E-2</v>
      </c>
      <c r="F225" s="84"/>
      <c r="G225" s="84"/>
      <c r="H225" s="84">
        <v>0.80400000000000005</v>
      </c>
      <c r="I225" s="84">
        <v>1860</v>
      </c>
      <c r="J225" s="84"/>
      <c r="K225" s="84"/>
    </row>
    <row r="226" spans="1:11" x14ac:dyDescent="0.15">
      <c r="A226" s="79" t="s">
        <v>393</v>
      </c>
      <c r="B226" s="79" t="s">
        <v>393</v>
      </c>
      <c r="C226" s="9" t="s">
        <v>263</v>
      </c>
      <c r="D226" s="84">
        <v>24.32</v>
      </c>
      <c r="E226" s="84">
        <v>2.4320000000000001E-2</v>
      </c>
      <c r="F226" s="84"/>
      <c r="G226" s="84"/>
      <c r="H226" s="84">
        <v>0.80400000000000005</v>
      </c>
      <c r="I226" s="84">
        <v>1860</v>
      </c>
      <c r="J226" s="84"/>
      <c r="K226" s="84"/>
    </row>
    <row r="227" spans="1:11" x14ac:dyDescent="0.15">
      <c r="A227" s="79" t="s">
        <v>393</v>
      </c>
      <c r="B227" s="79" t="s">
        <v>393</v>
      </c>
      <c r="C227" s="9" t="s">
        <v>264</v>
      </c>
      <c r="D227" s="84">
        <v>24.32</v>
      </c>
      <c r="E227" s="84">
        <v>2.4320000000000001E-2</v>
      </c>
      <c r="F227" s="84"/>
      <c r="G227" s="84"/>
      <c r="H227" s="84">
        <v>0.80400000000000005</v>
      </c>
      <c r="I227" s="84">
        <v>1860</v>
      </c>
      <c r="J227" s="84"/>
      <c r="K227" s="84"/>
    </row>
    <row r="228" spans="1:11" x14ac:dyDescent="0.15">
      <c r="A228" s="79" t="s">
        <v>394</v>
      </c>
      <c r="B228" s="79" t="s">
        <v>394</v>
      </c>
      <c r="C228" s="9" t="s">
        <v>263</v>
      </c>
      <c r="D228" s="84">
        <v>24.32</v>
      </c>
      <c r="E228" s="84">
        <v>2.4320000000000001E-2</v>
      </c>
      <c r="F228" s="84"/>
      <c r="G228" s="84"/>
      <c r="H228" s="84">
        <v>0.80400000000000005</v>
      </c>
      <c r="I228" s="84">
        <v>1860</v>
      </c>
      <c r="J228" s="84"/>
      <c r="K228" s="84"/>
    </row>
    <row r="229" spans="1:11" x14ac:dyDescent="0.15">
      <c r="A229" s="79" t="s">
        <v>394</v>
      </c>
      <c r="B229" s="79" t="s">
        <v>394</v>
      </c>
      <c r="C229" s="9" t="s">
        <v>264</v>
      </c>
      <c r="D229" s="84">
        <v>24.32</v>
      </c>
      <c r="E229" s="84">
        <v>2.4320000000000001E-2</v>
      </c>
      <c r="F229" s="84"/>
      <c r="G229" s="84"/>
      <c r="H229" s="84">
        <v>0.80400000000000005</v>
      </c>
      <c r="I229" s="84">
        <v>1860</v>
      </c>
      <c r="J229" s="84"/>
      <c r="K229" s="84"/>
    </row>
    <row r="230" spans="1:11" x14ac:dyDescent="0.15">
      <c r="A230" s="79" t="s">
        <v>395</v>
      </c>
      <c r="B230" s="79" t="s">
        <v>395</v>
      </c>
      <c r="C230" s="9" t="s">
        <v>263</v>
      </c>
      <c r="D230" s="84">
        <v>24.32</v>
      </c>
      <c r="E230" s="84">
        <v>2.4320000000000001E-2</v>
      </c>
      <c r="F230" s="84"/>
      <c r="G230" s="84"/>
      <c r="H230" s="84">
        <v>0.80400000000000005</v>
      </c>
      <c r="I230" s="84">
        <v>1860</v>
      </c>
      <c r="J230" s="84"/>
      <c r="K230" s="84"/>
    </row>
    <row r="231" spans="1:11" x14ac:dyDescent="0.15">
      <c r="A231" s="79" t="s">
        <v>395</v>
      </c>
      <c r="B231" s="79" t="s">
        <v>395</v>
      </c>
      <c r="C231" s="9" t="s">
        <v>264</v>
      </c>
      <c r="D231" s="84">
        <v>24.32</v>
      </c>
      <c r="E231" s="84">
        <v>2.4320000000000001E-2</v>
      </c>
      <c r="F231" s="84"/>
      <c r="G231" s="84"/>
      <c r="H231" s="84">
        <v>0.80400000000000005</v>
      </c>
      <c r="I231" s="84">
        <v>1860</v>
      </c>
      <c r="J231" s="84"/>
      <c r="K231" s="84"/>
    </row>
    <row r="232" spans="1:11" x14ac:dyDescent="0.15">
      <c r="A232" s="79" t="s">
        <v>396</v>
      </c>
      <c r="B232" s="79" t="s">
        <v>396</v>
      </c>
      <c r="C232" s="9" t="s">
        <v>263</v>
      </c>
      <c r="D232" s="84">
        <v>24.32</v>
      </c>
      <c r="E232" s="84">
        <v>2.4320000000000001E-2</v>
      </c>
      <c r="F232" s="84"/>
      <c r="G232" s="84"/>
      <c r="H232" s="84">
        <v>0.80400000000000005</v>
      </c>
      <c r="I232" s="84">
        <v>1860</v>
      </c>
      <c r="J232" s="84"/>
      <c r="K232" s="84"/>
    </row>
    <row r="233" spans="1:11" x14ac:dyDescent="0.15">
      <c r="A233" s="79" t="s">
        <v>396</v>
      </c>
      <c r="B233" s="79" t="s">
        <v>396</v>
      </c>
      <c r="C233" s="9" t="s">
        <v>264</v>
      </c>
      <c r="D233" s="84">
        <v>24.32</v>
      </c>
      <c r="E233" s="84">
        <v>2.4320000000000001E-2</v>
      </c>
      <c r="F233" s="84"/>
      <c r="G233" s="84"/>
      <c r="H233" s="84">
        <v>0.80400000000000005</v>
      </c>
      <c r="I233" s="84">
        <v>1860</v>
      </c>
      <c r="J233" s="84"/>
      <c r="K233" s="84"/>
    </row>
    <row r="234" spans="1:11" x14ac:dyDescent="0.15">
      <c r="A234" s="79" t="s">
        <v>397</v>
      </c>
      <c r="B234" s="79" t="s">
        <v>397</v>
      </c>
      <c r="C234" s="9" t="s">
        <v>263</v>
      </c>
      <c r="D234" s="84">
        <v>24.32</v>
      </c>
      <c r="E234" s="84">
        <v>2.4320000000000001E-2</v>
      </c>
      <c r="F234" s="84"/>
      <c r="G234" s="84"/>
      <c r="H234" s="84">
        <v>0.80400000000000005</v>
      </c>
      <c r="I234" s="84">
        <v>1860</v>
      </c>
      <c r="J234" s="84"/>
      <c r="K234" s="84"/>
    </row>
    <row r="235" spans="1:11" x14ac:dyDescent="0.15">
      <c r="A235" s="79" t="s">
        <v>397</v>
      </c>
      <c r="B235" s="79" t="s">
        <v>397</v>
      </c>
      <c r="C235" s="9" t="s">
        <v>264</v>
      </c>
      <c r="D235" s="84">
        <v>24.32</v>
      </c>
      <c r="E235" s="84">
        <v>2.4320000000000001E-2</v>
      </c>
      <c r="F235" s="84"/>
      <c r="G235" s="84"/>
      <c r="H235" s="84">
        <v>0.80400000000000005</v>
      </c>
      <c r="I235" s="84">
        <v>1860</v>
      </c>
      <c r="J235" s="84"/>
      <c r="K235" s="84"/>
    </row>
    <row r="236" spans="1:11" x14ac:dyDescent="0.15">
      <c r="A236" s="12" t="s">
        <v>400</v>
      </c>
      <c r="B236" s="12" t="s">
        <v>400</v>
      </c>
      <c r="C236" s="9" t="s">
        <v>263</v>
      </c>
      <c r="D236" s="8">
        <v>24.415600000000001</v>
      </c>
      <c r="E236" s="8">
        <f>D236/1000</f>
        <v>2.4415600000000003E-2</v>
      </c>
      <c r="H236" s="84">
        <v>0.80400000000000005</v>
      </c>
      <c r="I236" s="84">
        <v>1860</v>
      </c>
    </row>
    <row r="237" spans="1:11" x14ac:dyDescent="0.15">
      <c r="A237" s="12" t="s">
        <v>401</v>
      </c>
      <c r="B237" s="12" t="s">
        <v>401</v>
      </c>
      <c r="C237" s="9" t="s">
        <v>263</v>
      </c>
      <c r="D237" s="8">
        <v>24.415600000000001</v>
      </c>
      <c r="E237" s="8">
        <f t="shared" ref="E237:E241" si="3">D237/1000</f>
        <v>2.4415600000000003E-2</v>
      </c>
      <c r="H237" s="84">
        <v>0.80400000000000005</v>
      </c>
      <c r="I237" s="84">
        <v>1860</v>
      </c>
    </row>
    <row r="238" spans="1:11" x14ac:dyDescent="0.15">
      <c r="A238" s="12" t="s">
        <v>402</v>
      </c>
      <c r="B238" s="12" t="s">
        <v>402</v>
      </c>
      <c r="C238" s="9" t="s">
        <v>264</v>
      </c>
      <c r="D238" s="8">
        <v>24.415600000000001</v>
      </c>
      <c r="E238" s="8">
        <f t="shared" si="3"/>
        <v>2.4415600000000003E-2</v>
      </c>
      <c r="H238" s="84">
        <v>0.80400000000000005</v>
      </c>
      <c r="I238" s="84">
        <v>1860</v>
      </c>
    </row>
    <row r="239" spans="1:11" x14ac:dyDescent="0.15">
      <c r="A239" s="12" t="s">
        <v>403</v>
      </c>
      <c r="B239" s="12" t="s">
        <v>403</v>
      </c>
      <c r="C239" s="9" t="s">
        <v>264</v>
      </c>
      <c r="D239" s="8">
        <v>24.415600000000001</v>
      </c>
      <c r="E239" s="8">
        <f t="shared" si="3"/>
        <v>2.4415600000000003E-2</v>
      </c>
      <c r="H239" s="84">
        <v>0.80400000000000005</v>
      </c>
      <c r="I239" s="84">
        <v>1860</v>
      </c>
    </row>
    <row r="240" spans="1:11" x14ac:dyDescent="0.15">
      <c r="A240" s="12" t="s">
        <v>404</v>
      </c>
      <c r="B240" s="7" t="s">
        <v>404</v>
      </c>
      <c r="C240" s="9" t="s">
        <v>263</v>
      </c>
      <c r="D240" s="8">
        <v>23.07</v>
      </c>
      <c r="E240" s="8">
        <f t="shared" si="3"/>
        <v>2.307E-2</v>
      </c>
      <c r="H240" s="84">
        <v>0.80400000000000005</v>
      </c>
      <c r="I240" s="84">
        <v>1860</v>
      </c>
    </row>
    <row r="241" spans="1:9" x14ac:dyDescent="0.15">
      <c r="A241" s="12" t="s">
        <v>405</v>
      </c>
      <c r="B241" s="7" t="s">
        <v>405</v>
      </c>
      <c r="C241" s="9" t="s">
        <v>263</v>
      </c>
      <c r="D241" s="8">
        <v>30.026199999999999</v>
      </c>
      <c r="E241" s="8">
        <f t="shared" si="3"/>
        <v>3.0026199999999999E-2</v>
      </c>
      <c r="H241" s="84">
        <v>0.80400000000000005</v>
      </c>
      <c r="I241" s="84">
        <v>1860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N597"/>
  <sheetViews>
    <sheetView zoomScale="125" zoomScaleNormal="125" zoomScalePageLayoutView="125" workbookViewId="0">
      <selection activeCell="H14" sqref="H14"/>
    </sheetView>
  </sheetViews>
  <sheetFormatPr baseColWidth="10" defaultColWidth="11.5" defaultRowHeight="13" x14ac:dyDescent="0.15"/>
  <cols>
    <col min="5" max="5" width="11.5" style="5"/>
    <col min="6" max="6" width="12.5" style="5" customWidth="1"/>
    <col min="7" max="7" width="11.5" style="5"/>
    <col min="8" max="8" width="15.5" style="18" bestFit="1" customWidth="1"/>
    <col min="9" max="9" width="15.5" style="18" customWidth="1"/>
    <col min="10" max="10" width="16" style="18" bestFit="1" customWidth="1"/>
    <col min="11" max="11" width="14.1640625" style="19" bestFit="1" customWidth="1"/>
    <col min="15" max="15" width="14.5" bestFit="1" customWidth="1"/>
  </cols>
  <sheetData>
    <row r="1" spans="1:14" x14ac:dyDescent="0.15">
      <c r="A1" s="20" t="s">
        <v>24</v>
      </c>
      <c r="B1" s="48" t="s">
        <v>333</v>
      </c>
      <c r="C1" s="48"/>
      <c r="D1" s="21" t="s">
        <v>0</v>
      </c>
      <c r="E1" s="21" t="s">
        <v>1</v>
      </c>
      <c r="F1" s="28" t="s">
        <v>282</v>
      </c>
      <c r="G1" s="49"/>
      <c r="H1" s="28"/>
      <c r="I1" s="28"/>
      <c r="J1" s="28"/>
      <c r="K1" s="30"/>
      <c r="L1" s="21"/>
      <c r="M1" s="21"/>
      <c r="N1" s="21"/>
    </row>
    <row r="2" spans="1:14" x14ac:dyDescent="0.15">
      <c r="A2" s="22" t="s">
        <v>2</v>
      </c>
      <c r="B2" s="22"/>
      <c r="C2" s="21"/>
      <c r="D2" s="21" t="s">
        <v>3</v>
      </c>
      <c r="E2" s="21" t="s">
        <v>4</v>
      </c>
      <c r="F2" s="28" t="s">
        <v>283</v>
      </c>
      <c r="G2" s="49"/>
      <c r="H2" s="28"/>
      <c r="I2" s="28"/>
      <c r="J2" s="28"/>
      <c r="K2" s="30"/>
      <c r="L2" s="21"/>
      <c r="M2" s="21"/>
      <c r="N2" s="21"/>
    </row>
    <row r="3" spans="1:14" x14ac:dyDescent="0.15">
      <c r="A3" s="22"/>
      <c r="B3" s="22"/>
      <c r="C3" s="21"/>
      <c r="D3" s="21" t="s">
        <v>266</v>
      </c>
      <c r="E3" s="21" t="s">
        <v>334</v>
      </c>
      <c r="F3" s="28" t="s">
        <v>284</v>
      </c>
      <c r="G3" s="49"/>
      <c r="H3" s="28"/>
      <c r="I3" s="28"/>
      <c r="J3" s="28"/>
      <c r="K3" s="30"/>
      <c r="L3" s="21"/>
      <c r="M3" s="21"/>
      <c r="N3" s="21"/>
    </row>
    <row r="4" spans="1:14" s="17" customFormat="1" ht="14" thickBot="1" x14ac:dyDescent="0.2">
      <c r="A4" s="50"/>
      <c r="B4" s="50"/>
      <c r="C4" s="51"/>
      <c r="D4" s="52">
        <v>18.015274999999999</v>
      </c>
      <c r="E4" s="52">
        <v>0.46152599999999999</v>
      </c>
      <c r="F4" s="53">
        <f>272*10^-12</f>
        <v>2.7199999999999999E-10</v>
      </c>
      <c r="G4" s="51"/>
      <c r="H4" s="27"/>
      <c r="I4" s="27"/>
      <c r="J4" s="29"/>
      <c r="K4" s="31"/>
      <c r="L4" s="51"/>
      <c r="M4" s="51"/>
      <c r="N4" s="27"/>
    </row>
    <row r="5" spans="1:14" x14ac:dyDescent="0.15">
      <c r="A5" s="21" t="s">
        <v>5</v>
      </c>
      <c r="B5" s="21" t="s">
        <v>5</v>
      </c>
      <c r="C5" s="21" t="s">
        <v>6</v>
      </c>
      <c r="D5" s="21" t="s">
        <v>23</v>
      </c>
      <c r="E5" s="21" t="s">
        <v>310</v>
      </c>
      <c r="F5" s="21" t="s">
        <v>7</v>
      </c>
      <c r="G5" s="21" t="s">
        <v>324</v>
      </c>
      <c r="H5" s="30" t="s">
        <v>323</v>
      </c>
      <c r="I5" s="28" t="s">
        <v>322</v>
      </c>
      <c r="J5" s="21" t="s">
        <v>325</v>
      </c>
      <c r="K5" s="21" t="s">
        <v>326</v>
      </c>
      <c r="L5" s="21" t="s">
        <v>317</v>
      </c>
      <c r="M5" s="21" t="s">
        <v>22</v>
      </c>
      <c r="N5" s="21"/>
    </row>
    <row r="6" spans="1:14" x14ac:dyDescent="0.15">
      <c r="A6" s="22" t="s">
        <v>12</v>
      </c>
      <c r="B6" s="22" t="s">
        <v>13</v>
      </c>
      <c r="C6" s="21" t="s">
        <v>224</v>
      </c>
      <c r="D6" s="21" t="s">
        <v>17</v>
      </c>
      <c r="E6" s="21" t="s">
        <v>44</v>
      </c>
      <c r="F6" s="21" t="s">
        <v>44</v>
      </c>
      <c r="G6" s="21" t="s">
        <v>19</v>
      </c>
      <c r="H6" s="35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  <c r="N6" s="21"/>
    </row>
    <row r="7" spans="1:14" ht="12" customHeight="1" x14ac:dyDescent="0.15">
      <c r="A7" s="22"/>
      <c r="B7" s="22" t="s">
        <v>327</v>
      </c>
      <c r="C7" s="21" t="s">
        <v>328</v>
      </c>
      <c r="D7" s="21" t="s">
        <v>267</v>
      </c>
      <c r="E7" s="21" t="s">
        <v>268</v>
      </c>
      <c r="F7" s="21" t="s">
        <v>277</v>
      </c>
      <c r="G7" s="21" t="s">
        <v>290</v>
      </c>
      <c r="H7" s="35" t="s">
        <v>278</v>
      </c>
      <c r="I7" s="28" t="s">
        <v>321</v>
      </c>
      <c r="J7" s="21" t="s">
        <v>279</v>
      </c>
      <c r="K7" s="21" t="s">
        <v>280</v>
      </c>
      <c r="L7" s="21" t="s">
        <v>318</v>
      </c>
      <c r="M7" s="23" t="s">
        <v>265</v>
      </c>
      <c r="N7" s="21"/>
    </row>
    <row r="8" spans="1:14" x14ac:dyDescent="0.15">
      <c r="A8" s="54">
        <v>0</v>
      </c>
      <c r="B8" s="22">
        <v>273.14999999999998</v>
      </c>
      <c r="C8" s="49">
        <v>101325</v>
      </c>
      <c r="D8" s="55">
        <v>999.84</v>
      </c>
      <c r="E8" s="49">
        <v>4219</v>
      </c>
      <c r="F8" s="49">
        <v>4216.9765190906764</v>
      </c>
      <c r="G8" s="49">
        <f>E8/F8</f>
        <v>1.0004798416353904</v>
      </c>
      <c r="H8" s="56">
        <v>1.7915309519018975E-3</v>
      </c>
      <c r="I8" s="56">
        <f>H8/D8</f>
        <v>1.7918176427247334E-6</v>
      </c>
      <c r="J8" s="21">
        <v>0.55564999999999998</v>
      </c>
      <c r="K8" s="57">
        <v>1.3169999999999999E-7</v>
      </c>
      <c r="L8" s="58">
        <v>13.602931856517783</v>
      </c>
      <c r="M8" s="21" t="s">
        <v>264</v>
      </c>
      <c r="N8" s="21"/>
    </row>
    <row r="9" spans="1:14" x14ac:dyDescent="0.15">
      <c r="A9" s="54">
        <v>1</v>
      </c>
      <c r="B9" s="22">
        <v>274.14999999999998</v>
      </c>
      <c r="C9" s="49">
        <v>101325</v>
      </c>
      <c r="D9" s="55">
        <v>999.9</v>
      </c>
      <c r="E9" s="49">
        <v>4216</v>
      </c>
      <c r="F9" s="49">
        <v>4214.6753244675892</v>
      </c>
      <c r="G9" s="49">
        <f t="shared" ref="G9:G72" si="0">E9/F9</f>
        <v>1.0003143007302888</v>
      </c>
      <c r="H9" s="56">
        <v>1.7308583277342476E-3</v>
      </c>
      <c r="I9" s="56">
        <f t="shared" ref="I9:I72" si="1">H9/D9</f>
        <v>1.7310314308773352E-6</v>
      </c>
      <c r="J9" s="21">
        <v>0.55818000000000001</v>
      </c>
      <c r="K9" s="57">
        <v>1.3240000000000002E-7</v>
      </c>
      <c r="L9" s="58">
        <v>13.073379034948561</v>
      </c>
      <c r="M9" s="21" t="s">
        <v>264</v>
      </c>
      <c r="N9" s="21"/>
    </row>
    <row r="10" spans="1:14" x14ac:dyDescent="0.15">
      <c r="A10" s="54">
        <v>2</v>
      </c>
      <c r="B10" s="22">
        <v>275.14999999999998</v>
      </c>
      <c r="C10" s="49">
        <v>101325</v>
      </c>
      <c r="D10" s="55">
        <v>999.94</v>
      </c>
      <c r="E10" s="49">
        <v>4213</v>
      </c>
      <c r="F10" s="49">
        <v>4212.3094449294149</v>
      </c>
      <c r="G10" s="49">
        <f t="shared" si="0"/>
        <v>1.0001639374028934</v>
      </c>
      <c r="H10" s="56">
        <v>1.6733983678171205E-3</v>
      </c>
      <c r="I10" s="56">
        <f t="shared" si="1"/>
        <v>1.673498777743785E-6</v>
      </c>
      <c r="J10" s="21">
        <v>0.56065999999999994</v>
      </c>
      <c r="K10" s="57">
        <v>1.3309999999999999E-7</v>
      </c>
      <c r="L10" s="58">
        <v>12.574514542884332</v>
      </c>
      <c r="M10" s="21" t="s">
        <v>264</v>
      </c>
      <c r="N10" s="21"/>
    </row>
    <row r="11" spans="1:14" x14ac:dyDescent="0.15">
      <c r="A11" s="54">
        <v>3</v>
      </c>
      <c r="B11" s="22">
        <v>276.14999999999998</v>
      </c>
      <c r="C11" s="49">
        <v>101325</v>
      </c>
      <c r="D11" s="55">
        <v>1000</v>
      </c>
      <c r="E11" s="49">
        <v>4210</v>
      </c>
      <c r="F11" s="49">
        <v>4209.8766296896692</v>
      </c>
      <c r="G11" s="49">
        <f t="shared" si="0"/>
        <v>1.0000293049704736</v>
      </c>
      <c r="H11" s="56">
        <v>1.6189248384269022E-3</v>
      </c>
      <c r="I11" s="56">
        <f t="shared" si="1"/>
        <v>1.6189248384269022E-6</v>
      </c>
      <c r="J11" s="21">
        <v>0.56309000000000009</v>
      </c>
      <c r="K11" s="57">
        <v>1.3379999999999999E-7</v>
      </c>
      <c r="L11" s="58">
        <v>12.104057201827874</v>
      </c>
      <c r="M11" s="21" t="s">
        <v>264</v>
      </c>
      <c r="N11" s="59" t="s">
        <v>314</v>
      </c>
    </row>
    <row r="12" spans="1:14" x14ac:dyDescent="0.15">
      <c r="A12" s="54">
        <v>4</v>
      </c>
      <c r="B12" s="22">
        <v>277.14999999999998</v>
      </c>
      <c r="C12" s="49">
        <v>101325</v>
      </c>
      <c r="D12" s="55">
        <v>1000</v>
      </c>
      <c r="E12" s="49">
        <v>4207</v>
      </c>
      <c r="F12" s="49">
        <v>4207.3749444426394</v>
      </c>
      <c r="G12" s="49">
        <f t="shared" si="0"/>
        <v>0.99991088399593797</v>
      </c>
      <c r="H12" s="56">
        <v>1.5672310452696304E-3</v>
      </c>
      <c r="I12" s="56">
        <f t="shared" si="1"/>
        <v>1.5672310452696304E-6</v>
      </c>
      <c r="J12" s="21">
        <v>0.56547000000000003</v>
      </c>
      <c r="K12" s="57">
        <v>1.3440000000000001E-7</v>
      </c>
      <c r="L12" s="58">
        <v>11.659930690309539</v>
      </c>
      <c r="M12" s="21" t="s">
        <v>264</v>
      </c>
      <c r="N12" s="21"/>
    </row>
    <row r="13" spans="1:14" x14ac:dyDescent="0.15">
      <c r="A13" s="54">
        <v>5</v>
      </c>
      <c r="B13" s="22">
        <v>278.14999999999998</v>
      </c>
      <c r="C13" s="49">
        <v>101325</v>
      </c>
      <c r="D13" s="55">
        <v>1000</v>
      </c>
      <c r="E13" s="49">
        <v>4205</v>
      </c>
      <c r="F13" s="49">
        <v>4204.8027635023764</v>
      </c>
      <c r="G13" s="49">
        <f t="shared" si="0"/>
        <v>1.0000469074315057</v>
      </c>
      <c r="H13" s="56">
        <v>1.5181278597450624E-3</v>
      </c>
      <c r="I13" s="56">
        <f t="shared" si="1"/>
        <v>1.5181278597450625E-6</v>
      </c>
      <c r="J13" s="21">
        <v>0.56779000000000002</v>
      </c>
      <c r="K13" s="57">
        <v>1.35E-7</v>
      </c>
      <c r="L13" s="58">
        <v>11.243113915757563</v>
      </c>
      <c r="M13" s="21" t="s">
        <v>264</v>
      </c>
      <c r="N13" s="21"/>
    </row>
    <row r="14" spans="1:14" x14ac:dyDescent="0.15">
      <c r="A14" s="54">
        <v>6</v>
      </c>
      <c r="B14" s="22">
        <v>279.14999999999998</v>
      </c>
      <c r="C14" s="49">
        <v>101325</v>
      </c>
      <c r="D14" s="55">
        <v>999.94</v>
      </c>
      <c r="E14" s="49">
        <v>4203</v>
      </c>
      <c r="F14" s="49">
        <v>4202.1587591395473</v>
      </c>
      <c r="G14" s="49">
        <f t="shared" si="0"/>
        <v>1.0002001925459438</v>
      </c>
      <c r="H14" s="56">
        <v>1.471441971792887E-3</v>
      </c>
      <c r="I14" s="56">
        <f t="shared" si="1"/>
        <v>1.4715302636087035E-6</v>
      </c>
      <c r="J14" s="21">
        <v>0.57008000000000003</v>
      </c>
      <c r="K14" s="57">
        <v>1.357E-7</v>
      </c>
      <c r="L14" s="58">
        <v>10.848425848030985</v>
      </c>
      <c r="M14" s="21" t="s">
        <v>264</v>
      </c>
      <c r="N14" s="21"/>
    </row>
    <row r="15" spans="1:14" x14ac:dyDescent="0.15">
      <c r="A15" s="54">
        <v>7</v>
      </c>
      <c r="B15" s="22">
        <v>280.14999999999998</v>
      </c>
      <c r="C15" s="49">
        <v>101325</v>
      </c>
      <c r="D15" s="55">
        <v>999.9</v>
      </c>
      <c r="E15" s="49">
        <v>4201</v>
      </c>
      <c r="F15" s="49">
        <v>4199.4418888204755</v>
      </c>
      <c r="G15" s="49">
        <f t="shared" si="0"/>
        <v>1.00037102815583</v>
      </c>
      <c r="H15" s="56">
        <v>1.4270143403283557E-3</v>
      </c>
      <c r="I15" s="56">
        <f t="shared" si="1"/>
        <v>1.4271570560339592E-6</v>
      </c>
      <c r="J15" s="21">
        <v>0.57230999999999999</v>
      </c>
      <c r="K15" s="57">
        <v>1.363E-7</v>
      </c>
      <c r="L15" s="58">
        <v>10.474895150738973</v>
      </c>
      <c r="M15" s="21" t="s">
        <v>264</v>
      </c>
      <c r="N15" s="21"/>
    </row>
    <row r="16" spans="1:14" x14ac:dyDescent="0.15">
      <c r="A16" s="54">
        <v>8</v>
      </c>
      <c r="B16" s="22">
        <v>281.14999999999998</v>
      </c>
      <c r="C16" s="49">
        <v>101325</v>
      </c>
      <c r="D16" s="55">
        <v>999.85</v>
      </c>
      <c r="E16" s="49">
        <v>4199</v>
      </c>
      <c r="F16" s="49">
        <v>4196.651380933532</v>
      </c>
      <c r="G16" s="49">
        <f t="shared" si="0"/>
        <v>1.0005596412123099</v>
      </c>
      <c r="H16" s="56">
        <v>1.3846988163506578E-3</v>
      </c>
      <c r="I16" s="56">
        <f t="shared" si="1"/>
        <v>1.3849065523335079E-6</v>
      </c>
      <c r="J16" s="21">
        <v>0.57450999999999997</v>
      </c>
      <c r="K16" s="57">
        <v>1.3680000000000001E-7</v>
      </c>
      <c r="L16" s="58">
        <v>10.120538075675642</v>
      </c>
      <c r="M16" s="21" t="s">
        <v>264</v>
      </c>
      <c r="N16" s="21"/>
    </row>
    <row r="17" spans="1:14" x14ac:dyDescent="0.15">
      <c r="A17" s="54">
        <v>9</v>
      </c>
      <c r="B17" s="22">
        <v>282.14999999999998</v>
      </c>
      <c r="C17" s="49">
        <v>101325</v>
      </c>
      <c r="D17" s="55">
        <v>999.78</v>
      </c>
      <c r="E17" s="49">
        <v>4197</v>
      </c>
      <c r="F17" s="49">
        <v>4193.7867194863375</v>
      </c>
      <c r="G17" s="49">
        <f t="shared" si="0"/>
        <v>1.0007662002692537</v>
      </c>
      <c r="H17" s="56">
        <v>1.3443609172593706E-3</v>
      </c>
      <c r="I17" s="56">
        <f t="shared" si="1"/>
        <v>1.3446567417425541E-6</v>
      </c>
      <c r="J17" s="21">
        <v>0.57665999999999995</v>
      </c>
      <c r="K17" s="57">
        <v>1.374E-7</v>
      </c>
      <c r="L17" s="58">
        <v>9.7844184957125151</v>
      </c>
      <c r="M17" s="21" t="s">
        <v>264</v>
      </c>
      <c r="N17" s="21"/>
    </row>
    <row r="18" spans="1:14" x14ac:dyDescent="0.15">
      <c r="A18" s="54">
        <v>10</v>
      </c>
      <c r="B18" s="22">
        <v>283.14999999999998</v>
      </c>
      <c r="C18" s="49">
        <v>101325</v>
      </c>
      <c r="D18" s="55">
        <v>999.7</v>
      </c>
      <c r="E18" s="49">
        <v>4195</v>
      </c>
      <c r="F18" s="49">
        <v>4190.8476281702251</v>
      </c>
      <c r="G18" s="49">
        <f t="shared" si="0"/>
        <v>1.0009908190891654</v>
      </c>
      <c r="H18" s="56">
        <v>1.3058767338473979E-3</v>
      </c>
      <c r="I18" s="56">
        <f t="shared" si="1"/>
        <v>1.3062686144317274E-6</v>
      </c>
      <c r="J18" s="21">
        <v>0.57877999999999996</v>
      </c>
      <c r="K18" s="57">
        <v>1.3800000000000002E-7</v>
      </c>
      <c r="L18" s="58">
        <v>9.4650003429452205</v>
      </c>
      <c r="M18" s="21" t="s">
        <v>264</v>
      </c>
      <c r="N18" s="21"/>
    </row>
    <row r="19" spans="1:14" x14ac:dyDescent="0.15">
      <c r="A19" s="54">
        <v>11</v>
      </c>
      <c r="B19" s="22">
        <v>284.14999999999998</v>
      </c>
      <c r="C19" s="49">
        <v>101325</v>
      </c>
      <c r="D19" s="55">
        <v>999.61</v>
      </c>
      <c r="E19" s="49">
        <v>4194</v>
      </c>
      <c r="F19" s="49">
        <v>4187.8340541153257</v>
      </c>
      <c r="G19" s="49">
        <f t="shared" si="0"/>
        <v>1.0014723472336768</v>
      </c>
      <c r="H19" s="56">
        <v>1.2691319539368307E-3</v>
      </c>
      <c r="I19" s="56">
        <f t="shared" si="1"/>
        <v>1.2696271085091493E-6</v>
      </c>
      <c r="J19" s="21">
        <v>0.58085000000000009</v>
      </c>
      <c r="K19" s="57">
        <v>1.3859999999999998E-7</v>
      </c>
      <c r="L19" s="58">
        <v>9.1637073509702471</v>
      </c>
      <c r="M19" s="21" t="s">
        <v>264</v>
      </c>
      <c r="N19" s="21"/>
    </row>
    <row r="20" spans="1:14" x14ac:dyDescent="0.15">
      <c r="A20" s="54">
        <v>12</v>
      </c>
      <c r="B20" s="22">
        <v>285.14999999999998</v>
      </c>
      <c r="C20" s="49">
        <v>101325</v>
      </c>
      <c r="D20" s="55">
        <v>999.5</v>
      </c>
      <c r="E20" s="49">
        <v>4193</v>
      </c>
      <c r="F20" s="49">
        <v>4184.7461515971181</v>
      </c>
      <c r="G20" s="49">
        <f t="shared" si="0"/>
        <v>1.0019723653726837</v>
      </c>
      <c r="H20" s="56">
        <v>1.2340209887556448E-3</v>
      </c>
      <c r="I20" s="56">
        <f t="shared" si="1"/>
        <v>1.2346383079095996E-6</v>
      </c>
      <c r="J20" s="21">
        <v>0.58289000000000002</v>
      </c>
      <c r="K20" s="57">
        <v>1.3909999999999999E-7</v>
      </c>
      <c r="L20" s="58">
        <v>8.8768893030458891</v>
      </c>
      <c r="M20" s="21" t="s">
        <v>264</v>
      </c>
      <c r="N20" s="21"/>
    </row>
    <row r="21" spans="1:14" x14ac:dyDescent="0.15">
      <c r="A21" s="54">
        <v>13</v>
      </c>
      <c r="B21" s="22">
        <v>286.14999999999998</v>
      </c>
      <c r="C21" s="49">
        <v>101325</v>
      </c>
      <c r="D21" s="55">
        <v>999.38</v>
      </c>
      <c r="E21" s="49">
        <v>4191</v>
      </c>
      <c r="F21" s="49">
        <v>4181.5842659026439</v>
      </c>
      <c r="G21" s="49">
        <f t="shared" si="0"/>
        <v>1.0022517145413363</v>
      </c>
      <c r="H21" s="56">
        <v>1.2004461899764662E-3</v>
      </c>
      <c r="I21" s="56">
        <f t="shared" si="1"/>
        <v>1.2011909283520444E-6</v>
      </c>
      <c r="J21" s="21">
        <v>0.58489000000000002</v>
      </c>
      <c r="K21" s="57">
        <v>1.3960000000000001E-7</v>
      </c>
      <c r="L21" s="58">
        <v>8.6017370483191193</v>
      </c>
      <c r="M21" s="21" t="s">
        <v>264</v>
      </c>
      <c r="N21" s="21"/>
    </row>
    <row r="22" spans="1:14" x14ac:dyDescent="0.15">
      <c r="A22" s="54">
        <v>14</v>
      </c>
      <c r="B22" s="22">
        <v>287.14999999999998</v>
      </c>
      <c r="C22" s="49">
        <v>101325</v>
      </c>
      <c r="D22" s="55">
        <v>999.25</v>
      </c>
      <c r="E22" s="49">
        <v>4190</v>
      </c>
      <c r="F22" s="49">
        <v>4178.3489175208433</v>
      </c>
      <c r="G22" s="49">
        <f t="shared" si="0"/>
        <v>1.0027884417288133</v>
      </c>
      <c r="H22" s="56">
        <v>1.1683171469028847E-3</v>
      </c>
      <c r="I22" s="56">
        <f t="shared" si="1"/>
        <v>1.1691940424347108E-6</v>
      </c>
      <c r="J22" s="21">
        <v>0.58686000000000005</v>
      </c>
      <c r="K22" s="57">
        <v>1.4020000000000002E-7</v>
      </c>
      <c r="L22" s="58">
        <v>8.3414252897166037</v>
      </c>
      <c r="M22" s="21" t="s">
        <v>264</v>
      </c>
      <c r="N22" s="21"/>
    </row>
    <row r="23" spans="1:14" x14ac:dyDescent="0.15">
      <c r="A23" s="54">
        <v>15</v>
      </c>
      <c r="B23" s="22">
        <v>288.14999999999998</v>
      </c>
      <c r="C23" s="49">
        <v>101325</v>
      </c>
      <c r="D23" s="55">
        <v>999.1</v>
      </c>
      <c r="E23" s="49">
        <v>4189</v>
      </c>
      <c r="F23" s="49">
        <v>4175.0407867836911</v>
      </c>
      <c r="G23" s="49">
        <f t="shared" si="0"/>
        <v>1.0033434914601307</v>
      </c>
      <c r="H23" s="56">
        <v>1.1375500546304117E-3</v>
      </c>
      <c r="I23" s="56">
        <f t="shared" si="1"/>
        <v>1.1385747719251443E-6</v>
      </c>
      <c r="J23" s="21">
        <v>0.58879999999999999</v>
      </c>
      <c r="K23" s="57">
        <v>1.4070000000000001E-7</v>
      </c>
      <c r="L23" s="58">
        <v>8.0930658608131711</v>
      </c>
      <c r="M23" s="21" t="s">
        <v>264</v>
      </c>
      <c r="N23" s="21"/>
    </row>
    <row r="24" spans="1:14" x14ac:dyDescent="0.15">
      <c r="A24" s="54">
        <v>16</v>
      </c>
      <c r="B24" s="22">
        <v>289.14999999999998</v>
      </c>
      <c r="C24" s="49">
        <v>101325</v>
      </c>
      <c r="D24" s="55">
        <v>998.94</v>
      </c>
      <c r="E24" s="49">
        <v>4188</v>
      </c>
      <c r="F24" s="49">
        <v>4171.660699054637</v>
      </c>
      <c r="G24" s="49">
        <f t="shared" si="0"/>
        <v>1.0039167377512428</v>
      </c>
      <c r="H24" s="56">
        <v>1.1080671451674687E-3</v>
      </c>
      <c r="I24" s="56">
        <f t="shared" si="1"/>
        <v>1.1092429426867165E-6</v>
      </c>
      <c r="J24" s="21">
        <v>0.5907</v>
      </c>
      <c r="K24" s="57">
        <v>1.4120000000000002E-7</v>
      </c>
      <c r="L24" s="58">
        <v>7.856077880415369</v>
      </c>
      <c r="M24" s="21" t="s">
        <v>264</v>
      </c>
      <c r="N24" s="21"/>
    </row>
    <row r="25" spans="1:14" x14ac:dyDescent="0.15">
      <c r="A25" s="54">
        <v>17</v>
      </c>
      <c r="B25" s="22">
        <v>290.14999999999998</v>
      </c>
      <c r="C25" s="49">
        <v>101325</v>
      </c>
      <c r="D25" s="55">
        <v>998.78</v>
      </c>
      <c r="E25" s="49">
        <v>4187</v>
      </c>
      <c r="F25" s="49">
        <v>4168.2096105345036</v>
      </c>
      <c r="G25" s="49">
        <f t="shared" si="0"/>
        <v>1.0045080241209574</v>
      </c>
      <c r="H25" s="56">
        <v>1.0797961744977891E-3</v>
      </c>
      <c r="I25" s="56">
        <f t="shared" si="1"/>
        <v>1.0811151349624433E-6</v>
      </c>
      <c r="J25" s="21">
        <v>0.59257000000000004</v>
      </c>
      <c r="K25" s="57">
        <v>1.417E-7</v>
      </c>
      <c r="L25" s="58">
        <v>7.6296582388953933</v>
      </c>
      <c r="M25" s="21" t="s">
        <v>264</v>
      </c>
      <c r="N25" s="21"/>
    </row>
    <row r="26" spans="1:14" x14ac:dyDescent="0.15">
      <c r="A26" s="54">
        <v>18</v>
      </c>
      <c r="B26" s="22">
        <v>291.14999999999998</v>
      </c>
      <c r="C26" s="49">
        <v>101325</v>
      </c>
      <c r="D26" s="55">
        <v>998.6</v>
      </c>
      <c r="E26" s="49">
        <v>4186</v>
      </c>
      <c r="F26" s="49">
        <v>4164.6885947341289</v>
      </c>
      <c r="G26" s="49">
        <f t="shared" si="0"/>
        <v>1.0051171665734666</v>
      </c>
      <c r="H26" s="56">
        <v>1.052669959428995E-3</v>
      </c>
      <c r="I26" s="56">
        <f t="shared" si="1"/>
        <v>1.054145763497892E-6</v>
      </c>
      <c r="J26" s="21">
        <v>0.59441999999999995</v>
      </c>
      <c r="K26" s="57">
        <v>1.4219999999999999E-7</v>
      </c>
      <c r="L26" s="58">
        <v>7.4130689582614542</v>
      </c>
      <c r="M26" s="21" t="s">
        <v>264</v>
      </c>
      <c r="N26" s="21"/>
    </row>
    <row r="27" spans="1:14" x14ac:dyDescent="0.15">
      <c r="A27" s="54">
        <v>19</v>
      </c>
      <c r="B27" s="22">
        <v>292.14999999999998</v>
      </c>
      <c r="C27" s="49">
        <v>101325</v>
      </c>
      <c r="D27" s="55">
        <v>998.41</v>
      </c>
      <c r="E27" s="49">
        <v>4186</v>
      </c>
      <c r="F27" s="49">
        <v>4161.0988296452124</v>
      </c>
      <c r="G27" s="49">
        <f t="shared" si="0"/>
        <v>1.0059842775608649</v>
      </c>
      <c r="H27" s="56">
        <v>1.0266259588184628E-3</v>
      </c>
      <c r="I27" s="56">
        <f t="shared" si="1"/>
        <v>1.0282608936393494E-6</v>
      </c>
      <c r="J27" s="21">
        <v>0.59623000000000004</v>
      </c>
      <c r="K27" s="57">
        <v>1.4269999999999997E-7</v>
      </c>
      <c r="L27" s="58">
        <v>7.207715585619785</v>
      </c>
      <c r="M27" s="21" t="s">
        <v>264</v>
      </c>
      <c r="N27" s="21"/>
    </row>
    <row r="28" spans="1:14" x14ac:dyDescent="0.15">
      <c r="A28" s="54">
        <v>20</v>
      </c>
      <c r="B28" s="22">
        <v>293.14999999999998</v>
      </c>
      <c r="C28" s="49">
        <v>101325</v>
      </c>
      <c r="D28" s="55">
        <v>998.21</v>
      </c>
      <c r="E28" s="49">
        <v>4185</v>
      </c>
      <c r="F28" s="49">
        <v>4157.4415856269152</v>
      </c>
      <c r="G28" s="49">
        <f t="shared" si="0"/>
        <v>1.0066286955103252</v>
      </c>
      <c r="H28" s="56">
        <v>1.0016058944161846E-3</v>
      </c>
      <c r="I28" s="56">
        <f t="shared" si="1"/>
        <v>1.0034019839674864E-6</v>
      </c>
      <c r="J28" s="21">
        <v>0.59801000000000004</v>
      </c>
      <c r="K28" s="57">
        <v>1.4319999999999999E-7</v>
      </c>
      <c r="L28" s="58">
        <v>7.009449119800224</v>
      </c>
      <c r="M28" s="21" t="s">
        <v>264</v>
      </c>
      <c r="N28" s="21"/>
    </row>
    <row r="29" spans="1:14" x14ac:dyDescent="0.15">
      <c r="A29" s="54">
        <v>22</v>
      </c>
      <c r="B29" s="22">
        <v>295.14999999999998</v>
      </c>
      <c r="C29" s="49">
        <v>101325</v>
      </c>
      <c r="D29" s="55">
        <v>997.77</v>
      </c>
      <c r="E29" s="49">
        <v>4183</v>
      </c>
      <c r="F29" s="49">
        <v>4149.9301364410994</v>
      </c>
      <c r="G29" s="49">
        <f t="shared" si="0"/>
        <v>1.007968775972518</v>
      </c>
      <c r="H29" s="56">
        <v>9.544237449881605E-4</v>
      </c>
      <c r="I29" s="56">
        <f t="shared" si="1"/>
        <v>9.5655686680112704E-7</v>
      </c>
      <c r="J29" s="21">
        <v>0.60148999999999997</v>
      </c>
      <c r="K29" s="57">
        <v>1.441E-7</v>
      </c>
      <c r="L29" s="58">
        <v>6.6374412297552334</v>
      </c>
      <c r="M29" s="21" t="s">
        <v>264</v>
      </c>
      <c r="N29" s="21"/>
    </row>
    <row r="30" spans="1:14" x14ac:dyDescent="0.15">
      <c r="A30" s="54">
        <v>24</v>
      </c>
      <c r="B30" s="22">
        <v>297.14999999999998</v>
      </c>
      <c r="C30" s="49">
        <v>101325</v>
      </c>
      <c r="D30" s="55">
        <v>997.3</v>
      </c>
      <c r="E30" s="49">
        <v>4182</v>
      </c>
      <c r="F30" s="49">
        <v>4142.1658423509016</v>
      </c>
      <c r="G30" s="49">
        <f t="shared" si="0"/>
        <v>1.0096167462060115</v>
      </c>
      <c r="H30" s="56">
        <v>9.107302479572963E-4</v>
      </c>
      <c r="I30" s="56">
        <f t="shared" si="1"/>
        <v>9.1319587682472313E-7</v>
      </c>
      <c r="J30" s="21">
        <v>0.60487000000000002</v>
      </c>
      <c r="K30" s="57">
        <v>1.4500000000000001E-7</v>
      </c>
      <c r="L30" s="58">
        <v>6.2966817612998049</v>
      </c>
      <c r="M30" s="21" t="s">
        <v>264</v>
      </c>
      <c r="N30" s="21"/>
    </row>
    <row r="31" spans="1:14" x14ac:dyDescent="0.15">
      <c r="A31" s="54">
        <v>25</v>
      </c>
      <c r="B31" s="22">
        <v>298.14999999999998</v>
      </c>
      <c r="C31" s="49">
        <v>101325</v>
      </c>
      <c r="D31" s="55">
        <v>997.05</v>
      </c>
      <c r="E31" s="49">
        <v>4182</v>
      </c>
      <c r="F31" s="49">
        <v>4138.1927343331954</v>
      </c>
      <c r="G31" s="49">
        <f t="shared" si="0"/>
        <v>1.0105860863616503</v>
      </c>
      <c r="H31" s="56">
        <v>8.9008251757221202E-4</v>
      </c>
      <c r="I31" s="56">
        <f t="shared" si="1"/>
        <v>8.9271602986029998E-7</v>
      </c>
      <c r="J31" s="21">
        <v>0.60651999999999995</v>
      </c>
      <c r="K31" s="57">
        <v>1.455E-7</v>
      </c>
      <c r="L31" s="58">
        <v>6.1371844102205877</v>
      </c>
      <c r="M31" s="21" t="s">
        <v>264</v>
      </c>
      <c r="N31" s="21"/>
    </row>
    <row r="32" spans="1:14" x14ac:dyDescent="0.15">
      <c r="A32" s="54">
        <v>26</v>
      </c>
      <c r="B32" s="22">
        <v>299.14999999999998</v>
      </c>
      <c r="C32" s="49">
        <v>101325</v>
      </c>
      <c r="D32" s="55">
        <v>996.79</v>
      </c>
      <c r="E32" s="49">
        <v>4181</v>
      </c>
      <c r="F32" s="49">
        <v>4134.1611207846063</v>
      </c>
      <c r="G32" s="49">
        <f t="shared" si="0"/>
        <v>1.011329717891233</v>
      </c>
      <c r="H32" s="56">
        <v>8.7018137180842241E-4</v>
      </c>
      <c r="I32" s="56">
        <f t="shared" si="1"/>
        <v>8.7298364932274849E-7</v>
      </c>
      <c r="J32" s="21">
        <v>0.60814000000000001</v>
      </c>
      <c r="K32" s="57">
        <v>1.459E-7</v>
      </c>
      <c r="L32" s="58">
        <v>5.9825505895534148</v>
      </c>
      <c r="M32" s="21" t="s">
        <v>264</v>
      </c>
      <c r="N32" s="21"/>
    </row>
    <row r="33" spans="1:14" x14ac:dyDescent="0.15">
      <c r="A33" s="54">
        <v>28</v>
      </c>
      <c r="B33" s="22">
        <v>301.14999999999998</v>
      </c>
      <c r="C33" s="49">
        <v>101325</v>
      </c>
      <c r="D33" s="55">
        <v>996.24</v>
      </c>
      <c r="E33" s="49">
        <v>4181</v>
      </c>
      <c r="F33" s="49">
        <v>4125.928945878075</v>
      </c>
      <c r="G33" s="49">
        <f t="shared" si="0"/>
        <v>1.0133475527194773</v>
      </c>
      <c r="H33" s="56">
        <v>8.3247508935565444E-4</v>
      </c>
      <c r="I33" s="56">
        <f t="shared" si="1"/>
        <v>8.3561700931066253E-7</v>
      </c>
      <c r="J33" s="21">
        <v>0.61130999999999991</v>
      </c>
      <c r="K33" s="57">
        <v>1.4680000000000002E-7</v>
      </c>
      <c r="L33" s="58">
        <v>5.6936388225221108</v>
      </c>
      <c r="M33" s="21" t="s">
        <v>264</v>
      </c>
      <c r="N33" s="21"/>
    </row>
    <row r="34" spans="1:14" x14ac:dyDescent="0.15">
      <c r="A34" s="54">
        <v>30</v>
      </c>
      <c r="B34" s="22">
        <v>303.14999999999998</v>
      </c>
      <c r="C34" s="49">
        <v>101325</v>
      </c>
      <c r="D34" s="55">
        <v>995.65</v>
      </c>
      <c r="E34" s="49">
        <v>4180</v>
      </c>
      <c r="F34" s="49">
        <v>4117.4826224074986</v>
      </c>
      <c r="G34" s="49">
        <f t="shared" si="0"/>
        <v>1.0151833980433285</v>
      </c>
      <c r="H34" s="56">
        <v>7.97345353293657E-4</v>
      </c>
      <c r="I34" s="56">
        <f t="shared" si="1"/>
        <v>8.0082895926646612E-7</v>
      </c>
      <c r="J34" s="21">
        <v>0.61438999999999999</v>
      </c>
      <c r="K34" s="57">
        <v>1.476E-7</v>
      </c>
      <c r="L34" s="58">
        <v>5.4247360418748451</v>
      </c>
      <c r="M34" s="21" t="s">
        <v>264</v>
      </c>
      <c r="N34" s="21"/>
    </row>
    <row r="35" spans="1:14" x14ac:dyDescent="0.15">
      <c r="A35" s="54">
        <v>32</v>
      </c>
      <c r="B35" s="22">
        <v>305.14999999999998</v>
      </c>
      <c r="C35" s="49">
        <v>101325</v>
      </c>
      <c r="D35" s="55">
        <v>995.03</v>
      </c>
      <c r="E35" s="49">
        <v>4180</v>
      </c>
      <c r="F35" s="49">
        <v>4108.8355955733368</v>
      </c>
      <c r="G35" s="49">
        <f t="shared" si="0"/>
        <v>1.0173198471370655</v>
      </c>
      <c r="H35" s="56">
        <v>7.6455705242648928E-4</v>
      </c>
      <c r="I35" s="56">
        <f t="shared" si="1"/>
        <v>7.683758805528369E-7</v>
      </c>
      <c r="J35" s="21">
        <v>0.61738000000000004</v>
      </c>
      <c r="K35" s="57">
        <v>1.4850000000000001E-7</v>
      </c>
      <c r="L35" s="58">
        <v>5.1764690776227367</v>
      </c>
      <c r="M35" s="21" t="s">
        <v>264</v>
      </c>
      <c r="N35" s="21"/>
    </row>
    <row r="36" spans="1:14" x14ac:dyDescent="0.15">
      <c r="A36" s="54">
        <v>34</v>
      </c>
      <c r="B36" s="22">
        <v>307.14999999999998</v>
      </c>
      <c r="C36" s="49">
        <v>101325</v>
      </c>
      <c r="D36" s="55">
        <v>994.38</v>
      </c>
      <c r="E36" s="49">
        <v>4179</v>
      </c>
      <c r="F36" s="49">
        <v>4100.0012928676742</v>
      </c>
      <c r="G36" s="49">
        <f t="shared" si="0"/>
        <v>1.0192679712735093</v>
      </c>
      <c r="H36" s="56">
        <v>7.3390177126946964E-4</v>
      </c>
      <c r="I36" s="56">
        <f t="shared" si="1"/>
        <v>7.3804961007810865E-7</v>
      </c>
      <c r="J36" s="21">
        <v>0.62029000000000001</v>
      </c>
      <c r="K36" s="57">
        <v>1.4930000000000002E-7</v>
      </c>
      <c r="L36" s="58">
        <v>4.9444219673622234</v>
      </c>
      <c r="M36" s="21" t="s">
        <v>264</v>
      </c>
      <c r="N36" s="21"/>
    </row>
    <row r="37" spans="1:14" x14ac:dyDescent="0.15">
      <c r="A37" s="54">
        <v>36</v>
      </c>
      <c r="B37" s="22">
        <v>309.14999999999998</v>
      </c>
      <c r="C37" s="49">
        <v>101325</v>
      </c>
      <c r="D37" s="55">
        <v>993.69</v>
      </c>
      <c r="E37" s="49">
        <v>4179</v>
      </c>
      <c r="F37" s="49">
        <v>4090.9929943146662</v>
      </c>
      <c r="G37" s="49">
        <f t="shared" si="0"/>
        <v>1.0215123823990016</v>
      </c>
      <c r="H37" s="56">
        <v>7.0519421080915293E-4</v>
      </c>
      <c r="I37" s="56">
        <f t="shared" si="1"/>
        <v>7.0967224266033964E-7</v>
      </c>
      <c r="J37" s="21">
        <v>0.62309999999999999</v>
      </c>
      <c r="K37" s="57">
        <v>1.501E-7</v>
      </c>
      <c r="L37" s="58">
        <v>4.7295885202558976</v>
      </c>
      <c r="M37" s="21" t="s">
        <v>264</v>
      </c>
      <c r="N37" s="21"/>
    </row>
    <row r="38" spans="1:14" x14ac:dyDescent="0.15">
      <c r="A38" s="54">
        <v>38</v>
      </c>
      <c r="B38" s="22">
        <v>311.14999999999998</v>
      </c>
      <c r="C38" s="49">
        <v>101325</v>
      </c>
      <c r="D38" s="55">
        <v>992.97</v>
      </c>
      <c r="E38" s="49">
        <v>4179</v>
      </c>
      <c r="F38" s="49">
        <v>4081.8237275539432</v>
      </c>
      <c r="G38" s="49">
        <f t="shared" si="0"/>
        <v>1.0238070722628412</v>
      </c>
      <c r="H38" s="56">
        <v>6.7826915577738948E-4</v>
      </c>
      <c r="I38" s="56">
        <f t="shared" si="1"/>
        <v>6.8307114593330051E-7</v>
      </c>
      <c r="J38" s="21">
        <v>0.62584000000000006</v>
      </c>
      <c r="K38" s="60">
        <v>1.5079999999999997E-7</v>
      </c>
      <c r="L38" s="61">
        <v>4.5290917838324658</v>
      </c>
      <c r="M38" s="21" t="s">
        <v>264</v>
      </c>
      <c r="N38" s="21"/>
    </row>
    <row r="39" spans="1:14" x14ac:dyDescent="0.15">
      <c r="A39" s="54">
        <v>40</v>
      </c>
      <c r="B39" s="22">
        <v>313.14999999999998</v>
      </c>
      <c r="C39" s="49">
        <v>101325</v>
      </c>
      <c r="D39" s="55">
        <v>992.22</v>
      </c>
      <c r="E39" s="49">
        <v>4179</v>
      </c>
      <c r="F39" s="49">
        <v>4072.5061844883257</v>
      </c>
      <c r="G39" s="49">
        <f t="shared" si="0"/>
        <v>1.0261494545833463</v>
      </c>
      <c r="H39" s="56">
        <v>6.5297889557605377E-4</v>
      </c>
      <c r="I39" s="56">
        <f t="shared" si="1"/>
        <v>6.5809890505740029E-7</v>
      </c>
      <c r="J39" s="21">
        <v>0.62848999999999999</v>
      </c>
      <c r="K39" s="60">
        <v>1.5160000000000001E-7</v>
      </c>
      <c r="L39" s="61">
        <v>4.3418332902867647</v>
      </c>
      <c r="M39" s="21" t="s">
        <v>264</v>
      </c>
      <c r="N39" s="21"/>
    </row>
    <row r="40" spans="1:14" x14ac:dyDescent="0.15">
      <c r="A40" s="54">
        <v>42</v>
      </c>
      <c r="B40" s="22">
        <v>315.14999999999998</v>
      </c>
      <c r="C40" s="49">
        <v>101325</v>
      </c>
      <c r="D40" s="55">
        <v>991.44</v>
      </c>
      <c r="E40" s="49">
        <v>4179</v>
      </c>
      <c r="F40" s="49">
        <v>4063.052656504447</v>
      </c>
      <c r="G40" s="49">
        <f t="shared" si="0"/>
        <v>1.0285370024210578</v>
      </c>
      <c r="H40" s="56">
        <v>6.2919102328554426E-4</v>
      </c>
      <c r="I40" s="56">
        <f t="shared" si="1"/>
        <v>6.3462339958600036E-7</v>
      </c>
      <c r="J40" s="21">
        <v>0.63107000000000002</v>
      </c>
      <c r="K40" s="60">
        <v>1.5229999999999998E-7</v>
      </c>
      <c r="L40" s="61">
        <v>4.1665572540451761</v>
      </c>
      <c r="M40" s="21" t="s">
        <v>264</v>
      </c>
      <c r="N40" s="21"/>
    </row>
    <row r="41" spans="1:14" x14ac:dyDescent="0.15">
      <c r="A41" s="54">
        <v>44</v>
      </c>
      <c r="B41" s="22">
        <v>317.14999999999998</v>
      </c>
      <c r="C41" s="49">
        <v>101325</v>
      </c>
      <c r="D41" s="55">
        <v>990.64</v>
      </c>
      <c r="E41" s="49">
        <v>4179</v>
      </c>
      <c r="F41" s="49">
        <v>4053.4749855737832</v>
      </c>
      <c r="G41" s="49">
        <f t="shared" si="0"/>
        <v>1.0309672601589888</v>
      </c>
      <c r="H41" s="56">
        <v>6.0678655099333668E-4</v>
      </c>
      <c r="I41" s="56">
        <f t="shared" si="1"/>
        <v>6.1251973571967283E-7</v>
      </c>
      <c r="J41" s="21">
        <v>0.63357000000000008</v>
      </c>
      <c r="K41" s="60">
        <v>1.5310000000000001E-7</v>
      </c>
      <c r="L41" s="61">
        <v>4.0023375421834269</v>
      </c>
      <c r="M41" s="21" t="s">
        <v>264</v>
      </c>
      <c r="N41" s="21"/>
    </row>
    <row r="42" spans="1:14" x14ac:dyDescent="0.15">
      <c r="A42" s="54">
        <v>46</v>
      </c>
      <c r="B42" s="22">
        <v>319.14999999999998</v>
      </c>
      <c r="C42" s="49">
        <v>101325</v>
      </c>
      <c r="D42" s="55">
        <v>989.8</v>
      </c>
      <c r="E42" s="49">
        <v>4179</v>
      </c>
      <c r="F42" s="49">
        <v>4043.7845288364479</v>
      </c>
      <c r="G42" s="49">
        <f t="shared" si="0"/>
        <v>1.0334378526351549</v>
      </c>
      <c r="H42" s="56">
        <v>5.8565829074784309E-4</v>
      </c>
      <c r="I42" s="56">
        <f t="shared" si="1"/>
        <v>5.9169356511198531E-7</v>
      </c>
      <c r="J42" s="21">
        <v>0.63600000000000001</v>
      </c>
      <c r="K42" s="60">
        <v>1.5379999999999999E-7</v>
      </c>
      <c r="L42" s="61">
        <v>3.8482169764704972</v>
      </c>
      <c r="M42" s="21" t="s">
        <v>264</v>
      </c>
      <c r="N42" s="21"/>
    </row>
    <row r="43" spans="1:14" x14ac:dyDescent="0.15">
      <c r="A43" s="54">
        <v>48</v>
      </c>
      <c r="B43" s="22">
        <v>321.14999999999998</v>
      </c>
      <c r="C43" s="49">
        <v>101325</v>
      </c>
      <c r="D43" s="55">
        <v>988.94</v>
      </c>
      <c r="E43" s="49">
        <v>4179</v>
      </c>
      <c r="F43" s="49">
        <v>4033.9921345518082</v>
      </c>
      <c r="G43" s="49">
        <f t="shared" si="0"/>
        <v>1.0359464918650128</v>
      </c>
      <c r="H43" s="56">
        <v>5.6570945935926543E-4</v>
      </c>
      <c r="I43" s="56">
        <f t="shared" si="1"/>
        <v>5.7203617950458614E-7</v>
      </c>
      <c r="J43" s="21">
        <v>0.63835000000000008</v>
      </c>
      <c r="K43" s="60">
        <v>1.5449999999999999E-7</v>
      </c>
      <c r="L43" s="61">
        <v>3.7034539526315817</v>
      </c>
      <c r="M43" s="21" t="s">
        <v>264</v>
      </c>
      <c r="N43" s="21"/>
    </row>
    <row r="44" spans="1:14" x14ac:dyDescent="0.15">
      <c r="A44" s="54">
        <v>50</v>
      </c>
      <c r="B44" s="22">
        <v>323.14999999999998</v>
      </c>
      <c r="C44" s="49">
        <v>101325</v>
      </c>
      <c r="D44" s="55">
        <v>988.05</v>
      </c>
      <c r="E44" s="49">
        <v>4180</v>
      </c>
      <c r="F44" s="49">
        <v>4024.1081275616029</v>
      </c>
      <c r="G44" s="49">
        <f t="shared" si="0"/>
        <v>1.0387394840040889</v>
      </c>
      <c r="H44" s="56">
        <v>5.4685247248353061E-4</v>
      </c>
      <c r="I44" s="56">
        <f t="shared" si="1"/>
        <v>5.5346639591471145E-7</v>
      </c>
      <c r="J44" s="21">
        <v>0.64063999999999999</v>
      </c>
      <c r="K44" s="60">
        <v>1.5509999999999998E-7</v>
      </c>
      <c r="L44" s="61">
        <v>3.5680621487592998</v>
      </c>
      <c r="M44" s="21" t="s">
        <v>264</v>
      </c>
      <c r="N44" s="21"/>
    </row>
    <row r="45" spans="1:14" x14ac:dyDescent="0.15">
      <c r="A45" s="54">
        <v>55</v>
      </c>
      <c r="B45" s="22">
        <v>328.15</v>
      </c>
      <c r="C45" s="49">
        <v>101325</v>
      </c>
      <c r="D45" s="55">
        <v>985.71</v>
      </c>
      <c r="E45" s="49">
        <v>4181</v>
      </c>
      <c r="F45" s="49">
        <v>3999.0602791829028</v>
      </c>
      <c r="G45" s="49">
        <f t="shared" si="0"/>
        <v>1.0454956184992219</v>
      </c>
      <c r="H45" s="56">
        <v>5.0398319226111561E-4</v>
      </c>
      <c r="I45" s="56">
        <f t="shared" si="1"/>
        <v>5.1128951949469474E-7</v>
      </c>
      <c r="J45" s="21">
        <v>0.64603999999999995</v>
      </c>
      <c r="K45" s="60">
        <v>1.5679999999999997E-7</v>
      </c>
      <c r="L45" s="61">
        <v>3.2616459148717181</v>
      </c>
      <c r="M45" s="21" t="s">
        <v>264</v>
      </c>
      <c r="N45" s="21"/>
    </row>
    <row r="46" spans="1:14" x14ac:dyDescent="0.15">
      <c r="A46" s="54">
        <v>60</v>
      </c>
      <c r="B46" s="22">
        <v>333.15</v>
      </c>
      <c r="C46" s="49">
        <v>101325</v>
      </c>
      <c r="D46" s="55">
        <v>983.21</v>
      </c>
      <c r="E46" s="49">
        <v>4183</v>
      </c>
      <c r="F46" s="49">
        <v>3973.6383000198502</v>
      </c>
      <c r="G46" s="49">
        <f t="shared" si="0"/>
        <v>1.0526876590602381</v>
      </c>
      <c r="H46" s="56">
        <v>4.6640274859215309E-4</v>
      </c>
      <c r="I46" s="56">
        <f t="shared" si="1"/>
        <v>4.7436737684945545E-7</v>
      </c>
      <c r="J46" s="21">
        <v>0.65102000000000004</v>
      </c>
      <c r="K46" s="60">
        <v>1.5829999999999998E-7</v>
      </c>
      <c r="L46" s="61">
        <v>2.9967784359328076</v>
      </c>
      <c r="M46" s="21" t="s">
        <v>264</v>
      </c>
      <c r="N46" s="21"/>
    </row>
    <row r="47" spans="1:14" x14ac:dyDescent="0.15">
      <c r="A47" s="54">
        <v>65</v>
      </c>
      <c r="B47" s="22">
        <v>338.15</v>
      </c>
      <c r="C47" s="49">
        <v>101325</v>
      </c>
      <c r="D47" s="55">
        <v>980.57</v>
      </c>
      <c r="E47" s="49">
        <v>4185</v>
      </c>
      <c r="F47" s="49">
        <v>3947.9610678615477</v>
      </c>
      <c r="G47" s="49">
        <f t="shared" si="0"/>
        <v>1.0600408484440418</v>
      </c>
      <c r="H47" s="56">
        <v>4.3326809246758068E-4</v>
      </c>
      <c r="I47" s="56">
        <f t="shared" si="1"/>
        <v>4.4185330212792629E-7</v>
      </c>
      <c r="J47" s="21">
        <v>0.65559000000000001</v>
      </c>
      <c r="K47" s="60">
        <v>1.5979999999999999E-7</v>
      </c>
      <c r="L47" s="61">
        <v>2.7657941197651352</v>
      </c>
      <c r="M47" s="21" t="s">
        <v>264</v>
      </c>
      <c r="N47" s="21"/>
    </row>
    <row r="48" spans="1:14" x14ac:dyDescent="0.15">
      <c r="A48" s="54">
        <v>70</v>
      </c>
      <c r="B48" s="22">
        <v>343.15</v>
      </c>
      <c r="C48" s="49">
        <v>101325</v>
      </c>
      <c r="D48" s="55">
        <v>977.78</v>
      </c>
      <c r="E48" s="49">
        <v>4188</v>
      </c>
      <c r="F48" s="49">
        <v>3922.1291548133204</v>
      </c>
      <c r="G48" s="49">
        <f t="shared" si="0"/>
        <v>1.0677873763693879</v>
      </c>
      <c r="H48" s="56">
        <v>4.0390029395509774E-4</v>
      </c>
      <c r="I48" s="56">
        <f t="shared" si="1"/>
        <v>4.1307890727474254E-7</v>
      </c>
      <c r="J48" s="21">
        <v>0.65978000000000003</v>
      </c>
      <c r="K48" s="60">
        <v>1.6109999999999998E-7</v>
      </c>
      <c r="L48" s="61">
        <v>2.5637855513715926</v>
      </c>
      <c r="M48" s="21" t="s">
        <v>264</v>
      </c>
      <c r="N48" s="21"/>
    </row>
    <row r="49" spans="1:14" x14ac:dyDescent="0.15">
      <c r="A49" s="54">
        <v>75</v>
      </c>
      <c r="B49" s="22">
        <v>348.15</v>
      </c>
      <c r="C49" s="49">
        <v>101325</v>
      </c>
      <c r="D49" s="55">
        <v>974.86</v>
      </c>
      <c r="E49" s="49">
        <v>4192</v>
      </c>
      <c r="F49" s="49">
        <v>3896.2267097213717</v>
      </c>
      <c r="G49" s="49">
        <f t="shared" si="0"/>
        <v>1.0759127515708089</v>
      </c>
      <c r="H49" s="56">
        <v>3.7774700556791722E-4</v>
      </c>
      <c r="I49" s="56">
        <f t="shared" si="1"/>
        <v>3.874884655929233E-7</v>
      </c>
      <c r="J49" s="21">
        <v>0.66358000000000006</v>
      </c>
      <c r="K49" s="60">
        <v>1.6239999999999997E-7</v>
      </c>
      <c r="L49" s="61">
        <v>2.3863218411355205</v>
      </c>
      <c r="M49" s="21" t="s">
        <v>264</v>
      </c>
      <c r="N49" s="21"/>
    </row>
    <row r="50" spans="1:14" x14ac:dyDescent="0.15">
      <c r="A50" s="54">
        <v>80</v>
      </c>
      <c r="B50" s="22">
        <v>353.15</v>
      </c>
      <c r="C50" s="49">
        <v>101325</v>
      </c>
      <c r="D50" s="55">
        <v>971.8</v>
      </c>
      <c r="E50" s="49">
        <v>4196</v>
      </c>
      <c r="F50" s="49">
        <v>3870.3234783168355</v>
      </c>
      <c r="G50" s="49">
        <f t="shared" si="0"/>
        <v>1.0841471064389683</v>
      </c>
      <c r="H50" s="56">
        <v>3.5435467426184533E-4</v>
      </c>
      <c r="I50" s="56">
        <f t="shared" si="1"/>
        <v>3.6463745036205532E-7</v>
      </c>
      <c r="J50" s="21">
        <v>0.66700999999999999</v>
      </c>
      <c r="K50" s="60">
        <v>1.6359999999999998E-7</v>
      </c>
      <c r="L50" s="61">
        <v>2.2291603022483968</v>
      </c>
      <c r="M50" s="21" t="s">
        <v>264</v>
      </c>
      <c r="N50" s="21"/>
    </row>
    <row r="51" spans="1:14" x14ac:dyDescent="0.15">
      <c r="A51" s="54">
        <v>85</v>
      </c>
      <c r="B51" s="22">
        <v>358.15</v>
      </c>
      <c r="C51" s="49">
        <v>101325</v>
      </c>
      <c r="D51" s="55">
        <v>968.62</v>
      </c>
      <c r="E51" s="49">
        <v>4200</v>
      </c>
      <c r="F51" s="49">
        <v>3844.4768066061492</v>
      </c>
      <c r="G51" s="49">
        <f t="shared" si="0"/>
        <v>1.092476352772616</v>
      </c>
      <c r="H51" s="56">
        <v>3.333477024156499E-4</v>
      </c>
      <c r="I51" s="56">
        <f t="shared" si="1"/>
        <v>3.4414703641846124E-7</v>
      </c>
      <c r="J51" s="21">
        <v>0.67008000000000001</v>
      </c>
      <c r="K51" s="60">
        <v>1.6470000000000001E-7</v>
      </c>
      <c r="L51" s="61">
        <v>2.0893928339089802</v>
      </c>
      <c r="M51" s="21" t="s">
        <v>264</v>
      </c>
      <c r="N51" s="21"/>
    </row>
    <row r="52" spans="1:14" x14ac:dyDescent="0.15">
      <c r="A52" s="54">
        <v>90</v>
      </c>
      <c r="B52" s="22">
        <v>363.15</v>
      </c>
      <c r="C52" s="49">
        <v>101325</v>
      </c>
      <c r="D52" s="55">
        <v>965.32</v>
      </c>
      <c r="E52" s="49">
        <v>4205</v>
      </c>
      <c r="F52" s="49">
        <v>3818.733536402387</v>
      </c>
      <c r="G52" s="49">
        <f t="shared" si="0"/>
        <v>1.1011504101858631</v>
      </c>
      <c r="H52" s="56">
        <v>3.1441263023407573E-4</v>
      </c>
      <c r="I52" s="56">
        <f t="shared" si="1"/>
        <v>3.2570819027273415E-7</v>
      </c>
      <c r="J52" s="21">
        <v>0.67279999999999995</v>
      </c>
      <c r="K52" s="60">
        <v>1.6569999999999998E-7</v>
      </c>
      <c r="L52" s="61">
        <v>1.9650789389629735</v>
      </c>
      <c r="M52" s="21" t="s">
        <v>264</v>
      </c>
      <c r="N52" s="21"/>
    </row>
    <row r="53" spans="1:14" x14ac:dyDescent="0.15">
      <c r="A53" s="54">
        <v>95</v>
      </c>
      <c r="B53" s="22">
        <v>368.15</v>
      </c>
      <c r="C53" s="49">
        <v>101325</v>
      </c>
      <c r="D53" s="55">
        <v>961.89</v>
      </c>
      <c r="E53" s="49">
        <v>4211</v>
      </c>
      <c r="F53" s="49">
        <v>3793.1317438776341</v>
      </c>
      <c r="G53" s="49">
        <f t="shared" si="0"/>
        <v>1.1101644457239939</v>
      </c>
      <c r="H53" s="56">
        <v>2.9728599330244279E-4</v>
      </c>
      <c r="I53" s="56">
        <f t="shared" si="1"/>
        <v>3.0906443907561447E-7</v>
      </c>
      <c r="J53" s="21">
        <v>0.67516999999999994</v>
      </c>
      <c r="K53" s="60">
        <v>1.6669999999999998E-7</v>
      </c>
      <c r="L53" s="61">
        <v>1.8541572015886172</v>
      </c>
      <c r="M53" s="21" t="s">
        <v>264</v>
      </c>
      <c r="N53" s="21"/>
    </row>
    <row r="54" spans="1:14" x14ac:dyDescent="0.15">
      <c r="A54" s="62">
        <v>99.605999999999995</v>
      </c>
      <c r="B54" s="22">
        <v>372.75599999999997</v>
      </c>
      <c r="C54" s="49">
        <v>101325</v>
      </c>
      <c r="D54" s="55">
        <v>958.64</v>
      </c>
      <c r="E54" s="49">
        <v>4216</v>
      </c>
      <c r="F54" s="49">
        <v>1552.6967066297652</v>
      </c>
      <c r="G54" s="49">
        <f t="shared" si="0"/>
        <v>2.7152759337985057</v>
      </c>
      <c r="H54" s="63">
        <v>1.2255772869250182E-5</v>
      </c>
      <c r="I54" s="56">
        <f t="shared" si="1"/>
        <v>1.2784541505935682E-8</v>
      </c>
      <c r="J54" s="21">
        <v>0.67707000000000006</v>
      </c>
      <c r="K54" s="60">
        <v>1.6750000000000001E-7</v>
      </c>
      <c r="L54" s="61">
        <v>7.6314618011075308E-2</v>
      </c>
      <c r="M54" s="21" t="s">
        <v>264</v>
      </c>
      <c r="N54" s="21"/>
    </row>
    <row r="55" spans="1:14" x14ac:dyDescent="0.15">
      <c r="A55" s="47">
        <v>0</v>
      </c>
      <c r="B55" s="22">
        <v>273.14999999999998</v>
      </c>
      <c r="C55" s="54">
        <v>101325</v>
      </c>
      <c r="D55" s="55">
        <v>999.84</v>
      </c>
      <c r="E55" s="62">
        <v>4219</v>
      </c>
      <c r="F55" s="62">
        <v>4216.9765190906764</v>
      </c>
      <c r="G55" s="49">
        <f t="shared" si="0"/>
        <v>1.0004798416353904</v>
      </c>
      <c r="H55" s="56">
        <v>1.7915309519018975E-3</v>
      </c>
      <c r="I55" s="56">
        <f t="shared" si="1"/>
        <v>1.7918176427247334E-6</v>
      </c>
      <c r="J55" s="21">
        <v>0.55570000000000008</v>
      </c>
      <c r="K55" s="57">
        <v>1.3169999999999999E-7</v>
      </c>
      <c r="L55" s="49">
        <v>13.601707910876561</v>
      </c>
      <c r="M55" s="21" t="s">
        <v>264</v>
      </c>
      <c r="N55" s="21"/>
    </row>
    <row r="56" spans="1:14" x14ac:dyDescent="0.15">
      <c r="A56" s="47">
        <v>0</v>
      </c>
      <c r="B56" s="22">
        <v>273.14999999999998</v>
      </c>
      <c r="C56" s="54">
        <v>506625</v>
      </c>
      <c r="D56" s="55">
        <v>1000</v>
      </c>
      <c r="E56" s="62">
        <v>4217</v>
      </c>
      <c r="F56" s="62">
        <v>4215.089958763484</v>
      </c>
      <c r="G56" s="49">
        <f t="shared" si="0"/>
        <v>1.0004531436470401</v>
      </c>
      <c r="H56" s="56">
        <v>1.790525478334872E-3</v>
      </c>
      <c r="I56" s="56">
        <f t="shared" si="1"/>
        <v>1.7905254783348721E-6</v>
      </c>
      <c r="J56" s="21">
        <v>0.55600000000000005</v>
      </c>
      <c r="K56" s="57">
        <v>1.318E-7</v>
      </c>
      <c r="L56" s="49">
        <v>13.580298457083012</v>
      </c>
      <c r="M56" s="21" t="s">
        <v>264</v>
      </c>
      <c r="N56" s="45" t="s">
        <v>315</v>
      </c>
    </row>
    <row r="57" spans="1:14" x14ac:dyDescent="0.15">
      <c r="A57" s="47">
        <v>0</v>
      </c>
      <c r="B57" s="22">
        <v>273.14999999999998</v>
      </c>
      <c r="C57" s="54">
        <v>1013250</v>
      </c>
      <c r="D57" s="55">
        <v>1000.3</v>
      </c>
      <c r="E57" s="62">
        <v>4215</v>
      </c>
      <c r="F57" s="62">
        <v>4212.7388799028658</v>
      </c>
      <c r="G57" s="49">
        <f t="shared" si="0"/>
        <v>1.0005367339779641</v>
      </c>
      <c r="H57" s="56">
        <v>1.7892747232512397E-3</v>
      </c>
      <c r="I57" s="56">
        <f t="shared" si="1"/>
        <v>1.7887381018206936E-6</v>
      </c>
      <c r="J57" s="21">
        <v>0.55630000000000002</v>
      </c>
      <c r="K57" s="57">
        <v>1.3199999999999999E-7</v>
      </c>
      <c r="L57" s="49">
        <v>13.557060863749729</v>
      </c>
      <c r="M57" s="21" t="s">
        <v>264</v>
      </c>
      <c r="N57" s="21"/>
    </row>
    <row r="58" spans="1:14" x14ac:dyDescent="0.15">
      <c r="A58" s="47">
        <v>0</v>
      </c>
      <c r="B58" s="22">
        <v>273.14999999999998</v>
      </c>
      <c r="C58" s="54">
        <v>2026500</v>
      </c>
      <c r="D58" s="55">
        <v>1000.8</v>
      </c>
      <c r="E58" s="62">
        <v>4210</v>
      </c>
      <c r="F58" s="62">
        <v>4208.0603665348681</v>
      </c>
      <c r="G58" s="49">
        <f t="shared" si="0"/>
        <v>1.0004609328992895</v>
      </c>
      <c r="H58" s="56">
        <v>1.7867934290860539E-3</v>
      </c>
      <c r="I58" s="56">
        <f t="shared" si="1"/>
        <v>1.7853651369764728E-6</v>
      </c>
      <c r="J58" s="21">
        <v>0.55710000000000004</v>
      </c>
      <c r="K58" s="57">
        <v>1.3220000000000001E-7</v>
      </c>
      <c r="L58" s="49">
        <v>13.502782869237635</v>
      </c>
      <c r="M58" s="21" t="s">
        <v>264</v>
      </c>
      <c r="N58" s="21"/>
    </row>
    <row r="59" spans="1:14" x14ac:dyDescent="0.15">
      <c r="A59" s="47">
        <v>0</v>
      </c>
      <c r="B59" s="22">
        <v>273.14999999999998</v>
      </c>
      <c r="C59" s="54">
        <v>3039750</v>
      </c>
      <c r="D59" s="55">
        <v>1001.3</v>
      </c>
      <c r="E59" s="62">
        <v>4205</v>
      </c>
      <c r="F59" s="62">
        <v>4203.4132146533975</v>
      </c>
      <c r="G59" s="49">
        <f t="shared" si="0"/>
        <v>1.0003774992525292</v>
      </c>
      <c r="H59" s="56">
        <v>1.784338960813131E-3</v>
      </c>
      <c r="I59" s="56">
        <f t="shared" si="1"/>
        <v>1.7820223317818146E-6</v>
      </c>
      <c r="J59" s="21">
        <v>0.55779999999999996</v>
      </c>
      <c r="K59" s="57">
        <v>1.325E-7</v>
      </c>
      <c r="L59" s="49">
        <v>13.451318268589487</v>
      </c>
      <c r="M59" s="21" t="s">
        <v>264</v>
      </c>
      <c r="N59" s="21"/>
    </row>
    <row r="60" spans="1:14" x14ac:dyDescent="0.15">
      <c r="A60" s="47">
        <v>0</v>
      </c>
      <c r="B60" s="22">
        <v>273.14999999999998</v>
      </c>
      <c r="C60" s="54">
        <v>4053000</v>
      </c>
      <c r="D60" s="55">
        <v>1001.8</v>
      </c>
      <c r="E60" s="62">
        <v>4200</v>
      </c>
      <c r="F60" s="62">
        <v>4198.7972282857663</v>
      </c>
      <c r="G60" s="49">
        <f t="shared" si="0"/>
        <v>1.0002864562513596</v>
      </c>
      <c r="H60" s="56">
        <v>1.7819111643595916E-3</v>
      </c>
      <c r="I60" s="56">
        <f t="shared" si="1"/>
        <v>1.7787094872824832E-6</v>
      </c>
      <c r="J60" s="21">
        <v>0.55859999999999999</v>
      </c>
      <c r="K60" s="57">
        <v>1.3270000000000002E-7</v>
      </c>
      <c r="L60" s="49">
        <v>13.397828303455578</v>
      </c>
      <c r="M60" s="21" t="s">
        <v>264</v>
      </c>
      <c r="N60" s="21"/>
    </row>
    <row r="61" spans="1:14" x14ac:dyDescent="0.15">
      <c r="A61" s="47">
        <v>0</v>
      </c>
      <c r="B61" s="22">
        <v>273.14999999999998</v>
      </c>
      <c r="C61" s="54">
        <v>5066250</v>
      </c>
      <c r="D61" s="55">
        <v>1002.3</v>
      </c>
      <c r="E61" s="62">
        <v>4196</v>
      </c>
      <c r="F61" s="62">
        <v>4194.2122128258097</v>
      </c>
      <c r="G61" s="49">
        <f t="shared" si="0"/>
        <v>1.0004262510057844</v>
      </c>
      <c r="H61" s="56">
        <v>1.7795098861848472E-3</v>
      </c>
      <c r="I61" s="56">
        <f t="shared" si="1"/>
        <v>1.7754264054523069E-6</v>
      </c>
      <c r="J61" s="21">
        <v>0.55930000000000002</v>
      </c>
      <c r="K61" s="57">
        <v>1.3300000000000001E-7</v>
      </c>
      <c r="L61" s="49">
        <v>13.350301238032573</v>
      </c>
      <c r="M61" s="21" t="s">
        <v>264</v>
      </c>
      <c r="N61" s="21"/>
    </row>
    <row r="62" spans="1:14" x14ac:dyDescent="0.15">
      <c r="A62" s="47">
        <v>0</v>
      </c>
      <c r="B62" s="22">
        <v>273.14999999999998</v>
      </c>
      <c r="C62" s="54">
        <v>6079500</v>
      </c>
      <c r="D62" s="55">
        <v>1002.8</v>
      </c>
      <c r="E62" s="62">
        <v>4191</v>
      </c>
      <c r="F62" s="62">
        <v>4189.6579750179726</v>
      </c>
      <c r="G62" s="49">
        <f t="shared" si="0"/>
        <v>1.0003203185057181</v>
      </c>
      <c r="H62" s="56">
        <v>1.7771349732878749E-3</v>
      </c>
      <c r="I62" s="56">
        <f t="shared" si="1"/>
        <v>1.7721728891981201E-6</v>
      </c>
      <c r="J62" s="21">
        <v>0.56010000000000004</v>
      </c>
      <c r="K62" s="57">
        <v>1.3329999999999998E-7</v>
      </c>
      <c r="L62" s="49">
        <v>13.297576634617895</v>
      </c>
      <c r="M62" s="21" t="s">
        <v>264</v>
      </c>
      <c r="N62" s="21"/>
    </row>
    <row r="63" spans="1:14" x14ac:dyDescent="0.15">
      <c r="A63" s="47">
        <v>0</v>
      </c>
      <c r="B63" s="22">
        <v>273.14999999999998</v>
      </c>
      <c r="C63" s="54">
        <v>7092750</v>
      </c>
      <c r="D63" s="55">
        <v>1003.3</v>
      </c>
      <c r="E63" s="62">
        <v>4186</v>
      </c>
      <c r="F63" s="62">
        <v>4185.1343229418762</v>
      </c>
      <c r="G63" s="49">
        <f t="shared" si="0"/>
        <v>1.0002068457046596</v>
      </c>
      <c r="H63" s="56">
        <v>1.7747862732144621E-3</v>
      </c>
      <c r="I63" s="56">
        <f t="shared" si="1"/>
        <v>1.7689487423646588E-6</v>
      </c>
      <c r="J63" s="21">
        <v>0.56079999999999997</v>
      </c>
      <c r="K63" s="57">
        <v>1.335E-7</v>
      </c>
      <c r="L63" s="49">
        <v>13.247602246212088</v>
      </c>
      <c r="M63" s="21" t="s">
        <v>264</v>
      </c>
      <c r="N63" s="21"/>
    </row>
    <row r="64" spans="1:14" x14ac:dyDescent="0.15">
      <c r="A64" s="47">
        <v>0</v>
      </c>
      <c r="B64" s="22">
        <v>273.14999999999998</v>
      </c>
      <c r="C64" s="54">
        <v>8106000</v>
      </c>
      <c r="D64" s="55">
        <v>1003.8</v>
      </c>
      <c r="E64" s="62">
        <v>4181</v>
      </c>
      <c r="F64" s="62">
        <v>4180.6410659974317</v>
      </c>
      <c r="G64" s="49">
        <f t="shared" si="0"/>
        <v>1.0000858562112609</v>
      </c>
      <c r="H64" s="56">
        <v>1.772463634064164E-3</v>
      </c>
      <c r="I64" s="56">
        <f t="shared" si="1"/>
        <v>1.7657537697391553E-6</v>
      </c>
      <c r="J64" s="21">
        <v>0.56159999999999999</v>
      </c>
      <c r="K64" s="57">
        <v>1.3379999999999999E-7</v>
      </c>
      <c r="L64" s="49">
        <v>13.195638272831676</v>
      </c>
      <c r="M64" s="21" t="s">
        <v>264</v>
      </c>
      <c r="N64" s="21"/>
    </row>
    <row r="65" spans="1:14" x14ac:dyDescent="0.15">
      <c r="A65" s="47">
        <v>0</v>
      </c>
      <c r="B65" s="22">
        <v>273.14999999999998</v>
      </c>
      <c r="C65" s="54">
        <v>9119250</v>
      </c>
      <c r="D65" s="55">
        <v>1004.3</v>
      </c>
      <c r="E65" s="62">
        <v>4177</v>
      </c>
      <c r="F65" s="62">
        <v>4176.1780148904299</v>
      </c>
      <c r="G65" s="49">
        <f t="shared" si="0"/>
        <v>1.00019682712438</v>
      </c>
      <c r="H65" s="56">
        <v>1.7701669044968811E-3</v>
      </c>
      <c r="I65" s="56">
        <f t="shared" si="1"/>
        <v>1.7625877770555424E-6</v>
      </c>
      <c r="J65" s="21">
        <v>0.56229999999999991</v>
      </c>
      <c r="K65" s="57">
        <v>1.3400000000000001E-7</v>
      </c>
      <c r="L65" s="49">
        <v>13.149541454887913</v>
      </c>
      <c r="M65" s="21" t="s">
        <v>264</v>
      </c>
      <c r="N65" s="21"/>
    </row>
    <row r="66" spans="1:14" x14ac:dyDescent="0.15">
      <c r="A66" s="47">
        <v>0</v>
      </c>
      <c r="B66" s="22">
        <v>273.14999999999998</v>
      </c>
      <c r="C66" s="54">
        <v>10132500</v>
      </c>
      <c r="D66" s="55">
        <v>1004.8</v>
      </c>
      <c r="E66" s="62">
        <v>4172</v>
      </c>
      <c r="F66" s="62">
        <v>4171.744981618629</v>
      </c>
      <c r="G66" s="49">
        <f t="shared" si="0"/>
        <v>1.0000611299066684</v>
      </c>
      <c r="H66" s="56">
        <v>1.7678959337398418E-3</v>
      </c>
      <c r="I66" s="56">
        <f t="shared" si="1"/>
        <v>1.7594505709990465E-6</v>
      </c>
      <c r="J66" s="21">
        <v>0.56300000000000006</v>
      </c>
      <c r="K66" s="57">
        <v>1.343E-7</v>
      </c>
      <c r="L66" s="49">
        <v>13.10064269194071</v>
      </c>
      <c r="M66" s="21" t="s">
        <v>264</v>
      </c>
      <c r="N66" s="21" t="s">
        <v>315</v>
      </c>
    </row>
    <row r="67" spans="1:14" x14ac:dyDescent="0.15">
      <c r="A67" s="47">
        <v>0</v>
      </c>
      <c r="B67" s="22">
        <v>273.14999999999998</v>
      </c>
      <c r="C67" s="54">
        <v>15198750</v>
      </c>
      <c r="D67" s="55">
        <v>1007.3</v>
      </c>
      <c r="E67" s="62">
        <v>4150</v>
      </c>
      <c r="F67" s="62">
        <v>4150.0235914926188</v>
      </c>
      <c r="G67" s="49">
        <f t="shared" si="0"/>
        <v>0.99999431533529903</v>
      </c>
      <c r="H67" s="56">
        <v>1.7569222255541146E-3</v>
      </c>
      <c r="I67" s="56">
        <f t="shared" si="1"/>
        <v>1.7441896411735477E-6</v>
      </c>
      <c r="J67" s="21">
        <v>0.56659999999999999</v>
      </c>
      <c r="K67" s="57">
        <v>1.3550000000000002E-7</v>
      </c>
      <c r="L67" s="49">
        <v>12.868385520736984</v>
      </c>
      <c r="M67" s="21" t="s">
        <v>264</v>
      </c>
      <c r="N67" s="21"/>
    </row>
    <row r="68" spans="1:14" x14ac:dyDescent="0.15">
      <c r="A68" s="47">
        <v>0</v>
      </c>
      <c r="B68" s="22">
        <v>273.14999999999998</v>
      </c>
      <c r="C68" s="54">
        <v>20265000</v>
      </c>
      <c r="D68" s="55">
        <v>1009.7</v>
      </c>
      <c r="E68" s="62">
        <v>4129</v>
      </c>
      <c r="F68" s="62">
        <v>4129.0251675682348</v>
      </c>
      <c r="G68" s="49">
        <f t="shared" si="0"/>
        <v>0.9999939047191011</v>
      </c>
      <c r="H68" s="56">
        <v>1.7465702085767392E-3</v>
      </c>
      <c r="I68" s="56">
        <f t="shared" si="1"/>
        <v>1.7297912336107152E-6</v>
      </c>
      <c r="J68" s="21">
        <v>0.57010000000000005</v>
      </c>
      <c r="K68" s="57">
        <v>1.3669999999999997E-7</v>
      </c>
      <c r="L68" s="49">
        <v>12.649690214371788</v>
      </c>
      <c r="M68" s="21" t="s">
        <v>264</v>
      </c>
      <c r="N68" s="21"/>
    </row>
    <row r="69" spans="1:14" x14ac:dyDescent="0.15">
      <c r="A69" s="47">
        <v>0</v>
      </c>
      <c r="B69" s="22">
        <v>273.14999999999998</v>
      </c>
      <c r="C69" s="54">
        <v>25331250</v>
      </c>
      <c r="D69" s="55">
        <v>1012.2</v>
      </c>
      <c r="E69" s="62">
        <v>4109</v>
      </c>
      <c r="F69" s="62">
        <v>4108.7275905957695</v>
      </c>
      <c r="G69" s="49">
        <f t="shared" si="0"/>
        <v>1.0000663001861827</v>
      </c>
      <c r="H69" s="56">
        <v>1.7368217097855053E-3</v>
      </c>
      <c r="I69" s="56">
        <f t="shared" si="1"/>
        <v>1.7158878776778355E-6</v>
      </c>
      <c r="J69" s="21">
        <v>0.5736</v>
      </c>
      <c r="K69" s="57">
        <v>1.3789999999999998E-7</v>
      </c>
      <c r="L69" s="49">
        <v>12.441771976130825</v>
      </c>
      <c r="M69" s="21" t="s">
        <v>264</v>
      </c>
      <c r="N69" s="21"/>
    </row>
    <row r="70" spans="1:14" x14ac:dyDescent="0.15">
      <c r="A70" s="47">
        <v>0</v>
      </c>
      <c r="B70" s="22">
        <v>273.14999999999998</v>
      </c>
      <c r="C70" s="54">
        <v>30397500</v>
      </c>
      <c r="D70" s="55">
        <v>1014.5</v>
      </c>
      <c r="E70" s="62">
        <v>4090</v>
      </c>
      <c r="F70" s="62">
        <v>4089.1094668464652</v>
      </c>
      <c r="G70" s="49">
        <f t="shared" si="0"/>
        <v>1.0002177816859037</v>
      </c>
      <c r="H70" s="56">
        <v>1.7276589518925259E-3</v>
      </c>
      <c r="I70" s="56">
        <f t="shared" si="1"/>
        <v>1.7029659456801635E-6</v>
      </c>
      <c r="J70" s="21">
        <v>0.57689999999999997</v>
      </c>
      <c r="K70" s="57">
        <v>1.3900000000000001E-7</v>
      </c>
      <c r="L70" s="49">
        <v>12.248440133888769</v>
      </c>
      <c r="M70" s="21" t="s">
        <v>264</v>
      </c>
      <c r="N70" s="21"/>
    </row>
    <row r="71" spans="1:14" x14ac:dyDescent="0.15">
      <c r="A71" s="47">
        <v>0</v>
      </c>
      <c r="B71" s="22">
        <v>273.14999999999998</v>
      </c>
      <c r="C71" s="54">
        <v>35463750</v>
      </c>
      <c r="D71" s="55">
        <v>1016.9</v>
      </c>
      <c r="E71" s="62">
        <v>4072</v>
      </c>
      <c r="F71" s="62">
        <v>4070.1501036499135</v>
      </c>
      <c r="G71" s="49">
        <f t="shared" si="0"/>
        <v>1.0004545032254284</v>
      </c>
      <c r="H71" s="56">
        <v>1.7190645669608005E-3</v>
      </c>
      <c r="I71" s="56">
        <f t="shared" si="1"/>
        <v>1.6904951981126959E-6</v>
      </c>
      <c r="J71" s="21">
        <v>0.58020000000000005</v>
      </c>
      <c r="K71" s="57">
        <v>1.4009999999999999E-7</v>
      </c>
      <c r="L71" s="49">
        <v>12.06485852579176</v>
      </c>
      <c r="M71" s="21" t="s">
        <v>264</v>
      </c>
      <c r="N71" s="21"/>
    </row>
    <row r="72" spans="1:14" x14ac:dyDescent="0.15">
      <c r="A72" s="47">
        <v>0</v>
      </c>
      <c r="B72" s="22">
        <v>273.14999999999998</v>
      </c>
      <c r="C72" s="54">
        <v>40530000</v>
      </c>
      <c r="D72" s="55">
        <v>1019.2</v>
      </c>
      <c r="E72" s="62">
        <v>4054.0000000000005</v>
      </c>
      <c r="F72" s="62">
        <v>4051.829489887205</v>
      </c>
      <c r="G72" s="49">
        <f t="shared" si="0"/>
        <v>1.0005356864394745</v>
      </c>
      <c r="H72" s="56">
        <v>1.7110216081707408E-3</v>
      </c>
      <c r="I72" s="56">
        <f t="shared" si="1"/>
        <v>1.6787888620199575E-6</v>
      </c>
      <c r="J72" s="21">
        <v>0.58340000000000003</v>
      </c>
      <c r="K72" s="57">
        <v>1.4119999999999999E-7</v>
      </c>
      <c r="L72" s="49">
        <v>11.889752484614645</v>
      </c>
      <c r="M72" s="21" t="s">
        <v>264</v>
      </c>
      <c r="N72" s="21"/>
    </row>
    <row r="73" spans="1:14" x14ac:dyDescent="0.15">
      <c r="A73" s="47">
        <v>0</v>
      </c>
      <c r="B73" s="22">
        <v>273.14999999999998</v>
      </c>
      <c r="C73" s="54">
        <v>45596250</v>
      </c>
      <c r="D73" s="55">
        <v>1021.5</v>
      </c>
      <c r="E73" s="62">
        <v>4038.0000000000005</v>
      </c>
      <c r="F73" s="62">
        <v>4034.1282807945709</v>
      </c>
      <c r="G73" s="49">
        <f t="shared" ref="G73:G136" si="2">E73/F73</f>
        <v>1.0009597412218798</v>
      </c>
      <c r="H73" s="56">
        <v>1.7035135599546961E-3</v>
      </c>
      <c r="I73" s="56">
        <f t="shared" ref="I73:I136" si="3">H73/D73</f>
        <v>1.6676588937393012E-6</v>
      </c>
      <c r="J73" s="21">
        <v>0.58660000000000001</v>
      </c>
      <c r="K73" s="57">
        <v>1.4219999999999999E-7</v>
      </c>
      <c r="L73" s="49">
        <v>11.726538961979312</v>
      </c>
      <c r="M73" s="21" t="s">
        <v>264</v>
      </c>
      <c r="N73" s="21"/>
    </row>
    <row r="74" spans="1:14" x14ac:dyDescent="0.15">
      <c r="A74" s="47">
        <v>0</v>
      </c>
      <c r="B74" s="22">
        <v>273.14999999999998</v>
      </c>
      <c r="C74" s="54">
        <v>50662500</v>
      </c>
      <c r="D74" s="55">
        <v>1023.8</v>
      </c>
      <c r="E74" s="62">
        <v>4022.0000000000005</v>
      </c>
      <c r="F74" s="62">
        <v>4017.0277864776435</v>
      </c>
      <c r="G74" s="49">
        <f t="shared" si="2"/>
        <v>1.0012377841993263</v>
      </c>
      <c r="H74" s="56">
        <v>1.6965243466922583E-3</v>
      </c>
      <c r="I74" s="56">
        <f t="shared" si="3"/>
        <v>1.6570857068687814E-6</v>
      </c>
      <c r="J74" s="21">
        <v>0.58960000000000001</v>
      </c>
      <c r="K74" s="57">
        <v>1.4319999999999999E-7</v>
      </c>
      <c r="L74" s="49">
        <v>11.572966286289457</v>
      </c>
      <c r="M74" s="21" t="s">
        <v>264</v>
      </c>
      <c r="N74" s="21"/>
    </row>
    <row r="75" spans="1:14" x14ac:dyDescent="0.15">
      <c r="A75" s="47">
        <v>0</v>
      </c>
      <c r="B75" s="22">
        <v>273.14999999999998</v>
      </c>
      <c r="C75" s="54">
        <v>60795000</v>
      </c>
      <c r="D75" s="55">
        <v>1028.3</v>
      </c>
      <c r="E75" s="62">
        <v>3994</v>
      </c>
      <c r="F75" s="62">
        <v>3984.5574096147643</v>
      </c>
      <c r="G75" s="49">
        <f t="shared" si="2"/>
        <v>1.0023697965456466</v>
      </c>
      <c r="H75" s="56">
        <v>1.6840403657605364E-3</v>
      </c>
      <c r="I75" s="56">
        <f t="shared" si="3"/>
        <v>1.6376936358655416E-6</v>
      </c>
      <c r="J75" s="21">
        <v>0.59550000000000003</v>
      </c>
      <c r="K75" s="57">
        <v>1.4499999999999999E-7</v>
      </c>
      <c r="L75" s="49">
        <v>11.294806416200808</v>
      </c>
      <c r="M75" s="21" t="s">
        <v>264</v>
      </c>
      <c r="N75" s="21"/>
    </row>
    <row r="76" spans="1:14" x14ac:dyDescent="0.15">
      <c r="A76" s="47">
        <v>0</v>
      </c>
      <c r="B76" s="22">
        <v>273.14999999999998</v>
      </c>
      <c r="C76" s="54">
        <v>70927500</v>
      </c>
      <c r="D76" s="55">
        <v>1032.7</v>
      </c>
      <c r="E76" s="62">
        <v>3968</v>
      </c>
      <c r="F76" s="62">
        <v>3954.281683575955</v>
      </c>
      <c r="G76" s="49">
        <f t="shared" si="2"/>
        <v>1.0034692309556559</v>
      </c>
      <c r="H76" s="56">
        <v>1.673450115127251E-3</v>
      </c>
      <c r="I76" s="56">
        <f t="shared" si="3"/>
        <v>1.6204610391471394E-6</v>
      </c>
      <c r="J76" s="21">
        <v>0.60120000000000007</v>
      </c>
      <c r="K76" s="57">
        <v>1.4669999999999998E-7</v>
      </c>
      <c r="L76" s="49">
        <v>11.044993441159233</v>
      </c>
      <c r="M76" s="21" t="s">
        <v>264</v>
      </c>
      <c r="N76" s="21"/>
    </row>
    <row r="77" spans="1:14" x14ac:dyDescent="0.15">
      <c r="A77" s="47">
        <v>0</v>
      </c>
      <c r="B77" s="22">
        <v>273.14999999999998</v>
      </c>
      <c r="C77" s="54">
        <v>81060000</v>
      </c>
      <c r="D77" s="55">
        <v>1037</v>
      </c>
      <c r="E77" s="62">
        <v>3945</v>
      </c>
      <c r="F77" s="62">
        <v>3926.0741139662919</v>
      </c>
      <c r="G77" s="49">
        <f t="shared" si="2"/>
        <v>1.0048205625987505</v>
      </c>
      <c r="H77" s="56">
        <v>1.6646414557166839E-3</v>
      </c>
      <c r="I77" s="56">
        <f t="shared" si="3"/>
        <v>1.6052473054162814E-6</v>
      </c>
      <c r="J77" s="21">
        <v>0.60650000000000004</v>
      </c>
      <c r="K77" s="57">
        <v>1.4829999999999997E-7</v>
      </c>
      <c r="L77" s="49">
        <v>10.827717300580904</v>
      </c>
      <c r="M77" s="21" t="s">
        <v>264</v>
      </c>
      <c r="N77" s="21"/>
    </row>
    <row r="78" spans="1:14" x14ac:dyDescent="0.15">
      <c r="A78" s="47">
        <v>0</v>
      </c>
      <c r="B78" s="22">
        <v>273.14999999999998</v>
      </c>
      <c r="C78" s="54">
        <v>91192500</v>
      </c>
      <c r="D78" s="55">
        <v>1041.2</v>
      </c>
      <c r="E78" s="62">
        <v>3924</v>
      </c>
      <c r="F78" s="62">
        <v>3899.8183888388025</v>
      </c>
      <c r="G78" s="49">
        <f t="shared" si="2"/>
        <v>1.0062007018661188</v>
      </c>
      <c r="H78" s="56">
        <v>1.6575097719836562E-3</v>
      </c>
      <c r="I78" s="56">
        <f t="shared" si="3"/>
        <v>1.5919225624122705E-6</v>
      </c>
      <c r="J78" s="21">
        <v>0.61170000000000002</v>
      </c>
      <c r="K78" s="57">
        <v>1.497E-7</v>
      </c>
      <c r="L78" s="49">
        <v>10.6327748001698</v>
      </c>
      <c r="M78" s="21" t="s">
        <v>264</v>
      </c>
      <c r="N78" s="21"/>
    </row>
    <row r="79" spans="1:14" x14ac:dyDescent="0.15">
      <c r="A79" s="47">
        <v>0</v>
      </c>
      <c r="B79" s="22">
        <v>273.14999999999998</v>
      </c>
      <c r="C79" s="54">
        <v>101325000</v>
      </c>
      <c r="D79" s="55">
        <v>1045.3</v>
      </c>
      <c r="E79" s="62">
        <v>3906</v>
      </c>
      <c r="F79" s="62">
        <v>3875.408430856231</v>
      </c>
      <c r="G79" s="49">
        <f t="shared" si="2"/>
        <v>1.0078937664737986</v>
      </c>
      <c r="H79" s="56">
        <v>1.6519580492761526E-3</v>
      </c>
      <c r="I79" s="56">
        <f t="shared" si="3"/>
        <v>1.5803674057936982E-6</v>
      </c>
      <c r="J79" s="21">
        <v>0.61660000000000004</v>
      </c>
      <c r="K79" s="57">
        <v>1.5099999999999999E-7</v>
      </c>
      <c r="L79" s="49">
        <v>10.464722900539494</v>
      </c>
      <c r="M79" s="21" t="s">
        <v>264</v>
      </c>
      <c r="N79" s="21"/>
    </row>
    <row r="80" spans="1:14" x14ac:dyDescent="0.15">
      <c r="A80" s="47">
        <v>25</v>
      </c>
      <c r="B80" s="22">
        <v>298.14999999999998</v>
      </c>
      <c r="C80" s="54">
        <v>101325</v>
      </c>
      <c r="D80" s="55">
        <v>997.05</v>
      </c>
      <c r="E80" s="62">
        <v>4182</v>
      </c>
      <c r="F80" s="62">
        <v>4138.1927343331954</v>
      </c>
      <c r="G80" s="49">
        <f t="shared" si="2"/>
        <v>1.0105860863616503</v>
      </c>
      <c r="H80" s="56">
        <v>8.9008251757221202E-4</v>
      </c>
      <c r="I80" s="56">
        <f t="shared" si="3"/>
        <v>8.9271602986029998E-7</v>
      </c>
      <c r="J80" s="21">
        <v>0.60650000000000004</v>
      </c>
      <c r="K80" s="57">
        <v>1.4549999999999997E-7</v>
      </c>
      <c r="L80" s="49">
        <v>6.1373867905803632</v>
      </c>
      <c r="M80" s="21" t="s">
        <v>264</v>
      </c>
      <c r="N80" s="21"/>
    </row>
    <row r="81" spans="1:14" x14ac:dyDescent="0.15">
      <c r="A81" s="47">
        <v>25</v>
      </c>
      <c r="B81" s="22">
        <v>298.14999999999998</v>
      </c>
      <c r="C81" s="54">
        <v>506625</v>
      </c>
      <c r="D81" s="55">
        <v>997.23</v>
      </c>
      <c r="E81" s="62">
        <v>4181</v>
      </c>
      <c r="F81" s="62">
        <v>4136.8464260281771</v>
      </c>
      <c r="G81" s="49">
        <f t="shared" si="2"/>
        <v>1.0106732446469411</v>
      </c>
      <c r="H81" s="56">
        <v>8.8998870138173945E-4</v>
      </c>
      <c r="I81" s="56">
        <f t="shared" si="3"/>
        <v>8.9246081784717608E-7</v>
      </c>
      <c r="J81" s="21">
        <v>0.60670000000000002</v>
      </c>
      <c r="K81" s="57">
        <v>1.4549999999999997E-7</v>
      </c>
      <c r="L81" s="49">
        <v>6.1332499760623911</v>
      </c>
      <c r="M81" s="21" t="s">
        <v>264</v>
      </c>
      <c r="N81" s="21"/>
    </row>
    <row r="82" spans="1:14" x14ac:dyDescent="0.15">
      <c r="A82" s="47">
        <v>25</v>
      </c>
      <c r="B82" s="22">
        <v>298.14999999999998</v>
      </c>
      <c r="C82" s="54">
        <v>1013250</v>
      </c>
      <c r="D82" s="55">
        <v>997.45</v>
      </c>
      <c r="E82" s="62">
        <v>4179</v>
      </c>
      <c r="F82" s="62">
        <v>4135.1679507953277</v>
      </c>
      <c r="G82" s="49">
        <f t="shared" si="2"/>
        <v>1.0105998232057882</v>
      </c>
      <c r="H82" s="56">
        <v>8.8987261626533119E-4</v>
      </c>
      <c r="I82" s="56">
        <f t="shared" si="3"/>
        <v>8.9214759262652884E-7</v>
      </c>
      <c r="J82" s="21">
        <v>0.60699999999999998</v>
      </c>
      <c r="K82" s="57">
        <v>1.4560000000000001E-7</v>
      </c>
      <c r="L82" s="49">
        <v>6.1264870895763082</v>
      </c>
      <c r="M82" s="21" t="s">
        <v>264</v>
      </c>
      <c r="N82" s="21"/>
    </row>
    <row r="83" spans="1:14" x14ac:dyDescent="0.15">
      <c r="A83" s="47">
        <v>25</v>
      </c>
      <c r="B83" s="22">
        <v>298.14999999999998</v>
      </c>
      <c r="C83" s="54">
        <v>2026500</v>
      </c>
      <c r="D83" s="55">
        <v>997.9</v>
      </c>
      <c r="E83" s="62">
        <v>4176</v>
      </c>
      <c r="F83" s="62">
        <v>4131.8256323600763</v>
      </c>
      <c r="G83" s="49">
        <f t="shared" si="2"/>
        <v>1.0106912468168923</v>
      </c>
      <c r="H83" s="56">
        <v>8.8964438710257177E-4</v>
      </c>
      <c r="I83" s="56">
        <f t="shared" si="3"/>
        <v>8.9151657190356925E-7</v>
      </c>
      <c r="J83" s="21">
        <v>0.60760000000000003</v>
      </c>
      <c r="K83" s="57">
        <v>1.458E-7</v>
      </c>
      <c r="L83" s="49">
        <v>6.1144749185983205</v>
      </c>
      <c r="M83" s="21" t="s">
        <v>264</v>
      </c>
      <c r="N83" s="21"/>
    </row>
    <row r="84" spans="1:14" x14ac:dyDescent="0.15">
      <c r="A84" s="47">
        <v>25</v>
      </c>
      <c r="B84" s="22">
        <v>298.14999999999998</v>
      </c>
      <c r="C84" s="54">
        <v>3039750</v>
      </c>
      <c r="D84" s="55">
        <v>998.35</v>
      </c>
      <c r="E84" s="62">
        <v>4174</v>
      </c>
      <c r="F84" s="62">
        <v>4128.5027038227427</v>
      </c>
      <c r="G84" s="49">
        <f t="shared" si="2"/>
        <v>1.0110202897857206</v>
      </c>
      <c r="H84" s="56">
        <v>8.8942139631880334E-4</v>
      </c>
      <c r="I84" s="56">
        <f t="shared" si="3"/>
        <v>8.9089136707447626E-7</v>
      </c>
      <c r="J84" s="21">
        <v>0.60820000000000007</v>
      </c>
      <c r="K84" s="57">
        <v>1.4599999999999998E-7</v>
      </c>
      <c r="L84" s="49">
        <v>6.1039870243911292</v>
      </c>
      <c r="M84" s="21" t="s">
        <v>264</v>
      </c>
      <c r="N84" s="21"/>
    </row>
    <row r="85" spans="1:14" x14ac:dyDescent="0.15">
      <c r="A85" s="47">
        <v>25</v>
      </c>
      <c r="B85" s="22">
        <v>298.14999999999998</v>
      </c>
      <c r="C85" s="54">
        <v>4053000</v>
      </c>
      <c r="D85" s="55">
        <v>998.8</v>
      </c>
      <c r="E85" s="62">
        <v>4171</v>
      </c>
      <c r="F85" s="62">
        <v>4125.1990227287397</v>
      </c>
      <c r="G85" s="49">
        <f t="shared" si="2"/>
        <v>1.0111027315334142</v>
      </c>
      <c r="H85" s="56">
        <v>8.8920362425305526E-4</v>
      </c>
      <c r="I85" s="56">
        <f t="shared" si="3"/>
        <v>8.9027195059376784E-7</v>
      </c>
      <c r="J85" s="21">
        <v>0.60870000000000002</v>
      </c>
      <c r="K85" s="57">
        <v>1.4609999999999999E-7</v>
      </c>
      <c r="L85" s="49">
        <v>6.0930972839814252</v>
      </c>
      <c r="M85" s="21" t="s">
        <v>264</v>
      </c>
      <c r="N85" s="21"/>
    </row>
    <row r="86" spans="1:14" x14ac:dyDescent="0.15">
      <c r="A86" s="47">
        <v>25</v>
      </c>
      <c r="B86" s="22">
        <v>298.14999999999998</v>
      </c>
      <c r="C86" s="54">
        <v>5066250</v>
      </c>
      <c r="D86" s="55">
        <v>999.24</v>
      </c>
      <c r="E86" s="62">
        <v>4168</v>
      </c>
      <c r="F86" s="62">
        <v>4121.914447663893</v>
      </c>
      <c r="G86" s="49">
        <f t="shared" si="2"/>
        <v>1.0111806183561685</v>
      </c>
      <c r="H86" s="56">
        <v>8.8899105124090269E-4</v>
      </c>
      <c r="I86" s="56">
        <f t="shared" si="3"/>
        <v>8.8966719831161956E-7</v>
      </c>
      <c r="J86" s="21">
        <v>0.60929999999999995</v>
      </c>
      <c r="K86" s="57">
        <v>1.4630000000000001E-7</v>
      </c>
      <c r="L86" s="49">
        <v>6.0812648967209624</v>
      </c>
      <c r="M86" s="21" t="s">
        <v>264</v>
      </c>
      <c r="N86" s="21"/>
    </row>
    <row r="87" spans="1:14" x14ac:dyDescent="0.15">
      <c r="A87" s="47">
        <v>25</v>
      </c>
      <c r="B87" s="22">
        <v>298.14999999999998</v>
      </c>
      <c r="C87" s="54">
        <v>6079500</v>
      </c>
      <c r="D87" s="55">
        <v>999.69</v>
      </c>
      <c r="E87" s="62">
        <v>4165</v>
      </c>
      <c r="F87" s="62">
        <v>4118.6488382467451</v>
      </c>
      <c r="G87" s="49">
        <f t="shared" si="2"/>
        <v>1.0112539727404839</v>
      </c>
      <c r="H87" s="56">
        <v>8.8878365761528436E-4</v>
      </c>
      <c r="I87" s="56">
        <f t="shared" si="3"/>
        <v>8.890592659877405E-7</v>
      </c>
      <c r="J87" s="21">
        <v>0.60980000000000001</v>
      </c>
      <c r="K87" s="57">
        <v>1.4649999999999999E-7</v>
      </c>
      <c r="L87" s="49">
        <v>6.070488576529451</v>
      </c>
      <c r="M87" s="21" t="s">
        <v>264</v>
      </c>
      <c r="N87" s="21"/>
    </row>
    <row r="88" spans="1:14" x14ac:dyDescent="0.15">
      <c r="A88" s="47">
        <v>25</v>
      </c>
      <c r="B88" s="22">
        <v>298.14999999999998</v>
      </c>
      <c r="C88" s="54">
        <v>7092750</v>
      </c>
      <c r="D88" s="55">
        <v>1000.1</v>
      </c>
      <c r="E88" s="62">
        <v>4162</v>
      </c>
      <c r="F88" s="62">
        <v>4115.4020551212316</v>
      </c>
      <c r="G88" s="49">
        <f t="shared" si="2"/>
        <v>1.0113228171281057</v>
      </c>
      <c r="H88" s="56">
        <v>8.8858142370732307E-4</v>
      </c>
      <c r="I88" s="56">
        <f t="shared" si="3"/>
        <v>8.8849257444987805E-7</v>
      </c>
      <c r="J88" s="21">
        <v>0.61039999999999994</v>
      </c>
      <c r="K88" s="57">
        <v>1.466E-7</v>
      </c>
      <c r="L88" s="49">
        <v>6.058774386418543</v>
      </c>
      <c r="M88" s="21" t="s">
        <v>264</v>
      </c>
      <c r="N88" s="21"/>
    </row>
    <row r="89" spans="1:14" x14ac:dyDescent="0.15">
      <c r="A89" s="47">
        <v>25</v>
      </c>
      <c r="B89" s="22">
        <v>298.14999999999998</v>
      </c>
      <c r="C89" s="54">
        <v>8106000</v>
      </c>
      <c r="D89" s="55">
        <v>1000.6</v>
      </c>
      <c r="E89" s="62">
        <v>4160</v>
      </c>
      <c r="F89" s="62">
        <v>4112.1739599496568</v>
      </c>
      <c r="G89" s="49">
        <f t="shared" si="2"/>
        <v>1.011630354288545</v>
      </c>
      <c r="H89" s="56">
        <v>8.8838432984715934E-4</v>
      </c>
      <c r="I89" s="56">
        <f t="shared" si="3"/>
        <v>8.8785161887583381E-7</v>
      </c>
      <c r="J89" s="21">
        <v>0.6109</v>
      </c>
      <c r="K89" s="57">
        <v>1.4680000000000002E-7</v>
      </c>
      <c r="L89" s="49">
        <v>6.0495642693799034</v>
      </c>
      <c r="M89" s="21" t="s">
        <v>264</v>
      </c>
      <c r="N89" s="21"/>
    </row>
    <row r="90" spans="1:14" x14ac:dyDescent="0.15">
      <c r="A90" s="47">
        <v>25</v>
      </c>
      <c r="B90" s="22">
        <v>298.14999999999998</v>
      </c>
      <c r="C90" s="54">
        <v>9119250</v>
      </c>
      <c r="D90" s="55">
        <v>1001</v>
      </c>
      <c r="E90" s="62">
        <v>4157</v>
      </c>
      <c r="F90" s="62">
        <v>4108.9644154059824</v>
      </c>
      <c r="G90" s="49">
        <f t="shared" si="2"/>
        <v>1.0116904357735286</v>
      </c>
      <c r="H90" s="56">
        <v>8.881923563648261E-4</v>
      </c>
      <c r="I90" s="56">
        <f t="shared" si="3"/>
        <v>8.8730505131351259E-7</v>
      </c>
      <c r="J90" s="21">
        <v>0.61150000000000004</v>
      </c>
      <c r="K90" s="57">
        <v>1.469E-7</v>
      </c>
      <c r="L90" s="49">
        <v>6.0379650456395453</v>
      </c>
      <c r="M90" s="21" t="s">
        <v>264</v>
      </c>
      <c r="N90" s="21"/>
    </row>
    <row r="91" spans="1:14" x14ac:dyDescent="0.15">
      <c r="A91" s="47">
        <v>25</v>
      </c>
      <c r="B91" s="22">
        <v>298.14999999999998</v>
      </c>
      <c r="C91" s="54">
        <v>10132500</v>
      </c>
      <c r="D91" s="55">
        <v>1001.5</v>
      </c>
      <c r="E91" s="62">
        <v>4154</v>
      </c>
      <c r="F91" s="62">
        <v>4105.7732851694363</v>
      </c>
      <c r="G91" s="49">
        <f t="shared" si="2"/>
        <v>1.0117460735118435</v>
      </c>
      <c r="H91" s="56">
        <v>8.8800548359108122E-4</v>
      </c>
      <c r="I91" s="56">
        <f t="shared" si="3"/>
        <v>8.8667547038550299E-7</v>
      </c>
      <c r="J91" s="21">
        <v>0.61199999999999999</v>
      </c>
      <c r="K91" s="57">
        <v>1.4710000000000001E-7</v>
      </c>
      <c r="L91" s="49">
        <v>6.0274097693420776</v>
      </c>
      <c r="M91" s="21" t="s">
        <v>264</v>
      </c>
      <c r="N91" s="21"/>
    </row>
    <row r="92" spans="1:14" x14ac:dyDescent="0.15">
      <c r="A92" s="47">
        <v>25</v>
      </c>
      <c r="B92" s="22">
        <v>298.14999999999998</v>
      </c>
      <c r="C92" s="54">
        <v>15198750</v>
      </c>
      <c r="D92" s="55">
        <v>1003.7</v>
      </c>
      <c r="E92" s="62">
        <v>4141</v>
      </c>
      <c r="F92" s="62">
        <v>4090.0891469903245</v>
      </c>
      <c r="G92" s="49">
        <f t="shared" si="2"/>
        <v>1.0124473700156726</v>
      </c>
      <c r="H92" s="56">
        <v>8.8714694209145618E-4</v>
      </c>
      <c r="I92" s="56">
        <f t="shared" si="3"/>
        <v>8.8387659867635363E-7</v>
      </c>
      <c r="J92" s="21">
        <v>0.61480000000000001</v>
      </c>
      <c r="K92" s="57">
        <v>1.4789999999999999E-7</v>
      </c>
      <c r="L92" s="49">
        <v>5.9753992960324007</v>
      </c>
      <c r="M92" s="21" t="s">
        <v>264</v>
      </c>
      <c r="N92" s="21"/>
    </row>
    <row r="93" spans="1:14" x14ac:dyDescent="0.15">
      <c r="A93" s="47">
        <v>25</v>
      </c>
      <c r="B93" s="22">
        <v>298.14999999999998</v>
      </c>
      <c r="C93" s="54">
        <v>20265000</v>
      </c>
      <c r="D93" s="55">
        <v>1005.8</v>
      </c>
      <c r="E93" s="62">
        <v>4128</v>
      </c>
      <c r="F93" s="62">
        <v>4074.8454865238796</v>
      </c>
      <c r="G93" s="49">
        <f t="shared" si="2"/>
        <v>1.0130445470023122</v>
      </c>
      <c r="H93" s="56">
        <v>8.8641296991186778E-4</v>
      </c>
      <c r="I93" s="56">
        <f t="shared" si="3"/>
        <v>8.813014216662038E-7</v>
      </c>
      <c r="J93" s="21">
        <v>0.61739999999999995</v>
      </c>
      <c r="K93" s="57">
        <v>1.487E-7</v>
      </c>
      <c r="L93" s="49">
        <v>5.9266484285652581</v>
      </c>
      <c r="M93" s="21" t="s">
        <v>264</v>
      </c>
      <c r="N93" s="21"/>
    </row>
    <row r="94" spans="1:14" x14ac:dyDescent="0.15">
      <c r="A94" s="47">
        <v>25</v>
      </c>
      <c r="B94" s="22">
        <v>298.14999999999998</v>
      </c>
      <c r="C94" s="54">
        <v>25331250</v>
      </c>
      <c r="D94" s="55">
        <v>1008</v>
      </c>
      <c r="E94" s="62">
        <v>4116</v>
      </c>
      <c r="F94" s="62">
        <v>4060.0263630474478</v>
      </c>
      <c r="G94" s="49">
        <f t="shared" si="2"/>
        <v>1.0137865205659744</v>
      </c>
      <c r="H94" s="56">
        <v>8.8580111468241946E-4</v>
      </c>
      <c r="I94" s="56">
        <f t="shared" si="3"/>
        <v>8.7877094710557484E-7</v>
      </c>
      <c r="J94" s="21">
        <v>0.62009999999999998</v>
      </c>
      <c r="K94" s="57">
        <v>1.494E-7</v>
      </c>
      <c r="L94" s="49">
        <v>5.8796281051972885</v>
      </c>
      <c r="M94" s="21" t="s">
        <v>264</v>
      </c>
      <c r="N94" s="21"/>
    </row>
    <row r="95" spans="1:14" x14ac:dyDescent="0.15">
      <c r="A95" s="47">
        <v>25</v>
      </c>
      <c r="B95" s="22">
        <v>298.14999999999998</v>
      </c>
      <c r="C95" s="54">
        <v>30397500</v>
      </c>
      <c r="D95" s="55">
        <v>1010.1</v>
      </c>
      <c r="E95" s="62">
        <v>4104</v>
      </c>
      <c r="F95" s="62">
        <v>4045.6164299122229</v>
      </c>
      <c r="G95" s="49">
        <f t="shared" si="2"/>
        <v>1.0144313162404879</v>
      </c>
      <c r="H95" s="56">
        <v>8.8530893151530306E-4</v>
      </c>
      <c r="I95" s="56">
        <f t="shared" si="3"/>
        <v>8.7645671865686866E-7</v>
      </c>
      <c r="J95" s="21">
        <v>0.62270000000000003</v>
      </c>
      <c r="K95" s="57">
        <v>1.5019999999999998E-7</v>
      </c>
      <c r="L95" s="49">
        <v>5.8347645012667471</v>
      </c>
      <c r="M95" s="21" t="s">
        <v>264</v>
      </c>
      <c r="N95" s="21"/>
    </row>
    <row r="96" spans="1:14" x14ac:dyDescent="0.15">
      <c r="A96" s="47">
        <v>25</v>
      </c>
      <c r="B96" s="22">
        <v>298.14999999999998</v>
      </c>
      <c r="C96" s="54">
        <v>35463750</v>
      </c>
      <c r="D96" s="55">
        <v>1012.2</v>
      </c>
      <c r="E96" s="62">
        <v>4093</v>
      </c>
      <c r="F96" s="62">
        <v>4031.6009260540513</v>
      </c>
      <c r="G96" s="49">
        <f t="shared" si="2"/>
        <v>1.0152294522875911</v>
      </c>
      <c r="H96" s="56">
        <v>8.8493398616105339E-4</v>
      </c>
      <c r="I96" s="56">
        <f t="shared" si="3"/>
        <v>8.7426791756673918E-7</v>
      </c>
      <c r="J96" s="21">
        <v>0.62520000000000009</v>
      </c>
      <c r="K96" s="57">
        <v>1.5090000000000001E-7</v>
      </c>
      <c r="L96" s="49">
        <v>5.7934017999955065</v>
      </c>
      <c r="M96" s="21" t="s">
        <v>264</v>
      </c>
      <c r="N96" s="21"/>
    </row>
    <row r="97" spans="1:14" x14ac:dyDescent="0.15">
      <c r="A97" s="47">
        <v>25</v>
      </c>
      <c r="B97" s="22">
        <v>298.14999999999998</v>
      </c>
      <c r="C97" s="54">
        <v>40530000</v>
      </c>
      <c r="D97" s="55">
        <v>1014.3</v>
      </c>
      <c r="E97" s="62">
        <v>4082</v>
      </c>
      <c r="F97" s="62">
        <v>4017.9656702942425</v>
      </c>
      <c r="G97" s="49">
        <f t="shared" si="2"/>
        <v>1.0159370026924766</v>
      </c>
      <c r="H97" s="56">
        <v>8.846738582776049E-4</v>
      </c>
      <c r="I97" s="56">
        <f t="shared" si="3"/>
        <v>8.7220137856413782E-7</v>
      </c>
      <c r="J97" s="21">
        <v>0.62779999999999991</v>
      </c>
      <c r="K97" s="57">
        <v>1.5160000000000001E-7</v>
      </c>
      <c r="L97" s="49">
        <v>5.752211993452029</v>
      </c>
      <c r="M97" s="21" t="s">
        <v>264</v>
      </c>
      <c r="N97" s="21"/>
    </row>
    <row r="98" spans="1:14" x14ac:dyDescent="0.15">
      <c r="A98" s="47">
        <v>25</v>
      </c>
      <c r="B98" s="22">
        <v>298.14999999999998</v>
      </c>
      <c r="C98" s="54">
        <v>45596250</v>
      </c>
      <c r="D98" s="55">
        <v>1016.4</v>
      </c>
      <c r="E98" s="62">
        <v>4072</v>
      </c>
      <c r="F98" s="62">
        <v>4004.6970579318895</v>
      </c>
      <c r="G98" s="49">
        <f t="shared" si="2"/>
        <v>1.0168060008271556</v>
      </c>
      <c r="H98" s="56">
        <v>8.8452614478874811E-4</v>
      </c>
      <c r="I98" s="56">
        <f t="shared" si="3"/>
        <v>8.7025397952454557E-7</v>
      </c>
      <c r="J98" s="21">
        <v>0.63020000000000009</v>
      </c>
      <c r="K98" s="57">
        <v>1.5229999999999998E-7</v>
      </c>
      <c r="L98" s="49">
        <v>5.7153133316086668</v>
      </c>
      <c r="M98" s="21" t="s">
        <v>264</v>
      </c>
      <c r="N98" s="21"/>
    </row>
    <row r="99" spans="1:14" x14ac:dyDescent="0.15">
      <c r="A99" s="47">
        <v>25</v>
      </c>
      <c r="B99" s="22">
        <v>298.14999999999998</v>
      </c>
      <c r="C99" s="54">
        <v>50662500</v>
      </c>
      <c r="D99" s="55">
        <v>1018.4</v>
      </c>
      <c r="E99" s="62">
        <v>4061</v>
      </c>
      <c r="F99" s="62">
        <v>3991.7820591607378</v>
      </c>
      <c r="G99" s="49">
        <f t="shared" si="2"/>
        <v>1.0173401102097781</v>
      </c>
      <c r="H99" s="56">
        <v>8.8448846330845465E-4</v>
      </c>
      <c r="I99" s="56">
        <f t="shared" si="3"/>
        <v>8.6850791762416995E-7</v>
      </c>
      <c r="J99" s="21">
        <v>0.63270000000000004</v>
      </c>
      <c r="K99" s="57">
        <v>1.5299999999999998E-7</v>
      </c>
      <c r="L99" s="49">
        <v>5.6771102410236036</v>
      </c>
      <c r="M99" s="21" t="s">
        <v>264</v>
      </c>
      <c r="N99" s="21"/>
    </row>
    <row r="100" spans="1:14" x14ac:dyDescent="0.15">
      <c r="A100" s="47">
        <v>25</v>
      </c>
      <c r="B100" s="22">
        <v>298.14999999999998</v>
      </c>
      <c r="C100" s="54">
        <v>60795000</v>
      </c>
      <c r="D100" s="55">
        <v>1022.5</v>
      </c>
      <c r="E100" s="62">
        <v>4042</v>
      </c>
      <c r="F100" s="62">
        <v>3966.9636574877832</v>
      </c>
      <c r="G100" s="49">
        <f t="shared" si="2"/>
        <v>1.0189153087829739</v>
      </c>
      <c r="H100" s="56">
        <v>8.8473379109377324E-4</v>
      </c>
      <c r="I100" s="56">
        <f t="shared" si="3"/>
        <v>8.6526532136310342E-7</v>
      </c>
      <c r="J100" s="21">
        <v>0.63739999999999997</v>
      </c>
      <c r="K100" s="57">
        <v>1.5419999999999999E-7</v>
      </c>
      <c r="L100" s="49">
        <v>5.6104392588657541</v>
      </c>
      <c r="M100" s="21" t="s">
        <v>264</v>
      </c>
      <c r="N100" s="21"/>
    </row>
    <row r="101" spans="1:14" x14ac:dyDescent="0.15">
      <c r="A101" s="47">
        <v>25</v>
      </c>
      <c r="B101" s="22">
        <v>298.14999999999998</v>
      </c>
      <c r="C101" s="54">
        <v>70927500</v>
      </c>
      <c r="D101" s="55">
        <v>1026.4000000000001</v>
      </c>
      <c r="E101" s="62">
        <v>4024</v>
      </c>
      <c r="F101" s="62">
        <v>3943.4177395101924</v>
      </c>
      <c r="G101" s="49">
        <f t="shared" si="2"/>
        <v>1.0204346244331235</v>
      </c>
      <c r="H101" s="56">
        <v>8.8539132831218811E-4</v>
      </c>
      <c r="I101" s="56">
        <f t="shared" si="3"/>
        <v>8.6261820763073661E-7</v>
      </c>
      <c r="J101" s="21">
        <v>0.6421</v>
      </c>
      <c r="K101" s="57">
        <v>1.554E-7</v>
      </c>
      <c r="L101" s="49">
        <v>5.5486913333254089</v>
      </c>
      <c r="M101" s="21" t="s">
        <v>264</v>
      </c>
      <c r="N101" s="21"/>
    </row>
    <row r="102" spans="1:14" x14ac:dyDescent="0.15">
      <c r="A102" s="47">
        <v>25</v>
      </c>
      <c r="B102" s="22">
        <v>298.14999999999998</v>
      </c>
      <c r="C102" s="54">
        <v>81060000</v>
      </c>
      <c r="D102" s="55">
        <v>1030.3</v>
      </c>
      <c r="E102" s="62">
        <v>4008</v>
      </c>
      <c r="F102" s="62">
        <v>3921.0608392192808</v>
      </c>
      <c r="G102" s="49">
        <f t="shared" si="2"/>
        <v>1.0221723570088828</v>
      </c>
      <c r="H102" s="56">
        <v>8.8644311434372275E-4</v>
      </c>
      <c r="I102" s="56">
        <f t="shared" si="3"/>
        <v>8.6037378855063849E-7</v>
      </c>
      <c r="J102" s="21">
        <v>0.64649999999999996</v>
      </c>
      <c r="K102" s="57">
        <v>1.5659999999999999E-7</v>
      </c>
      <c r="L102" s="49">
        <v>5.4955359664186254</v>
      </c>
      <c r="M102" s="21" t="s">
        <v>264</v>
      </c>
      <c r="N102" s="21"/>
    </row>
    <row r="103" spans="1:14" x14ac:dyDescent="0.15">
      <c r="A103" s="47">
        <v>25</v>
      </c>
      <c r="B103" s="22">
        <v>298.14999999999998</v>
      </c>
      <c r="C103" s="54">
        <v>91192500</v>
      </c>
      <c r="D103" s="55">
        <v>1034.0999999999999</v>
      </c>
      <c r="E103" s="62">
        <v>3992</v>
      </c>
      <c r="F103" s="62">
        <v>3899.8188017451193</v>
      </c>
      <c r="G103" s="49">
        <f t="shared" si="2"/>
        <v>1.0236373028956194</v>
      </c>
      <c r="H103" s="56">
        <v>8.8787184874051573E-4</v>
      </c>
      <c r="I103" s="56">
        <f t="shared" si="3"/>
        <v>8.5859380015522269E-7</v>
      </c>
      <c r="J103" s="21">
        <v>0.65090000000000003</v>
      </c>
      <c r="K103" s="57">
        <v>1.5769999999999999E-7</v>
      </c>
      <c r="L103" s="49">
        <v>5.4453593795854029</v>
      </c>
      <c r="M103" s="21" t="s">
        <v>264</v>
      </c>
      <c r="N103" s="21"/>
    </row>
    <row r="104" spans="1:14" x14ac:dyDescent="0.15">
      <c r="A104" s="47">
        <v>25</v>
      </c>
      <c r="B104" s="22">
        <v>298.14999999999998</v>
      </c>
      <c r="C104" s="54">
        <v>101325000</v>
      </c>
      <c r="D104" s="55">
        <v>1037.9000000000001</v>
      </c>
      <c r="E104" s="62">
        <v>3978</v>
      </c>
      <c r="F104" s="62">
        <v>3879.6268128799948</v>
      </c>
      <c r="G104" s="49">
        <f t="shared" si="2"/>
        <v>1.0253563530372085</v>
      </c>
      <c r="H104" s="56">
        <v>8.8966099335037799E-4</v>
      </c>
      <c r="I104" s="56">
        <f t="shared" si="3"/>
        <v>8.5717409514440501E-7</v>
      </c>
      <c r="J104" s="21">
        <v>0.65510000000000002</v>
      </c>
      <c r="K104" s="57">
        <v>1.5870000000000001E-7</v>
      </c>
      <c r="L104" s="49">
        <v>5.4023377065300009</v>
      </c>
      <c r="M104" s="21" t="s">
        <v>264</v>
      </c>
      <c r="N104" s="21"/>
    </row>
    <row r="105" spans="1:14" x14ac:dyDescent="0.15">
      <c r="A105" s="47">
        <v>50</v>
      </c>
      <c r="B105" s="22">
        <v>323.14999999999998</v>
      </c>
      <c r="C105" s="54">
        <v>101325</v>
      </c>
      <c r="D105" s="55">
        <v>988.05</v>
      </c>
      <c r="E105" s="62">
        <v>4180</v>
      </c>
      <c r="F105" s="62">
        <v>4024.1081275616029</v>
      </c>
      <c r="G105" s="49">
        <f t="shared" si="2"/>
        <v>1.0387394840040889</v>
      </c>
      <c r="H105" s="56">
        <v>5.4685247248353061E-4</v>
      </c>
      <c r="I105" s="56">
        <f t="shared" si="3"/>
        <v>5.5346639591471145E-7</v>
      </c>
      <c r="J105" s="21">
        <v>0.64060000000000006</v>
      </c>
      <c r="K105" s="57">
        <v>1.5509999999999998E-7</v>
      </c>
      <c r="L105" s="49">
        <v>3.5682849437732713</v>
      </c>
      <c r="M105" s="21" t="s">
        <v>264</v>
      </c>
      <c r="N105" s="21" t="s">
        <v>315</v>
      </c>
    </row>
    <row r="106" spans="1:14" x14ac:dyDescent="0.15">
      <c r="A106" s="47">
        <v>50</v>
      </c>
      <c r="B106" s="22">
        <v>323.14999999999998</v>
      </c>
      <c r="C106" s="54">
        <v>506625</v>
      </c>
      <c r="D106" s="55">
        <v>988.22</v>
      </c>
      <c r="E106" s="62">
        <v>4179</v>
      </c>
      <c r="F106" s="62">
        <v>4023.0896645302751</v>
      </c>
      <c r="G106" s="49">
        <f t="shared" si="2"/>
        <v>1.0387538803433378</v>
      </c>
      <c r="H106" s="56">
        <v>5.4692130995170863E-4</v>
      </c>
      <c r="I106" s="56">
        <f t="shared" si="3"/>
        <v>5.5344084308322903E-7</v>
      </c>
      <c r="J106" s="21">
        <v>0.64079999999999993</v>
      </c>
      <c r="K106" s="57">
        <v>1.5519999999999999E-7</v>
      </c>
      <c r="L106" s="49">
        <v>3.5667667825970515</v>
      </c>
      <c r="M106" s="21" t="s">
        <v>264</v>
      </c>
      <c r="N106" s="21"/>
    </row>
    <row r="107" spans="1:14" x14ac:dyDescent="0.15">
      <c r="A107" s="47">
        <v>50</v>
      </c>
      <c r="B107" s="22">
        <v>323.14999999999998</v>
      </c>
      <c r="C107" s="54">
        <v>1013250</v>
      </c>
      <c r="D107" s="55">
        <v>988.44</v>
      </c>
      <c r="E107" s="62">
        <v>4177</v>
      </c>
      <c r="F107" s="62">
        <v>4021.8191707601241</v>
      </c>
      <c r="G107" s="49">
        <f t="shared" si="2"/>
        <v>1.0385847355764</v>
      </c>
      <c r="H107" s="56">
        <v>5.4700769330504528E-4</v>
      </c>
      <c r="I107" s="56">
        <f t="shared" si="3"/>
        <v>5.5340505574950958E-7</v>
      </c>
      <c r="J107" s="21">
        <v>0.6411</v>
      </c>
      <c r="K107" s="57">
        <v>1.5529999999999999E-7</v>
      </c>
      <c r="L107" s="49">
        <v>3.5639543517940639</v>
      </c>
      <c r="M107" s="21" t="s">
        <v>264</v>
      </c>
      <c r="N107" s="21"/>
    </row>
    <row r="108" spans="1:14" x14ac:dyDescent="0.15">
      <c r="A108" s="47">
        <v>50</v>
      </c>
      <c r="B108" s="22">
        <v>323.14999999999998</v>
      </c>
      <c r="C108" s="54">
        <v>2026500</v>
      </c>
      <c r="D108" s="55">
        <v>988.87</v>
      </c>
      <c r="E108" s="62">
        <v>4175</v>
      </c>
      <c r="F108" s="62">
        <v>4019.2867652211712</v>
      </c>
      <c r="G108" s="49">
        <f t="shared" si="2"/>
        <v>1.0387415090971397</v>
      </c>
      <c r="H108" s="56">
        <v>5.4718157917218752E-4</v>
      </c>
      <c r="I108" s="56">
        <f t="shared" si="3"/>
        <v>5.5334025622396015E-7</v>
      </c>
      <c r="J108" s="21">
        <v>0.64160000000000006</v>
      </c>
      <c r="K108" s="57">
        <v>1.554E-7</v>
      </c>
      <c r="L108" s="49">
        <v>3.5606033245696427</v>
      </c>
      <c r="M108" s="21" t="s">
        <v>264</v>
      </c>
      <c r="N108" s="21"/>
    </row>
    <row r="109" spans="1:14" x14ac:dyDescent="0.15">
      <c r="A109" s="47">
        <v>50</v>
      </c>
      <c r="B109" s="22">
        <v>323.14999999999998</v>
      </c>
      <c r="C109" s="54">
        <v>3039750</v>
      </c>
      <c r="D109" s="55">
        <v>989.3</v>
      </c>
      <c r="E109" s="62">
        <v>4173</v>
      </c>
      <c r="F109" s="62">
        <v>4016.7657417021692</v>
      </c>
      <c r="G109" s="49">
        <f t="shared" si="2"/>
        <v>1.0388955364451062</v>
      </c>
      <c r="H109" s="56">
        <v>5.4735695273971626E-4</v>
      </c>
      <c r="I109" s="56">
        <f t="shared" si="3"/>
        <v>5.5327701681968693E-7</v>
      </c>
      <c r="J109" s="21">
        <v>0.6421</v>
      </c>
      <c r="K109" s="57">
        <v>1.5549999999999998E-7</v>
      </c>
      <c r="L109" s="49">
        <v>3.557266101515085</v>
      </c>
      <c r="M109" s="21" t="s">
        <v>264</v>
      </c>
      <c r="N109" s="21"/>
    </row>
    <row r="110" spans="1:14" x14ac:dyDescent="0.15">
      <c r="A110" s="47">
        <v>50</v>
      </c>
      <c r="B110" s="22">
        <v>323.14999999999998</v>
      </c>
      <c r="C110" s="54">
        <v>4053000</v>
      </c>
      <c r="D110" s="55">
        <v>989.74</v>
      </c>
      <c r="E110" s="62">
        <v>4171</v>
      </c>
      <c r="F110" s="62">
        <v>4014.2560278319293</v>
      </c>
      <c r="G110" s="49">
        <f t="shared" si="2"/>
        <v>1.0390468298686786</v>
      </c>
      <c r="H110" s="56">
        <v>5.4753380857596953E-4</v>
      </c>
      <c r="I110" s="56">
        <f t="shared" si="3"/>
        <v>5.5320974051363943E-7</v>
      </c>
      <c r="J110" s="21">
        <v>0.64270000000000005</v>
      </c>
      <c r="K110" s="57">
        <v>1.557E-7</v>
      </c>
      <c r="L110" s="49">
        <v>3.5533896305747144</v>
      </c>
      <c r="M110" s="21" t="s">
        <v>264</v>
      </c>
      <c r="N110" s="21"/>
    </row>
    <row r="111" spans="1:14" x14ac:dyDescent="0.15">
      <c r="A111" s="47">
        <v>50</v>
      </c>
      <c r="B111" s="22">
        <v>323.14999999999998</v>
      </c>
      <c r="C111" s="54">
        <v>5066250</v>
      </c>
      <c r="D111" s="55">
        <v>990.17</v>
      </c>
      <c r="E111" s="62">
        <v>4168</v>
      </c>
      <c r="F111" s="62">
        <v>4011.7575517085234</v>
      </c>
      <c r="G111" s="49">
        <f t="shared" si="2"/>
        <v>1.03894613427597</v>
      </c>
      <c r="H111" s="56">
        <v>5.4771214123208105E-4</v>
      </c>
      <c r="I111" s="56">
        <f t="shared" si="3"/>
        <v>5.5314960181795154E-7</v>
      </c>
      <c r="J111" s="21">
        <v>0.6432000000000001</v>
      </c>
      <c r="K111" s="57">
        <v>1.5579999999999998E-7</v>
      </c>
      <c r="L111" s="49">
        <v>3.5492291739044051</v>
      </c>
      <c r="M111" s="21" t="s">
        <v>264</v>
      </c>
      <c r="N111" s="21"/>
    </row>
    <row r="112" spans="1:14" x14ac:dyDescent="0.15">
      <c r="A112" s="47">
        <v>50</v>
      </c>
      <c r="B112" s="22">
        <v>323.14999999999998</v>
      </c>
      <c r="C112" s="54">
        <v>6079500</v>
      </c>
      <c r="D112" s="55">
        <v>990.6</v>
      </c>
      <c r="E112" s="62">
        <v>4166</v>
      </c>
      <c r="F112" s="62">
        <v>4009.2702419039438</v>
      </c>
      <c r="G112" s="49">
        <f t="shared" si="2"/>
        <v>1.0390918418164867</v>
      </c>
      <c r="H112" s="56">
        <v>5.4789194524240291E-4</v>
      </c>
      <c r="I112" s="56">
        <f t="shared" si="3"/>
        <v>5.5309100064849881E-7</v>
      </c>
      <c r="J112" s="21">
        <v>0.64370000000000005</v>
      </c>
      <c r="K112" s="57">
        <v>1.5599999999999999E-7</v>
      </c>
      <c r="L112" s="49">
        <v>3.5459341989744448</v>
      </c>
      <c r="M112" s="21" t="s">
        <v>264</v>
      </c>
      <c r="N112" s="21"/>
    </row>
    <row r="113" spans="1:14" x14ac:dyDescent="0.15">
      <c r="A113" s="47">
        <v>50</v>
      </c>
      <c r="B113" s="22">
        <v>323.14999999999998</v>
      </c>
      <c r="C113" s="54">
        <v>7092750</v>
      </c>
      <c r="D113" s="55">
        <v>991.03</v>
      </c>
      <c r="E113" s="62">
        <v>4164</v>
      </c>
      <c r="F113" s="62">
        <v>4006.7940274688826</v>
      </c>
      <c r="G113" s="49">
        <f t="shared" si="2"/>
        <v>1.0392348524664308</v>
      </c>
      <c r="H113" s="56">
        <v>5.4807321512491966E-4</v>
      </c>
      <c r="I113" s="56">
        <f t="shared" si="3"/>
        <v>5.5303392947228607E-7</v>
      </c>
      <c r="J113" s="21">
        <v>0.64420000000000011</v>
      </c>
      <c r="K113" s="57">
        <v>1.5609999999999998E-7</v>
      </c>
      <c r="L113" s="49">
        <v>3.5426526975786476</v>
      </c>
      <c r="M113" s="21" t="s">
        <v>264</v>
      </c>
      <c r="N113" s="21"/>
    </row>
    <row r="114" spans="1:14" x14ac:dyDescent="0.15">
      <c r="A114" s="47">
        <v>50</v>
      </c>
      <c r="B114" s="22">
        <v>323.14999999999998</v>
      </c>
      <c r="C114" s="54">
        <v>8106000</v>
      </c>
      <c r="D114" s="55">
        <v>991.46</v>
      </c>
      <c r="E114" s="62">
        <v>4162</v>
      </c>
      <c r="F114" s="62">
        <v>4004.328837937659</v>
      </c>
      <c r="G114" s="49">
        <f t="shared" si="2"/>
        <v>1.0393751783241523</v>
      </c>
      <c r="H114" s="56">
        <v>5.4825594538172894E-4</v>
      </c>
      <c r="I114" s="56">
        <f t="shared" si="3"/>
        <v>5.5297838075336261E-7</v>
      </c>
      <c r="J114" s="21">
        <v>0.64470000000000005</v>
      </c>
      <c r="K114" s="57">
        <v>1.5629999999999999E-7</v>
      </c>
      <c r="L114" s="49">
        <v>3.5393845892333733</v>
      </c>
      <c r="M114" s="21" t="s">
        <v>264</v>
      </c>
      <c r="N114" s="21"/>
    </row>
    <row r="115" spans="1:14" x14ac:dyDescent="0.15">
      <c r="A115" s="47">
        <v>50</v>
      </c>
      <c r="B115" s="22">
        <v>323.14999999999998</v>
      </c>
      <c r="C115" s="54">
        <v>9119250</v>
      </c>
      <c r="D115" s="55">
        <v>991.88</v>
      </c>
      <c r="E115" s="62">
        <v>4159</v>
      </c>
      <c r="F115" s="62">
        <v>4001.8746033332386</v>
      </c>
      <c r="G115" s="49">
        <f t="shared" si="2"/>
        <v>1.0392629485531328</v>
      </c>
      <c r="H115" s="56">
        <v>5.4844013049945334E-4</v>
      </c>
      <c r="I115" s="56">
        <f t="shared" si="3"/>
        <v>5.5292992146172258E-7</v>
      </c>
      <c r="J115" s="21">
        <v>0.64520000000000011</v>
      </c>
      <c r="K115" s="57">
        <v>1.564E-7</v>
      </c>
      <c r="L115" s="49">
        <v>3.5352797624724519</v>
      </c>
      <c r="M115" s="21" t="s">
        <v>264</v>
      </c>
      <c r="N115" s="21"/>
    </row>
    <row r="116" spans="1:14" x14ac:dyDescent="0.15">
      <c r="A116" s="47">
        <v>50</v>
      </c>
      <c r="B116" s="22">
        <v>323.14999999999998</v>
      </c>
      <c r="C116" s="54">
        <v>10132500</v>
      </c>
      <c r="D116" s="55">
        <v>992.31</v>
      </c>
      <c r="E116" s="62">
        <v>4157</v>
      </c>
      <c r="F116" s="62">
        <v>3999.4312541723798</v>
      </c>
      <c r="G116" s="49">
        <f t="shared" si="2"/>
        <v>1.0393977882888317</v>
      </c>
      <c r="H116" s="56">
        <v>5.4862576494974478E-4</v>
      </c>
      <c r="I116" s="56">
        <f t="shared" si="3"/>
        <v>5.5287739209495501E-7</v>
      </c>
      <c r="J116" s="21">
        <v>0.64570000000000005</v>
      </c>
      <c r="K116" s="57">
        <v>1.5650000000000001E-7</v>
      </c>
      <c r="L116" s="49">
        <v>3.5320385703826678</v>
      </c>
      <c r="M116" s="21" t="s">
        <v>264</v>
      </c>
      <c r="N116" s="21" t="s">
        <v>315</v>
      </c>
    </row>
    <row r="117" spans="1:14" x14ac:dyDescent="0.15">
      <c r="A117" s="47">
        <v>50</v>
      </c>
      <c r="B117" s="22">
        <v>323.14999999999998</v>
      </c>
      <c r="C117" s="54">
        <v>15198750</v>
      </c>
      <c r="D117" s="55">
        <v>994.43</v>
      </c>
      <c r="E117" s="62">
        <v>4147</v>
      </c>
      <c r="F117" s="62">
        <v>3987.3753933442563</v>
      </c>
      <c r="G117" s="49">
        <f t="shared" si="2"/>
        <v>1.0400325003063895</v>
      </c>
      <c r="H117" s="56">
        <v>5.4957548270973607E-4</v>
      </c>
      <c r="I117" s="56">
        <f t="shared" si="3"/>
        <v>5.5265376417619748E-7</v>
      </c>
      <c r="J117" s="21">
        <v>0.64829999999999999</v>
      </c>
      <c r="K117" s="57">
        <v>1.572E-7</v>
      </c>
      <c r="L117" s="49">
        <v>3.5154859274984971</v>
      </c>
      <c r="M117" s="21" t="s">
        <v>264</v>
      </c>
      <c r="N117" s="21"/>
    </row>
    <row r="118" spans="1:14" x14ac:dyDescent="0.15">
      <c r="A118" s="47">
        <v>50</v>
      </c>
      <c r="B118" s="22">
        <v>323.14999999999998</v>
      </c>
      <c r="C118" s="54">
        <v>20265000</v>
      </c>
      <c r="D118" s="55">
        <v>996.53</v>
      </c>
      <c r="E118" s="62">
        <v>4136</v>
      </c>
      <c r="F118" s="62">
        <v>3975.5815395166437</v>
      </c>
      <c r="G118" s="49">
        <f t="shared" si="2"/>
        <v>1.0403509420920745</v>
      </c>
      <c r="H118" s="56">
        <v>5.5056059678628333E-4</v>
      </c>
      <c r="I118" s="56">
        <f t="shared" si="3"/>
        <v>5.524776943858021E-7</v>
      </c>
      <c r="J118" s="21">
        <v>0.65079999999999993</v>
      </c>
      <c r="K118" s="57">
        <v>1.579E-7</v>
      </c>
      <c r="L118" s="49">
        <v>3.4989530244438662</v>
      </c>
      <c r="M118" s="21" t="s">
        <v>264</v>
      </c>
      <c r="N118" s="21"/>
    </row>
    <row r="119" spans="1:14" x14ac:dyDescent="0.15">
      <c r="A119" s="47">
        <v>50</v>
      </c>
      <c r="B119" s="22">
        <v>323.14999999999998</v>
      </c>
      <c r="C119" s="54">
        <v>25331250</v>
      </c>
      <c r="D119" s="55">
        <v>998.6</v>
      </c>
      <c r="E119" s="62">
        <v>4126</v>
      </c>
      <c r="F119" s="62">
        <v>3964.0415959751253</v>
      </c>
      <c r="G119" s="49">
        <f t="shared" si="2"/>
        <v>1.0408568881288527</v>
      </c>
      <c r="H119" s="56">
        <v>5.5158040235794479E-4</v>
      </c>
      <c r="I119" s="56">
        <f t="shared" si="3"/>
        <v>5.523536975344931E-7</v>
      </c>
      <c r="J119" s="21">
        <v>0.65329999999999999</v>
      </c>
      <c r="K119" s="57">
        <v>1.585E-7</v>
      </c>
      <c r="L119" s="49">
        <v>3.4835768255455082</v>
      </c>
      <c r="M119" s="21" t="s">
        <v>264</v>
      </c>
      <c r="N119" s="21"/>
    </row>
    <row r="120" spans="1:14" x14ac:dyDescent="0.15">
      <c r="A120" s="47">
        <v>50</v>
      </c>
      <c r="B120" s="22">
        <v>323.14999999999998</v>
      </c>
      <c r="C120" s="54">
        <v>30397500</v>
      </c>
      <c r="D120" s="55">
        <v>1000.7</v>
      </c>
      <c r="E120" s="62">
        <v>4116</v>
      </c>
      <c r="F120" s="62">
        <v>3952.747817557311</v>
      </c>
      <c r="G120" s="49">
        <f t="shared" si="2"/>
        <v>1.0413009354448457</v>
      </c>
      <c r="H120" s="56">
        <v>5.5263418929439448E-4</v>
      </c>
      <c r="I120" s="56">
        <f t="shared" si="3"/>
        <v>5.5224761596322015E-7</v>
      </c>
      <c r="J120" s="21">
        <v>0.65570000000000006</v>
      </c>
      <c r="K120" s="57">
        <v>1.592E-7</v>
      </c>
      <c r="L120" s="49">
        <v>3.4690290119501714</v>
      </c>
      <c r="M120" s="21" t="s">
        <v>264</v>
      </c>
      <c r="N120" s="21"/>
    </row>
    <row r="121" spans="1:14" x14ac:dyDescent="0.15">
      <c r="A121" s="47">
        <v>50</v>
      </c>
      <c r="B121" s="22">
        <v>323.14999999999998</v>
      </c>
      <c r="C121" s="54">
        <v>35463750</v>
      </c>
      <c r="D121" s="55">
        <v>1002.7</v>
      </c>
      <c r="E121" s="62">
        <v>4107</v>
      </c>
      <c r="F121" s="62">
        <v>3941.692829830517</v>
      </c>
      <c r="G121" s="49">
        <f t="shared" si="2"/>
        <v>1.0419381157553544</v>
      </c>
      <c r="H121" s="56">
        <v>5.5372124407105825E-4</v>
      </c>
      <c r="I121" s="56">
        <f t="shared" si="3"/>
        <v>5.5223022247038813E-7</v>
      </c>
      <c r="J121" s="21">
        <v>0.65810000000000002</v>
      </c>
      <c r="K121" s="57">
        <v>1.5979999999999999E-7</v>
      </c>
      <c r="L121" s="49">
        <v>3.4556042385653187</v>
      </c>
      <c r="M121" s="21" t="s">
        <v>264</v>
      </c>
      <c r="N121" s="21"/>
    </row>
    <row r="122" spans="1:14" x14ac:dyDescent="0.15">
      <c r="A122" s="47">
        <v>50</v>
      </c>
      <c r="B122" s="22">
        <v>323.14999999999998</v>
      </c>
      <c r="C122" s="54">
        <v>40530000</v>
      </c>
      <c r="D122" s="55">
        <v>1004.7</v>
      </c>
      <c r="E122" s="62">
        <v>4097</v>
      </c>
      <c r="F122" s="62">
        <v>3930.8696484568009</v>
      </c>
      <c r="G122" s="49">
        <f t="shared" si="2"/>
        <v>1.0422630019309898</v>
      </c>
      <c r="H122" s="56">
        <v>5.5484085178659636E-4</v>
      </c>
      <c r="I122" s="56">
        <f t="shared" si="3"/>
        <v>5.5224529888185159E-7</v>
      </c>
      <c r="J122" s="21">
        <v>0.66049999999999998</v>
      </c>
      <c r="K122" s="57">
        <v>1.6049999999999999E-7</v>
      </c>
      <c r="L122" s="49">
        <v>3.4416093410593267</v>
      </c>
      <c r="M122" s="21" t="s">
        <v>264</v>
      </c>
      <c r="N122" s="21"/>
    </row>
    <row r="123" spans="1:14" x14ac:dyDescent="0.15">
      <c r="A123" s="47">
        <v>50</v>
      </c>
      <c r="B123" s="22">
        <v>323.14999999999998</v>
      </c>
      <c r="C123" s="54">
        <v>45596250</v>
      </c>
      <c r="D123" s="55">
        <v>1006.7</v>
      </c>
      <c r="E123" s="62">
        <v>4088</v>
      </c>
      <c r="F123" s="62">
        <v>3920.2716983295759</v>
      </c>
      <c r="G123" s="49">
        <f t="shared" si="2"/>
        <v>1.0427848666055195</v>
      </c>
      <c r="H123" s="56">
        <v>5.5599229825769442E-4</v>
      </c>
      <c r="I123" s="56">
        <f t="shared" si="3"/>
        <v>5.5229194224465518E-7</v>
      </c>
      <c r="J123" s="21">
        <v>0.66290000000000004</v>
      </c>
      <c r="K123" s="57">
        <v>1.6109999999999998E-7</v>
      </c>
      <c r="L123" s="49">
        <v>3.4287170241023603</v>
      </c>
      <c r="M123" s="21" t="s">
        <v>264</v>
      </c>
      <c r="N123" s="21"/>
    </row>
    <row r="124" spans="1:14" x14ac:dyDescent="0.15">
      <c r="A124" s="47">
        <v>50</v>
      </c>
      <c r="B124" s="22">
        <v>323.14999999999998</v>
      </c>
      <c r="C124" s="54">
        <v>50662500</v>
      </c>
      <c r="D124" s="55">
        <v>1008.7</v>
      </c>
      <c r="E124" s="62">
        <v>4080</v>
      </c>
      <c r="F124" s="62">
        <v>3909.8928320863288</v>
      </c>
      <c r="G124" s="49">
        <f t="shared" si="2"/>
        <v>1.0435068620085175</v>
      </c>
      <c r="H124" s="56">
        <v>5.5717487216571326E-4</v>
      </c>
      <c r="I124" s="56">
        <f t="shared" si="3"/>
        <v>5.5236925960713117E-7</v>
      </c>
      <c r="J124" s="21">
        <v>0.6653</v>
      </c>
      <c r="K124" s="57">
        <v>1.617E-7</v>
      </c>
      <c r="L124" s="49">
        <v>3.4169148931851945</v>
      </c>
      <c r="M124" s="21" t="s">
        <v>264</v>
      </c>
      <c r="N124" s="21"/>
    </row>
    <row r="125" spans="1:14" x14ac:dyDescent="0.15">
      <c r="A125" s="47">
        <v>50</v>
      </c>
      <c r="B125" s="22">
        <v>323.14999999999998</v>
      </c>
      <c r="C125" s="54">
        <v>60795000</v>
      </c>
      <c r="D125" s="55">
        <v>1012.6</v>
      </c>
      <c r="E125" s="62">
        <v>4062.9999999999995</v>
      </c>
      <c r="F125" s="62">
        <v>3889.7700043025975</v>
      </c>
      <c r="G125" s="49">
        <f t="shared" si="2"/>
        <v>1.0445347656817208</v>
      </c>
      <c r="H125" s="56">
        <v>5.5963058438687123E-4</v>
      </c>
      <c r="I125" s="56">
        <f t="shared" si="3"/>
        <v>5.5266698043341023E-7</v>
      </c>
      <c r="J125" s="21">
        <v>0.66989999999999994</v>
      </c>
      <c r="K125" s="57">
        <v>1.628E-7</v>
      </c>
      <c r="L125" s="49">
        <v>3.394206694079501</v>
      </c>
      <c r="M125" s="21" t="s">
        <v>264</v>
      </c>
      <c r="N125" s="21"/>
    </row>
    <row r="126" spans="1:14" x14ac:dyDescent="0.15">
      <c r="A126" s="47">
        <v>50</v>
      </c>
      <c r="B126" s="22">
        <v>323.14999999999998</v>
      </c>
      <c r="C126" s="54">
        <v>70927500</v>
      </c>
      <c r="D126" s="55">
        <v>1016.4</v>
      </c>
      <c r="E126" s="62">
        <v>4046.9999999999995</v>
      </c>
      <c r="F126" s="62">
        <v>3870.4611710897693</v>
      </c>
      <c r="G126" s="49">
        <f t="shared" si="2"/>
        <v>1.0456118330882322</v>
      </c>
      <c r="H126" s="56">
        <v>5.622024376949566E-4</v>
      </c>
      <c r="I126" s="56">
        <f t="shared" si="3"/>
        <v>5.5313108785414861E-7</v>
      </c>
      <c r="J126" s="21">
        <v>0.6744</v>
      </c>
      <c r="K126" s="57">
        <v>1.6389999999999998E-7</v>
      </c>
      <c r="L126" s="49">
        <v>3.3737148062744504</v>
      </c>
      <c r="M126" s="21" t="s">
        <v>264</v>
      </c>
      <c r="N126" s="21"/>
    </row>
    <row r="127" spans="1:14" x14ac:dyDescent="0.15">
      <c r="A127" s="47">
        <v>50</v>
      </c>
      <c r="B127" s="22">
        <v>323.14999999999998</v>
      </c>
      <c r="C127" s="54">
        <v>81060000</v>
      </c>
      <c r="D127" s="55">
        <v>1020.1</v>
      </c>
      <c r="E127" s="62">
        <v>4032</v>
      </c>
      <c r="F127" s="62">
        <v>3851.9341399532555</v>
      </c>
      <c r="G127" s="49">
        <f t="shared" si="2"/>
        <v>1.046746868846758</v>
      </c>
      <c r="H127" s="56">
        <v>5.6488506469519017E-4</v>
      </c>
      <c r="I127" s="56">
        <f t="shared" si="3"/>
        <v>5.5375459728966784E-7</v>
      </c>
      <c r="J127" s="21">
        <v>0.67879999999999996</v>
      </c>
      <c r="K127" s="57">
        <v>1.6500000000000001E-7</v>
      </c>
      <c r="L127" s="49">
        <v>3.3553573671935872</v>
      </c>
      <c r="M127" s="21" t="s">
        <v>264</v>
      </c>
      <c r="N127" s="21"/>
    </row>
    <row r="128" spans="1:14" x14ac:dyDescent="0.15">
      <c r="A128" s="47">
        <v>50</v>
      </c>
      <c r="B128" s="22">
        <v>323.14999999999998</v>
      </c>
      <c r="C128" s="54">
        <v>91192500</v>
      </c>
      <c r="D128" s="55">
        <v>1023.8</v>
      </c>
      <c r="E128" s="62">
        <v>4018</v>
      </c>
      <c r="F128" s="62">
        <v>3834.1648186766515</v>
      </c>
      <c r="G128" s="49">
        <f t="shared" si="2"/>
        <v>1.0479466037630585</v>
      </c>
      <c r="H128" s="56">
        <v>5.6767334573409195E-4</v>
      </c>
      <c r="I128" s="56">
        <f t="shared" si="3"/>
        <v>5.5447679794304747E-7</v>
      </c>
      <c r="J128" s="21">
        <v>0.68320000000000003</v>
      </c>
      <c r="K128" s="57">
        <v>1.6609999999999999E-7</v>
      </c>
      <c r="L128" s="49">
        <v>3.3385707013459913</v>
      </c>
      <c r="M128" s="21" t="s">
        <v>264</v>
      </c>
      <c r="N128" s="21"/>
    </row>
    <row r="129" spans="1:14" x14ac:dyDescent="0.15">
      <c r="A129" s="47">
        <v>50</v>
      </c>
      <c r="B129" s="22">
        <v>323.14999999999998</v>
      </c>
      <c r="C129" s="54">
        <v>101325000</v>
      </c>
      <c r="D129" s="55">
        <v>1027.4000000000001</v>
      </c>
      <c r="E129" s="62">
        <v>4005</v>
      </c>
      <c r="F129" s="62">
        <v>3817.1373653399455</v>
      </c>
      <c r="G129" s="49">
        <f t="shared" si="2"/>
        <v>1.0492155813845918</v>
      </c>
      <c r="H129" s="56">
        <v>5.7056246764016557E-4</v>
      </c>
      <c r="I129" s="56">
        <f t="shared" si="3"/>
        <v>5.5534598758046094E-7</v>
      </c>
      <c r="J129" s="21">
        <v>0.68740000000000001</v>
      </c>
      <c r="K129" s="57">
        <v>1.6709999999999998E-7</v>
      </c>
      <c r="L129" s="49">
        <v>3.3242692506529865</v>
      </c>
      <c r="M129" s="21" t="s">
        <v>264</v>
      </c>
      <c r="N129" s="21"/>
    </row>
    <row r="130" spans="1:14" x14ac:dyDescent="0.15">
      <c r="A130" s="47">
        <v>75</v>
      </c>
      <c r="B130" s="22">
        <v>348.15</v>
      </c>
      <c r="C130" s="54">
        <v>101325</v>
      </c>
      <c r="D130" s="55">
        <v>974.86</v>
      </c>
      <c r="E130" s="62">
        <v>4192</v>
      </c>
      <c r="F130" s="62">
        <v>3896.2267097213717</v>
      </c>
      <c r="G130" s="49">
        <f t="shared" si="2"/>
        <v>1.0759127515708089</v>
      </c>
      <c r="H130" s="56">
        <v>3.7774700556791722E-4</v>
      </c>
      <c r="I130" s="56">
        <f t="shared" si="3"/>
        <v>3.874884655929233E-7</v>
      </c>
      <c r="J130" s="21">
        <v>0.66360000000000008</v>
      </c>
      <c r="K130" s="57">
        <v>1.6239999999999997E-7</v>
      </c>
      <c r="L130" s="49">
        <v>2.3862499206460348</v>
      </c>
      <c r="M130" s="21" t="s">
        <v>264</v>
      </c>
      <c r="N130" s="21"/>
    </row>
    <row r="131" spans="1:14" x14ac:dyDescent="0.15">
      <c r="A131" s="47">
        <v>75</v>
      </c>
      <c r="B131" s="22">
        <v>348.15</v>
      </c>
      <c r="C131" s="54">
        <v>506625</v>
      </c>
      <c r="D131" s="55">
        <v>975.03</v>
      </c>
      <c r="E131" s="62">
        <v>4191</v>
      </c>
      <c r="F131" s="62">
        <v>3895.4557047625467</v>
      </c>
      <c r="G131" s="49">
        <f t="shared" si="2"/>
        <v>1.0758689913675885</v>
      </c>
      <c r="H131" s="56">
        <v>3.7784959823472199E-4</v>
      </c>
      <c r="I131" s="56">
        <f t="shared" si="3"/>
        <v>3.8752612559072237E-7</v>
      </c>
      <c r="J131" s="21">
        <v>0.66379999999999995</v>
      </c>
      <c r="K131" s="57">
        <v>1.6250000000000001E-7</v>
      </c>
      <c r="L131" s="49">
        <v>2.3856096206714676</v>
      </c>
      <c r="M131" s="21" t="s">
        <v>264</v>
      </c>
      <c r="N131" s="21"/>
    </row>
    <row r="132" spans="1:14" x14ac:dyDescent="0.15">
      <c r="A132" s="47">
        <v>75</v>
      </c>
      <c r="B132" s="22">
        <v>348.15</v>
      </c>
      <c r="C132" s="54">
        <v>1013250</v>
      </c>
      <c r="D132" s="55">
        <v>975.25</v>
      </c>
      <c r="E132" s="62">
        <v>4190</v>
      </c>
      <c r="F132" s="62">
        <v>3894.4933370967424</v>
      </c>
      <c r="G132" s="49">
        <f t="shared" si="2"/>
        <v>1.0758780763824727</v>
      </c>
      <c r="H132" s="56">
        <v>3.7797793474082271E-4</v>
      </c>
      <c r="I132" s="56">
        <f t="shared" si="3"/>
        <v>3.8757029965734193E-7</v>
      </c>
      <c r="J132" s="21">
        <v>0.66410000000000002</v>
      </c>
      <c r="K132" s="57">
        <v>1.6250000000000001E-7</v>
      </c>
      <c r="L132" s="49">
        <v>2.3847726947207457</v>
      </c>
      <c r="M132" s="21" t="s">
        <v>264</v>
      </c>
      <c r="N132" s="21"/>
    </row>
    <row r="133" spans="1:14" x14ac:dyDescent="0.15">
      <c r="A133" s="47">
        <v>75</v>
      </c>
      <c r="B133" s="22">
        <v>348.15</v>
      </c>
      <c r="C133" s="54">
        <v>2026500</v>
      </c>
      <c r="D133" s="55">
        <v>975.7</v>
      </c>
      <c r="E133" s="62">
        <v>4187</v>
      </c>
      <c r="F133" s="62">
        <v>3892.5732163996963</v>
      </c>
      <c r="G133" s="49">
        <f t="shared" si="2"/>
        <v>1.075638084945933</v>
      </c>
      <c r="H133" s="56">
        <v>3.7823492578590906E-4</v>
      </c>
      <c r="I133" s="56">
        <f t="shared" si="3"/>
        <v>3.8765494084852826E-7</v>
      </c>
      <c r="J133" s="21">
        <v>0.66460000000000008</v>
      </c>
      <c r="K133" s="57">
        <v>1.6269999999999999E-7</v>
      </c>
      <c r="L133" s="49">
        <v>2.3828914147842326</v>
      </c>
      <c r="M133" s="21" t="s">
        <v>264</v>
      </c>
      <c r="N133" s="21"/>
    </row>
    <row r="134" spans="1:14" x14ac:dyDescent="0.15">
      <c r="A134" s="47">
        <v>75</v>
      </c>
      <c r="B134" s="22">
        <v>348.15</v>
      </c>
      <c r="C134" s="54">
        <v>3039750</v>
      </c>
      <c r="D134" s="55">
        <v>976.14</v>
      </c>
      <c r="E134" s="62">
        <v>4185</v>
      </c>
      <c r="F134" s="62">
        <v>3890.6592243908999</v>
      </c>
      <c r="G134" s="49">
        <f t="shared" si="2"/>
        <v>1.0756531884786646</v>
      </c>
      <c r="H134" s="56">
        <v>3.7849233931912246E-4</v>
      </c>
      <c r="I134" s="56">
        <f t="shared" si="3"/>
        <v>3.8774390898756576E-7</v>
      </c>
      <c r="J134" s="21">
        <v>0.66510000000000002</v>
      </c>
      <c r="K134" s="57">
        <v>1.628E-7</v>
      </c>
      <c r="L134" s="49">
        <v>2.3815823786656556</v>
      </c>
      <c r="M134" s="21" t="s">
        <v>264</v>
      </c>
      <c r="N134" s="21"/>
    </row>
    <row r="135" spans="1:14" x14ac:dyDescent="0.15">
      <c r="A135" s="47">
        <v>75</v>
      </c>
      <c r="B135" s="22">
        <v>348.15</v>
      </c>
      <c r="C135" s="54">
        <v>4053000</v>
      </c>
      <c r="D135" s="55">
        <v>976.58</v>
      </c>
      <c r="E135" s="62">
        <v>4183</v>
      </c>
      <c r="F135" s="62">
        <v>3888.7513321905963</v>
      </c>
      <c r="G135" s="49">
        <f t="shared" si="2"/>
        <v>1.0756666196096547</v>
      </c>
      <c r="H135" s="56">
        <v>3.7875017344619341E-4</v>
      </c>
      <c r="I135" s="56">
        <f t="shared" si="3"/>
        <v>3.8783322763746276E-7</v>
      </c>
      <c r="J135" s="21">
        <v>0.66560000000000008</v>
      </c>
      <c r="K135" s="57">
        <v>1.6289999999999998E-7</v>
      </c>
      <c r="L135" s="49">
        <v>2.3802764055369998</v>
      </c>
      <c r="M135" s="21" t="s">
        <v>264</v>
      </c>
      <c r="N135" s="21"/>
    </row>
    <row r="136" spans="1:14" x14ac:dyDescent="0.15">
      <c r="A136" s="47">
        <v>75</v>
      </c>
      <c r="B136" s="22">
        <v>348.15</v>
      </c>
      <c r="C136" s="54">
        <v>5066250</v>
      </c>
      <c r="D136" s="55">
        <v>977.02</v>
      </c>
      <c r="E136" s="62">
        <v>4181</v>
      </c>
      <c r="F136" s="62">
        <v>3886.8495110620383</v>
      </c>
      <c r="G136" s="49">
        <f t="shared" si="2"/>
        <v>1.0756783837657733</v>
      </c>
      <c r="H136" s="56">
        <v>3.7900842624230563E-4</v>
      </c>
      <c r="I136" s="56">
        <f t="shared" si="3"/>
        <v>3.8792289435457372E-7</v>
      </c>
      <c r="J136" s="21">
        <v>0.66620000000000001</v>
      </c>
      <c r="K136" s="57">
        <v>1.631E-7</v>
      </c>
      <c r="L136" s="49">
        <v>2.3786163766422694</v>
      </c>
      <c r="M136" s="21" t="s">
        <v>264</v>
      </c>
      <c r="N136" s="21"/>
    </row>
    <row r="137" spans="1:14" x14ac:dyDescent="0.15">
      <c r="A137" s="47">
        <v>75</v>
      </c>
      <c r="B137" s="22">
        <v>348.15</v>
      </c>
      <c r="C137" s="54">
        <v>6079500</v>
      </c>
      <c r="D137" s="55">
        <v>977.45</v>
      </c>
      <c r="E137" s="62">
        <v>4179</v>
      </c>
      <c r="F137" s="62">
        <v>3884.9537324310422</v>
      </c>
      <c r="G137" s="49">
        <f t="shared" ref="G137:G200" si="4">E137/F137</f>
        <v>1.0756884863555263</v>
      </c>
      <c r="H137" s="56">
        <v>3.7926709575295832E-4</v>
      </c>
      <c r="I137" s="56">
        <f t="shared" ref="I137:I200" si="5">H137/D137</f>
        <v>3.8801687631383529E-7</v>
      </c>
      <c r="J137" s="21">
        <v>0.66670000000000007</v>
      </c>
      <c r="K137" s="57">
        <v>1.6320000000000001E-7</v>
      </c>
      <c r="L137" s="49">
        <v>2.3773169238812248</v>
      </c>
      <c r="M137" s="21" t="s">
        <v>264</v>
      </c>
      <c r="N137" s="21"/>
    </row>
    <row r="138" spans="1:14" x14ac:dyDescent="0.15">
      <c r="A138" s="47">
        <v>75</v>
      </c>
      <c r="B138" s="22">
        <v>348.15</v>
      </c>
      <c r="C138" s="54">
        <v>7092750</v>
      </c>
      <c r="D138" s="55">
        <v>977.89</v>
      </c>
      <c r="E138" s="62">
        <v>4177</v>
      </c>
      <c r="F138" s="62">
        <v>3883.063967905432</v>
      </c>
      <c r="G138" s="49">
        <f t="shared" si="4"/>
        <v>1.0756969327634127</v>
      </c>
      <c r="H138" s="56">
        <v>3.7952617999482003E-4</v>
      </c>
      <c r="I138" s="56">
        <f t="shared" si="5"/>
        <v>3.8810723086934116E-7</v>
      </c>
      <c r="J138" s="21">
        <v>0.66720000000000002</v>
      </c>
      <c r="K138" s="57">
        <v>1.6339999999999999E-7</v>
      </c>
      <c r="L138" s="49">
        <v>2.3760204643860363</v>
      </c>
      <c r="M138" s="21" t="s">
        <v>264</v>
      </c>
      <c r="N138" s="21"/>
    </row>
    <row r="139" spans="1:14" x14ac:dyDescent="0.15">
      <c r="A139" s="47">
        <v>75</v>
      </c>
      <c r="B139" s="22">
        <v>348.15</v>
      </c>
      <c r="C139" s="54">
        <v>8106000</v>
      </c>
      <c r="D139" s="55">
        <v>978.33</v>
      </c>
      <c r="E139" s="62">
        <v>4175</v>
      </c>
      <c r="F139" s="62">
        <v>3881.1801892943931</v>
      </c>
      <c r="G139" s="49">
        <f t="shared" si="4"/>
        <v>1.0757037283442963</v>
      </c>
      <c r="H139" s="56">
        <v>3.7978567695661142E-4</v>
      </c>
      <c r="I139" s="56">
        <f t="shared" si="5"/>
        <v>3.8819792601332006E-7</v>
      </c>
      <c r="J139" s="21">
        <v>0.66770000000000007</v>
      </c>
      <c r="K139" s="57">
        <v>1.635E-7</v>
      </c>
      <c r="L139" s="49">
        <v>2.3747269751293283</v>
      </c>
      <c r="M139" s="21" t="s">
        <v>264</v>
      </c>
      <c r="N139" s="21"/>
    </row>
    <row r="140" spans="1:14" x14ac:dyDescent="0.15">
      <c r="A140" s="47">
        <v>75</v>
      </c>
      <c r="B140" s="22">
        <v>348.15</v>
      </c>
      <c r="C140" s="54">
        <v>9119250</v>
      </c>
      <c r="D140" s="55">
        <v>978.76</v>
      </c>
      <c r="E140" s="62">
        <v>4173</v>
      </c>
      <c r="F140" s="62">
        <v>3879.3023686276874</v>
      </c>
      <c r="G140" s="49">
        <f t="shared" si="4"/>
        <v>1.0757088784177988</v>
      </c>
      <c r="H140" s="56">
        <v>3.800455845999659E-4</v>
      </c>
      <c r="I140" s="56">
        <f t="shared" si="5"/>
        <v>3.8829292635576227E-7</v>
      </c>
      <c r="J140" s="21">
        <v>0.66830000000000001</v>
      </c>
      <c r="K140" s="57">
        <v>1.6359999999999998E-7</v>
      </c>
      <c r="L140" s="49">
        <v>2.373081287648747</v>
      </c>
      <c r="M140" s="21" t="s">
        <v>264</v>
      </c>
      <c r="N140" s="21"/>
    </row>
    <row r="141" spans="1:14" x14ac:dyDescent="0.15">
      <c r="A141" s="47">
        <v>75</v>
      </c>
      <c r="B141" s="22">
        <v>348.15</v>
      </c>
      <c r="C141" s="54">
        <v>10132500</v>
      </c>
      <c r="D141" s="55">
        <v>979.19</v>
      </c>
      <c r="E141" s="62">
        <v>4170</v>
      </c>
      <c r="F141" s="62">
        <v>3877.4304781747596</v>
      </c>
      <c r="G141" s="49">
        <f t="shared" si="4"/>
        <v>1.0754544855083934</v>
      </c>
      <c r="H141" s="56">
        <v>3.8030590086033197E-4</v>
      </c>
      <c r="I141" s="56">
        <f t="shared" si="5"/>
        <v>3.8838826056264051E-7</v>
      </c>
      <c r="J141" s="21">
        <v>0.66879999999999995</v>
      </c>
      <c r="K141" s="57">
        <v>1.638E-7</v>
      </c>
      <c r="L141" s="49">
        <v>2.3712254883187565</v>
      </c>
      <c r="M141" s="21" t="s">
        <v>264</v>
      </c>
      <c r="N141" s="21"/>
    </row>
    <row r="142" spans="1:14" x14ac:dyDescent="0.15">
      <c r="A142" s="47">
        <v>75</v>
      </c>
      <c r="B142" s="22">
        <v>348.15</v>
      </c>
      <c r="C142" s="54">
        <v>15198750</v>
      </c>
      <c r="D142" s="55">
        <v>981.35</v>
      </c>
      <c r="E142" s="62">
        <v>4160</v>
      </c>
      <c r="F142" s="62">
        <v>3868.159027704764</v>
      </c>
      <c r="G142" s="49">
        <f t="shared" si="4"/>
        <v>1.0754469943466634</v>
      </c>
      <c r="H142" s="56">
        <v>3.8161353743609519E-4</v>
      </c>
      <c r="I142" s="56">
        <f t="shared" si="5"/>
        <v>3.8886588621398601E-7</v>
      </c>
      <c r="J142" s="21">
        <v>0.6714</v>
      </c>
      <c r="K142" s="57">
        <v>1.645E-7</v>
      </c>
      <c r="L142" s="49">
        <v>2.3644806609087814</v>
      </c>
      <c r="M142" s="21" t="s">
        <v>264</v>
      </c>
      <c r="N142" s="21"/>
    </row>
    <row r="143" spans="1:14" x14ac:dyDescent="0.15">
      <c r="A143" s="47">
        <v>75</v>
      </c>
      <c r="B143" s="22">
        <v>348.15</v>
      </c>
      <c r="C143" s="54">
        <v>20265000</v>
      </c>
      <c r="D143" s="55">
        <v>983.48</v>
      </c>
      <c r="E143" s="62">
        <v>4150</v>
      </c>
      <c r="F143" s="62">
        <v>3859.0318436156931</v>
      </c>
      <c r="G143" s="49">
        <f t="shared" si="4"/>
        <v>1.0753992628658089</v>
      </c>
      <c r="H143" s="56">
        <v>3.8293106625449927E-4</v>
      </c>
      <c r="I143" s="56">
        <f t="shared" si="5"/>
        <v>3.8936334877628347E-7</v>
      </c>
      <c r="J143" s="21">
        <v>0.67400000000000004</v>
      </c>
      <c r="K143" s="57">
        <v>1.6509999999999999E-7</v>
      </c>
      <c r="L143" s="49">
        <v>2.3578099776797803</v>
      </c>
      <c r="M143" s="21" t="s">
        <v>264</v>
      </c>
      <c r="N143" s="21"/>
    </row>
    <row r="144" spans="1:14" x14ac:dyDescent="0.15">
      <c r="A144" s="47">
        <v>75</v>
      </c>
      <c r="B144" s="22">
        <v>348.15</v>
      </c>
      <c r="C144" s="54">
        <v>25331250</v>
      </c>
      <c r="D144" s="55">
        <v>985.58</v>
      </c>
      <c r="E144" s="62">
        <v>4141</v>
      </c>
      <c r="F144" s="62">
        <v>3850.0458403360626</v>
      </c>
      <c r="G144" s="49">
        <f t="shared" si="4"/>
        <v>1.0755716092041492</v>
      </c>
      <c r="H144" s="56">
        <v>3.8425820516902641E-4</v>
      </c>
      <c r="I144" s="56">
        <f t="shared" si="5"/>
        <v>3.8988027878916619E-7</v>
      </c>
      <c r="J144" s="21">
        <v>0.67649999999999999</v>
      </c>
      <c r="K144" s="57">
        <v>1.6579999999999999E-7</v>
      </c>
      <c r="L144" s="49">
        <v>2.352125983155859</v>
      </c>
      <c r="M144" s="21" t="s">
        <v>264</v>
      </c>
      <c r="N144" s="21"/>
    </row>
    <row r="145" spans="1:14" x14ac:dyDescent="0.15">
      <c r="A145" s="47">
        <v>75</v>
      </c>
      <c r="B145" s="22">
        <v>348.15</v>
      </c>
      <c r="C145" s="54">
        <v>30397500</v>
      </c>
      <c r="D145" s="55">
        <v>987.66</v>
      </c>
      <c r="E145" s="62">
        <v>4131</v>
      </c>
      <c r="F145" s="62">
        <v>3841.198217432755</v>
      </c>
      <c r="G145" s="49">
        <f t="shared" si="4"/>
        <v>1.0754456724602284</v>
      </c>
      <c r="H145" s="56">
        <v>3.8559466246099004E-4</v>
      </c>
      <c r="I145" s="56">
        <f t="shared" si="5"/>
        <v>3.904123508707349E-7</v>
      </c>
      <c r="J145" s="21">
        <v>0.67910000000000004</v>
      </c>
      <c r="K145" s="57">
        <v>1.6639999999999998E-7</v>
      </c>
      <c r="L145" s="49">
        <v>2.3455920344961712</v>
      </c>
      <c r="M145" s="21" t="s">
        <v>264</v>
      </c>
      <c r="N145" s="21"/>
    </row>
    <row r="146" spans="1:14" x14ac:dyDescent="0.15">
      <c r="A146" s="47">
        <v>75</v>
      </c>
      <c r="B146" s="22">
        <v>348.15</v>
      </c>
      <c r="C146" s="54">
        <v>35463750</v>
      </c>
      <c r="D146" s="55">
        <v>989.72</v>
      </c>
      <c r="E146" s="62">
        <v>4122</v>
      </c>
      <c r="F146" s="62">
        <v>3832.4865110958472</v>
      </c>
      <c r="G146" s="49">
        <f t="shared" si="4"/>
        <v>1.0755419459575268</v>
      </c>
      <c r="H146" s="56">
        <v>3.8694013970963216E-4</v>
      </c>
      <c r="I146" s="56">
        <f t="shared" si="5"/>
        <v>3.9095920028859896E-7</v>
      </c>
      <c r="J146" s="21">
        <v>0.68159999999999998</v>
      </c>
      <c r="K146" s="57">
        <v>1.6709999999999998E-7</v>
      </c>
      <c r="L146" s="49">
        <v>2.3400341195468073</v>
      </c>
      <c r="M146" s="21" t="s">
        <v>264</v>
      </c>
      <c r="N146" s="21"/>
    </row>
    <row r="147" spans="1:14" x14ac:dyDescent="0.15">
      <c r="A147" s="47">
        <v>75</v>
      </c>
      <c r="B147" s="22">
        <v>348.15</v>
      </c>
      <c r="C147" s="54">
        <v>40530000</v>
      </c>
      <c r="D147" s="55">
        <v>991.76</v>
      </c>
      <c r="E147" s="62">
        <v>4113</v>
      </c>
      <c r="F147" s="62">
        <v>3823.9086419721625</v>
      </c>
      <c r="G147" s="49">
        <f t="shared" si="4"/>
        <v>1.0756010106660761</v>
      </c>
      <c r="H147" s="56">
        <v>3.8829433464409522E-4</v>
      </c>
      <c r="I147" s="56">
        <f t="shared" si="5"/>
        <v>3.9152046326136889E-7</v>
      </c>
      <c r="J147" s="21">
        <v>0.68410000000000004</v>
      </c>
      <c r="K147" s="57">
        <v>1.6769999999999997E-7</v>
      </c>
      <c r="L147" s="49">
        <v>2.334533837730103</v>
      </c>
      <c r="M147" s="21" t="s">
        <v>264</v>
      </c>
      <c r="N147" s="21"/>
    </row>
    <row r="148" spans="1:14" x14ac:dyDescent="0.15">
      <c r="A148" s="47">
        <v>75</v>
      </c>
      <c r="B148" s="22">
        <v>348.15</v>
      </c>
      <c r="C148" s="54">
        <v>45596250</v>
      </c>
      <c r="D148" s="55">
        <v>993.77</v>
      </c>
      <c r="E148" s="62">
        <v>4105</v>
      </c>
      <c r="F148" s="62">
        <v>3815.4629589050837</v>
      </c>
      <c r="G148" s="49">
        <f t="shared" si="4"/>
        <v>1.0758851662860867</v>
      </c>
      <c r="H148" s="56">
        <v>3.8965694394901568E-4</v>
      </c>
      <c r="I148" s="56">
        <f t="shared" si="5"/>
        <v>3.9209972523724374E-7</v>
      </c>
      <c r="J148" s="21">
        <v>0.6865</v>
      </c>
      <c r="K148" s="57">
        <v>1.6829999999999999E-7</v>
      </c>
      <c r="L148" s="49">
        <v>2.3299952729944784</v>
      </c>
      <c r="M148" s="21" t="s">
        <v>264</v>
      </c>
      <c r="N148" s="21"/>
    </row>
    <row r="149" spans="1:14" x14ac:dyDescent="0.15">
      <c r="A149" s="47">
        <v>75</v>
      </c>
      <c r="B149" s="22">
        <v>348.15</v>
      </c>
      <c r="C149" s="54">
        <v>50662500</v>
      </c>
      <c r="D149" s="55">
        <v>995.77</v>
      </c>
      <c r="E149" s="62">
        <v>4096</v>
      </c>
      <c r="F149" s="62">
        <v>3807.1482781636946</v>
      </c>
      <c r="G149" s="49">
        <f t="shared" si="4"/>
        <v>1.0758708883215937</v>
      </c>
      <c r="H149" s="56">
        <v>3.9102766599689962E-4</v>
      </c>
      <c r="I149" s="56">
        <f t="shared" si="5"/>
        <v>3.9268873936441108E-7</v>
      </c>
      <c r="J149" s="21">
        <v>0.68900000000000006</v>
      </c>
      <c r="K149" s="57">
        <v>1.6889999999999998E-7</v>
      </c>
      <c r="L149" s="49">
        <v>2.3245998837783755</v>
      </c>
      <c r="M149" s="21" t="s">
        <v>264</v>
      </c>
      <c r="N149" s="21"/>
    </row>
    <row r="150" spans="1:14" x14ac:dyDescent="0.15">
      <c r="A150" s="47">
        <v>75</v>
      </c>
      <c r="B150" s="22">
        <v>348.15</v>
      </c>
      <c r="C150" s="54">
        <v>60795000</v>
      </c>
      <c r="D150" s="55">
        <v>999.69</v>
      </c>
      <c r="E150" s="62">
        <v>4080</v>
      </c>
      <c r="F150" s="62">
        <v>3790.9097266332233</v>
      </c>
      <c r="G150" s="49">
        <f t="shared" si="4"/>
        <v>1.0762588123203669</v>
      </c>
      <c r="H150" s="56">
        <v>3.9379226593486225E-4</v>
      </c>
      <c r="I150" s="56">
        <f t="shared" si="5"/>
        <v>3.939143793924739E-7</v>
      </c>
      <c r="J150" s="21">
        <v>0.69379999999999997</v>
      </c>
      <c r="K150" s="57">
        <v>1.7009999999999999E-7</v>
      </c>
      <c r="L150" s="49">
        <v>2.3157573436353966</v>
      </c>
      <c r="M150" s="21" t="s">
        <v>264</v>
      </c>
      <c r="N150" s="21"/>
    </row>
    <row r="151" spans="1:14" x14ac:dyDescent="0.15">
      <c r="A151" s="47">
        <v>75</v>
      </c>
      <c r="B151" s="22">
        <v>348.15</v>
      </c>
      <c r="C151" s="54">
        <v>70927500</v>
      </c>
      <c r="D151" s="55">
        <v>1003.5</v>
      </c>
      <c r="E151" s="62">
        <v>4064</v>
      </c>
      <c r="F151" s="62">
        <v>3775.1940376215671</v>
      </c>
      <c r="G151" s="49">
        <f t="shared" si="4"/>
        <v>1.0765009584938805</v>
      </c>
      <c r="H151" s="56">
        <v>3.9658585210526701E-4</v>
      </c>
      <c r="I151" s="56">
        <f t="shared" si="5"/>
        <v>3.9520264285527357E-7</v>
      </c>
      <c r="J151" s="21">
        <v>0.6986</v>
      </c>
      <c r="K151" s="57">
        <v>1.7130000000000001E-7</v>
      </c>
      <c r="L151" s="49">
        <v>2.3070783036870957</v>
      </c>
      <c r="M151" s="21" t="s">
        <v>264</v>
      </c>
      <c r="N151" s="21"/>
    </row>
    <row r="152" spans="1:14" x14ac:dyDescent="0.15">
      <c r="A152" s="47">
        <v>75</v>
      </c>
      <c r="B152" s="22">
        <v>348.15</v>
      </c>
      <c r="C152" s="54">
        <v>81060000</v>
      </c>
      <c r="D152" s="55">
        <v>1007.3</v>
      </c>
      <c r="E152" s="62">
        <v>4050</v>
      </c>
      <c r="F152" s="62">
        <v>3760.0113707079636</v>
      </c>
      <c r="G152" s="49">
        <f t="shared" si="4"/>
        <v>1.0771244022162185</v>
      </c>
      <c r="H152" s="56">
        <v>3.9940632348073302E-4</v>
      </c>
      <c r="I152" s="56">
        <f t="shared" si="5"/>
        <v>3.9651178743247598E-7</v>
      </c>
      <c r="J152" s="21">
        <v>0.70329999999999993</v>
      </c>
      <c r="K152" s="57">
        <v>1.7239999999999998E-7</v>
      </c>
      <c r="L152" s="49">
        <v>2.3000079768192365</v>
      </c>
      <c r="M152" s="21" t="s">
        <v>264</v>
      </c>
      <c r="N152" s="21"/>
    </row>
    <row r="153" spans="1:14" x14ac:dyDescent="0.15">
      <c r="A153" s="47">
        <v>75</v>
      </c>
      <c r="B153" s="22">
        <v>348.15</v>
      </c>
      <c r="C153" s="54">
        <v>91192500</v>
      </c>
      <c r="D153" s="55">
        <v>1011</v>
      </c>
      <c r="E153" s="62">
        <v>4035.9999999999995</v>
      </c>
      <c r="F153" s="62">
        <v>3745.381283228448</v>
      </c>
      <c r="G153" s="49">
        <f t="shared" si="4"/>
        <v>1.077593893597141</v>
      </c>
      <c r="H153" s="56">
        <v>4.0225182253540595E-4</v>
      </c>
      <c r="I153" s="56">
        <f t="shared" si="5"/>
        <v>3.9787519538615819E-7</v>
      </c>
      <c r="J153" s="21">
        <v>0.70789999999999997</v>
      </c>
      <c r="K153" s="57">
        <v>1.7349999999999999E-7</v>
      </c>
      <c r="L153" s="49">
        <v>2.293386574025849</v>
      </c>
      <c r="M153" s="21" t="s">
        <v>264</v>
      </c>
      <c r="N153" s="21"/>
    </row>
    <row r="154" spans="1:14" x14ac:dyDescent="0.15">
      <c r="A154" s="47">
        <v>75</v>
      </c>
      <c r="B154" s="22">
        <v>348.15</v>
      </c>
      <c r="C154" s="54">
        <v>101325000</v>
      </c>
      <c r="D154" s="55">
        <v>1014.6</v>
      </c>
      <c r="E154" s="62">
        <v>4022.9999999999995</v>
      </c>
      <c r="F154" s="62">
        <v>3731.332652116123</v>
      </c>
      <c r="G154" s="49">
        <f t="shared" si="4"/>
        <v>1.0781670719490704</v>
      </c>
      <c r="H154" s="56">
        <v>4.0512078537604341E-4</v>
      </c>
      <c r="I154" s="56">
        <f t="shared" si="5"/>
        <v>3.9929113480784879E-7</v>
      </c>
      <c r="J154" s="21">
        <v>0.71240000000000003</v>
      </c>
      <c r="K154" s="57">
        <v>1.7459999999999999E-7</v>
      </c>
      <c r="L154" s="49">
        <v>2.2877609763725748</v>
      </c>
      <c r="M154" s="21" t="s">
        <v>264</v>
      </c>
      <c r="N154" s="21"/>
    </row>
    <row r="155" spans="1:14" x14ac:dyDescent="0.15">
      <c r="A155" s="47">
        <v>100</v>
      </c>
      <c r="B155" s="22">
        <v>373.15</v>
      </c>
      <c r="C155" s="54">
        <v>101325</v>
      </c>
      <c r="D155" s="55">
        <v>0.58960000000000001</v>
      </c>
      <c r="E155" s="62">
        <v>2074</v>
      </c>
      <c r="F155" s="62">
        <v>1551.3972494644879</v>
      </c>
      <c r="G155" s="49">
        <f t="shared" si="4"/>
        <v>1.3368594025262739</v>
      </c>
      <c r="H155" s="56">
        <v>1.2270405707196507E-5</v>
      </c>
      <c r="I155" s="56">
        <f t="shared" si="5"/>
        <v>2.0811407237443194E-5</v>
      </c>
      <c r="J155" s="21">
        <v>2.4559999999999998E-2</v>
      </c>
      <c r="K155" s="57">
        <v>2.0089999999999999E-5</v>
      </c>
      <c r="L155" s="49">
        <v>1.0361897979122783</v>
      </c>
      <c r="M155" s="21" t="s">
        <v>262</v>
      </c>
      <c r="N155" s="21" t="s">
        <v>315</v>
      </c>
    </row>
    <row r="156" spans="1:14" x14ac:dyDescent="0.15">
      <c r="A156" s="47">
        <v>100</v>
      </c>
      <c r="B156" s="22">
        <v>373.15</v>
      </c>
      <c r="C156" s="54">
        <v>506625</v>
      </c>
      <c r="D156" s="55">
        <v>958.54</v>
      </c>
      <c r="E156" s="62">
        <v>4216</v>
      </c>
      <c r="F156" s="62">
        <v>3767.1160581846711</v>
      </c>
      <c r="G156" s="49">
        <f t="shared" si="4"/>
        <v>1.1191585114135403</v>
      </c>
      <c r="H156" s="56">
        <v>2.8185183545270057E-4</v>
      </c>
      <c r="I156" s="56">
        <f t="shared" si="5"/>
        <v>2.9404285210079975E-7</v>
      </c>
      <c r="J156" s="21">
        <v>0.6774</v>
      </c>
      <c r="K156" s="57">
        <v>1.6759999999999999E-7</v>
      </c>
      <c r="L156" s="49">
        <v>1.7541885714032857</v>
      </c>
      <c r="M156" s="21" t="s">
        <v>264</v>
      </c>
      <c r="N156" s="21"/>
    </row>
    <row r="157" spans="1:14" x14ac:dyDescent="0.15">
      <c r="A157" s="47">
        <v>100</v>
      </c>
      <c r="B157" s="22">
        <v>373.15</v>
      </c>
      <c r="C157" s="54">
        <v>1013250</v>
      </c>
      <c r="D157" s="55">
        <v>958.77</v>
      </c>
      <c r="E157" s="62">
        <v>4215</v>
      </c>
      <c r="F157" s="62">
        <v>3766.3839704208162</v>
      </c>
      <c r="G157" s="49">
        <f t="shared" si="4"/>
        <v>1.1191105402694936</v>
      </c>
      <c r="H157" s="56">
        <v>2.819855007799286E-4</v>
      </c>
      <c r="I157" s="56">
        <f t="shared" si="5"/>
        <v>2.941117272963574E-7</v>
      </c>
      <c r="J157" s="21">
        <v>0.67770000000000008</v>
      </c>
      <c r="K157" s="57">
        <v>1.6769999999999997E-7</v>
      </c>
      <c r="L157" s="49">
        <v>1.7538274838238141</v>
      </c>
      <c r="M157" s="21" t="s">
        <v>264</v>
      </c>
      <c r="N157" s="21"/>
    </row>
    <row r="158" spans="1:14" x14ac:dyDescent="0.15">
      <c r="A158" s="47">
        <v>100</v>
      </c>
      <c r="B158" s="22">
        <v>373.15</v>
      </c>
      <c r="C158" s="54">
        <v>2026500</v>
      </c>
      <c r="D158" s="55">
        <v>959.24</v>
      </c>
      <c r="E158" s="62">
        <v>4212</v>
      </c>
      <c r="F158" s="62">
        <v>3764.9221653618115</v>
      </c>
      <c r="G158" s="49">
        <f t="shared" si="4"/>
        <v>1.1187482277193967</v>
      </c>
      <c r="H158" s="56">
        <v>2.8225282821349218E-4</v>
      </c>
      <c r="I158" s="56">
        <f t="shared" si="5"/>
        <v>2.9424630771599618E-7</v>
      </c>
      <c r="J158" s="21">
        <v>0.67830000000000001</v>
      </c>
      <c r="K158" s="57">
        <v>1.6789999999999999E-7</v>
      </c>
      <c r="L158" s="49">
        <v>1.752688946535794</v>
      </c>
      <c r="M158" s="21" t="s">
        <v>264</v>
      </c>
      <c r="N158" s="21"/>
    </row>
    <row r="159" spans="1:14" x14ac:dyDescent="0.15">
      <c r="A159" s="47">
        <v>100</v>
      </c>
      <c r="B159" s="22">
        <v>373.15</v>
      </c>
      <c r="C159" s="54">
        <v>3039750</v>
      </c>
      <c r="D159" s="55">
        <v>959.71</v>
      </c>
      <c r="E159" s="62">
        <v>4210</v>
      </c>
      <c r="F159" s="62">
        <v>3763.4635068620114</v>
      </c>
      <c r="G159" s="49">
        <f t="shared" si="4"/>
        <v>1.1186504113362088</v>
      </c>
      <c r="H159" s="56">
        <v>2.8252015159451838E-4</v>
      </c>
      <c r="I159" s="56">
        <f t="shared" si="5"/>
        <v>2.9438075209648578E-7</v>
      </c>
      <c r="J159" s="21">
        <v>0.67889999999999995</v>
      </c>
      <c r="K159" s="57">
        <v>1.68E-7</v>
      </c>
      <c r="L159" s="49">
        <v>1.7519661779539291</v>
      </c>
      <c r="M159" s="21" t="s">
        <v>264</v>
      </c>
      <c r="N159" s="21"/>
    </row>
    <row r="160" spans="1:14" x14ac:dyDescent="0.15">
      <c r="A160" s="47">
        <v>100</v>
      </c>
      <c r="B160" s="22">
        <v>373.15</v>
      </c>
      <c r="C160" s="54">
        <v>4053000</v>
      </c>
      <c r="D160" s="55">
        <v>960.17</v>
      </c>
      <c r="E160" s="62">
        <v>4208</v>
      </c>
      <c r="F160" s="62">
        <v>3762.007978074831</v>
      </c>
      <c r="G160" s="49">
        <f t="shared" si="4"/>
        <v>1.1185515885464445</v>
      </c>
      <c r="H160" s="56">
        <v>2.8278747116098078E-4</v>
      </c>
      <c r="I160" s="56">
        <f t="shared" si="5"/>
        <v>2.9451812820748491E-7</v>
      </c>
      <c r="J160" s="21">
        <v>0.6794</v>
      </c>
      <c r="K160" s="57">
        <v>1.6819999999999998E-7</v>
      </c>
      <c r="L160" s="49">
        <v>1.7515008517006285</v>
      </c>
      <c r="M160" s="21" t="s">
        <v>264</v>
      </c>
      <c r="N160" s="21"/>
    </row>
    <row r="161" spans="1:14" x14ac:dyDescent="0.15">
      <c r="A161" s="47">
        <v>100</v>
      </c>
      <c r="B161" s="22">
        <v>373.15</v>
      </c>
      <c r="C161" s="54">
        <v>5066250</v>
      </c>
      <c r="D161" s="55">
        <v>960.64</v>
      </c>
      <c r="E161" s="62">
        <v>4206</v>
      </c>
      <c r="F161" s="62">
        <v>3760.5555622315719</v>
      </c>
      <c r="G161" s="49">
        <f t="shared" si="4"/>
        <v>1.1184517634155349</v>
      </c>
      <c r="H161" s="56">
        <v>2.8305478709235004E-4</v>
      </c>
      <c r="I161" s="56">
        <f t="shared" si="5"/>
        <v>2.9465230168674016E-7</v>
      </c>
      <c r="J161" s="21">
        <v>0.68</v>
      </c>
      <c r="K161" s="57">
        <v>1.6829999999999999E-7</v>
      </c>
      <c r="L161" s="49">
        <v>1.7507771095741533</v>
      </c>
      <c r="M161" s="21" t="s">
        <v>264</v>
      </c>
      <c r="N161" s="21"/>
    </row>
    <row r="162" spans="1:14" x14ac:dyDescent="0.15">
      <c r="A162" s="47">
        <v>100</v>
      </c>
      <c r="B162" s="22">
        <v>373.15</v>
      </c>
      <c r="C162" s="54">
        <v>6079500</v>
      </c>
      <c r="D162" s="55">
        <v>961.1</v>
      </c>
      <c r="E162" s="62">
        <v>4203</v>
      </c>
      <c r="F162" s="62">
        <v>3759.1062426863737</v>
      </c>
      <c r="G162" s="49">
        <f t="shared" si="4"/>
        <v>1.1180849193015641</v>
      </c>
      <c r="H162" s="56">
        <v>2.8332209951110489E-4</v>
      </c>
      <c r="I162" s="56">
        <f t="shared" si="5"/>
        <v>2.9478940746135145E-7</v>
      </c>
      <c r="J162" s="21">
        <v>0.68059999999999998</v>
      </c>
      <c r="K162" s="57">
        <v>1.6850000000000001E-7</v>
      </c>
      <c r="L162" s="49">
        <v>1.7496367679182689</v>
      </c>
      <c r="M162" s="21" t="s">
        <v>264</v>
      </c>
      <c r="N162" s="21"/>
    </row>
    <row r="163" spans="1:14" x14ac:dyDescent="0.15">
      <c r="A163" s="47">
        <v>100</v>
      </c>
      <c r="B163" s="22">
        <v>373.15</v>
      </c>
      <c r="C163" s="54">
        <v>7092750</v>
      </c>
      <c r="D163" s="55">
        <v>961.56</v>
      </c>
      <c r="E163" s="62">
        <v>4201</v>
      </c>
      <c r="F163" s="62">
        <v>3757.660002960567</v>
      </c>
      <c r="G163" s="49">
        <f t="shared" si="4"/>
        <v>1.1179829991777159</v>
      </c>
      <c r="H163" s="56">
        <v>2.8358940848428725E-4</v>
      </c>
      <c r="I163" s="56">
        <f t="shared" si="5"/>
        <v>2.9492637847278097E-7</v>
      </c>
      <c r="J163" s="21">
        <v>0.68110000000000004</v>
      </c>
      <c r="K163" s="57">
        <v>1.6859999999999999E-7</v>
      </c>
      <c r="L163" s="49">
        <v>1.749169145562312</v>
      </c>
      <c r="M163" s="21" t="s">
        <v>264</v>
      </c>
      <c r="N163" s="21"/>
    </row>
    <row r="164" spans="1:14" x14ac:dyDescent="0.15">
      <c r="A164" s="47">
        <v>100</v>
      </c>
      <c r="B164" s="22">
        <v>373.15</v>
      </c>
      <c r="C164" s="54">
        <v>8106000</v>
      </c>
      <c r="D164" s="55">
        <v>962.02</v>
      </c>
      <c r="E164" s="62">
        <v>4199</v>
      </c>
      <c r="F164" s="62">
        <v>3756.2168267863381</v>
      </c>
      <c r="G164" s="49">
        <f t="shared" si="4"/>
        <v>1.1178800888319562</v>
      </c>
      <c r="H164" s="56">
        <v>2.838567140250275E-4</v>
      </c>
      <c r="I164" s="56">
        <f t="shared" si="5"/>
        <v>2.9506321492799268E-7</v>
      </c>
      <c r="J164" s="21">
        <v>0.68170000000000008</v>
      </c>
      <c r="K164" s="57">
        <v>1.688E-7</v>
      </c>
      <c r="L164" s="49">
        <v>1.748444098857401</v>
      </c>
      <c r="M164" s="21" t="s">
        <v>264</v>
      </c>
      <c r="N164" s="21"/>
    </row>
    <row r="165" spans="1:14" x14ac:dyDescent="0.15">
      <c r="A165" s="47">
        <v>100</v>
      </c>
      <c r="B165" s="22">
        <v>373.15</v>
      </c>
      <c r="C165" s="54">
        <v>9119250</v>
      </c>
      <c r="D165" s="55">
        <v>962.47</v>
      </c>
      <c r="E165" s="62">
        <v>4197</v>
      </c>
      <c r="F165" s="62">
        <v>3754.7766981498057</v>
      </c>
      <c r="G165" s="49">
        <f t="shared" si="4"/>
        <v>1.1177761921416267</v>
      </c>
      <c r="H165" s="56">
        <v>2.8412401609409499E-4</v>
      </c>
      <c r="I165" s="56">
        <f t="shared" si="5"/>
        <v>2.9520298408687543E-7</v>
      </c>
      <c r="J165" s="21">
        <v>0.68220000000000003</v>
      </c>
      <c r="K165" s="57">
        <v>1.6889999999999998E-7</v>
      </c>
      <c r="L165" s="49">
        <v>1.7479749275094059</v>
      </c>
      <c r="M165" s="21" t="s">
        <v>264</v>
      </c>
      <c r="N165" s="21"/>
    </row>
    <row r="166" spans="1:14" x14ac:dyDescent="0.15">
      <c r="A166" s="47">
        <v>100</v>
      </c>
      <c r="B166" s="22">
        <v>373.15</v>
      </c>
      <c r="C166" s="54">
        <v>10132500</v>
      </c>
      <c r="D166" s="55">
        <v>962.93</v>
      </c>
      <c r="E166" s="62">
        <v>4194</v>
      </c>
      <c r="F166" s="62">
        <v>3753.3396013334245</v>
      </c>
      <c r="G166" s="49">
        <f t="shared" si="4"/>
        <v>1.1174048835096151</v>
      </c>
      <c r="H166" s="56">
        <v>2.8439131460144282E-4</v>
      </c>
      <c r="I166" s="56">
        <f t="shared" si="5"/>
        <v>2.9533955178615564E-7</v>
      </c>
      <c r="J166" s="21">
        <v>0.68279999999999996</v>
      </c>
      <c r="K166" s="57">
        <v>1.691E-7</v>
      </c>
      <c r="L166" s="49">
        <v>1.7468324156977901</v>
      </c>
      <c r="M166" s="21" t="s">
        <v>264</v>
      </c>
      <c r="N166" s="21" t="s">
        <v>315</v>
      </c>
    </row>
    <row r="167" spans="1:14" x14ac:dyDescent="0.15">
      <c r="A167" s="47">
        <v>100</v>
      </c>
      <c r="B167" s="22">
        <v>373.15</v>
      </c>
      <c r="C167" s="54">
        <v>15198750</v>
      </c>
      <c r="D167" s="55">
        <v>965.2</v>
      </c>
      <c r="E167" s="62">
        <v>4184</v>
      </c>
      <c r="F167" s="62">
        <v>3746.1990703861084</v>
      </c>
      <c r="G167" s="49">
        <f t="shared" si="4"/>
        <v>1.1168653671062838</v>
      </c>
      <c r="H167" s="56">
        <v>2.8572774719823237E-4</v>
      </c>
      <c r="I167" s="56">
        <f t="shared" si="5"/>
        <v>2.9602957645900576E-7</v>
      </c>
      <c r="J167" s="21">
        <v>0.68559999999999999</v>
      </c>
      <c r="K167" s="57">
        <v>1.698E-7</v>
      </c>
      <c r="L167" s="49">
        <v>1.7437060885026319</v>
      </c>
      <c r="M167" s="21" t="s">
        <v>264</v>
      </c>
      <c r="N167" s="21"/>
    </row>
    <row r="168" spans="1:14" x14ac:dyDescent="0.15">
      <c r="A168" s="47">
        <v>100</v>
      </c>
      <c r="B168" s="22">
        <v>373.15</v>
      </c>
      <c r="C168" s="54">
        <v>20265000</v>
      </c>
      <c r="D168" s="55">
        <v>967.43</v>
      </c>
      <c r="E168" s="62">
        <v>4173</v>
      </c>
      <c r="F168" s="62">
        <v>3739.1322188406421</v>
      </c>
      <c r="G168" s="49">
        <f t="shared" si="4"/>
        <v>1.1160343512254518</v>
      </c>
      <c r="H168" s="56">
        <v>2.8706405073203231E-4</v>
      </c>
      <c r="I168" s="56">
        <f t="shared" si="5"/>
        <v>2.9672849790892605E-7</v>
      </c>
      <c r="J168" s="21">
        <v>0.68830000000000002</v>
      </c>
      <c r="K168" s="57">
        <v>1.705E-7</v>
      </c>
      <c r="L168" s="49">
        <v>1.7404014001231596</v>
      </c>
      <c r="M168" s="21" t="s">
        <v>264</v>
      </c>
      <c r="N168" s="21"/>
    </row>
    <row r="169" spans="1:14" x14ac:dyDescent="0.15">
      <c r="A169" s="47">
        <v>100</v>
      </c>
      <c r="B169" s="22">
        <v>373.15</v>
      </c>
      <c r="C169" s="54">
        <v>25331250</v>
      </c>
      <c r="D169" s="55">
        <v>969.64</v>
      </c>
      <c r="E169" s="62">
        <v>4163</v>
      </c>
      <c r="F169" s="62">
        <v>3732.1376533342545</v>
      </c>
      <c r="G169" s="49">
        <f t="shared" si="4"/>
        <v>1.1154465313681068</v>
      </c>
      <c r="H169" s="56">
        <v>2.8840016605374391E-4</v>
      </c>
      <c r="I169" s="56">
        <f t="shared" si="5"/>
        <v>2.9743014526395768E-7</v>
      </c>
      <c r="J169" s="21">
        <v>0.69110000000000005</v>
      </c>
      <c r="K169" s="57">
        <v>1.7119999999999997E-7</v>
      </c>
      <c r="L169" s="49">
        <v>1.7372448144721975</v>
      </c>
      <c r="M169" s="21" t="s">
        <v>264</v>
      </c>
      <c r="N169" s="21"/>
    </row>
    <row r="170" spans="1:14" x14ac:dyDescent="0.15">
      <c r="A170" s="47">
        <v>100</v>
      </c>
      <c r="B170" s="22">
        <v>373.15</v>
      </c>
      <c r="C170" s="54">
        <v>30397500</v>
      </c>
      <c r="D170" s="55">
        <v>971.82</v>
      </c>
      <c r="E170" s="62">
        <v>4153</v>
      </c>
      <c r="F170" s="62">
        <v>3725.2144485921594</v>
      </c>
      <c r="G170" s="49">
        <f t="shared" si="4"/>
        <v>1.1148351476972045</v>
      </c>
      <c r="H170" s="56">
        <v>2.8973601380204698E-4</v>
      </c>
      <c r="I170" s="56">
        <f t="shared" si="5"/>
        <v>2.9813752937997467E-7</v>
      </c>
      <c r="J170" s="21">
        <v>0.69379999999999997</v>
      </c>
      <c r="K170" s="57">
        <v>1.719E-7</v>
      </c>
      <c r="L170" s="49">
        <v>1.7343235302967732</v>
      </c>
      <c r="M170" s="21" t="s">
        <v>264</v>
      </c>
      <c r="N170" s="21"/>
    </row>
    <row r="171" spans="1:14" x14ac:dyDescent="0.15">
      <c r="A171" s="47">
        <v>100</v>
      </c>
      <c r="B171" s="22">
        <v>373.15</v>
      </c>
      <c r="C171" s="54">
        <v>35463750</v>
      </c>
      <c r="D171" s="55">
        <v>973.97</v>
      </c>
      <c r="E171" s="62">
        <v>4144</v>
      </c>
      <c r="F171" s="62">
        <v>3718.3622468938502</v>
      </c>
      <c r="G171" s="49">
        <f t="shared" si="4"/>
        <v>1.1144691465877774</v>
      </c>
      <c r="H171" s="56">
        <v>2.910714990998456E-4</v>
      </c>
      <c r="I171" s="56">
        <f t="shared" si="5"/>
        <v>2.9885057968915431E-7</v>
      </c>
      <c r="J171" s="21">
        <v>0.69650000000000001</v>
      </c>
      <c r="K171" s="57">
        <v>1.726E-7</v>
      </c>
      <c r="L171" s="49">
        <v>1.7318022861015938</v>
      </c>
      <c r="M171" s="21" t="s">
        <v>264</v>
      </c>
      <c r="N171" s="21"/>
    </row>
    <row r="172" spans="1:14" x14ac:dyDescent="0.15">
      <c r="A172" s="47">
        <v>100</v>
      </c>
      <c r="B172" s="22">
        <v>373.15</v>
      </c>
      <c r="C172" s="54">
        <v>40530000</v>
      </c>
      <c r="D172" s="55">
        <v>976.1</v>
      </c>
      <c r="E172" s="62">
        <v>4135</v>
      </c>
      <c r="F172" s="62">
        <v>3711.5813457063791</v>
      </c>
      <c r="G172" s="49">
        <f t="shared" si="4"/>
        <v>1.1140803918479218</v>
      </c>
      <c r="H172" s="56">
        <v>2.9240651611526174E-4</v>
      </c>
      <c r="I172" s="56">
        <f t="shared" si="5"/>
        <v>2.995661470292611E-7</v>
      </c>
      <c r="J172" s="21">
        <v>0.69920000000000004</v>
      </c>
      <c r="K172" s="57">
        <v>1.7319999999999999E-7</v>
      </c>
      <c r="L172" s="49">
        <v>1.7292633640397701</v>
      </c>
      <c r="M172" s="21" t="s">
        <v>264</v>
      </c>
      <c r="N172" s="21"/>
    </row>
    <row r="173" spans="1:14" x14ac:dyDescent="0.15">
      <c r="A173" s="47">
        <v>100</v>
      </c>
      <c r="B173" s="22">
        <v>373.15</v>
      </c>
      <c r="C173" s="54">
        <v>45596250</v>
      </c>
      <c r="D173" s="55">
        <v>978.19</v>
      </c>
      <c r="E173" s="62">
        <v>4126</v>
      </c>
      <c r="F173" s="62">
        <v>3704.8727731144013</v>
      </c>
      <c r="G173" s="49">
        <f t="shared" si="4"/>
        <v>1.1136684719490622</v>
      </c>
      <c r="H173" s="56">
        <v>2.9374095244487787E-4</v>
      </c>
      <c r="I173" s="56">
        <f t="shared" si="5"/>
        <v>3.0029028352863741E-7</v>
      </c>
      <c r="J173" s="21">
        <v>0.70179999999999998</v>
      </c>
      <c r="K173" s="57">
        <v>1.7389999999999999E-7</v>
      </c>
      <c r="L173" s="49">
        <v>1.7269523650435539</v>
      </c>
      <c r="M173" s="21" t="s">
        <v>264</v>
      </c>
      <c r="N173" s="21"/>
    </row>
    <row r="174" spans="1:14" x14ac:dyDescent="0.15">
      <c r="A174" s="47">
        <v>100</v>
      </c>
      <c r="B174" s="22">
        <v>373.15</v>
      </c>
      <c r="C174" s="54">
        <v>50662500</v>
      </c>
      <c r="D174" s="55">
        <v>980.27</v>
      </c>
      <c r="E174" s="62">
        <v>4117</v>
      </c>
      <c r="F174" s="62">
        <v>3698.2383507015638</v>
      </c>
      <c r="G174" s="49">
        <f t="shared" si="4"/>
        <v>1.113232736667445</v>
      </c>
      <c r="H174" s="56">
        <v>2.9507469328071369E-4</v>
      </c>
      <c r="I174" s="56">
        <f t="shared" si="5"/>
        <v>3.0101369345253214E-7</v>
      </c>
      <c r="J174" s="21">
        <v>0.70450000000000002</v>
      </c>
      <c r="K174" s="57">
        <v>1.7459999999999999E-7</v>
      </c>
      <c r="L174" s="49">
        <v>1.7243754609463424</v>
      </c>
      <c r="M174" s="21" t="s">
        <v>264</v>
      </c>
      <c r="N174" s="21"/>
    </row>
    <row r="175" spans="1:14" x14ac:dyDescent="0.15">
      <c r="A175" s="47">
        <v>100</v>
      </c>
      <c r="B175" s="22">
        <v>373.15</v>
      </c>
      <c r="C175" s="54">
        <v>60795000</v>
      </c>
      <c r="D175" s="55">
        <v>984.34</v>
      </c>
      <c r="E175" s="62">
        <v>4100</v>
      </c>
      <c r="F175" s="62">
        <v>3685.2034972363876</v>
      </c>
      <c r="G175" s="49">
        <f t="shared" si="4"/>
        <v>1.1125572856626986</v>
      </c>
      <c r="H175" s="56">
        <v>2.9773964043587224E-4</v>
      </c>
      <c r="I175" s="56">
        <f t="shared" si="5"/>
        <v>3.0247642119173478E-7</v>
      </c>
      <c r="J175" s="21">
        <v>0.70970000000000011</v>
      </c>
      <c r="K175" s="57">
        <v>1.7589999999999998E-7</v>
      </c>
      <c r="L175" s="49">
        <v>1.7200683750698549</v>
      </c>
      <c r="M175" s="21" t="s">
        <v>264</v>
      </c>
      <c r="N175" s="21"/>
    </row>
    <row r="176" spans="1:14" x14ac:dyDescent="0.15">
      <c r="A176" s="47">
        <v>100</v>
      </c>
      <c r="B176" s="22">
        <v>373.15</v>
      </c>
      <c r="C176" s="54">
        <v>70927500</v>
      </c>
      <c r="D176" s="55">
        <v>988.32</v>
      </c>
      <c r="E176" s="62">
        <v>4083.9999999999995</v>
      </c>
      <c r="F176" s="62">
        <v>3672.5087992493322</v>
      </c>
      <c r="G176" s="49">
        <f t="shared" si="4"/>
        <v>1.112046348489288</v>
      </c>
      <c r="H176" s="56">
        <v>3.0040053266903159E-4</v>
      </c>
      <c r="I176" s="56">
        <f t="shared" si="5"/>
        <v>3.0395067657138538E-7</v>
      </c>
      <c r="J176" s="21">
        <v>0.71479999999999999</v>
      </c>
      <c r="K176" s="57">
        <v>1.7709999999999999E-7</v>
      </c>
      <c r="L176" s="49">
        <v>1.7163343248745453</v>
      </c>
      <c r="M176" s="21" t="s">
        <v>264</v>
      </c>
      <c r="N176" s="21"/>
    </row>
    <row r="177" spans="1:14" x14ac:dyDescent="0.15">
      <c r="A177" s="47">
        <v>100</v>
      </c>
      <c r="B177" s="22">
        <v>373.15</v>
      </c>
      <c r="C177" s="54">
        <v>81060000</v>
      </c>
      <c r="D177" s="55">
        <v>992.22</v>
      </c>
      <c r="E177" s="62">
        <v>4067.9999999999995</v>
      </c>
      <c r="F177" s="62">
        <v>3660.2007920538708</v>
      </c>
      <c r="G177" s="49">
        <f t="shared" si="4"/>
        <v>1.1114144362876053</v>
      </c>
      <c r="H177" s="56">
        <v>3.030567262299006E-4</v>
      </c>
      <c r="I177" s="56">
        <f t="shared" si="5"/>
        <v>3.0543299493045956E-7</v>
      </c>
      <c r="J177" s="21">
        <v>0.71989999999999998</v>
      </c>
      <c r="K177" s="57">
        <v>1.7829999999999998E-7</v>
      </c>
      <c r="L177" s="49">
        <v>1.7125083515811024</v>
      </c>
      <c r="M177" s="21" t="s">
        <v>264</v>
      </c>
      <c r="N177" s="21"/>
    </row>
    <row r="178" spans="1:14" x14ac:dyDescent="0.15">
      <c r="A178" s="47">
        <v>100</v>
      </c>
      <c r="B178" s="22">
        <v>373.15</v>
      </c>
      <c r="C178" s="54">
        <v>91192500</v>
      </c>
      <c r="D178" s="55">
        <v>996.02</v>
      </c>
      <c r="E178" s="62">
        <v>4054.0000000000005</v>
      </c>
      <c r="F178" s="62">
        <v>3648.3402332261962</v>
      </c>
      <c r="G178" s="49">
        <f t="shared" si="4"/>
        <v>1.111190223729513</v>
      </c>
      <c r="H178" s="56">
        <v>3.0570783849163746E-4</v>
      </c>
      <c r="I178" s="56">
        <f t="shared" si="5"/>
        <v>3.0692941757358034E-7</v>
      </c>
      <c r="J178" s="21">
        <v>0.72489999999999999</v>
      </c>
      <c r="K178" s="57">
        <v>1.7949999999999999E-7</v>
      </c>
      <c r="L178" s="49">
        <v>1.7096697161609855</v>
      </c>
      <c r="M178" s="21" t="s">
        <v>264</v>
      </c>
      <c r="N178" s="21"/>
    </row>
    <row r="179" spans="1:14" x14ac:dyDescent="0.15">
      <c r="A179" s="47">
        <v>100</v>
      </c>
      <c r="B179" s="22">
        <v>373.15</v>
      </c>
      <c r="C179" s="54">
        <v>101325000</v>
      </c>
      <c r="D179" s="55">
        <v>999.75</v>
      </c>
      <c r="E179" s="62">
        <v>4040</v>
      </c>
      <c r="F179" s="62">
        <v>3637.0010223728723</v>
      </c>
      <c r="G179" s="49">
        <f t="shared" si="4"/>
        <v>1.1108052967673352</v>
      </c>
      <c r="H179" s="56">
        <v>3.0835380613068465E-4</v>
      </c>
      <c r="I179" s="56">
        <f t="shared" si="5"/>
        <v>3.0843091385914943E-7</v>
      </c>
      <c r="J179" s="21">
        <v>0.7298</v>
      </c>
      <c r="K179" s="57">
        <v>1.807E-7</v>
      </c>
      <c r="L179" s="49">
        <v>1.7069736595888818</v>
      </c>
      <c r="M179" s="21" t="s">
        <v>264</v>
      </c>
      <c r="N179" s="21"/>
    </row>
    <row r="180" spans="1:14" x14ac:dyDescent="0.15">
      <c r="A180" s="47">
        <v>125</v>
      </c>
      <c r="B180" s="22">
        <v>398.15</v>
      </c>
      <c r="C180" s="54">
        <v>101325</v>
      </c>
      <c r="D180" s="55">
        <v>0.55030000000000001</v>
      </c>
      <c r="E180" s="62">
        <v>2011.0000000000002</v>
      </c>
      <c r="F180" s="62">
        <v>1510.008562025891</v>
      </c>
      <c r="G180" s="49">
        <f t="shared" si="4"/>
        <v>1.3317805279871777</v>
      </c>
      <c r="H180" s="56">
        <v>1.3213959001907193E-5</v>
      </c>
      <c r="I180" s="56">
        <f t="shared" si="5"/>
        <v>2.4012282394888594E-5</v>
      </c>
      <c r="J180" s="21">
        <v>2.6670000000000003E-2</v>
      </c>
      <c r="K180" s="57">
        <v>2.41E-5</v>
      </c>
      <c r="L180" s="49">
        <v>0.99637313658925264</v>
      </c>
      <c r="M180" s="21" t="s">
        <v>262</v>
      </c>
      <c r="N180" s="21"/>
    </row>
    <row r="181" spans="1:14" x14ac:dyDescent="0.15">
      <c r="A181" s="47">
        <v>125</v>
      </c>
      <c r="B181" s="22">
        <v>398.15</v>
      </c>
      <c r="C181" s="54">
        <v>506625</v>
      </c>
      <c r="D181" s="55">
        <v>939.16</v>
      </c>
      <c r="E181" s="62">
        <v>4255</v>
      </c>
      <c r="F181" s="62">
        <v>3643.4199665419465</v>
      </c>
      <c r="G181" s="49">
        <f t="shared" si="4"/>
        <v>1.1678587807813212</v>
      </c>
      <c r="H181" s="56">
        <v>2.2215368428872158E-4</v>
      </c>
      <c r="I181" s="56">
        <f t="shared" si="5"/>
        <v>2.3654508740653519E-7</v>
      </c>
      <c r="J181" s="21">
        <v>0.68289999999999995</v>
      </c>
      <c r="K181" s="57">
        <v>1.709E-7</v>
      </c>
      <c r="L181" s="49">
        <v>1.384190842947006</v>
      </c>
      <c r="M181" s="21" t="s">
        <v>264</v>
      </c>
      <c r="N181" s="21"/>
    </row>
    <row r="182" spans="1:14" x14ac:dyDescent="0.15">
      <c r="A182" s="47">
        <v>125</v>
      </c>
      <c r="B182" s="22">
        <v>398.15</v>
      </c>
      <c r="C182" s="54">
        <v>1013250</v>
      </c>
      <c r="D182" s="55">
        <v>939.41</v>
      </c>
      <c r="E182" s="62">
        <v>4253</v>
      </c>
      <c r="F182" s="62">
        <v>3642.8514306636034</v>
      </c>
      <c r="G182" s="49">
        <f t="shared" si="4"/>
        <v>1.1674920267679565</v>
      </c>
      <c r="H182" s="56">
        <v>2.2228421338671303E-4</v>
      </c>
      <c r="I182" s="56">
        <f t="shared" si="5"/>
        <v>2.3662108492214587E-7</v>
      </c>
      <c r="J182" s="21">
        <v>0.68320000000000003</v>
      </c>
      <c r="K182" s="57">
        <v>1.7100000000000001E-7</v>
      </c>
      <c r="L182" s="49">
        <v>1.3837452569287039</v>
      </c>
      <c r="M182" s="21" t="s">
        <v>264</v>
      </c>
      <c r="N182" s="21"/>
    </row>
    <row r="183" spans="1:14" x14ac:dyDescent="0.15">
      <c r="A183" s="47">
        <v>125</v>
      </c>
      <c r="B183" s="22">
        <v>398.15</v>
      </c>
      <c r="C183" s="54">
        <v>2026500</v>
      </c>
      <c r="D183" s="55">
        <v>939.92</v>
      </c>
      <c r="E183" s="62">
        <v>4251</v>
      </c>
      <c r="F183" s="62">
        <v>3641.7160060373076</v>
      </c>
      <c r="G183" s="49">
        <f t="shared" si="4"/>
        <v>1.1673068391254589</v>
      </c>
      <c r="H183" s="56">
        <v>2.2254508876776323E-4</v>
      </c>
      <c r="I183" s="56">
        <f t="shared" si="5"/>
        <v>2.3677024509294753E-7</v>
      </c>
      <c r="J183" s="21">
        <v>0.68379999999999996</v>
      </c>
      <c r="K183" s="57">
        <v>1.7119999999999997E-7</v>
      </c>
      <c r="L183" s="49">
        <v>1.3835027381570073</v>
      </c>
      <c r="M183" s="21" t="s">
        <v>264</v>
      </c>
      <c r="N183" s="21"/>
    </row>
    <row r="184" spans="1:14" x14ac:dyDescent="0.15">
      <c r="A184" s="47">
        <v>125</v>
      </c>
      <c r="B184" s="22">
        <v>398.15</v>
      </c>
      <c r="C184" s="54">
        <v>3039750</v>
      </c>
      <c r="D184" s="55">
        <v>940.43</v>
      </c>
      <c r="E184" s="62">
        <v>4248</v>
      </c>
      <c r="F184" s="62">
        <v>3640.5827463682031</v>
      </c>
      <c r="G184" s="49">
        <f t="shared" si="4"/>
        <v>1.1668461606147391</v>
      </c>
      <c r="H184" s="56">
        <v>2.2280572253159669E-4</v>
      </c>
      <c r="I184" s="56">
        <f t="shared" si="5"/>
        <v>2.3691898656103773E-7</v>
      </c>
      <c r="J184" s="21">
        <v>0.68440000000000001</v>
      </c>
      <c r="K184" s="57">
        <v>1.7130000000000001E-7</v>
      </c>
      <c r="L184" s="49">
        <v>1.3829320708857726</v>
      </c>
      <c r="M184" s="21" t="s">
        <v>264</v>
      </c>
      <c r="N184" s="21"/>
    </row>
    <row r="185" spans="1:14" x14ac:dyDescent="0.15">
      <c r="A185" s="47">
        <v>125</v>
      </c>
      <c r="B185" s="22">
        <v>398.15</v>
      </c>
      <c r="C185" s="54">
        <v>4053000</v>
      </c>
      <c r="D185" s="55">
        <v>940.93</v>
      </c>
      <c r="E185" s="62">
        <v>4245</v>
      </c>
      <c r="F185" s="62">
        <v>3639.4516140647661</v>
      </c>
      <c r="G185" s="49">
        <f t="shared" si="4"/>
        <v>1.1663845134236912</v>
      </c>
      <c r="H185" s="56">
        <v>2.2306611714891712E-4</v>
      </c>
      <c r="I185" s="56">
        <f t="shared" si="5"/>
        <v>2.3706983213301429E-7</v>
      </c>
      <c r="J185" s="21">
        <v>0.68510000000000004</v>
      </c>
      <c r="K185" s="57">
        <v>1.7149999999999999E-7</v>
      </c>
      <c r="L185" s="49">
        <v>1.3821568636653818</v>
      </c>
      <c r="M185" s="21" t="s">
        <v>264</v>
      </c>
      <c r="N185" s="21"/>
    </row>
    <row r="186" spans="1:14" x14ac:dyDescent="0.15">
      <c r="A186" s="47">
        <v>125</v>
      </c>
      <c r="B186" s="22">
        <v>398.15</v>
      </c>
      <c r="C186" s="54">
        <v>5066250</v>
      </c>
      <c r="D186" s="55">
        <v>941.43</v>
      </c>
      <c r="E186" s="62">
        <v>4243</v>
      </c>
      <c r="F186" s="62">
        <v>3638.3225714811888</v>
      </c>
      <c r="G186" s="49">
        <f t="shared" si="4"/>
        <v>1.1661967614577513</v>
      </c>
      <c r="H186" s="56">
        <v>2.2332627498679539E-4</v>
      </c>
      <c r="I186" s="56">
        <f t="shared" si="5"/>
        <v>2.3722026596432598E-7</v>
      </c>
      <c r="J186" s="21">
        <v>0.68570000000000009</v>
      </c>
      <c r="K186" s="57">
        <v>1.7169999999999998E-7</v>
      </c>
      <c r="L186" s="49">
        <v>1.3819066425098041</v>
      </c>
      <c r="M186" s="21" t="s">
        <v>264</v>
      </c>
      <c r="N186" s="21"/>
    </row>
    <row r="187" spans="1:14" x14ac:dyDescent="0.15">
      <c r="A187" s="47">
        <v>125</v>
      </c>
      <c r="B187" s="22">
        <v>398.15</v>
      </c>
      <c r="C187" s="54">
        <v>6079500</v>
      </c>
      <c r="D187" s="55">
        <v>941.93</v>
      </c>
      <c r="E187" s="62">
        <v>4240</v>
      </c>
      <c r="F187" s="62">
        <v>3637.1955810223039</v>
      </c>
      <c r="G187" s="49">
        <f t="shared" si="4"/>
        <v>1.1657332979625654</v>
      </c>
      <c r="H187" s="56">
        <v>2.2358619831101619E-4</v>
      </c>
      <c r="I187" s="56">
        <f t="shared" si="5"/>
        <v>2.3737029111612987E-7</v>
      </c>
      <c r="J187" s="21">
        <v>0.68630000000000002</v>
      </c>
      <c r="K187" s="57">
        <v>1.7179999999999999E-7</v>
      </c>
      <c r="L187" s="49">
        <v>1.3813281084638038</v>
      </c>
      <c r="M187" s="21" t="s">
        <v>264</v>
      </c>
      <c r="N187" s="21"/>
    </row>
    <row r="188" spans="1:14" x14ac:dyDescent="0.15">
      <c r="A188" s="47">
        <v>125</v>
      </c>
      <c r="B188" s="22">
        <v>398.15</v>
      </c>
      <c r="C188" s="54">
        <v>7092750</v>
      </c>
      <c r="D188" s="55">
        <v>942.43</v>
      </c>
      <c r="E188" s="62">
        <v>4238</v>
      </c>
      <c r="F188" s="62">
        <v>3636.0706052464734</v>
      </c>
      <c r="G188" s="49">
        <f t="shared" si="4"/>
        <v>1.1655439236754657</v>
      </c>
      <c r="H188" s="56">
        <v>2.2384588928844721E-4</v>
      </c>
      <c r="I188" s="56">
        <f t="shared" si="5"/>
        <v>2.3751991053812719E-7</v>
      </c>
      <c r="J188" s="21">
        <v>0.68689999999999996</v>
      </c>
      <c r="K188" s="57">
        <v>1.7199999999999998E-7</v>
      </c>
      <c r="L188" s="49">
        <v>1.3810727599424071</v>
      </c>
      <c r="M188" s="21" t="s">
        <v>264</v>
      </c>
      <c r="N188" s="21"/>
    </row>
    <row r="189" spans="1:14" x14ac:dyDescent="0.15">
      <c r="A189" s="47">
        <v>125</v>
      </c>
      <c r="B189" s="22">
        <v>398.15</v>
      </c>
      <c r="C189" s="54">
        <v>8106000</v>
      </c>
      <c r="D189" s="55">
        <v>942.93</v>
      </c>
      <c r="E189" s="62">
        <v>4235</v>
      </c>
      <c r="F189" s="62">
        <v>3634.9476069664888</v>
      </c>
      <c r="G189" s="49">
        <f t="shared" si="4"/>
        <v>1.1650786910610464</v>
      </c>
      <c r="H189" s="56">
        <v>2.2410534998941036E-4</v>
      </c>
      <c r="I189" s="56">
        <f t="shared" si="5"/>
        <v>2.3766912707137366E-7</v>
      </c>
      <c r="J189" s="21">
        <v>0.6875</v>
      </c>
      <c r="K189" s="57">
        <v>1.7219999999999999E-7</v>
      </c>
      <c r="L189" s="49">
        <v>1.3804889559347677</v>
      </c>
      <c r="M189" s="21" t="s">
        <v>264</v>
      </c>
      <c r="N189" s="21"/>
    </row>
    <row r="190" spans="1:14" x14ac:dyDescent="0.15">
      <c r="A190" s="47">
        <v>125</v>
      </c>
      <c r="B190" s="22">
        <v>398.15</v>
      </c>
      <c r="C190" s="54">
        <v>9119250</v>
      </c>
      <c r="D190" s="55">
        <v>943.43</v>
      </c>
      <c r="E190" s="62">
        <v>4233</v>
      </c>
      <c r="F190" s="62">
        <v>3633.8265493483955</v>
      </c>
      <c r="G190" s="49">
        <f t="shared" si="4"/>
        <v>1.1648877409294744</v>
      </c>
      <c r="H190" s="56">
        <v>2.2436458239006736E-4</v>
      </c>
      <c r="I190" s="56">
        <f t="shared" si="5"/>
        <v>2.3781794345109586E-7</v>
      </c>
      <c r="J190" s="21">
        <v>0.68810000000000004</v>
      </c>
      <c r="K190" s="57">
        <v>1.723E-7</v>
      </c>
      <c r="L190" s="49">
        <v>1.3802285674424575</v>
      </c>
      <c r="M190" s="21" t="s">
        <v>264</v>
      </c>
      <c r="N190" s="21"/>
    </row>
    <row r="191" spans="1:14" x14ac:dyDescent="0.15">
      <c r="A191" s="47">
        <v>125</v>
      </c>
      <c r="B191" s="22">
        <v>398.15</v>
      </c>
      <c r="C191" s="54">
        <v>10132500</v>
      </c>
      <c r="D191" s="55">
        <v>943.92</v>
      </c>
      <c r="E191" s="62">
        <v>4230</v>
      </c>
      <c r="F191" s="62">
        <v>3632.7073960082953</v>
      </c>
      <c r="G191" s="49">
        <f t="shared" si="4"/>
        <v>1.1644207856234234</v>
      </c>
      <c r="H191" s="56">
        <v>2.2462358837480907E-4</v>
      </c>
      <c r="I191" s="56">
        <f t="shared" si="5"/>
        <v>2.3796888335325989E-7</v>
      </c>
      <c r="J191" s="21">
        <v>0.68870000000000009</v>
      </c>
      <c r="K191" s="57">
        <v>1.7249999999999999E-7</v>
      </c>
      <c r="L191" s="49">
        <v>1.3796395801153511</v>
      </c>
      <c r="M191" s="21" t="s">
        <v>264</v>
      </c>
      <c r="N191" s="21"/>
    </row>
    <row r="192" spans="1:14" x14ac:dyDescent="0.15">
      <c r="A192" s="47">
        <v>125</v>
      </c>
      <c r="B192" s="22">
        <v>398.15</v>
      </c>
      <c r="C192" s="54">
        <v>15198750</v>
      </c>
      <c r="D192" s="55">
        <v>946.37</v>
      </c>
      <c r="E192" s="62">
        <v>4218</v>
      </c>
      <c r="F192" s="62">
        <v>3627.1389633068202</v>
      </c>
      <c r="G192" s="49">
        <f t="shared" si="4"/>
        <v>1.1629000274515258</v>
      </c>
      <c r="H192" s="56">
        <v>2.2591528189206742E-4</v>
      </c>
      <c r="I192" s="56">
        <f t="shared" si="5"/>
        <v>2.3871771283120494E-7</v>
      </c>
      <c r="J192" s="21">
        <v>0.69179999999999997</v>
      </c>
      <c r="K192" s="57">
        <v>1.733E-7</v>
      </c>
      <c r="L192" s="49">
        <v>1.3774366276680261</v>
      </c>
      <c r="M192" s="21" t="s">
        <v>264</v>
      </c>
      <c r="N192" s="21"/>
    </row>
    <row r="193" spans="1:14" x14ac:dyDescent="0.15">
      <c r="A193" s="47">
        <v>125</v>
      </c>
      <c r="B193" s="22">
        <v>398.15</v>
      </c>
      <c r="C193" s="54">
        <v>20265000</v>
      </c>
      <c r="D193" s="55">
        <v>948.78</v>
      </c>
      <c r="E193" s="62">
        <v>4206</v>
      </c>
      <c r="F193" s="62">
        <v>3621.6130986293674</v>
      </c>
      <c r="G193" s="49">
        <f t="shared" si="4"/>
        <v>1.1613609420597135</v>
      </c>
      <c r="H193" s="56">
        <v>2.2720154910791244E-4</v>
      </c>
      <c r="I193" s="56">
        <f t="shared" si="5"/>
        <v>2.3946705148497275E-7</v>
      </c>
      <c r="J193" s="21">
        <v>0.69479999999999997</v>
      </c>
      <c r="K193" s="57">
        <v>1.741E-7</v>
      </c>
      <c r="L193" s="49">
        <v>1.375373799003857</v>
      </c>
      <c r="M193" s="21" t="s">
        <v>264</v>
      </c>
      <c r="N193" s="21"/>
    </row>
    <row r="194" spans="1:14" x14ac:dyDescent="0.15">
      <c r="A194" s="47">
        <v>125</v>
      </c>
      <c r="B194" s="22">
        <v>398.15</v>
      </c>
      <c r="C194" s="54">
        <v>25331250</v>
      </c>
      <c r="D194" s="55">
        <v>951.16</v>
      </c>
      <c r="E194" s="62">
        <v>4195</v>
      </c>
      <c r="F194" s="62">
        <v>3616.1262903413149</v>
      </c>
      <c r="G194" s="49">
        <f t="shared" si="4"/>
        <v>1.1600811650867555</v>
      </c>
      <c r="H194" s="56">
        <v>2.2848253675494302E-4</v>
      </c>
      <c r="I194" s="56">
        <f t="shared" si="5"/>
        <v>2.4021461873390707E-7</v>
      </c>
      <c r="J194" s="21">
        <v>0.6977000000000001</v>
      </c>
      <c r="K194" s="57">
        <v>1.7489999999999998E-7</v>
      </c>
      <c r="L194" s="49">
        <v>1.3737770412598336</v>
      </c>
      <c r="M194" s="21" t="s">
        <v>264</v>
      </c>
      <c r="N194" s="21"/>
    </row>
    <row r="195" spans="1:14" x14ac:dyDescent="0.15">
      <c r="A195" s="47">
        <v>125</v>
      </c>
      <c r="B195" s="22">
        <v>398.15</v>
      </c>
      <c r="C195" s="54">
        <v>30397500</v>
      </c>
      <c r="D195" s="55">
        <v>953.5</v>
      </c>
      <c r="E195" s="62">
        <v>4184</v>
      </c>
      <c r="F195" s="62">
        <v>3610.6759270616894</v>
      </c>
      <c r="G195" s="49">
        <f t="shared" si="4"/>
        <v>1.158785802027066</v>
      </c>
      <c r="H195" s="56">
        <v>2.2975835219863003E-4</v>
      </c>
      <c r="I195" s="56">
        <f t="shared" si="5"/>
        <v>2.4096313812126903E-7</v>
      </c>
      <c r="J195" s="21">
        <v>0.7007000000000001</v>
      </c>
      <c r="K195" s="57">
        <v>1.7560000000000001E-7</v>
      </c>
      <c r="L195" s="49">
        <v>1.3719265671458085</v>
      </c>
      <c r="M195" s="21" t="s">
        <v>264</v>
      </c>
      <c r="N195" s="21"/>
    </row>
    <row r="196" spans="1:14" x14ac:dyDescent="0.15">
      <c r="A196" s="47">
        <v>125</v>
      </c>
      <c r="B196" s="22">
        <v>398.15</v>
      </c>
      <c r="C196" s="54">
        <v>35463750</v>
      </c>
      <c r="D196" s="55">
        <v>955.8</v>
      </c>
      <c r="E196" s="62">
        <v>4173</v>
      </c>
      <c r="F196" s="62">
        <v>3605.2605020609935</v>
      </c>
      <c r="G196" s="49">
        <f t="shared" si="4"/>
        <v>1.1574753052142699</v>
      </c>
      <c r="H196" s="56">
        <v>2.3102907077359957E-4</v>
      </c>
      <c r="I196" s="56">
        <f t="shared" si="5"/>
        <v>2.4171277544841974E-7</v>
      </c>
      <c r="J196" s="21">
        <v>0.7036</v>
      </c>
      <c r="K196" s="57">
        <v>1.7639999999999999E-7</v>
      </c>
      <c r="L196" s="49">
        <v>1.3702164757507547</v>
      </c>
      <c r="M196" s="21" t="s">
        <v>264</v>
      </c>
      <c r="N196" s="21"/>
    </row>
    <row r="197" spans="1:14" x14ac:dyDescent="0.15">
      <c r="A197" s="47">
        <v>125</v>
      </c>
      <c r="B197" s="22">
        <v>398.15</v>
      </c>
      <c r="C197" s="54">
        <v>40530000</v>
      </c>
      <c r="D197" s="55">
        <v>958.07</v>
      </c>
      <c r="E197" s="62">
        <v>4163</v>
      </c>
      <c r="F197" s="62">
        <v>3599.8797851845825</v>
      </c>
      <c r="G197" s="49">
        <f t="shared" si="4"/>
        <v>1.1564275054775319</v>
      </c>
      <c r="H197" s="56">
        <v>2.3229474290106022E-4</v>
      </c>
      <c r="I197" s="56">
        <f t="shared" si="5"/>
        <v>2.4246113843566776E-7</v>
      </c>
      <c r="J197" s="21">
        <v>0.70650000000000002</v>
      </c>
      <c r="K197" s="57">
        <v>1.7709999999999999E-7</v>
      </c>
      <c r="L197" s="49">
        <v>1.368779921722737</v>
      </c>
      <c r="M197" s="21" t="s">
        <v>264</v>
      </c>
      <c r="N197" s="21"/>
    </row>
    <row r="198" spans="1:14" x14ac:dyDescent="0.15">
      <c r="A198" s="47">
        <v>125</v>
      </c>
      <c r="B198" s="22">
        <v>398.15</v>
      </c>
      <c r="C198" s="54">
        <v>45596250</v>
      </c>
      <c r="D198" s="55">
        <v>960.31</v>
      </c>
      <c r="E198" s="62">
        <v>4153</v>
      </c>
      <c r="F198" s="62">
        <v>3594.5349626842421</v>
      </c>
      <c r="G198" s="49">
        <f t="shared" si="4"/>
        <v>1.1553650313916326</v>
      </c>
      <c r="H198" s="56">
        <v>2.3355540090987369E-4</v>
      </c>
      <c r="I198" s="56">
        <f t="shared" si="5"/>
        <v>2.4320833992135218E-7</v>
      </c>
      <c r="J198" s="21">
        <v>0.70940000000000003</v>
      </c>
      <c r="K198" s="57">
        <v>1.779E-7</v>
      </c>
      <c r="L198" s="49">
        <v>1.3672900760906475</v>
      </c>
      <c r="M198" s="21" t="s">
        <v>264</v>
      </c>
      <c r="N198" s="21"/>
    </row>
    <row r="199" spans="1:14" x14ac:dyDescent="0.15">
      <c r="A199" s="47">
        <v>125</v>
      </c>
      <c r="B199" s="22">
        <v>398.15</v>
      </c>
      <c r="C199" s="54">
        <v>50662500</v>
      </c>
      <c r="D199" s="55">
        <v>962.52</v>
      </c>
      <c r="E199" s="62">
        <v>4143</v>
      </c>
      <c r="F199" s="62">
        <v>3589.228745367127</v>
      </c>
      <c r="G199" s="49">
        <f t="shared" si="4"/>
        <v>1.1542869774872011</v>
      </c>
      <c r="H199" s="56">
        <v>2.3481106549237977E-4</v>
      </c>
      <c r="I199" s="56">
        <f t="shared" si="5"/>
        <v>2.4395447937952434E-7</v>
      </c>
      <c r="J199" s="21">
        <v>0.71229999999999993</v>
      </c>
      <c r="K199" s="57">
        <v>1.786E-7</v>
      </c>
      <c r="L199" s="49">
        <v>1.3657479212900876</v>
      </c>
      <c r="M199" s="21" t="s">
        <v>264</v>
      </c>
      <c r="N199" s="21"/>
    </row>
    <row r="200" spans="1:14" x14ac:dyDescent="0.15">
      <c r="A200" s="47">
        <v>125</v>
      </c>
      <c r="B200" s="22">
        <v>398.15</v>
      </c>
      <c r="C200" s="54">
        <v>60795000</v>
      </c>
      <c r="D200" s="55">
        <v>966.85</v>
      </c>
      <c r="E200" s="62">
        <v>4125</v>
      </c>
      <c r="F200" s="62">
        <v>3578.7510225637498</v>
      </c>
      <c r="G200" s="49">
        <f t="shared" si="4"/>
        <v>1.152636764612065</v>
      </c>
      <c r="H200" s="56">
        <v>2.3730747467562904E-4</v>
      </c>
      <c r="I200" s="56">
        <f t="shared" si="5"/>
        <v>2.4544394133074319E-7</v>
      </c>
      <c r="J200" s="21">
        <v>0.71799999999999997</v>
      </c>
      <c r="K200" s="57">
        <v>1.8E-7</v>
      </c>
      <c r="L200" s="49">
        <v>1.3633611880737742</v>
      </c>
      <c r="M200" s="21" t="s">
        <v>264</v>
      </c>
      <c r="N200" s="21"/>
    </row>
    <row r="201" spans="1:14" x14ac:dyDescent="0.15">
      <c r="A201" s="47">
        <v>125</v>
      </c>
      <c r="B201" s="22">
        <v>398.15</v>
      </c>
      <c r="C201" s="54">
        <v>70927500</v>
      </c>
      <c r="D201" s="55">
        <v>971.07</v>
      </c>
      <c r="E201" s="62">
        <v>4107</v>
      </c>
      <c r="F201" s="62">
        <v>3568.5009462641847</v>
      </c>
      <c r="G201" s="49">
        <f t="shared" ref="G201:G264" si="6">E201/F201</f>
        <v>1.150903435880986</v>
      </c>
      <c r="H201" s="56">
        <v>2.3978412024704506E-4</v>
      </c>
      <c r="I201" s="56">
        <f t="shared" ref="I201:I264" si="7">H201/D201</f>
        <v>2.4692773975825125E-7</v>
      </c>
      <c r="J201" s="21">
        <v>0.72360000000000002</v>
      </c>
      <c r="K201" s="57">
        <v>1.814E-7</v>
      </c>
      <c r="L201" s="49">
        <v>1.3609637670738171</v>
      </c>
      <c r="M201" s="21" t="s">
        <v>264</v>
      </c>
      <c r="N201" s="21"/>
    </row>
    <row r="202" spans="1:14" x14ac:dyDescent="0.15">
      <c r="A202" s="47">
        <v>125</v>
      </c>
      <c r="B202" s="22">
        <v>398.15</v>
      </c>
      <c r="C202" s="54">
        <v>81060000</v>
      </c>
      <c r="D202" s="55">
        <v>975.18</v>
      </c>
      <c r="E202" s="62">
        <v>4090</v>
      </c>
      <c r="F202" s="62">
        <v>3558.5589893903189</v>
      </c>
      <c r="G202" s="49">
        <f t="shared" si="6"/>
        <v>1.1493416330020518</v>
      </c>
      <c r="H202" s="56">
        <v>2.4224129928695671E-4</v>
      </c>
      <c r="I202" s="56">
        <f t="shared" si="7"/>
        <v>2.4840675494468379E-7</v>
      </c>
      <c r="J202" s="21">
        <v>0.72910000000000008</v>
      </c>
      <c r="K202" s="57">
        <v>1.8279999999999997E-7</v>
      </c>
      <c r="L202" s="49">
        <v>1.358890294998838</v>
      </c>
      <c r="M202" s="21" t="s">
        <v>264</v>
      </c>
      <c r="N202" s="21"/>
    </row>
    <row r="203" spans="1:14" x14ac:dyDescent="0.15">
      <c r="A203" s="47">
        <v>125</v>
      </c>
      <c r="B203" s="22">
        <v>398.15</v>
      </c>
      <c r="C203" s="54">
        <v>91192500</v>
      </c>
      <c r="D203" s="55">
        <v>979.19</v>
      </c>
      <c r="E203" s="62">
        <v>4074</v>
      </c>
      <c r="F203" s="62">
        <v>3549.0299541527279</v>
      </c>
      <c r="G203" s="49">
        <f t="shared" si="6"/>
        <v>1.1479193054521852</v>
      </c>
      <c r="H203" s="56">
        <v>2.4467957274636632E-4</v>
      </c>
      <c r="I203" s="56">
        <f t="shared" si="7"/>
        <v>2.4987956652576751E-7</v>
      </c>
      <c r="J203" s="21">
        <v>0.73450000000000004</v>
      </c>
      <c r="K203" s="57">
        <v>1.8410000000000001E-7</v>
      </c>
      <c r="L203" s="49">
        <v>1.3571471468600358</v>
      </c>
      <c r="M203" s="21" t="s">
        <v>264</v>
      </c>
      <c r="N203" s="21"/>
    </row>
    <row r="204" spans="1:14" x14ac:dyDescent="0.15">
      <c r="A204" s="47">
        <v>125</v>
      </c>
      <c r="B204" s="22">
        <v>398.15</v>
      </c>
      <c r="C204" s="54">
        <v>101325000</v>
      </c>
      <c r="D204" s="55">
        <v>983.12</v>
      </c>
      <c r="E204" s="62">
        <v>4059</v>
      </c>
      <c r="F204" s="62">
        <v>3540.0395152634446</v>
      </c>
      <c r="G204" s="49">
        <f t="shared" si="6"/>
        <v>1.1465973705940216</v>
      </c>
      <c r="H204" s="56">
        <v>2.4709984601152914E-4</v>
      </c>
      <c r="I204" s="56">
        <f t="shared" si="7"/>
        <v>2.513425075387838E-7</v>
      </c>
      <c r="J204" s="21">
        <v>0.7399</v>
      </c>
      <c r="K204" s="57">
        <v>1.8540000000000001E-7</v>
      </c>
      <c r="L204" s="49">
        <v>1.3555592309241744</v>
      </c>
      <c r="M204" s="21" t="s">
        <v>264</v>
      </c>
      <c r="N204" s="21"/>
    </row>
    <row r="205" spans="1:14" x14ac:dyDescent="0.15">
      <c r="A205" s="47">
        <v>150</v>
      </c>
      <c r="B205" s="22">
        <v>423.15</v>
      </c>
      <c r="C205" s="54">
        <v>101325</v>
      </c>
      <c r="D205" s="55">
        <v>0.51629999999999998</v>
      </c>
      <c r="E205" s="62">
        <v>1986</v>
      </c>
      <c r="F205" s="62">
        <v>1496.938757638587</v>
      </c>
      <c r="G205" s="49">
        <f t="shared" si="6"/>
        <v>1.3267075823014327</v>
      </c>
      <c r="H205" s="56">
        <v>1.418295801163664E-5</v>
      </c>
      <c r="I205" s="56">
        <f t="shared" si="7"/>
        <v>2.7470381583646408E-5</v>
      </c>
      <c r="J205" s="21">
        <v>2.8840000000000001E-2</v>
      </c>
      <c r="K205" s="57">
        <v>2.8129999999999997E-5</v>
      </c>
      <c r="L205" s="49">
        <v>0.97667665087067834</v>
      </c>
      <c r="M205" s="21" t="s">
        <v>262</v>
      </c>
      <c r="N205" s="21"/>
    </row>
    <row r="206" spans="1:14" x14ac:dyDescent="0.15">
      <c r="A206" s="47">
        <v>150</v>
      </c>
      <c r="B206" s="22">
        <v>423.15</v>
      </c>
      <c r="C206" s="54">
        <v>506625</v>
      </c>
      <c r="D206" s="55">
        <v>917.02</v>
      </c>
      <c r="E206" s="62">
        <v>4310</v>
      </c>
      <c r="F206" s="62">
        <v>3526.4212352916479</v>
      </c>
      <c r="G206" s="49">
        <f t="shared" si="6"/>
        <v>1.2222022590116202</v>
      </c>
      <c r="H206" s="56">
        <v>1.8246621060593433E-4</v>
      </c>
      <c r="I206" s="56">
        <f t="shared" si="7"/>
        <v>1.9897735120928043E-7</v>
      </c>
      <c r="J206" s="21">
        <v>0.68100000000000005</v>
      </c>
      <c r="K206" s="57">
        <v>1.723E-7</v>
      </c>
      <c r="L206" s="49">
        <v>1.1548155179318309</v>
      </c>
      <c r="M206" s="21" t="s">
        <v>264</v>
      </c>
      <c r="N206" s="21"/>
    </row>
    <row r="207" spans="1:14" x14ac:dyDescent="0.15">
      <c r="A207" s="47">
        <v>150</v>
      </c>
      <c r="B207" s="22">
        <v>423.15</v>
      </c>
      <c r="C207" s="54">
        <v>1013250</v>
      </c>
      <c r="D207" s="55">
        <v>917.3</v>
      </c>
      <c r="E207" s="62">
        <v>4309</v>
      </c>
      <c r="F207" s="62">
        <v>3525.9595686411335</v>
      </c>
      <c r="G207" s="49">
        <f t="shared" si="6"/>
        <v>1.2220786756385416</v>
      </c>
      <c r="H207" s="56">
        <v>1.8259291124782324E-4</v>
      </c>
      <c r="I207" s="56">
        <f t="shared" si="7"/>
        <v>1.9905473808767387E-7</v>
      </c>
      <c r="J207" s="21">
        <v>0.68140000000000001</v>
      </c>
      <c r="K207" s="57">
        <v>1.7239999999999998E-7</v>
      </c>
      <c r="L207" s="49">
        <v>1.1546710516097305</v>
      </c>
      <c r="M207" s="21" t="s">
        <v>264</v>
      </c>
      <c r="N207" s="21"/>
    </row>
    <row r="208" spans="1:14" x14ac:dyDescent="0.15">
      <c r="A208" s="47">
        <v>150</v>
      </c>
      <c r="B208" s="22">
        <v>423.15</v>
      </c>
      <c r="C208" s="54">
        <v>2026500</v>
      </c>
      <c r="D208" s="55">
        <v>917.87</v>
      </c>
      <c r="E208" s="62">
        <v>4305</v>
      </c>
      <c r="F208" s="62">
        <v>3525.0386497553491</v>
      </c>
      <c r="G208" s="49">
        <f t="shared" si="6"/>
        <v>1.2212632052413903</v>
      </c>
      <c r="H208" s="56">
        <v>1.8284598366158773E-4</v>
      </c>
      <c r="I208" s="56">
        <f t="shared" si="7"/>
        <v>1.9920684155881304E-7</v>
      </c>
      <c r="J208" s="21">
        <v>0.68210000000000004</v>
      </c>
      <c r="K208" s="57">
        <v>1.726E-7</v>
      </c>
      <c r="L208" s="49">
        <v>1.1540125489856843</v>
      </c>
      <c r="M208" s="21" t="s">
        <v>264</v>
      </c>
      <c r="N208" s="21"/>
    </row>
    <row r="209" spans="1:14" x14ac:dyDescent="0.15">
      <c r="A209" s="47">
        <v>150</v>
      </c>
      <c r="B209" s="22">
        <v>423.15</v>
      </c>
      <c r="C209" s="54">
        <v>3039750</v>
      </c>
      <c r="D209" s="55">
        <v>918.43</v>
      </c>
      <c r="E209" s="62">
        <v>4302</v>
      </c>
      <c r="F209" s="62">
        <v>3524.120879415419</v>
      </c>
      <c r="G209" s="49">
        <f t="shared" si="6"/>
        <v>1.2207299769790005</v>
      </c>
      <c r="H209" s="56">
        <v>1.8309862224576696E-4</v>
      </c>
      <c r="I209" s="56">
        <f t="shared" si="7"/>
        <v>1.9936045452104894E-7</v>
      </c>
      <c r="J209" s="21">
        <v>0.68270000000000008</v>
      </c>
      <c r="K209" s="57">
        <v>1.7280000000000001E-7</v>
      </c>
      <c r="L209" s="49">
        <v>1.1537868359473991</v>
      </c>
      <c r="M209" s="21" t="s">
        <v>264</v>
      </c>
      <c r="N209" s="21"/>
    </row>
    <row r="210" spans="1:14" x14ac:dyDescent="0.15">
      <c r="A210" s="47">
        <v>150</v>
      </c>
      <c r="B210" s="22">
        <v>423.15</v>
      </c>
      <c r="C210" s="54">
        <v>4053000</v>
      </c>
      <c r="D210" s="55">
        <v>919</v>
      </c>
      <c r="E210" s="62">
        <v>4299</v>
      </c>
      <c r="F210" s="62">
        <v>3523.2061714333549</v>
      </c>
      <c r="G210" s="49">
        <f t="shared" si="6"/>
        <v>1.2201954103216806</v>
      </c>
      <c r="H210" s="56">
        <v>1.8335083244449133E-4</v>
      </c>
      <c r="I210" s="56">
        <f t="shared" si="7"/>
        <v>1.9951124313872833E-7</v>
      </c>
      <c r="J210" s="21">
        <v>0.68340000000000001</v>
      </c>
      <c r="K210" s="57">
        <v>1.7299999999999997E-7</v>
      </c>
      <c r="L210" s="49">
        <v>1.1533878090120986</v>
      </c>
      <c r="M210" s="21" t="s">
        <v>264</v>
      </c>
      <c r="N210" s="21"/>
    </row>
    <row r="211" spans="1:14" x14ac:dyDescent="0.15">
      <c r="A211" s="47">
        <v>150</v>
      </c>
      <c r="B211" s="22">
        <v>423.15</v>
      </c>
      <c r="C211" s="54">
        <v>5066250</v>
      </c>
      <c r="D211" s="55">
        <v>919.56</v>
      </c>
      <c r="E211" s="62">
        <v>4296</v>
      </c>
      <c r="F211" s="62">
        <v>3522.2944382746027</v>
      </c>
      <c r="G211" s="49">
        <f t="shared" si="6"/>
        <v>1.2196595359314701</v>
      </c>
      <c r="H211" s="56">
        <v>1.8360261953064756E-4</v>
      </c>
      <c r="I211" s="56">
        <f t="shared" si="7"/>
        <v>1.9966355597312583E-7</v>
      </c>
      <c r="J211" s="21">
        <v>0.68410000000000004</v>
      </c>
      <c r="K211" s="57">
        <v>1.7319999999999999E-7</v>
      </c>
      <c r="L211" s="49">
        <v>1.152984729577053</v>
      </c>
      <c r="M211" s="21" t="s">
        <v>264</v>
      </c>
      <c r="N211" s="21"/>
    </row>
    <row r="212" spans="1:14" x14ac:dyDescent="0.15">
      <c r="A212" s="47">
        <v>150</v>
      </c>
      <c r="B212" s="22">
        <v>423.15</v>
      </c>
      <c r="C212" s="54">
        <v>6079500</v>
      </c>
      <c r="D212" s="55">
        <v>920.11</v>
      </c>
      <c r="E212" s="62">
        <v>4293</v>
      </c>
      <c r="F212" s="62">
        <v>3521.3855913082211</v>
      </c>
      <c r="G212" s="49">
        <f t="shared" si="6"/>
        <v>1.2191223848352031</v>
      </c>
      <c r="H212" s="56">
        <v>1.8385398860914961E-4</v>
      </c>
      <c r="I212" s="56">
        <f t="shared" si="7"/>
        <v>1.9981740075550706E-7</v>
      </c>
      <c r="J212" s="21">
        <v>0.68479999999999996</v>
      </c>
      <c r="K212" s="57">
        <v>1.7339999999999998E-7</v>
      </c>
      <c r="L212" s="49">
        <v>1.1525776476330014</v>
      </c>
      <c r="M212" s="21" t="s">
        <v>264</v>
      </c>
      <c r="N212" s="21"/>
    </row>
    <row r="213" spans="1:14" x14ac:dyDescent="0.15">
      <c r="A213" s="47">
        <v>150</v>
      </c>
      <c r="B213" s="22">
        <v>423.15</v>
      </c>
      <c r="C213" s="54">
        <v>7092750</v>
      </c>
      <c r="D213" s="55">
        <v>920.67</v>
      </c>
      <c r="E213" s="62">
        <v>4290</v>
      </c>
      <c r="F213" s="62">
        <v>3520.4795410523443</v>
      </c>
      <c r="G213" s="49">
        <f t="shared" si="6"/>
        <v>1.2185839883385972</v>
      </c>
      <c r="H213" s="56">
        <v>1.8410494462024098E-4</v>
      </c>
      <c r="I213" s="56">
        <f t="shared" si="7"/>
        <v>1.9996844104862871E-7</v>
      </c>
      <c r="J213" s="21">
        <v>0.68540000000000001</v>
      </c>
      <c r="K213" s="57">
        <v>1.7359999999999999E-7</v>
      </c>
      <c r="L213" s="49">
        <v>1.152334713190595</v>
      </c>
      <c r="M213" s="21" t="s">
        <v>264</v>
      </c>
      <c r="N213" s="21"/>
    </row>
    <row r="214" spans="1:14" x14ac:dyDescent="0.15">
      <c r="A214" s="47">
        <v>150</v>
      </c>
      <c r="B214" s="22">
        <v>423.15</v>
      </c>
      <c r="C214" s="54">
        <v>8106000</v>
      </c>
      <c r="D214" s="55">
        <v>921.22</v>
      </c>
      <c r="E214" s="62">
        <v>4287</v>
      </c>
      <c r="F214" s="62">
        <v>3519.5761974148427</v>
      </c>
      <c r="G214" s="49">
        <f t="shared" si="6"/>
        <v>1.2180443779421046</v>
      </c>
      <c r="H214" s="56">
        <v>1.8435549234283168E-4</v>
      </c>
      <c r="I214" s="56">
        <f t="shared" si="7"/>
        <v>2.0012102683705486E-7</v>
      </c>
      <c r="J214" s="21">
        <v>0.68610000000000004</v>
      </c>
      <c r="K214" s="57">
        <v>1.7369999999999997E-7</v>
      </c>
      <c r="L214" s="49">
        <v>1.1519195389501813</v>
      </c>
      <c r="M214" s="21" t="s">
        <v>264</v>
      </c>
      <c r="N214" s="21"/>
    </row>
    <row r="215" spans="1:14" x14ac:dyDescent="0.15">
      <c r="A215" s="47">
        <v>150</v>
      </c>
      <c r="B215" s="22">
        <v>423.15</v>
      </c>
      <c r="C215" s="54">
        <v>9119250</v>
      </c>
      <c r="D215" s="55">
        <v>921.77</v>
      </c>
      <c r="E215" s="62">
        <v>4284</v>
      </c>
      <c r="F215" s="62">
        <v>3518.6754699291014</v>
      </c>
      <c r="G215" s="49">
        <f t="shared" si="6"/>
        <v>1.2175035852585516</v>
      </c>
      <c r="H215" s="56">
        <v>1.8460563639786015E-4</v>
      </c>
      <c r="I215" s="56">
        <f t="shared" si="7"/>
        <v>2.0027299260971844E-7</v>
      </c>
      <c r="J215" s="21">
        <v>0.68679999999999997</v>
      </c>
      <c r="K215" s="57">
        <v>1.7389999999999999E-7</v>
      </c>
      <c r="L215" s="49">
        <v>1.1515005042638802</v>
      </c>
      <c r="M215" s="21" t="s">
        <v>264</v>
      </c>
      <c r="N215" s="21"/>
    </row>
    <row r="216" spans="1:14" x14ac:dyDescent="0.15">
      <c r="A216" s="47">
        <v>150</v>
      </c>
      <c r="B216" s="22">
        <v>423.15</v>
      </c>
      <c r="C216" s="54">
        <v>10132500</v>
      </c>
      <c r="D216" s="55">
        <v>922.32</v>
      </c>
      <c r="E216" s="62">
        <v>4281</v>
      </c>
      <c r="F216" s="62">
        <v>3517.7772679848435</v>
      </c>
      <c r="G216" s="49">
        <f t="shared" si="6"/>
        <v>1.2169616419325968</v>
      </c>
      <c r="H216" s="56">
        <v>1.8485538125168616E-4</v>
      </c>
      <c r="I216" s="56">
        <f t="shared" si="7"/>
        <v>2.0042434431833436E-7</v>
      </c>
      <c r="J216" s="21">
        <v>0.68740000000000001</v>
      </c>
      <c r="K216" s="57">
        <v>1.741E-7</v>
      </c>
      <c r="L216" s="49">
        <v>1.15124510785346</v>
      </c>
      <c r="M216" s="21" t="s">
        <v>264</v>
      </c>
      <c r="N216" s="21"/>
    </row>
    <row r="217" spans="1:14" x14ac:dyDescent="0.15">
      <c r="A217" s="47">
        <v>150</v>
      </c>
      <c r="B217" s="22">
        <v>423.15</v>
      </c>
      <c r="C217" s="54">
        <v>15198750</v>
      </c>
      <c r="D217" s="55">
        <v>925.03</v>
      </c>
      <c r="E217" s="62">
        <v>4266</v>
      </c>
      <c r="F217" s="62">
        <v>3513.3209879915094</v>
      </c>
      <c r="G217" s="49">
        <f t="shared" si="6"/>
        <v>1.2142357656989324</v>
      </c>
      <c r="H217" s="56">
        <v>1.8609826343681183E-4</v>
      </c>
      <c r="I217" s="56">
        <f t="shared" si="7"/>
        <v>2.0118078704129794E-7</v>
      </c>
      <c r="J217" s="21">
        <v>0.69079999999999997</v>
      </c>
      <c r="K217" s="57">
        <v>1.751E-7</v>
      </c>
      <c r="L217" s="49">
        <v>1.1492402892609139</v>
      </c>
      <c r="M217" s="21" t="s">
        <v>264</v>
      </c>
      <c r="N217" s="21"/>
    </row>
    <row r="218" spans="1:14" x14ac:dyDescent="0.15">
      <c r="A218" s="47">
        <v>150</v>
      </c>
      <c r="B218" s="22">
        <v>423.15</v>
      </c>
      <c r="C218" s="54">
        <v>20265000</v>
      </c>
      <c r="D218" s="55">
        <v>927.69</v>
      </c>
      <c r="E218" s="62">
        <v>4252</v>
      </c>
      <c r="F218" s="62">
        <v>3508.9145529691364</v>
      </c>
      <c r="G218" s="49">
        <f t="shared" si="6"/>
        <v>1.2117707444320887</v>
      </c>
      <c r="H218" s="56">
        <v>1.8733175269275383E-4</v>
      </c>
      <c r="I218" s="56">
        <f t="shared" si="7"/>
        <v>2.0193356907237742E-7</v>
      </c>
      <c r="J218" s="21">
        <v>0.69410000000000005</v>
      </c>
      <c r="K218" s="57">
        <v>1.7599999999999999E-7</v>
      </c>
      <c r="L218" s="49">
        <v>1.1475790411318099</v>
      </c>
      <c r="M218" s="21" t="s">
        <v>264</v>
      </c>
      <c r="N218" s="21"/>
    </row>
    <row r="219" spans="1:14" x14ac:dyDescent="0.15">
      <c r="A219" s="47">
        <v>150</v>
      </c>
      <c r="B219" s="22">
        <v>423.15</v>
      </c>
      <c r="C219" s="54">
        <v>25331250</v>
      </c>
      <c r="D219" s="55">
        <v>930.3</v>
      </c>
      <c r="E219" s="62">
        <v>4238</v>
      </c>
      <c r="F219" s="62">
        <v>3504.5477347120518</v>
      </c>
      <c r="G219" s="49">
        <f t="shared" si="6"/>
        <v>1.2092858539272291</v>
      </c>
      <c r="H219" s="56">
        <v>1.8855625421053147E-4</v>
      </c>
      <c r="I219" s="56">
        <f t="shared" si="7"/>
        <v>2.0268327873861277E-7</v>
      </c>
      <c r="J219" s="21">
        <v>0.69729999999999992</v>
      </c>
      <c r="K219" s="57">
        <v>1.769E-7</v>
      </c>
      <c r="L219" s="49">
        <v>1.1459936976111178</v>
      </c>
      <c r="M219" s="21" t="s">
        <v>264</v>
      </c>
      <c r="N219" s="21"/>
    </row>
    <row r="220" spans="1:14" x14ac:dyDescent="0.15">
      <c r="A220" s="47">
        <v>150</v>
      </c>
      <c r="B220" s="22">
        <v>423.15</v>
      </c>
      <c r="C220" s="54">
        <v>30397500</v>
      </c>
      <c r="D220" s="55">
        <v>932.86</v>
      </c>
      <c r="E220" s="62">
        <v>4225</v>
      </c>
      <c r="F220" s="62">
        <v>3500.2116803523177</v>
      </c>
      <c r="G220" s="49">
        <f t="shared" si="6"/>
        <v>1.2070698534366151</v>
      </c>
      <c r="H220" s="56">
        <v>1.897721027575877E-4</v>
      </c>
      <c r="I220" s="56">
        <f t="shared" si="7"/>
        <v>2.0343042123961549E-7</v>
      </c>
      <c r="J220" s="21">
        <v>0.7006</v>
      </c>
      <c r="K220" s="57">
        <v>1.7769999999999998E-7</v>
      </c>
      <c r="L220" s="49">
        <v>1.1444292522849102</v>
      </c>
      <c r="M220" s="21" t="s">
        <v>264</v>
      </c>
      <c r="N220" s="21"/>
    </row>
    <row r="221" spans="1:14" x14ac:dyDescent="0.15">
      <c r="A221" s="47">
        <v>150</v>
      </c>
      <c r="B221" s="22">
        <v>423.15</v>
      </c>
      <c r="C221" s="54">
        <v>35463750</v>
      </c>
      <c r="D221" s="55">
        <v>935.38</v>
      </c>
      <c r="E221" s="62">
        <v>4213</v>
      </c>
      <c r="F221" s="62">
        <v>3495.8993874066969</v>
      </c>
      <c r="G221" s="49">
        <f t="shared" si="6"/>
        <v>1.205126215925012</v>
      </c>
      <c r="H221" s="56">
        <v>1.909795736239189E-4</v>
      </c>
      <c r="I221" s="56">
        <f t="shared" si="7"/>
        <v>2.0417324897252335E-7</v>
      </c>
      <c r="J221" s="21">
        <v>0.70379999999999998</v>
      </c>
      <c r="K221" s="57">
        <v>1.786E-7</v>
      </c>
      <c r="L221" s="49">
        <v>1.1432181637930809</v>
      </c>
      <c r="M221" s="21" t="s">
        <v>264</v>
      </c>
      <c r="N221" s="21"/>
    </row>
    <row r="222" spans="1:14" x14ac:dyDescent="0.15">
      <c r="A222" s="47">
        <v>150</v>
      </c>
      <c r="B222" s="22">
        <v>423.15</v>
      </c>
      <c r="C222" s="54">
        <v>40530000</v>
      </c>
      <c r="D222" s="55">
        <v>937.86</v>
      </c>
      <c r="E222" s="62">
        <v>4200</v>
      </c>
      <c r="F222" s="62">
        <v>3491.6060964972148</v>
      </c>
      <c r="G222" s="49">
        <f t="shared" si="6"/>
        <v>1.2028848283354321</v>
      </c>
      <c r="H222" s="56">
        <v>1.9217889335955619E-4</v>
      </c>
      <c r="I222" s="56">
        <f t="shared" si="7"/>
        <v>2.0491213332433006E-7</v>
      </c>
      <c r="J222" s="21">
        <v>0.70699999999999996</v>
      </c>
      <c r="K222" s="57">
        <v>1.7949999999999999E-7</v>
      </c>
      <c r="L222" s="49">
        <v>1.1416567922349874</v>
      </c>
      <c r="M222" s="21" t="s">
        <v>264</v>
      </c>
      <c r="N222" s="21"/>
    </row>
    <row r="223" spans="1:14" x14ac:dyDescent="0.15">
      <c r="A223" s="47">
        <v>150</v>
      </c>
      <c r="B223" s="22">
        <v>423.15</v>
      </c>
      <c r="C223" s="54">
        <v>45596250</v>
      </c>
      <c r="D223" s="55">
        <v>940.3</v>
      </c>
      <c r="E223" s="62">
        <v>4189</v>
      </c>
      <c r="F223" s="62">
        <v>3487.3296036664678</v>
      </c>
      <c r="G223" s="49">
        <f t="shared" si="6"/>
        <v>1.2012056433082259</v>
      </c>
      <c r="H223" s="56">
        <v>1.9337025015380842E-4</v>
      </c>
      <c r="I223" s="56">
        <f t="shared" si="7"/>
        <v>2.0564739992960591E-7</v>
      </c>
      <c r="J223" s="21">
        <v>0.71010000000000006</v>
      </c>
      <c r="K223" s="57">
        <v>1.8029999999999997E-7</v>
      </c>
      <c r="L223" s="49">
        <v>1.1407238105820354</v>
      </c>
      <c r="M223" s="21" t="s">
        <v>264</v>
      </c>
      <c r="N223" s="21"/>
    </row>
    <row r="224" spans="1:14" x14ac:dyDescent="0.15">
      <c r="A224" s="47">
        <v>150</v>
      </c>
      <c r="B224" s="22">
        <v>423.15</v>
      </c>
      <c r="C224" s="54">
        <v>50662500</v>
      </c>
      <c r="D224" s="55">
        <v>942.7</v>
      </c>
      <c r="E224" s="62">
        <v>4177</v>
      </c>
      <c r="F224" s="62">
        <v>3483.070494803324</v>
      </c>
      <c r="G224" s="49">
        <f t="shared" si="6"/>
        <v>1.1992292450675361</v>
      </c>
      <c r="H224" s="56">
        <v>1.9455380372208675E-4</v>
      </c>
      <c r="I224" s="56">
        <f t="shared" si="7"/>
        <v>2.0637933989825685E-7</v>
      </c>
      <c r="J224" s="21">
        <v>0.71329999999999993</v>
      </c>
      <c r="K224" s="57">
        <v>1.811E-7</v>
      </c>
      <c r="L224" s="49">
        <v>1.1392839452504646</v>
      </c>
      <c r="M224" s="21" t="s">
        <v>264</v>
      </c>
      <c r="N224" s="21"/>
    </row>
    <row r="225" spans="1:14" x14ac:dyDescent="0.15">
      <c r="A225" s="47">
        <v>150</v>
      </c>
      <c r="B225" s="22">
        <v>423.15</v>
      </c>
      <c r="C225" s="54">
        <v>60795000</v>
      </c>
      <c r="D225" s="55">
        <v>947.39</v>
      </c>
      <c r="E225" s="62">
        <v>4156</v>
      </c>
      <c r="F225" s="62">
        <v>3474.6216049019176</v>
      </c>
      <c r="G225" s="49">
        <f t="shared" si="6"/>
        <v>1.1961014673185735</v>
      </c>
      <c r="H225" s="56">
        <v>1.9689805262937063E-4</v>
      </c>
      <c r="I225" s="56">
        <f t="shared" si="7"/>
        <v>2.0783209937762761E-7</v>
      </c>
      <c r="J225" s="21">
        <v>0.71940000000000004</v>
      </c>
      <c r="K225" s="57">
        <v>1.8269999999999999E-7</v>
      </c>
      <c r="L225" s="49">
        <v>1.1374872209169644</v>
      </c>
      <c r="M225" s="21" t="s">
        <v>264</v>
      </c>
      <c r="N225" s="21"/>
    </row>
    <row r="226" spans="1:14" x14ac:dyDescent="0.15">
      <c r="A226" s="47">
        <v>150</v>
      </c>
      <c r="B226" s="22">
        <v>423.15</v>
      </c>
      <c r="C226" s="54">
        <v>70927500</v>
      </c>
      <c r="D226" s="55">
        <v>951.94</v>
      </c>
      <c r="E226" s="62">
        <v>4136</v>
      </c>
      <c r="F226" s="62">
        <v>3466.324172636379</v>
      </c>
      <c r="G226" s="49">
        <f t="shared" si="6"/>
        <v>1.1931948063744673</v>
      </c>
      <c r="H226" s="56">
        <v>1.9921268254966031E-4</v>
      </c>
      <c r="I226" s="56">
        <f t="shared" si="7"/>
        <v>2.092702087838102E-7</v>
      </c>
      <c r="J226" s="21">
        <v>0.72550000000000003</v>
      </c>
      <c r="K226" s="57">
        <v>1.8429999999999998E-7</v>
      </c>
      <c r="L226" s="49">
        <v>1.1356907719164644</v>
      </c>
      <c r="M226" s="21" t="s">
        <v>264</v>
      </c>
      <c r="N226" s="21"/>
    </row>
    <row r="227" spans="1:14" x14ac:dyDescent="0.15">
      <c r="A227" s="47">
        <v>150</v>
      </c>
      <c r="B227" s="22">
        <v>423.15</v>
      </c>
      <c r="C227" s="54">
        <v>81060000</v>
      </c>
      <c r="D227" s="55">
        <v>956.36</v>
      </c>
      <c r="E227" s="62">
        <v>4116</v>
      </c>
      <c r="F227" s="62">
        <v>3458.2904738537463</v>
      </c>
      <c r="G227" s="49">
        <f t="shared" si="6"/>
        <v>1.1901834247640093</v>
      </c>
      <c r="H227" s="56">
        <v>2.0149879427985886E-4</v>
      </c>
      <c r="I227" s="56">
        <f t="shared" si="7"/>
        <v>2.1069345673162707E-7</v>
      </c>
      <c r="J227" s="21">
        <v>0.73160000000000003</v>
      </c>
      <c r="K227" s="57">
        <v>1.8579999999999998E-7</v>
      </c>
      <c r="L227" s="49">
        <v>1.1336372843847717</v>
      </c>
      <c r="M227" s="21" t="s">
        <v>264</v>
      </c>
      <c r="N227" s="21"/>
    </row>
    <row r="228" spans="1:14" x14ac:dyDescent="0.15">
      <c r="A228" s="47">
        <v>150</v>
      </c>
      <c r="B228" s="22">
        <v>423.15</v>
      </c>
      <c r="C228" s="54">
        <v>91192500</v>
      </c>
      <c r="D228" s="55">
        <v>960.66</v>
      </c>
      <c r="E228" s="62">
        <v>4098</v>
      </c>
      <c r="F228" s="62">
        <v>3450.6757436533139</v>
      </c>
      <c r="G228" s="49">
        <f t="shared" si="6"/>
        <v>1.1875934757234965</v>
      </c>
      <c r="H228" s="56">
        <v>2.0375772568889664E-4</v>
      </c>
      <c r="I228" s="56">
        <f t="shared" si="7"/>
        <v>2.1210181093091899E-7</v>
      </c>
      <c r="J228" s="21">
        <v>0.73750000000000004</v>
      </c>
      <c r="K228" s="57">
        <v>1.8729999999999999E-7</v>
      </c>
      <c r="L228" s="49">
        <v>1.1322022506753875</v>
      </c>
      <c r="M228" s="21" t="s">
        <v>264</v>
      </c>
      <c r="N228" s="21"/>
    </row>
    <row r="229" spans="1:14" x14ac:dyDescent="0.15">
      <c r="A229" s="47">
        <v>150</v>
      </c>
      <c r="B229" s="22">
        <v>423.15</v>
      </c>
      <c r="C229" s="54">
        <v>101325000</v>
      </c>
      <c r="D229" s="55">
        <v>964.85</v>
      </c>
      <c r="E229" s="62">
        <v>4081.0000000000005</v>
      </c>
      <c r="F229" s="62">
        <v>3443.6700692432687</v>
      </c>
      <c r="G229" s="49">
        <f t="shared" si="6"/>
        <v>1.1850728780462938</v>
      </c>
      <c r="H229" s="56">
        <v>2.0599117314554712E-4</v>
      </c>
      <c r="I229" s="56">
        <f t="shared" si="7"/>
        <v>2.1349554142669547E-7</v>
      </c>
      <c r="J229" s="21">
        <v>0.74339999999999995</v>
      </c>
      <c r="K229" s="57">
        <v>1.888E-7</v>
      </c>
      <c r="L229" s="49">
        <v>1.1308178337462711</v>
      </c>
      <c r="M229" s="21" t="s">
        <v>264</v>
      </c>
      <c r="N229" s="21"/>
    </row>
    <row r="230" spans="1:14" x14ac:dyDescent="0.15">
      <c r="A230" s="47">
        <v>200</v>
      </c>
      <c r="B230" s="22">
        <v>473.15</v>
      </c>
      <c r="C230" s="54">
        <v>101325</v>
      </c>
      <c r="D230" s="55">
        <v>0.46030000000000004</v>
      </c>
      <c r="E230" s="62">
        <v>1976</v>
      </c>
      <c r="F230" s="62">
        <v>1499.2365119304486</v>
      </c>
      <c r="G230" s="49">
        <f t="shared" si="6"/>
        <v>1.3180041869815862</v>
      </c>
      <c r="H230" s="56">
        <v>1.6176899912549568E-5</v>
      </c>
      <c r="I230" s="56">
        <f t="shared" si="7"/>
        <v>3.5144253557570211E-5</v>
      </c>
      <c r="J230" s="21">
        <v>3.3439999999999998E-2</v>
      </c>
      <c r="K230" s="57">
        <v>3.6770000000000002E-5</v>
      </c>
      <c r="L230" s="49">
        <v>0.95590772210520192</v>
      </c>
      <c r="M230" s="21" t="s">
        <v>262</v>
      </c>
      <c r="N230" s="21"/>
    </row>
    <row r="231" spans="1:14" x14ac:dyDescent="0.15">
      <c r="A231" s="47">
        <v>200</v>
      </c>
      <c r="B231" s="22">
        <v>473.15</v>
      </c>
      <c r="C231" s="54">
        <v>506625</v>
      </c>
      <c r="D231" s="55">
        <v>2.3528000000000002</v>
      </c>
      <c r="E231" s="62">
        <v>2145</v>
      </c>
      <c r="F231" s="62">
        <v>1595.8623527431628</v>
      </c>
      <c r="G231" s="49">
        <f t="shared" si="6"/>
        <v>1.344100884586263</v>
      </c>
      <c r="H231" s="56">
        <v>1.6051618533312719E-5</v>
      </c>
      <c r="I231" s="56">
        <f t="shared" si="7"/>
        <v>6.8223472174909542E-6</v>
      </c>
      <c r="J231" s="21">
        <v>3.465E-2</v>
      </c>
      <c r="K231" s="57">
        <v>6.8659999999999991E-6</v>
      </c>
      <c r="L231" s="49">
        <v>0.99367162349078741</v>
      </c>
      <c r="M231" s="21" t="s">
        <v>262</v>
      </c>
      <c r="N231" s="21"/>
    </row>
    <row r="232" spans="1:14" x14ac:dyDescent="0.15">
      <c r="A232" s="47">
        <v>200</v>
      </c>
      <c r="B232" s="22">
        <v>473.15</v>
      </c>
      <c r="C232" s="54">
        <v>1013250</v>
      </c>
      <c r="D232" s="55">
        <v>4.8543000000000003</v>
      </c>
      <c r="E232" s="62">
        <v>2429</v>
      </c>
      <c r="F232" s="62">
        <v>1752.6190511488135</v>
      </c>
      <c r="G232" s="49">
        <f t="shared" si="6"/>
        <v>1.3859258225042286</v>
      </c>
      <c r="H232" s="56">
        <v>1.5893627966032796E-5</v>
      </c>
      <c r="I232" s="56">
        <f t="shared" si="7"/>
        <v>3.2741338537034782E-6</v>
      </c>
      <c r="J232" s="21">
        <v>3.6310000000000002E-2</v>
      </c>
      <c r="K232" s="57">
        <v>3.0799999999999997E-6</v>
      </c>
      <c r="L232" s="49">
        <v>1.0632228677910673</v>
      </c>
      <c r="M232" s="21" t="s">
        <v>262</v>
      </c>
      <c r="N232" s="21"/>
    </row>
    <row r="233" spans="1:14" x14ac:dyDescent="0.15">
      <c r="A233" s="47">
        <v>200</v>
      </c>
      <c r="B233" s="22">
        <v>473.15</v>
      </c>
      <c r="C233" s="54">
        <v>2026500</v>
      </c>
      <c r="D233" s="55">
        <v>865.01</v>
      </c>
      <c r="E233" s="62">
        <v>4491</v>
      </c>
      <c r="F233" s="62">
        <v>3316.6611762852426</v>
      </c>
      <c r="G233" s="49">
        <f t="shared" si="6"/>
        <v>1.3540725932788984</v>
      </c>
      <c r="H233" s="56">
        <v>1.344327108517877E-4</v>
      </c>
      <c r="I233" s="56">
        <f t="shared" si="7"/>
        <v>1.554117418894437E-7</v>
      </c>
      <c r="J233" s="21">
        <v>0.66039999999999999</v>
      </c>
      <c r="K233" s="57">
        <v>1.7000000000000001E-7</v>
      </c>
      <c r="L233" s="49">
        <v>0.91419943130735704</v>
      </c>
      <c r="M233" s="21" t="s">
        <v>264</v>
      </c>
      <c r="N233" s="21"/>
    </row>
    <row r="234" spans="1:14" x14ac:dyDescent="0.15">
      <c r="A234" s="47">
        <v>200</v>
      </c>
      <c r="B234" s="22">
        <v>473.15</v>
      </c>
      <c r="C234" s="54">
        <v>3039750</v>
      </c>
      <c r="D234" s="55">
        <v>865.77</v>
      </c>
      <c r="E234" s="62">
        <v>4486</v>
      </c>
      <c r="F234" s="62">
        <v>3315.9000961728016</v>
      </c>
      <c r="G234" s="49">
        <f t="shared" si="6"/>
        <v>1.3528754998311689</v>
      </c>
      <c r="H234" s="56">
        <v>1.346830436628799E-4</v>
      </c>
      <c r="I234" s="56">
        <f t="shared" si="7"/>
        <v>1.5556446130367175E-7</v>
      </c>
      <c r="J234" s="21">
        <v>0.66120000000000001</v>
      </c>
      <c r="K234" s="57">
        <v>1.7030000000000001E-7</v>
      </c>
      <c r="L234" s="49">
        <v>0.91377515709570367</v>
      </c>
      <c r="M234" s="21" t="s">
        <v>264</v>
      </c>
      <c r="N234" s="21"/>
    </row>
    <row r="235" spans="1:14" x14ac:dyDescent="0.15">
      <c r="A235" s="47">
        <v>200</v>
      </c>
      <c r="B235" s="22">
        <v>473.15</v>
      </c>
      <c r="C235" s="54">
        <v>4053000</v>
      </c>
      <c r="D235" s="55">
        <v>866.52</v>
      </c>
      <c r="E235" s="62">
        <v>4480</v>
      </c>
      <c r="F235" s="62">
        <v>3315.1486853130873</v>
      </c>
      <c r="G235" s="49">
        <f t="shared" si="6"/>
        <v>1.3513722687152725</v>
      </c>
      <c r="H235" s="56">
        <v>1.3493243877237698E-4</v>
      </c>
      <c r="I235" s="56">
        <f t="shared" si="7"/>
        <v>1.5571762772051075E-7</v>
      </c>
      <c r="J235" s="21">
        <v>0.66210000000000002</v>
      </c>
      <c r="K235" s="57">
        <v>1.705E-7</v>
      </c>
      <c r="L235" s="49">
        <v>0.91300003881626468</v>
      </c>
      <c r="M235" s="21" t="s">
        <v>264</v>
      </c>
      <c r="N235" s="21"/>
    </row>
    <row r="236" spans="1:14" x14ac:dyDescent="0.15">
      <c r="A236" s="47">
        <v>200</v>
      </c>
      <c r="B236" s="22">
        <v>473.15</v>
      </c>
      <c r="C236" s="54">
        <v>5066250</v>
      </c>
      <c r="D236" s="55">
        <v>867.27</v>
      </c>
      <c r="E236" s="62">
        <v>4474</v>
      </c>
      <c r="F236" s="62">
        <v>3314.4068453063946</v>
      </c>
      <c r="G236" s="49">
        <f t="shared" si="6"/>
        <v>1.3498644580509875</v>
      </c>
      <c r="H236" s="56">
        <v>1.3518091281341014E-4</v>
      </c>
      <c r="I236" s="56">
        <f t="shared" si="7"/>
        <v>1.5586946719408043E-7</v>
      </c>
      <c r="J236" s="21">
        <v>0.66290000000000004</v>
      </c>
      <c r="K236" s="57">
        <v>1.7079999999999999E-7</v>
      </c>
      <c r="L236" s="49">
        <v>0.91235390545662542</v>
      </c>
      <c r="M236" s="21" t="s">
        <v>264</v>
      </c>
      <c r="N236" s="21"/>
    </row>
    <row r="237" spans="1:14" x14ac:dyDescent="0.15">
      <c r="A237" s="47">
        <v>200</v>
      </c>
      <c r="B237" s="22">
        <v>473.15</v>
      </c>
      <c r="C237" s="54">
        <v>6079500</v>
      </c>
      <c r="D237" s="55">
        <v>868.02</v>
      </c>
      <c r="E237" s="62">
        <v>4469</v>
      </c>
      <c r="F237" s="62">
        <v>3313.6744592121795</v>
      </c>
      <c r="G237" s="49">
        <f t="shared" si="6"/>
        <v>1.348653905206638</v>
      </c>
      <c r="H237" s="56">
        <v>1.3542848197182551E-4</v>
      </c>
      <c r="I237" s="56">
        <f t="shared" si="7"/>
        <v>1.5602000181081715E-7</v>
      </c>
      <c r="J237" s="21">
        <v>0.66370000000000007</v>
      </c>
      <c r="K237" s="57">
        <v>1.7109999999999999E-7</v>
      </c>
      <c r="L237" s="49">
        <v>0.91190279634185334</v>
      </c>
      <c r="M237" s="21" t="s">
        <v>264</v>
      </c>
      <c r="N237" s="21"/>
    </row>
    <row r="238" spans="1:14" x14ac:dyDescent="0.15">
      <c r="A238" s="47">
        <v>200</v>
      </c>
      <c r="B238" s="22">
        <v>473.15</v>
      </c>
      <c r="C238" s="54">
        <v>7092750</v>
      </c>
      <c r="D238" s="55">
        <v>868.75</v>
      </c>
      <c r="E238" s="62">
        <v>4463</v>
      </c>
      <c r="F238" s="62">
        <v>3312.9513926942705</v>
      </c>
      <c r="G238" s="49">
        <f t="shared" si="6"/>
        <v>1.347137181016848</v>
      </c>
      <c r="H238" s="56">
        <v>1.3567516199456184E-4</v>
      </c>
      <c r="I238" s="56">
        <f t="shared" si="7"/>
        <v>1.5617284833906399E-7</v>
      </c>
      <c r="J238" s="21">
        <v>0.66449999999999998</v>
      </c>
      <c r="K238" s="57">
        <v>1.7139999999999999E-7</v>
      </c>
      <c r="L238" s="49">
        <v>0.91123889839236949</v>
      </c>
      <c r="M238" s="21" t="s">
        <v>264</v>
      </c>
      <c r="N238" s="21"/>
    </row>
    <row r="239" spans="1:14" x14ac:dyDescent="0.15">
      <c r="A239" s="47">
        <v>200</v>
      </c>
      <c r="B239" s="22">
        <v>473.15</v>
      </c>
      <c r="C239" s="54">
        <v>8106000</v>
      </c>
      <c r="D239" s="55">
        <v>869.49</v>
      </c>
      <c r="E239" s="62">
        <v>4458</v>
      </c>
      <c r="F239" s="62">
        <v>3312.2374951501774</v>
      </c>
      <c r="G239" s="49">
        <f t="shared" si="6"/>
        <v>1.3459179803765471</v>
      </c>
      <c r="H239" s="56">
        <v>1.3592096819794436E-4</v>
      </c>
      <c r="I239" s="56">
        <f t="shared" si="7"/>
        <v>1.5632263533559254E-7</v>
      </c>
      <c r="J239" s="21">
        <v>0.6653</v>
      </c>
      <c r="K239" s="57">
        <v>1.7169999999999998E-7</v>
      </c>
      <c r="L239" s="49">
        <v>0.91077059405747174</v>
      </c>
      <c r="M239" s="21" t="s">
        <v>264</v>
      </c>
      <c r="N239" s="21"/>
    </row>
    <row r="240" spans="1:14" x14ac:dyDescent="0.15">
      <c r="A240" s="47">
        <v>200</v>
      </c>
      <c r="B240" s="22">
        <v>473.15</v>
      </c>
      <c r="C240" s="54">
        <v>9119250</v>
      </c>
      <c r="D240" s="55">
        <v>870.22</v>
      </c>
      <c r="E240" s="62">
        <v>4452</v>
      </c>
      <c r="F240" s="62">
        <v>3311.5326008221059</v>
      </c>
      <c r="G240" s="49">
        <f t="shared" si="6"/>
        <v>1.3443926231904728</v>
      </c>
      <c r="H240" s="56">
        <v>1.3616591547590168E-4</v>
      </c>
      <c r="I240" s="56">
        <f t="shared" si="7"/>
        <v>1.5647297864436772E-7</v>
      </c>
      <c r="J240" s="21">
        <v>0.66620000000000001</v>
      </c>
      <c r="K240" s="57">
        <v>1.719E-7</v>
      </c>
      <c r="L240" s="49">
        <v>0.90995295061350079</v>
      </c>
      <c r="M240" s="21" t="s">
        <v>264</v>
      </c>
      <c r="N240" s="21"/>
    </row>
    <row r="241" spans="1:14" x14ac:dyDescent="0.15">
      <c r="A241" s="47">
        <v>200</v>
      </c>
      <c r="B241" s="22">
        <v>473.15</v>
      </c>
      <c r="C241" s="54">
        <v>10132500</v>
      </c>
      <c r="D241" s="55">
        <v>870.95</v>
      </c>
      <c r="E241" s="62">
        <v>4447</v>
      </c>
      <c r="F241" s="62">
        <v>3310.8365298879462</v>
      </c>
      <c r="G241" s="49">
        <f t="shared" si="6"/>
        <v>1.3431650762142904</v>
      </c>
      <c r="H241" s="56">
        <v>1.3641001830811691E-4</v>
      </c>
      <c r="I241" s="56">
        <f t="shared" si="7"/>
        <v>1.5662210035951191E-7</v>
      </c>
      <c r="J241" s="21">
        <v>0.66700000000000004</v>
      </c>
      <c r="K241" s="57">
        <v>1.7219999999999999E-7</v>
      </c>
      <c r="L241" s="49">
        <v>0.90946829297780496</v>
      </c>
      <c r="M241" s="21" t="s">
        <v>264</v>
      </c>
      <c r="N241" s="21"/>
    </row>
    <row r="242" spans="1:14" x14ac:dyDescent="0.15">
      <c r="A242" s="47">
        <v>200</v>
      </c>
      <c r="B242" s="22">
        <v>473.15</v>
      </c>
      <c r="C242" s="54">
        <v>15198750</v>
      </c>
      <c r="D242" s="55">
        <v>874.51</v>
      </c>
      <c r="E242" s="62">
        <v>4422</v>
      </c>
      <c r="F242" s="62">
        <v>3307.4813807703194</v>
      </c>
      <c r="G242" s="49">
        <f t="shared" si="6"/>
        <v>1.3369689775759543</v>
      </c>
      <c r="H242" s="56">
        <v>1.3761834458872078E-4</v>
      </c>
      <c r="I242" s="56">
        <f t="shared" si="7"/>
        <v>1.573662331919827E-7</v>
      </c>
      <c r="J242" s="21">
        <v>0.67100000000000004</v>
      </c>
      <c r="K242" s="57">
        <v>1.7349999999999999E-7</v>
      </c>
      <c r="L242" s="49">
        <v>0.90692745122402874</v>
      </c>
      <c r="M242" s="21" t="s">
        <v>264</v>
      </c>
      <c r="N242" s="21"/>
    </row>
    <row r="243" spans="1:14" x14ac:dyDescent="0.15">
      <c r="A243" s="47">
        <v>200</v>
      </c>
      <c r="B243" s="22">
        <v>473.15</v>
      </c>
      <c r="C243" s="54">
        <v>20265000</v>
      </c>
      <c r="D243" s="55">
        <v>877.97</v>
      </c>
      <c r="E243" s="62">
        <v>4398</v>
      </c>
      <c r="F243" s="62">
        <v>3304.3135651293783</v>
      </c>
      <c r="G243" s="49">
        <f t="shared" si="6"/>
        <v>1.3309874844846328</v>
      </c>
      <c r="H243" s="56">
        <v>1.3880750748508408E-4</v>
      </c>
      <c r="I243" s="56">
        <f t="shared" si="7"/>
        <v>1.581005130984932E-7</v>
      </c>
      <c r="J243" s="21">
        <v>0.67500000000000004</v>
      </c>
      <c r="K243" s="57">
        <v>1.748E-7</v>
      </c>
      <c r="L243" s="49">
        <v>0.90440802654725883</v>
      </c>
      <c r="M243" s="21" t="s">
        <v>264</v>
      </c>
      <c r="N243" s="21"/>
    </row>
    <row r="244" spans="1:14" x14ac:dyDescent="0.15">
      <c r="A244" s="47">
        <v>200</v>
      </c>
      <c r="B244" s="22">
        <v>473.15</v>
      </c>
      <c r="C244" s="54">
        <v>25331250</v>
      </c>
      <c r="D244" s="55">
        <v>881.34</v>
      </c>
      <c r="E244" s="62">
        <v>4376</v>
      </c>
      <c r="F244" s="62">
        <v>3301.3007954245604</v>
      </c>
      <c r="G244" s="49">
        <f t="shared" si="6"/>
        <v>1.3255381048782102</v>
      </c>
      <c r="H244" s="56">
        <v>1.3997889853507381E-4</v>
      </c>
      <c r="I244" s="56">
        <f t="shared" si="7"/>
        <v>1.5882508286821637E-7</v>
      </c>
      <c r="J244" s="21">
        <v>0.67889999999999995</v>
      </c>
      <c r="K244" s="57">
        <v>1.7599999999999999E-7</v>
      </c>
      <c r="L244" s="49">
        <v>0.90226492854541618</v>
      </c>
      <c r="M244" s="21" t="s">
        <v>264</v>
      </c>
      <c r="N244" s="21"/>
    </row>
    <row r="245" spans="1:14" x14ac:dyDescent="0.15">
      <c r="A245" s="47">
        <v>200</v>
      </c>
      <c r="B245" s="22">
        <v>473.15</v>
      </c>
      <c r="C245" s="54">
        <v>30397500</v>
      </c>
      <c r="D245" s="55">
        <v>884.62</v>
      </c>
      <c r="E245" s="62">
        <v>4355</v>
      </c>
      <c r="F245" s="62">
        <v>3298.4090733201515</v>
      </c>
      <c r="G245" s="49">
        <f t="shared" si="6"/>
        <v>1.3203335011494777</v>
      </c>
      <c r="H245" s="56">
        <v>1.4113370908862464E-4</v>
      </c>
      <c r="I245" s="56">
        <f t="shared" si="7"/>
        <v>1.5954162136129032E-7</v>
      </c>
      <c r="J245" s="21">
        <v>0.68279999999999996</v>
      </c>
      <c r="K245" s="57">
        <v>1.772E-7</v>
      </c>
      <c r="L245" s="49">
        <v>0.90017179713087336</v>
      </c>
      <c r="M245" s="21" t="s">
        <v>264</v>
      </c>
      <c r="N245" s="21"/>
    </row>
    <row r="246" spans="1:14" x14ac:dyDescent="0.15">
      <c r="A246" s="47">
        <v>200</v>
      </c>
      <c r="B246" s="22">
        <v>473.15</v>
      </c>
      <c r="C246" s="54">
        <v>35463750</v>
      </c>
      <c r="D246" s="55">
        <v>887.82</v>
      </c>
      <c r="E246" s="62">
        <v>4335</v>
      </c>
      <c r="F246" s="62">
        <v>3295.6051393538432</v>
      </c>
      <c r="G246" s="49">
        <f t="shared" si="6"/>
        <v>1.3153881659651578</v>
      </c>
      <c r="H246" s="56">
        <v>1.4227295403531907E-4</v>
      </c>
      <c r="I246" s="56">
        <f t="shared" si="7"/>
        <v>1.602497736425391E-7</v>
      </c>
      <c r="J246" s="21">
        <v>0.68659999999999999</v>
      </c>
      <c r="K246" s="57">
        <v>1.7839999999999998E-7</v>
      </c>
      <c r="L246" s="49">
        <v>0.8982715638553862</v>
      </c>
      <c r="M246" s="21" t="s">
        <v>264</v>
      </c>
      <c r="N246" s="21"/>
    </row>
    <row r="247" spans="1:14" x14ac:dyDescent="0.15">
      <c r="A247" s="47">
        <v>200</v>
      </c>
      <c r="B247" s="22">
        <v>473.15</v>
      </c>
      <c r="C247" s="54">
        <v>40530000</v>
      </c>
      <c r="D247" s="55">
        <v>890.94</v>
      </c>
      <c r="E247" s="62">
        <v>4316</v>
      </c>
      <c r="F247" s="62">
        <v>3292.8586371989286</v>
      </c>
      <c r="G247" s="49">
        <f t="shared" si="6"/>
        <v>1.3107152403212203</v>
      </c>
      <c r="H247" s="56">
        <v>1.4339749523311764E-4</v>
      </c>
      <c r="I247" s="56">
        <f t="shared" si="7"/>
        <v>1.6095078819350083E-7</v>
      </c>
      <c r="J247" s="21">
        <v>0.69040000000000001</v>
      </c>
      <c r="K247" s="57">
        <v>1.7959999999999999E-7</v>
      </c>
      <c r="L247" s="49">
        <v>0.89644204725685939</v>
      </c>
      <c r="M247" s="21" t="s">
        <v>264</v>
      </c>
      <c r="N247" s="21"/>
    </row>
    <row r="248" spans="1:14" x14ac:dyDescent="0.15">
      <c r="A248" s="47">
        <v>200</v>
      </c>
      <c r="B248" s="22">
        <v>473.15</v>
      </c>
      <c r="C248" s="54">
        <v>45596250</v>
      </c>
      <c r="D248" s="55">
        <v>893.99</v>
      </c>
      <c r="E248" s="62">
        <v>4298</v>
      </c>
      <c r="F248" s="62">
        <v>3290.1439761259926</v>
      </c>
      <c r="G248" s="49">
        <f t="shared" si="6"/>
        <v>1.3063258116323273</v>
      </c>
      <c r="H248" s="56">
        <v>1.4450806457184449E-4</v>
      </c>
      <c r="I248" s="56">
        <f t="shared" si="7"/>
        <v>1.6164393849130804E-7</v>
      </c>
      <c r="J248" s="21">
        <v>0.69420000000000004</v>
      </c>
      <c r="K248" s="57">
        <v>1.807E-7</v>
      </c>
      <c r="L248" s="49">
        <v>0.89469268442781269</v>
      </c>
      <c r="M248" s="21" t="s">
        <v>264</v>
      </c>
      <c r="N248" s="21"/>
    </row>
    <row r="249" spans="1:14" x14ac:dyDescent="0.15">
      <c r="A249" s="47">
        <v>200</v>
      </c>
      <c r="B249" s="22">
        <v>473.15</v>
      </c>
      <c r="C249" s="54">
        <v>50662500</v>
      </c>
      <c r="D249" s="55">
        <v>896.98</v>
      </c>
      <c r="E249" s="62">
        <v>4281</v>
      </c>
      <c r="F249" s="62">
        <v>3287.4418652480208</v>
      </c>
      <c r="G249" s="49">
        <f t="shared" si="6"/>
        <v>1.3022283512463027</v>
      </c>
      <c r="H249" s="56">
        <v>1.45605286472161E-4</v>
      </c>
      <c r="I249" s="56">
        <f t="shared" si="7"/>
        <v>1.623283534439575E-7</v>
      </c>
      <c r="J249" s="21">
        <v>0.69789999999999996</v>
      </c>
      <c r="K249" s="57">
        <v>1.8179999999999997E-7</v>
      </c>
      <c r="L249" s="49">
        <v>0.89315980998326583</v>
      </c>
      <c r="M249" s="21" t="s">
        <v>264</v>
      </c>
      <c r="N249" s="21"/>
    </row>
    <row r="250" spans="1:14" x14ac:dyDescent="0.15">
      <c r="A250" s="47">
        <v>200</v>
      </c>
      <c r="B250" s="22">
        <v>473.15</v>
      </c>
      <c r="C250" s="54">
        <v>60795000</v>
      </c>
      <c r="D250" s="55">
        <v>902.75</v>
      </c>
      <c r="E250" s="62">
        <v>4249</v>
      </c>
      <c r="F250" s="62">
        <v>3282.0363785133304</v>
      </c>
      <c r="G250" s="49">
        <f t="shared" si="6"/>
        <v>1.2946230662820004</v>
      </c>
      <c r="H250" s="56">
        <v>1.4776177698395742E-4</v>
      </c>
      <c r="I250" s="56">
        <f t="shared" si="7"/>
        <v>1.6367962003207689E-7</v>
      </c>
      <c r="J250" s="21">
        <v>0.70520000000000005</v>
      </c>
      <c r="K250" s="57">
        <v>1.839E-7</v>
      </c>
      <c r="L250" s="49">
        <v>0.89030032672268156</v>
      </c>
      <c r="M250" s="21" t="s">
        <v>264</v>
      </c>
      <c r="N250" s="21"/>
    </row>
    <row r="251" spans="1:14" x14ac:dyDescent="0.15">
      <c r="A251" s="47">
        <v>200</v>
      </c>
      <c r="B251" s="22">
        <v>473.15</v>
      </c>
      <c r="C251" s="54">
        <v>70927500</v>
      </c>
      <c r="D251" s="55">
        <v>908.29</v>
      </c>
      <c r="E251" s="62">
        <v>4219</v>
      </c>
      <c r="F251" s="62">
        <v>3276.6499170121265</v>
      </c>
      <c r="G251" s="49">
        <f t="shared" si="6"/>
        <v>1.2875955951520059</v>
      </c>
      <c r="H251" s="56">
        <v>1.4987060322368972E-4</v>
      </c>
      <c r="I251" s="56">
        <f t="shared" si="7"/>
        <v>1.6500303121656048E-7</v>
      </c>
      <c r="J251" s="21">
        <v>0.71220000000000006</v>
      </c>
      <c r="K251" s="57">
        <v>1.8589999999999999E-7</v>
      </c>
      <c r="L251" s="49">
        <v>0.88781813395218601</v>
      </c>
      <c r="M251" s="21" t="s">
        <v>264</v>
      </c>
      <c r="N251" s="21"/>
    </row>
    <row r="252" spans="1:14" x14ac:dyDescent="0.15">
      <c r="A252" s="47">
        <v>200</v>
      </c>
      <c r="B252" s="22">
        <v>473.15</v>
      </c>
      <c r="C252" s="54">
        <v>81060000</v>
      </c>
      <c r="D252" s="55">
        <v>913.62</v>
      </c>
      <c r="E252" s="62">
        <v>4192</v>
      </c>
      <c r="F252" s="62">
        <v>3271.4300487126811</v>
      </c>
      <c r="G252" s="49">
        <f t="shared" si="6"/>
        <v>1.2813968012703087</v>
      </c>
      <c r="H252" s="56">
        <v>1.5193491828040362E-4</v>
      </c>
      <c r="I252" s="56">
        <f t="shared" si="7"/>
        <v>1.6629990398678184E-7</v>
      </c>
      <c r="J252" s="21">
        <v>0.71920000000000006</v>
      </c>
      <c r="K252" s="57">
        <v>1.8779999999999997E-7</v>
      </c>
      <c r="L252" s="49">
        <v>0.88558283847532249</v>
      </c>
      <c r="M252" s="21" t="s">
        <v>264</v>
      </c>
      <c r="N252" s="21"/>
    </row>
    <row r="253" spans="1:14" x14ac:dyDescent="0.15">
      <c r="A253" s="47">
        <v>200</v>
      </c>
      <c r="B253" s="22">
        <v>473.15</v>
      </c>
      <c r="C253" s="54">
        <v>91192500</v>
      </c>
      <c r="D253" s="55">
        <v>918.77</v>
      </c>
      <c r="E253" s="62">
        <v>4167</v>
      </c>
      <c r="F253" s="62">
        <v>3266.65304571769</v>
      </c>
      <c r="G253" s="49">
        <f t="shared" si="6"/>
        <v>1.2756175638127807</v>
      </c>
      <c r="H253" s="56">
        <v>1.5395784116856617E-4</v>
      </c>
      <c r="I253" s="56">
        <f t="shared" si="7"/>
        <v>1.6756951268387755E-7</v>
      </c>
      <c r="J253" s="21">
        <v>0.72620000000000007</v>
      </c>
      <c r="K253" s="57">
        <v>1.8970000000000001E-7</v>
      </c>
      <c r="L253" s="49">
        <v>0.88342374573039828</v>
      </c>
      <c r="M253" s="21" t="s">
        <v>264</v>
      </c>
      <c r="N253" s="21"/>
    </row>
    <row r="254" spans="1:14" x14ac:dyDescent="0.15">
      <c r="A254" s="47">
        <v>200</v>
      </c>
      <c r="B254" s="22">
        <v>473.15</v>
      </c>
      <c r="C254" s="54">
        <v>101325000</v>
      </c>
      <c r="D254" s="55">
        <v>923.74</v>
      </c>
      <c r="E254" s="62">
        <v>4144</v>
      </c>
      <c r="F254" s="62">
        <v>3262.6948650691306</v>
      </c>
      <c r="G254" s="49">
        <f t="shared" si="6"/>
        <v>1.2701157084489407</v>
      </c>
      <c r="H254" s="56">
        <v>1.5594276576521058E-4</v>
      </c>
      <c r="I254" s="56">
        <f t="shared" si="7"/>
        <v>1.688167295615764E-7</v>
      </c>
      <c r="J254" s="21">
        <v>0.73310000000000008</v>
      </c>
      <c r="K254" s="57">
        <v>1.9149999999999999E-7</v>
      </c>
      <c r="L254" s="49">
        <v>0.88149886963720159</v>
      </c>
      <c r="M254" s="21" t="s">
        <v>264</v>
      </c>
      <c r="N254" s="21"/>
    </row>
    <row r="255" spans="1:14" x14ac:dyDescent="0.15">
      <c r="A255" s="47">
        <v>250</v>
      </c>
      <c r="B255" s="22">
        <v>523.15</v>
      </c>
      <c r="C255" s="54">
        <v>101325</v>
      </c>
      <c r="D255" s="55">
        <v>0.41560000000000002</v>
      </c>
      <c r="E255" s="62">
        <v>1989</v>
      </c>
      <c r="F255" s="62">
        <v>1518.270697371499</v>
      </c>
      <c r="G255" s="49">
        <f t="shared" si="6"/>
        <v>1.310043066393529</v>
      </c>
      <c r="H255" s="56">
        <v>1.8220071808290795E-5</v>
      </c>
      <c r="I255" s="56">
        <f t="shared" si="7"/>
        <v>4.3840403773558215E-5</v>
      </c>
      <c r="J255" s="21">
        <v>3.8340000000000006E-2</v>
      </c>
      <c r="K255" s="57">
        <v>4.638E-5</v>
      </c>
      <c r="L255" s="49">
        <v>0.94521968770710452</v>
      </c>
      <c r="M255" s="21" t="s">
        <v>262</v>
      </c>
      <c r="N255" s="21"/>
    </row>
    <row r="256" spans="1:14" x14ac:dyDescent="0.15">
      <c r="A256" s="47">
        <v>250</v>
      </c>
      <c r="B256" s="22">
        <v>523.15</v>
      </c>
      <c r="C256" s="54">
        <v>506625</v>
      </c>
      <c r="D256" s="55">
        <v>2.1078000000000001</v>
      </c>
      <c r="E256" s="62">
        <v>2078</v>
      </c>
      <c r="F256" s="62">
        <v>1565.8954132282568</v>
      </c>
      <c r="G256" s="49">
        <f t="shared" si="6"/>
        <v>1.327036264648088</v>
      </c>
      <c r="H256" s="56">
        <v>1.814200899449262E-5</v>
      </c>
      <c r="I256" s="56">
        <f t="shared" si="7"/>
        <v>8.6070827376850833E-6</v>
      </c>
      <c r="J256" s="21">
        <v>3.925E-2</v>
      </c>
      <c r="K256" s="57">
        <v>8.9609999999999994E-6</v>
      </c>
      <c r="L256" s="49">
        <v>0.96048648893135447</v>
      </c>
      <c r="M256" s="21" t="s">
        <v>262</v>
      </c>
      <c r="N256" s="21"/>
    </row>
    <row r="257" spans="1:14" x14ac:dyDescent="0.15">
      <c r="A257" s="47">
        <v>250</v>
      </c>
      <c r="B257" s="22">
        <v>523.15</v>
      </c>
      <c r="C257" s="54">
        <v>1013250</v>
      </c>
      <c r="D257" s="55">
        <v>4.2967000000000004</v>
      </c>
      <c r="E257" s="62">
        <v>2212</v>
      </c>
      <c r="F257" s="62">
        <v>1636.1901740328524</v>
      </c>
      <c r="G257" s="49">
        <f t="shared" si="6"/>
        <v>1.3519210878451262</v>
      </c>
      <c r="H257" s="56">
        <v>1.8045594221786337E-5</v>
      </c>
      <c r="I257" s="56">
        <f t="shared" si="7"/>
        <v>4.1998729773515338E-6</v>
      </c>
      <c r="J257" s="21">
        <v>4.0460000000000003E-2</v>
      </c>
      <c r="K257" s="57">
        <v>4.2579999999999997E-6</v>
      </c>
      <c r="L257" s="49">
        <v>0.98657573946098309</v>
      </c>
      <c r="M257" s="21" t="s">
        <v>262</v>
      </c>
      <c r="N257" s="21"/>
    </row>
    <row r="258" spans="1:14" x14ac:dyDescent="0.15">
      <c r="A258" s="47">
        <v>250</v>
      </c>
      <c r="B258" s="22">
        <v>523.15</v>
      </c>
      <c r="C258" s="54">
        <v>2026500</v>
      </c>
      <c r="D258" s="55">
        <v>8.9699000000000009</v>
      </c>
      <c r="E258" s="62">
        <v>2560</v>
      </c>
      <c r="F258" s="62">
        <v>1811.3366978024003</v>
      </c>
      <c r="G258" s="49">
        <f t="shared" si="6"/>
        <v>1.4133208934075667</v>
      </c>
      <c r="H258" s="56">
        <v>1.785637829006584E-5</v>
      </c>
      <c r="I258" s="56">
        <f t="shared" si="7"/>
        <v>1.9906998171736404E-6</v>
      </c>
      <c r="J258" s="21">
        <v>4.3159999999999997E-2</v>
      </c>
      <c r="K258" s="57">
        <v>1.8789999999999999E-6</v>
      </c>
      <c r="L258" s="49">
        <v>1.059136432404276</v>
      </c>
      <c r="M258" s="21" t="s">
        <v>262</v>
      </c>
      <c r="N258" s="21"/>
    </row>
    <row r="259" spans="1:14" x14ac:dyDescent="0.15">
      <c r="A259" s="47">
        <v>250</v>
      </c>
      <c r="B259" s="22">
        <v>523.15</v>
      </c>
      <c r="C259" s="54">
        <v>3039750</v>
      </c>
      <c r="D259" s="55">
        <v>14.16</v>
      </c>
      <c r="E259" s="62">
        <v>3077</v>
      </c>
      <c r="F259" s="62">
        <v>2051.428656740266</v>
      </c>
      <c r="G259" s="49">
        <f t="shared" si="6"/>
        <v>1.4999302997401693</v>
      </c>
      <c r="H259" s="56">
        <v>1.7671569160559927E-5</v>
      </c>
      <c r="I259" s="56">
        <f t="shared" si="7"/>
        <v>1.247992172355927E-6</v>
      </c>
      <c r="J259" s="21">
        <v>4.6359999999999998E-2</v>
      </c>
      <c r="K259" s="57">
        <v>1.0640000000000001E-6</v>
      </c>
      <c r="L259" s="49">
        <v>1.1728951317308649</v>
      </c>
      <c r="M259" s="21" t="s">
        <v>262</v>
      </c>
      <c r="N259" s="21"/>
    </row>
    <row r="260" spans="1:14" x14ac:dyDescent="0.15">
      <c r="A260" s="47">
        <v>250</v>
      </c>
      <c r="B260" s="22">
        <v>523.15</v>
      </c>
      <c r="C260" s="54">
        <v>4053000</v>
      </c>
      <c r="D260" s="55">
        <v>798.92</v>
      </c>
      <c r="E260" s="62">
        <v>4865</v>
      </c>
      <c r="F260" s="62">
        <v>3151.2829173832747</v>
      </c>
      <c r="G260" s="49">
        <f t="shared" si="6"/>
        <v>1.5438156863553658</v>
      </c>
      <c r="H260" s="56">
        <v>1.0611856169278254E-4</v>
      </c>
      <c r="I260" s="56">
        <f t="shared" si="7"/>
        <v>1.3282751926698863E-7</v>
      </c>
      <c r="J260" s="21">
        <v>0.6169</v>
      </c>
      <c r="K260" s="57">
        <v>1.5870000000000001E-7</v>
      </c>
      <c r="L260" s="49">
        <v>0.83687275512301351</v>
      </c>
      <c r="M260" s="21" t="s">
        <v>264</v>
      </c>
      <c r="N260" s="21"/>
    </row>
    <row r="261" spans="1:14" x14ac:dyDescent="0.15">
      <c r="A261" s="47">
        <v>250</v>
      </c>
      <c r="B261" s="22">
        <v>523.15</v>
      </c>
      <c r="C261" s="54">
        <v>5066250</v>
      </c>
      <c r="D261" s="55">
        <v>800.08</v>
      </c>
      <c r="E261" s="62">
        <v>4851</v>
      </c>
      <c r="F261" s="62">
        <v>3150.4289033428049</v>
      </c>
      <c r="G261" s="49">
        <f t="shared" si="6"/>
        <v>1.5397903424682211</v>
      </c>
      <c r="H261" s="56">
        <v>1.0640012994300046E-4</v>
      </c>
      <c r="I261" s="56">
        <f t="shared" si="7"/>
        <v>1.3298686374237634E-7</v>
      </c>
      <c r="J261" s="21">
        <v>0.61799999999999999</v>
      </c>
      <c r="K261" s="57">
        <v>1.592E-7</v>
      </c>
      <c r="L261" s="49">
        <v>0.83518936950403766</v>
      </c>
      <c r="M261" s="21" t="s">
        <v>264</v>
      </c>
      <c r="N261" s="21"/>
    </row>
    <row r="262" spans="1:14" x14ac:dyDescent="0.15">
      <c r="A262" s="47">
        <v>250</v>
      </c>
      <c r="B262" s="22">
        <v>523.15</v>
      </c>
      <c r="C262" s="54">
        <v>6079500</v>
      </c>
      <c r="D262" s="55">
        <v>801.23</v>
      </c>
      <c r="E262" s="62">
        <v>4838</v>
      </c>
      <c r="F262" s="62">
        <v>3149.5889393825869</v>
      </c>
      <c r="G262" s="49">
        <f t="shared" si="6"/>
        <v>1.5360734664468285</v>
      </c>
      <c r="H262" s="56">
        <v>1.0667949154411395E-4</v>
      </c>
      <c r="I262" s="56">
        <f t="shared" si="7"/>
        <v>1.3314465452381206E-7</v>
      </c>
      <c r="J262" s="21">
        <v>0.61909999999999998</v>
      </c>
      <c r="K262" s="57">
        <v>1.5970000000000001E-7</v>
      </c>
      <c r="L262" s="49">
        <v>0.83365430478181779</v>
      </c>
      <c r="M262" s="21" t="s">
        <v>264</v>
      </c>
      <c r="N262" s="21"/>
    </row>
    <row r="263" spans="1:14" x14ac:dyDescent="0.15">
      <c r="A263" s="47">
        <v>250</v>
      </c>
      <c r="B263" s="22">
        <v>523.15</v>
      </c>
      <c r="C263" s="54">
        <v>7092750</v>
      </c>
      <c r="D263" s="55">
        <v>802.37</v>
      </c>
      <c r="E263" s="62">
        <v>4825</v>
      </c>
      <c r="F263" s="62">
        <v>3148.76345496865</v>
      </c>
      <c r="G263" s="49">
        <f t="shared" si="6"/>
        <v>1.5323475608770489</v>
      </c>
      <c r="H263" s="56">
        <v>1.0695670761264575E-4</v>
      </c>
      <c r="I263" s="56">
        <f t="shared" si="7"/>
        <v>1.3330098036148628E-7</v>
      </c>
      <c r="J263" s="21">
        <v>0.62020000000000008</v>
      </c>
      <c r="K263" s="57">
        <v>1.6019999999999999E-7</v>
      </c>
      <c r="L263" s="49">
        <v>0.83209628221705212</v>
      </c>
      <c r="M263" s="21" t="s">
        <v>264</v>
      </c>
      <c r="N263" s="21"/>
    </row>
    <row r="264" spans="1:14" x14ac:dyDescent="0.15">
      <c r="A264" s="47">
        <v>250</v>
      </c>
      <c r="B264" s="22">
        <v>523.15</v>
      </c>
      <c r="C264" s="54">
        <v>8106000</v>
      </c>
      <c r="D264" s="55">
        <v>803.49</v>
      </c>
      <c r="E264" s="62">
        <v>4812</v>
      </c>
      <c r="F264" s="62">
        <v>3147.9528420130255</v>
      </c>
      <c r="G264" s="49">
        <f t="shared" si="6"/>
        <v>1.5286124797609306</v>
      </c>
      <c r="H264" s="56">
        <v>1.0723183661588688E-4</v>
      </c>
      <c r="I264" s="56">
        <f t="shared" si="7"/>
        <v>1.3345758704636882E-7</v>
      </c>
      <c r="J264" s="21">
        <v>0.62129999999999996</v>
      </c>
      <c r="K264" s="57">
        <v>1.607E-7</v>
      </c>
      <c r="L264" s="49">
        <v>0.83051601125969365</v>
      </c>
      <c r="M264" s="21" t="s">
        <v>264</v>
      </c>
      <c r="N264" s="21"/>
    </row>
    <row r="265" spans="1:14" x14ac:dyDescent="0.15">
      <c r="A265" s="47">
        <v>250</v>
      </c>
      <c r="B265" s="22">
        <v>523.15</v>
      </c>
      <c r="C265" s="54">
        <v>9119250</v>
      </c>
      <c r="D265" s="55">
        <v>804.6</v>
      </c>
      <c r="E265" s="62">
        <v>4800</v>
      </c>
      <c r="F265" s="62">
        <v>3147.1574582412181</v>
      </c>
      <c r="G265" s="49">
        <f t="shared" ref="G265:G328" si="8">E265/F265</f>
        <v>1.5251858426818177</v>
      </c>
      <c r="H265" s="56">
        <v>1.0750493454288384E-4</v>
      </c>
      <c r="I265" s="56">
        <f t="shared" ref="I265:I328" si="9">H265/D265</f>
        <v>1.3361289403788694E-7</v>
      </c>
      <c r="J265" s="21">
        <v>0.62239999999999995</v>
      </c>
      <c r="K265" s="57">
        <v>1.6109999999999998E-7</v>
      </c>
      <c r="L265" s="49">
        <v>0.82908689878830732</v>
      </c>
      <c r="M265" s="21" t="s">
        <v>264</v>
      </c>
      <c r="N265" s="21"/>
    </row>
    <row r="266" spans="1:14" x14ac:dyDescent="0.15">
      <c r="A266" s="47">
        <v>250</v>
      </c>
      <c r="B266" s="22">
        <v>523.15</v>
      </c>
      <c r="C266" s="54">
        <v>10132500</v>
      </c>
      <c r="D266" s="55">
        <v>805.7</v>
      </c>
      <c r="E266" s="62">
        <v>4788</v>
      </c>
      <c r="F266" s="62">
        <v>3146.3776261891016</v>
      </c>
      <c r="G266" s="49">
        <f t="shared" si="8"/>
        <v>1.5217499514828532</v>
      </c>
      <c r="H266" s="56">
        <v>1.0777605505941553E-4</v>
      </c>
      <c r="I266" s="56">
        <f t="shared" si="9"/>
        <v>1.3376697909819477E-7</v>
      </c>
      <c r="J266" s="21">
        <v>0.62350000000000005</v>
      </c>
      <c r="K266" s="57">
        <v>1.6159999999999999E-7</v>
      </c>
      <c r="L266" s="49">
        <v>0.82763713171528708</v>
      </c>
      <c r="M266" s="21" t="s">
        <v>264</v>
      </c>
      <c r="N266" s="21"/>
    </row>
    <row r="267" spans="1:14" x14ac:dyDescent="0.15">
      <c r="A267" s="47">
        <v>250</v>
      </c>
      <c r="B267" s="22">
        <v>523.15</v>
      </c>
      <c r="C267" s="54">
        <v>15198750</v>
      </c>
      <c r="D267" s="55">
        <v>811.02</v>
      </c>
      <c r="E267" s="62">
        <v>4732</v>
      </c>
      <c r="F267" s="62">
        <v>3142.7200648294461</v>
      </c>
      <c r="G267" s="49">
        <f t="shared" si="8"/>
        <v>1.5057020359389863</v>
      </c>
      <c r="H267" s="56">
        <v>1.0910372865987928E-4</v>
      </c>
      <c r="I267" s="56">
        <f t="shared" si="9"/>
        <v>1.3452655749535064E-7</v>
      </c>
      <c r="J267" s="21">
        <v>0.62879999999999991</v>
      </c>
      <c r="K267" s="57">
        <v>1.638E-7</v>
      </c>
      <c r="L267" s="49">
        <v>0.82105414125087273</v>
      </c>
      <c r="M267" s="21" t="s">
        <v>264</v>
      </c>
      <c r="N267" s="21"/>
    </row>
    <row r="268" spans="1:14" x14ac:dyDescent="0.15">
      <c r="A268" s="47">
        <v>250</v>
      </c>
      <c r="B268" s="22">
        <v>523.15</v>
      </c>
      <c r="C268" s="54">
        <v>20265000</v>
      </c>
      <c r="D268" s="55">
        <v>816.09</v>
      </c>
      <c r="E268" s="62">
        <v>4682</v>
      </c>
      <c r="F268" s="62">
        <v>3139.4727261473722</v>
      </c>
      <c r="G268" s="49">
        <f t="shared" si="8"/>
        <v>1.491333229623419</v>
      </c>
      <c r="H268" s="56">
        <v>1.1038889102575172E-4</v>
      </c>
      <c r="I268" s="56">
        <f t="shared" si="9"/>
        <v>1.352655847097155E-7</v>
      </c>
      <c r="J268" s="21">
        <v>0.63390000000000002</v>
      </c>
      <c r="K268" s="57">
        <v>1.659E-7</v>
      </c>
      <c r="L268" s="49">
        <v>0.81533489159578731</v>
      </c>
      <c r="M268" s="21" t="s">
        <v>264</v>
      </c>
      <c r="N268" s="21"/>
    </row>
    <row r="269" spans="1:14" x14ac:dyDescent="0.15">
      <c r="A269" s="47">
        <v>250</v>
      </c>
      <c r="B269" s="22">
        <v>523.15</v>
      </c>
      <c r="C269" s="54">
        <v>25331250</v>
      </c>
      <c r="D269" s="55">
        <v>820.92</v>
      </c>
      <c r="E269" s="62">
        <v>4637</v>
      </c>
      <c r="F269" s="62">
        <v>3136.6189370277052</v>
      </c>
      <c r="G269" s="49">
        <f t="shared" si="8"/>
        <v>1.4783434306476746</v>
      </c>
      <c r="H269" s="56">
        <v>1.1163627523549542E-4</v>
      </c>
      <c r="I269" s="56">
        <f t="shared" si="9"/>
        <v>1.3598922578996178E-7</v>
      </c>
      <c r="J269" s="21">
        <v>0.63900000000000001</v>
      </c>
      <c r="K269" s="57">
        <v>1.6789999999999999E-7</v>
      </c>
      <c r="L269" s="49">
        <v>0.81010549024568423</v>
      </c>
      <c r="M269" s="21" t="s">
        <v>264</v>
      </c>
      <c r="N269" s="21"/>
    </row>
    <row r="270" spans="1:14" x14ac:dyDescent="0.15">
      <c r="A270" s="47">
        <v>250</v>
      </c>
      <c r="B270" s="22">
        <v>523.15</v>
      </c>
      <c r="C270" s="54">
        <v>30397500</v>
      </c>
      <c r="D270" s="55">
        <v>825.55</v>
      </c>
      <c r="E270" s="62">
        <v>4596</v>
      </c>
      <c r="F270" s="62">
        <v>3134.1148620203876</v>
      </c>
      <c r="G270" s="49">
        <f t="shared" si="8"/>
        <v>1.4664427445512374</v>
      </c>
      <c r="H270" s="56">
        <v>1.1284981165479823E-4</v>
      </c>
      <c r="I270" s="56">
        <f t="shared" si="9"/>
        <v>1.3669651947767941E-7</v>
      </c>
      <c r="J270" s="21">
        <v>0.64390000000000003</v>
      </c>
      <c r="K270" s="57">
        <v>1.6969999999999999E-7</v>
      </c>
      <c r="L270" s="49">
        <v>0.80549422948509486</v>
      </c>
      <c r="M270" s="21" t="s">
        <v>264</v>
      </c>
      <c r="N270" s="21"/>
    </row>
    <row r="271" spans="1:14" x14ac:dyDescent="0.15">
      <c r="A271" s="47">
        <v>250</v>
      </c>
      <c r="B271" s="22">
        <v>523.15</v>
      </c>
      <c r="C271" s="54">
        <v>35463750</v>
      </c>
      <c r="D271" s="55">
        <v>830</v>
      </c>
      <c r="E271" s="62">
        <v>4558</v>
      </c>
      <c r="F271" s="62">
        <v>3131.9012942009995</v>
      </c>
      <c r="G271" s="49">
        <f t="shared" si="8"/>
        <v>1.4553459933234654</v>
      </c>
      <c r="H271" s="56">
        <v>1.1403277956647756E-4</v>
      </c>
      <c r="I271" s="56">
        <f t="shared" si="9"/>
        <v>1.3738889104394885E-7</v>
      </c>
      <c r="J271" s="21">
        <v>0.64870000000000005</v>
      </c>
      <c r="K271" s="57">
        <v>1.7149999999999999E-7</v>
      </c>
      <c r="L271" s="49">
        <v>0.80123540814552896</v>
      </c>
      <c r="M271" s="21" t="s">
        <v>264</v>
      </c>
      <c r="N271" s="21"/>
    </row>
    <row r="272" spans="1:14" x14ac:dyDescent="0.15">
      <c r="A272" s="47">
        <v>250</v>
      </c>
      <c r="B272" s="22">
        <v>523.15</v>
      </c>
      <c r="C272" s="54">
        <v>40530000</v>
      </c>
      <c r="D272" s="55">
        <v>834.28</v>
      </c>
      <c r="E272" s="62">
        <v>4523</v>
      </c>
      <c r="F272" s="62">
        <v>3129.9132151087119</v>
      </c>
      <c r="G272" s="49">
        <f t="shared" si="8"/>
        <v>1.4450879909917571</v>
      </c>
      <c r="H272" s="56">
        <v>1.1518792591901689E-4</v>
      </c>
      <c r="I272" s="56">
        <f t="shared" si="9"/>
        <v>1.3806866509926752E-7</v>
      </c>
      <c r="J272" s="21">
        <v>0.65349999999999997</v>
      </c>
      <c r="K272" s="57">
        <v>1.7319999999999999E-7</v>
      </c>
      <c r="L272" s="49">
        <v>0.79723793256574349</v>
      </c>
      <c r="M272" s="21" t="s">
        <v>264</v>
      </c>
      <c r="N272" s="21"/>
    </row>
    <row r="273" spans="1:14" x14ac:dyDescent="0.15">
      <c r="A273" s="47">
        <v>250</v>
      </c>
      <c r="B273" s="22">
        <v>523.15</v>
      </c>
      <c r="C273" s="54">
        <v>45596250</v>
      </c>
      <c r="D273" s="55">
        <v>838.41</v>
      </c>
      <c r="E273" s="62">
        <v>4491</v>
      </c>
      <c r="F273" s="62">
        <v>3128.0857147678857</v>
      </c>
      <c r="G273" s="49">
        <f t="shared" si="8"/>
        <v>1.4357023462617127</v>
      </c>
      <c r="H273" s="56">
        <v>1.1631755898066805E-4</v>
      </c>
      <c r="I273" s="56">
        <f t="shared" si="9"/>
        <v>1.3873589172441652E-7</v>
      </c>
      <c r="J273" s="21">
        <v>0.65820000000000001</v>
      </c>
      <c r="K273" s="57">
        <v>1.748E-7</v>
      </c>
      <c r="L273" s="49">
        <v>0.79365262440319084</v>
      </c>
      <c r="M273" s="21" t="s">
        <v>264</v>
      </c>
      <c r="N273" s="21"/>
    </row>
    <row r="274" spans="1:14" x14ac:dyDescent="0.15">
      <c r="A274" s="47">
        <v>250</v>
      </c>
      <c r="B274" s="22">
        <v>523.15</v>
      </c>
      <c r="C274" s="54">
        <v>50662500</v>
      </c>
      <c r="D274" s="55">
        <v>842.4</v>
      </c>
      <c r="E274" s="62">
        <v>4461</v>
      </c>
      <c r="F274" s="62">
        <v>3126.3581496370198</v>
      </c>
      <c r="G274" s="49">
        <f t="shared" si="8"/>
        <v>1.4268998580722225</v>
      </c>
      <c r="H274" s="56">
        <v>1.1742362321800927E-4</v>
      </c>
      <c r="I274" s="56">
        <f t="shared" si="9"/>
        <v>1.393917654534773E-7</v>
      </c>
      <c r="J274" s="21">
        <v>0.66279999999999994</v>
      </c>
      <c r="K274" s="57">
        <v>1.7630000000000001E-7</v>
      </c>
      <c r="L274" s="49">
        <v>0.79032405427812213</v>
      </c>
      <c r="M274" s="21" t="s">
        <v>264</v>
      </c>
      <c r="N274" s="21"/>
    </row>
    <row r="275" spans="1:14" x14ac:dyDescent="0.15">
      <c r="A275" s="47">
        <v>250</v>
      </c>
      <c r="B275" s="22">
        <v>523.15</v>
      </c>
      <c r="C275" s="54">
        <v>60795000</v>
      </c>
      <c r="D275" s="55">
        <v>850.02</v>
      </c>
      <c r="E275" s="62">
        <v>4407</v>
      </c>
      <c r="F275" s="62">
        <v>3123.005750641194</v>
      </c>
      <c r="G275" s="49">
        <f t="shared" si="8"/>
        <v>1.4111405331530962</v>
      </c>
      <c r="H275" s="56">
        <v>1.1957137031898998E-4</v>
      </c>
      <c r="I275" s="56">
        <f t="shared" si="9"/>
        <v>1.4066889051903482E-7</v>
      </c>
      <c r="J275" s="21">
        <v>0.67170000000000007</v>
      </c>
      <c r="K275" s="57">
        <v>1.7929999999999997E-7</v>
      </c>
      <c r="L275" s="49">
        <v>0.78450354175344461</v>
      </c>
      <c r="M275" s="21" t="s">
        <v>264</v>
      </c>
      <c r="N275" s="21"/>
    </row>
    <row r="276" spans="1:14" x14ac:dyDescent="0.15">
      <c r="A276" s="47">
        <v>250</v>
      </c>
      <c r="B276" s="22">
        <v>523.15</v>
      </c>
      <c r="C276" s="54">
        <v>70927500</v>
      </c>
      <c r="D276" s="55">
        <v>857.2</v>
      </c>
      <c r="E276" s="62">
        <v>4360</v>
      </c>
      <c r="F276" s="62">
        <v>3119.6089634794052</v>
      </c>
      <c r="G276" s="49">
        <f t="shared" si="8"/>
        <v>1.3976110631305356</v>
      </c>
      <c r="H276" s="56">
        <v>1.2164164169706553E-4</v>
      </c>
      <c r="I276" s="56">
        <f t="shared" si="9"/>
        <v>1.4190578826069239E-7</v>
      </c>
      <c r="J276" s="21">
        <v>0.68049999999999999</v>
      </c>
      <c r="K276" s="57">
        <v>1.821E-7</v>
      </c>
      <c r="L276" s="49">
        <v>0.77936452284967772</v>
      </c>
      <c r="M276" s="21" t="s">
        <v>264</v>
      </c>
      <c r="N276" s="21"/>
    </row>
    <row r="277" spans="1:14" x14ac:dyDescent="0.15">
      <c r="A277" s="47">
        <v>250</v>
      </c>
      <c r="B277" s="22">
        <v>523.15</v>
      </c>
      <c r="C277" s="54">
        <v>81060000</v>
      </c>
      <c r="D277" s="55">
        <v>864</v>
      </c>
      <c r="E277" s="62">
        <v>4317</v>
      </c>
      <c r="F277" s="62">
        <v>3116.2213146161816</v>
      </c>
      <c r="G277" s="49">
        <f t="shared" si="8"/>
        <v>1.3853316450124198</v>
      </c>
      <c r="H277" s="56">
        <v>1.2364244591955967E-4</v>
      </c>
      <c r="I277" s="56">
        <f t="shared" si="9"/>
        <v>1.4310468277726813E-7</v>
      </c>
      <c r="J277" s="21">
        <v>0.68900000000000006</v>
      </c>
      <c r="K277" s="57">
        <v>1.8470000000000001E-7</v>
      </c>
      <c r="L277" s="49">
        <v>0.77469439627683456</v>
      </c>
      <c r="M277" s="21" t="s">
        <v>264</v>
      </c>
      <c r="N277" s="21"/>
    </row>
    <row r="278" spans="1:14" x14ac:dyDescent="0.15">
      <c r="A278" s="47">
        <v>250</v>
      </c>
      <c r="B278" s="22">
        <v>523.15</v>
      </c>
      <c r="C278" s="54">
        <v>91192500</v>
      </c>
      <c r="D278" s="55">
        <v>870.47</v>
      </c>
      <c r="E278" s="62">
        <v>4279</v>
      </c>
      <c r="F278" s="62">
        <v>3113.2277310027102</v>
      </c>
      <c r="G278" s="49">
        <f t="shared" si="8"/>
        <v>1.374457755655998</v>
      </c>
      <c r="H278" s="56">
        <v>1.2558055359192491E-4</v>
      </c>
      <c r="I278" s="56">
        <f t="shared" si="9"/>
        <v>1.4426752626963008E-7</v>
      </c>
      <c r="J278" s="21">
        <v>0.69729999999999992</v>
      </c>
      <c r="K278" s="57">
        <v>1.8720000000000001E-7</v>
      </c>
      <c r="L278" s="49">
        <v>0.77062840788734654</v>
      </c>
      <c r="M278" s="21" t="s">
        <v>264</v>
      </c>
      <c r="N278" s="21"/>
    </row>
    <row r="279" spans="1:14" x14ac:dyDescent="0.15">
      <c r="A279" s="47">
        <v>250</v>
      </c>
      <c r="B279" s="22">
        <v>523.15</v>
      </c>
      <c r="C279" s="54">
        <v>101325000</v>
      </c>
      <c r="D279" s="55">
        <v>876.65</v>
      </c>
      <c r="E279" s="62">
        <v>4245</v>
      </c>
      <c r="F279" s="62">
        <v>3111.284495609736</v>
      </c>
      <c r="G279" s="49">
        <f t="shared" si="8"/>
        <v>1.3643882473589364</v>
      </c>
      <c r="H279" s="56">
        <v>1.2746238062454047E-4</v>
      </c>
      <c r="I279" s="56">
        <f t="shared" si="9"/>
        <v>1.4539711472599152E-7</v>
      </c>
      <c r="J279" s="21">
        <v>0.70540000000000003</v>
      </c>
      <c r="K279" s="57">
        <v>1.895E-7</v>
      </c>
      <c r="L279" s="49">
        <v>0.76705104302689853</v>
      </c>
      <c r="M279" s="21" t="s">
        <v>264</v>
      </c>
      <c r="N279" s="21"/>
    </row>
    <row r="280" spans="1:14" x14ac:dyDescent="0.15">
      <c r="A280" s="47">
        <v>300</v>
      </c>
      <c r="B280" s="22">
        <v>573.15</v>
      </c>
      <c r="C280" s="54">
        <v>101325</v>
      </c>
      <c r="D280" s="55">
        <v>0.379</v>
      </c>
      <c r="E280" s="62">
        <v>2012</v>
      </c>
      <c r="F280" s="62">
        <v>1544.2001626216331</v>
      </c>
      <c r="G280" s="49">
        <f t="shared" si="8"/>
        <v>1.3029398964601646</v>
      </c>
      <c r="H280" s="56">
        <v>2.0290105210684464E-5</v>
      </c>
      <c r="I280" s="56">
        <f t="shared" si="9"/>
        <v>5.3535897653521015E-5</v>
      </c>
      <c r="J280" s="21">
        <v>4.3529999999999999E-2</v>
      </c>
      <c r="K280" s="57">
        <v>5.7090000000000004E-5</v>
      </c>
      <c r="L280" s="49">
        <v>0.93782889234774047</v>
      </c>
      <c r="M280" s="21" t="s">
        <v>262</v>
      </c>
      <c r="N280" s="21"/>
    </row>
    <row r="281" spans="1:14" x14ac:dyDescent="0.15">
      <c r="A281" s="47">
        <v>300</v>
      </c>
      <c r="B281" s="22">
        <v>573.15</v>
      </c>
      <c r="C281" s="54">
        <v>506625</v>
      </c>
      <c r="D281" s="55">
        <v>1.9135</v>
      </c>
      <c r="E281" s="62">
        <v>2066</v>
      </c>
      <c r="F281" s="62">
        <v>1570.8657135918506</v>
      </c>
      <c r="G281" s="49">
        <f t="shared" si="8"/>
        <v>1.315198353445505</v>
      </c>
      <c r="H281" s="56">
        <v>2.0242630153732716E-5</v>
      </c>
      <c r="I281" s="56">
        <f t="shared" si="9"/>
        <v>1.0578850354707455E-5</v>
      </c>
      <c r="J281" s="21">
        <v>4.4220000000000002E-2</v>
      </c>
      <c r="K281" s="57">
        <v>1.119E-5</v>
      </c>
      <c r="L281" s="49">
        <v>0.94575472405273153</v>
      </c>
      <c r="M281" s="21" t="s">
        <v>262</v>
      </c>
      <c r="N281" s="21"/>
    </row>
    <row r="282" spans="1:14" x14ac:dyDescent="0.15">
      <c r="A282" s="47">
        <v>300</v>
      </c>
      <c r="B282" s="22">
        <v>573.15</v>
      </c>
      <c r="C282" s="54">
        <v>1013250</v>
      </c>
      <c r="D282" s="55">
        <v>3.8763000000000001</v>
      </c>
      <c r="E282" s="62">
        <v>2141</v>
      </c>
      <c r="F282" s="62">
        <v>1608.1369863093812</v>
      </c>
      <c r="G282" s="49">
        <f t="shared" si="8"/>
        <v>1.3313542429700103</v>
      </c>
      <c r="H282" s="56">
        <v>2.0184902584416046E-5</v>
      </c>
      <c r="I282" s="56">
        <f t="shared" si="9"/>
        <v>5.2072601667610987E-6</v>
      </c>
      <c r="J282" s="21">
        <v>4.512E-2</v>
      </c>
      <c r="K282" s="57">
        <v>5.4369999999999998E-6</v>
      </c>
      <c r="L282" s="49">
        <v>0.95779867981459998</v>
      </c>
      <c r="M282" s="21" t="s">
        <v>262</v>
      </c>
      <c r="N282" s="21"/>
    </row>
    <row r="283" spans="1:14" x14ac:dyDescent="0.15">
      <c r="A283" s="47">
        <v>300</v>
      </c>
      <c r="B283" s="22">
        <v>573.15</v>
      </c>
      <c r="C283" s="54">
        <v>2026500</v>
      </c>
      <c r="D283" s="55">
        <v>7.9680999999999997</v>
      </c>
      <c r="E283" s="62">
        <v>2320</v>
      </c>
      <c r="F283" s="62">
        <v>1695.4921646823652</v>
      </c>
      <c r="G283" s="49">
        <f t="shared" si="8"/>
        <v>1.3683342502704108</v>
      </c>
      <c r="H283" s="56">
        <v>2.0075097120986099E-5</v>
      </c>
      <c r="I283" s="56">
        <f t="shared" si="9"/>
        <v>2.5194333807289188E-6</v>
      </c>
      <c r="J283" s="21">
        <v>4.7050000000000002E-2</v>
      </c>
      <c r="K283" s="57">
        <v>2.5449999999999998E-6</v>
      </c>
      <c r="L283" s="49">
        <v>0.989887892044373</v>
      </c>
      <c r="M283" s="21" t="s">
        <v>262</v>
      </c>
      <c r="N283" s="21"/>
    </row>
    <row r="284" spans="1:14" x14ac:dyDescent="0.15">
      <c r="A284" s="47">
        <v>300</v>
      </c>
      <c r="B284" s="22">
        <v>573.15</v>
      </c>
      <c r="C284" s="54">
        <v>3039750</v>
      </c>
      <c r="D284" s="55">
        <v>12.319000000000001</v>
      </c>
      <c r="E284" s="62">
        <v>2543</v>
      </c>
      <c r="F284" s="62">
        <v>1799.3364146512663</v>
      </c>
      <c r="G284" s="49">
        <f t="shared" si="8"/>
        <v>1.4132988024325985</v>
      </c>
      <c r="H284" s="56">
        <v>1.9973432716683127E-5</v>
      </c>
      <c r="I284" s="56">
        <f t="shared" si="9"/>
        <v>1.6213517912722726E-6</v>
      </c>
      <c r="J284" s="21">
        <v>4.9180000000000001E-2</v>
      </c>
      <c r="K284" s="57">
        <v>1.57E-6</v>
      </c>
      <c r="L284" s="49">
        <v>1.0327864863465879</v>
      </c>
      <c r="M284" s="21" t="s">
        <v>262</v>
      </c>
      <c r="N284" s="21"/>
    </row>
    <row r="285" spans="1:14" x14ac:dyDescent="0.15">
      <c r="A285" s="47">
        <v>300</v>
      </c>
      <c r="B285" s="22">
        <v>573.15</v>
      </c>
      <c r="C285" s="54">
        <v>4053000</v>
      </c>
      <c r="D285" s="55">
        <v>16.986999999999998</v>
      </c>
      <c r="E285" s="62">
        <v>2820</v>
      </c>
      <c r="F285" s="62">
        <v>1920.0871215129014</v>
      </c>
      <c r="G285" s="49">
        <f t="shared" si="8"/>
        <v>1.4686833573353832</v>
      </c>
      <c r="H285" s="56">
        <v>1.98809457093352E-5</v>
      </c>
      <c r="I285" s="56">
        <f t="shared" si="9"/>
        <v>1.1703623776614589E-6</v>
      </c>
      <c r="J285" s="21">
        <v>5.1560000000000002E-2</v>
      </c>
      <c r="K285" s="57">
        <v>1.0759999999999999E-6</v>
      </c>
      <c r="L285" s="49">
        <v>1.0873597149015761</v>
      </c>
      <c r="M285" s="21" t="s">
        <v>262</v>
      </c>
      <c r="N285" s="21"/>
    </row>
    <row r="286" spans="1:14" x14ac:dyDescent="0.15">
      <c r="A286" s="47">
        <v>300</v>
      </c>
      <c r="B286" s="22">
        <v>573.15</v>
      </c>
      <c r="C286" s="54">
        <v>5066250</v>
      </c>
      <c r="D286" s="55">
        <v>22.052</v>
      </c>
      <c r="E286" s="62">
        <v>3171</v>
      </c>
      <c r="F286" s="62">
        <v>2061.4994918808625</v>
      </c>
      <c r="G286" s="49">
        <f t="shared" si="8"/>
        <v>1.5382007186947477</v>
      </c>
      <c r="H286" s="56">
        <v>1.9799188776747914E-5</v>
      </c>
      <c r="I286" s="56">
        <f t="shared" si="9"/>
        <v>8.97840956681839E-7</v>
      </c>
      <c r="J286" s="21">
        <v>5.4300000000000001E-2</v>
      </c>
      <c r="K286" s="57">
        <v>7.7639999999999999E-7</v>
      </c>
      <c r="L286" s="49">
        <v>1.1562288694487595</v>
      </c>
      <c r="M286" s="21" t="s">
        <v>262</v>
      </c>
      <c r="N286" s="21"/>
    </row>
    <row r="287" spans="1:14" x14ac:dyDescent="0.15">
      <c r="A287" s="47">
        <v>300</v>
      </c>
      <c r="B287" s="22">
        <v>573.15</v>
      </c>
      <c r="C287" s="54">
        <v>6079500</v>
      </c>
      <c r="D287" s="55">
        <v>27.631</v>
      </c>
      <c r="E287" s="62">
        <v>3638</v>
      </c>
      <c r="F287" s="62">
        <v>2232.5527737625266</v>
      </c>
      <c r="G287" s="49">
        <f t="shared" si="8"/>
        <v>1.6295247497638632</v>
      </c>
      <c r="H287" s="56">
        <v>1.9730545118036359E-5</v>
      </c>
      <c r="I287" s="56">
        <f t="shared" si="9"/>
        <v>7.1407278484442687E-7</v>
      </c>
      <c r="J287" s="21">
        <v>5.7520000000000002E-2</v>
      </c>
      <c r="K287" s="57">
        <v>5.722E-7</v>
      </c>
      <c r="L287" s="49">
        <v>1.2479089558312981</v>
      </c>
      <c r="M287" s="21" t="s">
        <v>262</v>
      </c>
      <c r="N287" s="21"/>
    </row>
    <row r="288" spans="1:14" x14ac:dyDescent="0.15">
      <c r="A288" s="47">
        <v>300</v>
      </c>
      <c r="B288" s="22">
        <v>573.15</v>
      </c>
      <c r="C288" s="54">
        <v>7092750</v>
      </c>
      <c r="D288" s="55">
        <v>33.905000000000001</v>
      </c>
      <c r="E288" s="62">
        <v>4292</v>
      </c>
      <c r="F288" s="62">
        <v>2447.16781400225</v>
      </c>
      <c r="G288" s="49">
        <f t="shared" si="8"/>
        <v>1.7538641916757629</v>
      </c>
      <c r="H288" s="56">
        <v>1.9678893253143067E-5</v>
      </c>
      <c r="I288" s="56">
        <f t="shared" si="9"/>
        <v>5.8041271945562798E-7</v>
      </c>
      <c r="J288" s="21">
        <v>6.1469999999999997E-2</v>
      </c>
      <c r="K288" s="57">
        <v>4.2249999999999998E-7</v>
      </c>
      <c r="L288" s="49">
        <v>1.3740330216770791</v>
      </c>
      <c r="M288" s="21" t="s">
        <v>262</v>
      </c>
      <c r="N288" s="21"/>
    </row>
    <row r="289" spans="1:14" x14ac:dyDescent="0.15">
      <c r="A289" s="47">
        <v>300</v>
      </c>
      <c r="B289" s="22">
        <v>573.15</v>
      </c>
      <c r="C289" s="54">
        <v>8106000</v>
      </c>
      <c r="D289" s="55">
        <v>41.186</v>
      </c>
      <c r="E289" s="62">
        <v>5287</v>
      </c>
      <c r="F289" s="62">
        <v>2731.1483720534816</v>
      </c>
      <c r="G289" s="49">
        <f t="shared" si="8"/>
        <v>1.9358157374748697</v>
      </c>
      <c r="H289" s="56">
        <v>1.9651168492037436E-5</v>
      </c>
      <c r="I289" s="56">
        <f t="shared" si="9"/>
        <v>4.7713224134505498E-7</v>
      </c>
      <c r="J289" s="21">
        <v>6.6709999999999992E-2</v>
      </c>
      <c r="K289" s="57">
        <v>3.0639999999999999E-7</v>
      </c>
      <c r="L289" s="49">
        <v>1.5574235919262769</v>
      </c>
      <c r="M289" s="21" t="s">
        <v>262</v>
      </c>
      <c r="N289" s="21"/>
    </row>
    <row r="290" spans="1:14" x14ac:dyDescent="0.15">
      <c r="A290" s="47">
        <v>300</v>
      </c>
      <c r="B290" s="22">
        <v>573.15</v>
      </c>
      <c r="C290" s="54">
        <v>9119250</v>
      </c>
      <c r="D290" s="55">
        <v>713.07</v>
      </c>
      <c r="E290" s="62">
        <v>5730</v>
      </c>
      <c r="F290" s="62">
        <v>3051.6566789743511</v>
      </c>
      <c r="G290" s="49">
        <f t="shared" si="8"/>
        <v>1.8776686248748757</v>
      </c>
      <c r="H290" s="56">
        <v>8.6062991200832733E-5</v>
      </c>
      <c r="I290" s="56">
        <f t="shared" si="9"/>
        <v>1.2069360820232617E-7</v>
      </c>
      <c r="J290" s="21">
        <v>0.5534</v>
      </c>
      <c r="K290" s="57">
        <v>1.3539999999999998E-7</v>
      </c>
      <c r="L290" s="49">
        <v>0.89111120271191102</v>
      </c>
      <c r="M290" s="21" t="s">
        <v>264</v>
      </c>
      <c r="N290" s="21"/>
    </row>
    <row r="291" spans="1:14" x14ac:dyDescent="0.15">
      <c r="A291" s="47">
        <v>300</v>
      </c>
      <c r="B291" s="22">
        <v>573.15</v>
      </c>
      <c r="C291" s="54">
        <v>10132500</v>
      </c>
      <c r="D291" s="55">
        <v>715.29</v>
      </c>
      <c r="E291" s="62">
        <v>5682</v>
      </c>
      <c r="F291" s="62">
        <v>3049.6054581752223</v>
      </c>
      <c r="G291" s="49">
        <f t="shared" si="8"/>
        <v>1.8631918383960104</v>
      </c>
      <c r="H291" s="56">
        <v>8.6460719730606367E-5</v>
      </c>
      <c r="I291" s="56">
        <f t="shared" si="9"/>
        <v>1.2087505729229595E-7</v>
      </c>
      <c r="J291" s="21">
        <v>0.55510000000000004</v>
      </c>
      <c r="K291" s="57">
        <v>1.3659999999999999E-7</v>
      </c>
      <c r="L291" s="49">
        <v>0.88501136643722811</v>
      </c>
      <c r="M291" s="21" t="s">
        <v>264</v>
      </c>
      <c r="N291" s="21"/>
    </row>
    <row r="292" spans="1:14" x14ac:dyDescent="0.15">
      <c r="A292" s="47">
        <v>300</v>
      </c>
      <c r="B292" s="22">
        <v>573.15</v>
      </c>
      <c r="C292" s="54">
        <v>15198750</v>
      </c>
      <c r="D292" s="55">
        <v>725.55</v>
      </c>
      <c r="E292" s="62">
        <v>5476</v>
      </c>
      <c r="F292" s="62">
        <v>3039.4775488891232</v>
      </c>
      <c r="G292" s="49">
        <f t="shared" si="8"/>
        <v>1.8016254148682176</v>
      </c>
      <c r="H292" s="56">
        <v>8.8333362476973211E-5</v>
      </c>
      <c r="I292" s="56">
        <f t="shared" si="9"/>
        <v>1.2174676104606604E-7</v>
      </c>
      <c r="J292" s="21">
        <v>0.56320000000000003</v>
      </c>
      <c r="K292" s="57">
        <v>1.4180000000000001E-7</v>
      </c>
      <c r="L292" s="49">
        <v>0.85886628715182045</v>
      </c>
      <c r="M292" s="21" t="s">
        <v>264</v>
      </c>
      <c r="N292" s="21"/>
    </row>
    <row r="293" spans="1:14" x14ac:dyDescent="0.15">
      <c r="A293" s="47">
        <v>300</v>
      </c>
      <c r="B293" s="22">
        <v>573.15</v>
      </c>
      <c r="C293" s="54">
        <v>20265000</v>
      </c>
      <c r="D293" s="55">
        <v>734.71</v>
      </c>
      <c r="E293" s="62">
        <v>5317</v>
      </c>
      <c r="F293" s="62">
        <v>3031.5026652607944</v>
      </c>
      <c r="G293" s="49">
        <f t="shared" si="8"/>
        <v>1.753915660681957</v>
      </c>
      <c r="H293" s="56">
        <v>9.0050102482304429E-5</v>
      </c>
      <c r="I293" s="56">
        <f t="shared" si="9"/>
        <v>1.2256550541343444E-7</v>
      </c>
      <c r="J293" s="21">
        <v>0.57079999999999997</v>
      </c>
      <c r="K293" s="57">
        <v>1.4609999999999999E-7</v>
      </c>
      <c r="L293" s="49">
        <v>0.83881638910023237</v>
      </c>
      <c r="M293" s="21" t="s">
        <v>264</v>
      </c>
      <c r="N293" s="21"/>
    </row>
    <row r="294" spans="1:14" x14ac:dyDescent="0.15">
      <c r="A294" s="47">
        <v>300</v>
      </c>
      <c r="B294" s="22">
        <v>573.15</v>
      </c>
      <c r="C294" s="54">
        <v>25331250</v>
      </c>
      <c r="D294" s="55">
        <v>743.01</v>
      </c>
      <c r="E294" s="62">
        <v>5188</v>
      </c>
      <c r="F294" s="62">
        <v>3025.3114469705006</v>
      </c>
      <c r="G294" s="49">
        <f t="shared" si="8"/>
        <v>1.7148647638229717</v>
      </c>
      <c r="H294" s="56">
        <v>9.1647365259121585E-5</v>
      </c>
      <c r="I294" s="56">
        <f t="shared" si="9"/>
        <v>1.233460724069953E-7</v>
      </c>
      <c r="J294" s="21">
        <v>0.57799999999999996</v>
      </c>
      <c r="K294" s="57">
        <v>1.4999999999999999E-7</v>
      </c>
      <c r="L294" s="49">
        <v>0.82260645495557583</v>
      </c>
      <c r="M294" s="21" t="s">
        <v>264</v>
      </c>
      <c r="N294" s="21"/>
    </row>
    <row r="295" spans="1:14" x14ac:dyDescent="0.15">
      <c r="A295" s="47">
        <v>300</v>
      </c>
      <c r="B295" s="22">
        <v>573.15</v>
      </c>
      <c r="C295" s="54">
        <v>30397500</v>
      </c>
      <c r="D295" s="55">
        <v>750.64</v>
      </c>
      <c r="E295" s="62">
        <v>5081</v>
      </c>
      <c r="F295" s="62">
        <v>3020.2079021271834</v>
      </c>
      <c r="G295" s="49">
        <f t="shared" si="8"/>
        <v>1.6823345162501449</v>
      </c>
      <c r="H295" s="56">
        <v>9.3148972233906131E-5</v>
      </c>
      <c r="I295" s="56">
        <f t="shared" si="9"/>
        <v>1.2409273717615119E-7</v>
      </c>
      <c r="J295" s="21">
        <v>0.58489999999999998</v>
      </c>
      <c r="K295" s="57">
        <v>1.5340000000000001E-7</v>
      </c>
      <c r="L295" s="49">
        <v>0.80918093335694485</v>
      </c>
      <c r="M295" s="21" t="s">
        <v>264</v>
      </c>
      <c r="N295" s="21"/>
    </row>
    <row r="296" spans="1:14" x14ac:dyDescent="0.15">
      <c r="A296" s="47">
        <v>300</v>
      </c>
      <c r="B296" s="22">
        <v>573.15</v>
      </c>
      <c r="C296" s="54">
        <v>35463750</v>
      </c>
      <c r="D296" s="55">
        <v>757.72</v>
      </c>
      <c r="E296" s="62">
        <v>4991</v>
      </c>
      <c r="F296" s="62">
        <v>3016.0322200436735</v>
      </c>
      <c r="G296" s="49">
        <f t="shared" si="8"/>
        <v>1.6548231702669702</v>
      </c>
      <c r="H296" s="56">
        <v>9.4571686016123546E-5</v>
      </c>
      <c r="I296" s="56">
        <f t="shared" si="9"/>
        <v>1.2481086155324335E-7</v>
      </c>
      <c r="J296" s="21">
        <v>0.59150000000000003</v>
      </c>
      <c r="K296" s="57">
        <v>1.564E-7</v>
      </c>
      <c r="L296" s="49">
        <v>0.79798357549699517</v>
      </c>
      <c r="M296" s="21" t="s">
        <v>264</v>
      </c>
      <c r="N296" s="21"/>
    </row>
    <row r="297" spans="1:14" x14ac:dyDescent="0.15">
      <c r="A297" s="47">
        <v>300</v>
      </c>
      <c r="B297" s="22">
        <v>573.15</v>
      </c>
      <c r="C297" s="54">
        <v>40530000</v>
      </c>
      <c r="D297" s="55">
        <v>764.34</v>
      </c>
      <c r="E297" s="62">
        <v>4912</v>
      </c>
      <c r="F297" s="62">
        <v>3012.7008200485238</v>
      </c>
      <c r="G297" s="49">
        <f t="shared" si="8"/>
        <v>1.630430730895106</v>
      </c>
      <c r="H297" s="56">
        <v>9.5927986598070579E-5</v>
      </c>
      <c r="I297" s="56">
        <f t="shared" si="9"/>
        <v>1.255043391659086E-7</v>
      </c>
      <c r="J297" s="21">
        <v>0.59789999999999999</v>
      </c>
      <c r="K297" s="57">
        <v>1.592E-7</v>
      </c>
      <c r="L297" s="49">
        <v>0.78808876094618285</v>
      </c>
      <c r="M297" s="21" t="s">
        <v>264</v>
      </c>
      <c r="N297" s="21"/>
    </row>
    <row r="298" spans="1:14" x14ac:dyDescent="0.15">
      <c r="A298" s="47">
        <v>300</v>
      </c>
      <c r="B298" s="22">
        <v>573.15</v>
      </c>
      <c r="C298" s="54">
        <v>45596250</v>
      </c>
      <c r="D298" s="55">
        <v>770.57</v>
      </c>
      <c r="E298" s="62">
        <v>4843</v>
      </c>
      <c r="F298" s="62">
        <v>3010.0215820491421</v>
      </c>
      <c r="G298" s="49">
        <f t="shared" si="8"/>
        <v>1.6089585632482459</v>
      </c>
      <c r="H298" s="56">
        <v>9.7227340635994993E-5</v>
      </c>
      <c r="I298" s="56">
        <f t="shared" si="9"/>
        <v>1.2617587063601619E-7</v>
      </c>
      <c r="J298" s="21">
        <v>0.60399999999999998</v>
      </c>
      <c r="K298" s="57">
        <v>1.6189999999999999E-7</v>
      </c>
      <c r="L298" s="49">
        <v>0.77958942168894663</v>
      </c>
      <c r="M298" s="21" t="s">
        <v>264</v>
      </c>
      <c r="N298" s="21"/>
    </row>
    <row r="299" spans="1:14" x14ac:dyDescent="0.15">
      <c r="A299" s="47">
        <v>300</v>
      </c>
      <c r="B299" s="22">
        <v>573.15</v>
      </c>
      <c r="C299" s="54">
        <v>50662500</v>
      </c>
      <c r="D299" s="55">
        <v>776.46</v>
      </c>
      <c r="E299" s="62">
        <v>4782</v>
      </c>
      <c r="F299" s="62">
        <v>3007.7726653454079</v>
      </c>
      <c r="G299" s="49">
        <f t="shared" si="8"/>
        <v>1.5898807962106547</v>
      </c>
      <c r="H299" s="56">
        <v>9.8477014507496752E-5</v>
      </c>
      <c r="I299" s="56">
        <f t="shared" si="9"/>
        <v>1.2682818755312153E-7</v>
      </c>
      <c r="J299" s="21">
        <v>0.61</v>
      </c>
      <c r="K299" s="57">
        <v>1.6429999999999998E-7</v>
      </c>
      <c r="L299" s="49">
        <v>0.77199521864729415</v>
      </c>
      <c r="M299" s="21" t="s">
        <v>264</v>
      </c>
      <c r="N299" s="21"/>
    </row>
    <row r="300" spans="1:14" x14ac:dyDescent="0.15">
      <c r="A300" s="47">
        <v>300</v>
      </c>
      <c r="B300" s="22">
        <v>573.15</v>
      </c>
      <c r="C300" s="54">
        <v>60795000</v>
      </c>
      <c r="D300" s="55">
        <v>787.38</v>
      </c>
      <c r="E300" s="62">
        <v>4677</v>
      </c>
      <c r="F300" s="62">
        <v>3003.9314065563813</v>
      </c>
      <c r="G300" s="49">
        <f t="shared" si="8"/>
        <v>1.556959652870894</v>
      </c>
      <c r="H300" s="56">
        <v>1.0084898099543309E-4</v>
      </c>
      <c r="I300" s="56">
        <f t="shared" si="9"/>
        <v>1.2808171530319933E-7</v>
      </c>
      <c r="J300" s="21">
        <v>0.62150000000000005</v>
      </c>
      <c r="K300" s="57">
        <v>1.6869999999999997E-7</v>
      </c>
      <c r="L300" s="49">
        <v>0.75892306374197993</v>
      </c>
      <c r="M300" s="21" t="s">
        <v>264</v>
      </c>
      <c r="N300" s="21"/>
    </row>
    <row r="301" spans="1:14" x14ac:dyDescent="0.15">
      <c r="A301" s="47">
        <v>300</v>
      </c>
      <c r="B301" s="22">
        <v>573.15</v>
      </c>
      <c r="C301" s="54">
        <v>70927500</v>
      </c>
      <c r="D301" s="55">
        <v>797.36</v>
      </c>
      <c r="E301" s="62">
        <v>4591</v>
      </c>
      <c r="F301" s="62">
        <v>3000.4041759965626</v>
      </c>
      <c r="G301" s="49">
        <f t="shared" si="8"/>
        <v>1.5301271864398511</v>
      </c>
      <c r="H301" s="56">
        <v>1.0307768998032787E-4</v>
      </c>
      <c r="I301" s="56">
        <f t="shared" si="9"/>
        <v>1.2927371573734308E-7</v>
      </c>
      <c r="J301" s="21">
        <v>0.63239999999999996</v>
      </c>
      <c r="K301" s="57">
        <v>1.7280000000000001E-7</v>
      </c>
      <c r="L301" s="49">
        <v>0.74830751850045107</v>
      </c>
      <c r="M301" s="21" t="s">
        <v>264</v>
      </c>
      <c r="N301" s="21"/>
    </row>
    <row r="302" spans="1:14" x14ac:dyDescent="0.15">
      <c r="A302" s="47">
        <v>300</v>
      </c>
      <c r="B302" s="22">
        <v>573.15</v>
      </c>
      <c r="C302" s="54">
        <v>81060000</v>
      </c>
      <c r="D302" s="55">
        <v>806.58</v>
      </c>
      <c r="E302" s="62">
        <v>4518</v>
      </c>
      <c r="F302" s="62">
        <v>2996.99813000219</v>
      </c>
      <c r="G302" s="49">
        <f t="shared" si="8"/>
        <v>1.5075084481272929</v>
      </c>
      <c r="H302" s="56">
        <v>1.0518646025273919E-4</v>
      </c>
      <c r="I302" s="56">
        <f t="shared" si="9"/>
        <v>1.3041044936985691E-7</v>
      </c>
      <c r="J302" s="21">
        <v>0.64290000000000003</v>
      </c>
      <c r="K302" s="57">
        <v>1.7639999999999999E-7</v>
      </c>
      <c r="L302" s="49">
        <v>0.7392011625787458</v>
      </c>
      <c r="M302" s="21" t="s">
        <v>264</v>
      </c>
      <c r="N302" s="21"/>
    </row>
    <row r="303" spans="1:14" x14ac:dyDescent="0.15">
      <c r="A303" s="47">
        <v>300</v>
      </c>
      <c r="B303" s="22">
        <v>573.15</v>
      </c>
      <c r="C303" s="54">
        <v>91192500</v>
      </c>
      <c r="D303" s="55">
        <v>815.15</v>
      </c>
      <c r="E303" s="62">
        <v>4455</v>
      </c>
      <c r="F303" s="62">
        <v>2994.132276561169</v>
      </c>
      <c r="G303" s="49">
        <f t="shared" si="8"/>
        <v>1.4879102152148975</v>
      </c>
      <c r="H303" s="56">
        <v>1.0719253332152117E-4</v>
      </c>
      <c r="I303" s="56">
        <f t="shared" si="9"/>
        <v>1.3150037823900041E-7</v>
      </c>
      <c r="J303" s="21">
        <v>0.65300000000000002</v>
      </c>
      <c r="K303" s="57">
        <v>1.7979999999999998E-7</v>
      </c>
      <c r="L303" s="49">
        <v>0.73130587434514049</v>
      </c>
      <c r="M303" s="21" t="s">
        <v>264</v>
      </c>
      <c r="N303" s="21"/>
    </row>
    <row r="304" spans="1:14" x14ac:dyDescent="0.15">
      <c r="A304" s="47">
        <v>300</v>
      </c>
      <c r="B304" s="22">
        <v>573.15</v>
      </c>
      <c r="C304" s="54">
        <v>101325000</v>
      </c>
      <c r="D304" s="55">
        <v>823.18</v>
      </c>
      <c r="E304" s="62">
        <v>4400</v>
      </c>
      <c r="F304" s="62">
        <v>2992.8599004346506</v>
      </c>
      <c r="G304" s="49">
        <f t="shared" si="8"/>
        <v>1.4701657098486272</v>
      </c>
      <c r="H304" s="56">
        <v>1.0910994275436856E-4</v>
      </c>
      <c r="I304" s="56">
        <f t="shared" si="9"/>
        <v>1.3254688252188897E-7</v>
      </c>
      <c r="J304" s="21">
        <v>0.66279999999999994</v>
      </c>
      <c r="K304" s="57">
        <v>1.8299999999999998E-7</v>
      </c>
      <c r="L304" s="49">
        <v>0.72432671713823427</v>
      </c>
      <c r="M304" s="21" t="s">
        <v>264</v>
      </c>
      <c r="N304" s="21"/>
    </row>
    <row r="305" spans="1:14" x14ac:dyDescent="0.15">
      <c r="A305" s="47">
        <v>350</v>
      </c>
      <c r="B305" s="22">
        <v>623.15</v>
      </c>
      <c r="C305" s="54">
        <v>101325</v>
      </c>
      <c r="D305" s="55">
        <v>0.3483</v>
      </c>
      <c r="E305" s="62">
        <v>2040</v>
      </c>
      <c r="F305" s="62">
        <v>1573.4760371052855</v>
      </c>
      <c r="G305" s="49">
        <f t="shared" si="8"/>
        <v>1.296492575605394</v>
      </c>
      <c r="H305" s="56">
        <v>2.2370894786913977E-5</v>
      </c>
      <c r="I305" s="56">
        <f t="shared" si="9"/>
        <v>6.4228810757720287E-5</v>
      </c>
      <c r="J305" s="21">
        <v>4.8979999999999996E-2</v>
      </c>
      <c r="K305" s="57">
        <v>6.8940000000000001E-5</v>
      </c>
      <c r="L305" s="49">
        <v>0.93174000337493912</v>
      </c>
      <c r="M305" s="21" t="s">
        <v>262</v>
      </c>
      <c r="N305" s="21"/>
    </row>
    <row r="306" spans="1:14" x14ac:dyDescent="0.15">
      <c r="A306" s="47">
        <v>350</v>
      </c>
      <c r="B306" s="22">
        <v>623.15</v>
      </c>
      <c r="C306" s="54">
        <v>506625</v>
      </c>
      <c r="D306" s="55">
        <v>1.754</v>
      </c>
      <c r="E306" s="62">
        <v>2075</v>
      </c>
      <c r="F306" s="62">
        <v>1590.2063435254713</v>
      </c>
      <c r="G306" s="49">
        <f t="shared" si="8"/>
        <v>1.3048621070142044</v>
      </c>
      <c r="H306" s="56">
        <v>2.2344084997565896E-5</v>
      </c>
      <c r="I306" s="56">
        <f t="shared" si="9"/>
        <v>1.2738931013435517E-5</v>
      </c>
      <c r="J306" s="21">
        <v>4.9509999999999998E-2</v>
      </c>
      <c r="K306" s="57">
        <v>1.3599999999999999E-5</v>
      </c>
      <c r="L306" s="49">
        <v>0.93645680407895848</v>
      </c>
      <c r="M306" s="21" t="s">
        <v>262</v>
      </c>
      <c r="N306" s="21"/>
    </row>
    <row r="307" spans="1:14" x14ac:dyDescent="0.15">
      <c r="A307" s="47">
        <v>350</v>
      </c>
      <c r="B307" s="22">
        <v>623.15</v>
      </c>
      <c r="C307" s="54">
        <v>1013250</v>
      </c>
      <c r="D307" s="55">
        <v>3.5399000000000003</v>
      </c>
      <c r="E307" s="62">
        <v>2123</v>
      </c>
      <c r="F307" s="62">
        <v>1612.5657916367063</v>
      </c>
      <c r="G307" s="49">
        <f t="shared" si="8"/>
        <v>1.3165354313049256</v>
      </c>
      <c r="H307" s="56">
        <v>2.2312116841972532E-5</v>
      </c>
      <c r="I307" s="56">
        <f t="shared" si="9"/>
        <v>6.3030359168260484E-6</v>
      </c>
      <c r="J307" s="21">
        <v>5.0200000000000002E-2</v>
      </c>
      <c r="K307" s="57">
        <v>6.6799999999999996E-6</v>
      </c>
      <c r="L307" s="49">
        <v>0.94359808875513318</v>
      </c>
      <c r="M307" s="21" t="s">
        <v>262</v>
      </c>
      <c r="N307" s="21"/>
    </row>
    <row r="308" spans="1:14" x14ac:dyDescent="0.15">
      <c r="A308" s="47">
        <v>350</v>
      </c>
      <c r="B308" s="22">
        <v>623.15</v>
      </c>
      <c r="C308" s="54">
        <v>2026500</v>
      </c>
      <c r="D308" s="55">
        <v>7.2153</v>
      </c>
      <c r="E308" s="62">
        <v>2230</v>
      </c>
      <c r="F308" s="62">
        <v>1662.1734276276202</v>
      </c>
      <c r="G308" s="49">
        <f t="shared" si="8"/>
        <v>1.3416169233211872</v>
      </c>
      <c r="H308" s="56">
        <v>2.2253558708337209E-5</v>
      </c>
      <c r="I308" s="56">
        <f t="shared" si="9"/>
        <v>3.084218079405875E-6</v>
      </c>
      <c r="J308" s="21">
        <v>5.1650000000000001E-2</v>
      </c>
      <c r="K308" s="57">
        <v>3.2099999999999998E-6</v>
      </c>
      <c r="L308" s="49">
        <v>0.96080224432898298</v>
      </c>
      <c r="M308" s="21" t="s">
        <v>262</v>
      </c>
      <c r="N308" s="21"/>
    </row>
    <row r="309" spans="1:14" x14ac:dyDescent="0.15">
      <c r="A309" s="47">
        <v>350</v>
      </c>
      <c r="B309" s="22">
        <v>623.15</v>
      </c>
      <c r="C309" s="54">
        <v>3039750</v>
      </c>
      <c r="D309" s="55">
        <v>11.042999999999999</v>
      </c>
      <c r="E309" s="62">
        <v>2354</v>
      </c>
      <c r="F309" s="62">
        <v>1718.3041486106285</v>
      </c>
      <c r="G309" s="49">
        <f t="shared" si="8"/>
        <v>1.3699553725127049</v>
      </c>
      <c r="H309" s="56">
        <v>2.2202643157421013E-5</v>
      </c>
      <c r="I309" s="56">
        <f t="shared" si="9"/>
        <v>2.0105626331088485E-6</v>
      </c>
      <c r="J309" s="21">
        <v>5.3190000000000001E-2</v>
      </c>
      <c r="K309" s="57">
        <v>2.0459999999999996E-6</v>
      </c>
      <c r="L309" s="49">
        <v>0.98260992653824142</v>
      </c>
      <c r="M309" s="21" t="s">
        <v>262</v>
      </c>
      <c r="N309" s="21"/>
    </row>
    <row r="310" spans="1:14" x14ac:dyDescent="0.15">
      <c r="A310" s="47">
        <v>350</v>
      </c>
      <c r="B310" s="22">
        <v>623.15</v>
      </c>
      <c r="C310" s="54">
        <v>4053000</v>
      </c>
      <c r="D310" s="55">
        <v>15.042999999999999</v>
      </c>
      <c r="E310" s="62">
        <v>2497</v>
      </c>
      <c r="F310" s="62">
        <v>1780.8630822946629</v>
      </c>
      <c r="G310" s="49">
        <f t="shared" si="8"/>
        <v>1.4021291276264687</v>
      </c>
      <c r="H310" s="56">
        <v>2.2160057788002686E-5</v>
      </c>
      <c r="I310" s="56">
        <f t="shared" si="9"/>
        <v>1.4731142583263103E-6</v>
      </c>
      <c r="J310" s="21">
        <v>5.4859999999999999E-2</v>
      </c>
      <c r="K310" s="57">
        <v>1.4610000000000001E-6</v>
      </c>
      <c r="L310" s="49">
        <v>1.0086340557171474</v>
      </c>
      <c r="M310" s="21" t="s">
        <v>262</v>
      </c>
      <c r="N310" s="21"/>
    </row>
    <row r="311" spans="1:14" x14ac:dyDescent="0.15">
      <c r="A311" s="47">
        <v>350</v>
      </c>
      <c r="B311" s="22">
        <v>623.15</v>
      </c>
      <c r="C311" s="54">
        <v>5066250</v>
      </c>
      <c r="D311" s="55">
        <v>19.241</v>
      </c>
      <c r="E311" s="62">
        <v>2661</v>
      </c>
      <c r="F311" s="62">
        <v>1849.7675326708402</v>
      </c>
      <c r="G311" s="49">
        <f t="shared" si="8"/>
        <v>1.4385591448660786</v>
      </c>
      <c r="H311" s="56">
        <v>2.2126670539876504E-5</v>
      </c>
      <c r="I311" s="56">
        <f t="shared" si="9"/>
        <v>1.1499750813303106E-6</v>
      </c>
      <c r="J311" s="21">
        <v>5.6659999999999995E-2</v>
      </c>
      <c r="K311" s="57">
        <v>1.1069999999999999E-6</v>
      </c>
      <c r="L311" s="49">
        <v>1.0391646718427705</v>
      </c>
      <c r="M311" s="21" t="s">
        <v>262</v>
      </c>
      <c r="N311" s="21"/>
    </row>
    <row r="312" spans="1:14" x14ac:dyDescent="0.15">
      <c r="A312" s="47">
        <v>350</v>
      </c>
      <c r="B312" s="22">
        <v>623.15</v>
      </c>
      <c r="C312" s="54">
        <v>6079500</v>
      </c>
      <c r="D312" s="55">
        <v>23.667000000000002</v>
      </c>
      <c r="E312" s="62">
        <v>2850</v>
      </c>
      <c r="F312" s="62">
        <v>1925.1223461602885</v>
      </c>
      <c r="G312" s="49">
        <f t="shared" si="8"/>
        <v>1.4804253899417905</v>
      </c>
      <c r="H312" s="56">
        <v>2.2103588620194929E-5</v>
      </c>
      <c r="I312" s="56">
        <f t="shared" si="9"/>
        <v>9.3394129463788934E-7</v>
      </c>
      <c r="J312" s="21">
        <v>5.8630000000000002E-2</v>
      </c>
      <c r="K312" s="57">
        <v>8.6919999999999997E-7</v>
      </c>
      <c r="L312" s="49">
        <v>1.0744538217219093</v>
      </c>
      <c r="M312" s="21" t="s">
        <v>262</v>
      </c>
      <c r="N312" s="21"/>
    </row>
    <row r="313" spans="1:14" x14ac:dyDescent="0.15">
      <c r="A313" s="47">
        <v>350</v>
      </c>
      <c r="B313" s="22">
        <v>623.15</v>
      </c>
      <c r="C313" s="54">
        <v>7092750</v>
      </c>
      <c r="D313" s="55">
        <v>28.356999999999999</v>
      </c>
      <c r="E313" s="62">
        <v>3070</v>
      </c>
      <c r="F313" s="62">
        <v>2007.3924539830844</v>
      </c>
      <c r="G313" s="49">
        <f t="shared" si="8"/>
        <v>1.5293471856529506</v>
      </c>
      <c r="H313" s="56">
        <v>2.2092239996256705E-5</v>
      </c>
      <c r="I313" s="56">
        <f t="shared" si="9"/>
        <v>7.7907536044915559E-7</v>
      </c>
      <c r="J313" s="21">
        <v>6.08E-2</v>
      </c>
      <c r="K313" s="57">
        <v>6.9839999999999995E-7</v>
      </c>
      <c r="L313" s="49">
        <v>1.1155127761267778</v>
      </c>
      <c r="M313" s="21" t="s">
        <v>262</v>
      </c>
      <c r="N313" s="21"/>
    </row>
    <row r="314" spans="1:14" x14ac:dyDescent="0.15">
      <c r="A314" s="47">
        <v>350</v>
      </c>
      <c r="B314" s="22">
        <v>623.15</v>
      </c>
      <c r="C314" s="54">
        <v>8106000</v>
      </c>
      <c r="D314" s="55">
        <v>33.357999999999997</v>
      </c>
      <c r="E314" s="62">
        <v>3329</v>
      </c>
      <c r="F314" s="62">
        <v>2097.5158806297154</v>
      </c>
      <c r="G314" s="49">
        <f t="shared" si="8"/>
        <v>1.5871155163795798</v>
      </c>
      <c r="H314" s="56">
        <v>2.2094493004112437E-5</v>
      </c>
      <c r="I314" s="56">
        <f t="shared" si="9"/>
        <v>6.6234465507861502E-7</v>
      </c>
      <c r="J314" s="21">
        <v>6.3219999999999998E-2</v>
      </c>
      <c r="K314" s="57">
        <v>5.694E-7</v>
      </c>
      <c r="L314" s="49">
        <v>1.1634382665404983</v>
      </c>
      <c r="M314" s="21" t="s">
        <v>262</v>
      </c>
      <c r="N314" s="21"/>
    </row>
    <row r="315" spans="1:14" x14ac:dyDescent="0.15">
      <c r="A315" s="47">
        <v>350</v>
      </c>
      <c r="B315" s="22">
        <v>623.15</v>
      </c>
      <c r="C315" s="54">
        <v>9119250</v>
      </c>
      <c r="D315" s="55">
        <v>38.731999999999999</v>
      </c>
      <c r="E315" s="62">
        <v>3637</v>
      </c>
      <c r="F315" s="62">
        <v>2196.9019419868055</v>
      </c>
      <c r="G315" s="49">
        <f t="shared" si="8"/>
        <v>1.65551312531993</v>
      </c>
      <c r="H315" s="56">
        <v>2.2112840790996367E-5</v>
      </c>
      <c r="I315" s="56">
        <f t="shared" si="9"/>
        <v>5.7091915705350532E-7</v>
      </c>
      <c r="J315" s="21">
        <v>6.5959999999999991E-2</v>
      </c>
      <c r="K315" s="57">
        <v>4.6819999999999997E-7</v>
      </c>
      <c r="L315" s="49">
        <v>1.2192905087455093</v>
      </c>
      <c r="M315" s="21" t="s">
        <v>262</v>
      </c>
      <c r="N315" s="21"/>
    </row>
    <row r="316" spans="1:14" x14ac:dyDescent="0.15">
      <c r="A316" s="47">
        <v>350</v>
      </c>
      <c r="B316" s="22">
        <v>623.15</v>
      </c>
      <c r="C316" s="54">
        <v>10132500</v>
      </c>
      <c r="D316" s="55">
        <v>44.558999999999997</v>
      </c>
      <c r="E316" s="62">
        <v>4011.9999999999995</v>
      </c>
      <c r="F316" s="62">
        <v>2307.3198037843808</v>
      </c>
      <c r="G316" s="49">
        <f t="shared" si="8"/>
        <v>1.7388140098393232</v>
      </c>
      <c r="H316" s="56">
        <v>2.2150697143809602E-5</v>
      </c>
      <c r="I316" s="56">
        <f t="shared" si="9"/>
        <v>4.97109386292547E-7</v>
      </c>
      <c r="J316" s="21">
        <v>6.9099999999999995E-2</v>
      </c>
      <c r="K316" s="57">
        <v>3.8659999999999998E-7</v>
      </c>
      <c r="L316" s="49">
        <v>1.2860867864104795</v>
      </c>
      <c r="M316" s="21" t="s">
        <v>262</v>
      </c>
      <c r="N316" s="21"/>
    </row>
    <row r="317" spans="1:14" x14ac:dyDescent="0.15">
      <c r="A317" s="47">
        <v>350</v>
      </c>
      <c r="B317" s="22">
        <v>623.15</v>
      </c>
      <c r="C317" s="54">
        <v>15198750</v>
      </c>
      <c r="D317" s="55">
        <v>87.102999999999994</v>
      </c>
      <c r="E317" s="62">
        <v>8789</v>
      </c>
      <c r="F317" s="62">
        <v>3132.2994701835546</v>
      </c>
      <c r="G317" s="49">
        <f t="shared" si="8"/>
        <v>2.8059258329743799</v>
      </c>
      <c r="H317" s="56">
        <v>2.2935282504602075E-5</v>
      </c>
      <c r="I317" s="56">
        <f t="shared" si="9"/>
        <v>2.6331219940302948E-7</v>
      </c>
      <c r="J317" s="21">
        <v>0.1018</v>
      </c>
      <c r="K317" s="57">
        <v>1.3300000000000001E-7</v>
      </c>
      <c r="L317" s="49">
        <v>1.980139468889466</v>
      </c>
      <c r="M317" s="21" t="s">
        <v>262</v>
      </c>
      <c r="N317" s="21"/>
    </row>
    <row r="318" spans="1:14" x14ac:dyDescent="0.15">
      <c r="A318" s="47">
        <v>350</v>
      </c>
      <c r="B318" s="22">
        <v>623.15</v>
      </c>
      <c r="C318" s="54">
        <v>20265000</v>
      </c>
      <c r="D318" s="55">
        <v>600.65</v>
      </c>
      <c r="E318" s="62">
        <v>8106</v>
      </c>
      <c r="F318" s="62">
        <v>3050.8059475814589</v>
      </c>
      <c r="G318" s="49">
        <f t="shared" si="8"/>
        <v>2.6570028180343854</v>
      </c>
      <c r="H318" s="56">
        <v>6.9309460301412746E-5</v>
      </c>
      <c r="I318" s="56">
        <f t="shared" si="9"/>
        <v>1.1539076051180013E-7</v>
      </c>
      <c r="J318" s="21">
        <v>0.4733</v>
      </c>
      <c r="K318" s="57">
        <v>9.7199999999999997E-8</v>
      </c>
      <c r="L318" s="49">
        <v>1.1870325062397036</v>
      </c>
      <c r="M318" s="21" t="s">
        <v>264</v>
      </c>
      <c r="N318" s="21"/>
    </row>
    <row r="319" spans="1:14" x14ac:dyDescent="0.15">
      <c r="A319" s="47">
        <v>350</v>
      </c>
      <c r="B319" s="22">
        <v>623.15</v>
      </c>
      <c r="C319" s="54">
        <v>25331250</v>
      </c>
      <c r="D319" s="55">
        <v>625.47</v>
      </c>
      <c r="E319" s="62">
        <v>6980</v>
      </c>
      <c r="F319" s="62">
        <v>3000.7238611652601</v>
      </c>
      <c r="G319" s="49">
        <f t="shared" si="8"/>
        <v>2.3261054075430594</v>
      </c>
      <c r="H319" s="56">
        <v>7.2764715703947709E-5</v>
      </c>
      <c r="I319" s="56">
        <f t="shared" si="9"/>
        <v>1.1633606040888885E-7</v>
      </c>
      <c r="J319" s="21">
        <v>0.48849999999999999</v>
      </c>
      <c r="K319" s="57">
        <v>1.1189999999999999E-7</v>
      </c>
      <c r="L319" s="49">
        <v>1.0397087320645957</v>
      </c>
      <c r="M319" s="21" t="s">
        <v>264</v>
      </c>
      <c r="N319" s="21"/>
    </row>
    <row r="320" spans="1:14" x14ac:dyDescent="0.15">
      <c r="A320" s="47">
        <v>350</v>
      </c>
      <c r="B320" s="22">
        <v>623.15</v>
      </c>
      <c r="C320" s="54">
        <v>30397500</v>
      </c>
      <c r="D320" s="55">
        <v>643.95000000000005</v>
      </c>
      <c r="E320" s="62">
        <v>6393</v>
      </c>
      <c r="F320" s="62">
        <v>2959.7676228479604</v>
      </c>
      <c r="G320" s="49">
        <f t="shared" si="8"/>
        <v>2.1599668672125345</v>
      </c>
      <c r="H320" s="56">
        <v>7.5459653501565061E-5</v>
      </c>
      <c r="I320" s="56">
        <f t="shared" si="9"/>
        <v>1.1718247302052187E-7</v>
      </c>
      <c r="J320" s="21">
        <v>0.50109999999999999</v>
      </c>
      <c r="K320" s="57">
        <v>1.2169999999999998E-7</v>
      </c>
      <c r="L320" s="49">
        <v>0.96270916949811514</v>
      </c>
      <c r="M320" s="21" t="s">
        <v>264</v>
      </c>
      <c r="N320" s="21"/>
    </row>
    <row r="321" spans="1:14" x14ac:dyDescent="0.15">
      <c r="A321" s="47">
        <v>350</v>
      </c>
      <c r="B321" s="22">
        <v>623.15</v>
      </c>
      <c r="C321" s="54">
        <v>35463750</v>
      </c>
      <c r="D321" s="55">
        <v>659</v>
      </c>
      <c r="E321" s="62">
        <v>6015</v>
      </c>
      <c r="F321" s="62">
        <v>2938.6919974132984</v>
      </c>
      <c r="G321" s="49">
        <f t="shared" si="8"/>
        <v>2.0468289991923401</v>
      </c>
      <c r="H321" s="56">
        <v>7.773755089978604E-5</v>
      </c>
      <c r="I321" s="56">
        <f t="shared" si="9"/>
        <v>1.1796289969618519E-7</v>
      </c>
      <c r="J321" s="21">
        <v>0.5122000000000001</v>
      </c>
      <c r="K321" s="57">
        <v>1.2919999999999999E-7</v>
      </c>
      <c r="L321" s="49">
        <v>0.91290778731396505</v>
      </c>
      <c r="M321" s="21" t="s">
        <v>264</v>
      </c>
      <c r="N321" s="21"/>
    </row>
    <row r="322" spans="1:14" x14ac:dyDescent="0.15">
      <c r="A322" s="47">
        <v>350</v>
      </c>
      <c r="B322" s="22">
        <v>623.15</v>
      </c>
      <c r="C322" s="54">
        <v>40530000</v>
      </c>
      <c r="D322" s="55">
        <v>671.86</v>
      </c>
      <c r="E322" s="62">
        <v>5742</v>
      </c>
      <c r="F322" s="62">
        <v>2928.1025670271556</v>
      </c>
      <c r="G322" s="49">
        <f t="shared" si="8"/>
        <v>1.9609968805941584</v>
      </c>
      <c r="H322" s="56">
        <v>7.9749974407637638E-5</v>
      </c>
      <c r="I322" s="56">
        <f t="shared" si="9"/>
        <v>1.1870028638055195E-7</v>
      </c>
      <c r="J322" s="21">
        <v>0.52229999999999999</v>
      </c>
      <c r="K322" s="57">
        <v>1.3539999999999998E-7</v>
      </c>
      <c r="L322" s="49">
        <v>0.87674584156357516</v>
      </c>
      <c r="M322" s="21" t="s">
        <v>264</v>
      </c>
      <c r="N322" s="21"/>
    </row>
    <row r="323" spans="1:14" x14ac:dyDescent="0.15">
      <c r="A323" s="47">
        <v>350</v>
      </c>
      <c r="B323" s="22">
        <v>623.15</v>
      </c>
      <c r="C323" s="54">
        <v>45596250</v>
      </c>
      <c r="D323" s="55">
        <v>683.16</v>
      </c>
      <c r="E323" s="62">
        <v>5534</v>
      </c>
      <c r="F323" s="62">
        <v>2918.4407389283233</v>
      </c>
      <c r="G323" s="49">
        <f t="shared" si="8"/>
        <v>1.8962180475976129</v>
      </c>
      <c r="H323" s="56">
        <v>8.1568259182264737E-5</v>
      </c>
      <c r="I323" s="56">
        <f t="shared" si="9"/>
        <v>1.193984706104935E-7</v>
      </c>
      <c r="J323" s="21">
        <v>0.53149999999999997</v>
      </c>
      <c r="K323" s="57">
        <v>1.406E-7</v>
      </c>
      <c r="L323" s="49">
        <v>0.84929209090245172</v>
      </c>
      <c r="M323" s="21" t="s">
        <v>264</v>
      </c>
      <c r="N323" s="21"/>
    </row>
    <row r="324" spans="1:14" x14ac:dyDescent="0.15">
      <c r="A324" s="47">
        <v>350</v>
      </c>
      <c r="B324" s="22">
        <v>623.15</v>
      </c>
      <c r="C324" s="54">
        <v>50662500</v>
      </c>
      <c r="D324" s="55">
        <v>693.27</v>
      </c>
      <c r="E324" s="62">
        <v>5370</v>
      </c>
      <c r="F324" s="62">
        <v>2909.8789486964065</v>
      </c>
      <c r="G324" s="49">
        <f t="shared" si="8"/>
        <v>1.845437591967769</v>
      </c>
      <c r="H324" s="56">
        <v>8.323642277737958E-5</v>
      </c>
      <c r="I324" s="56">
        <f t="shared" si="9"/>
        <v>1.2006350019094954E-7</v>
      </c>
      <c r="J324" s="21">
        <v>0.54010000000000002</v>
      </c>
      <c r="K324" s="57">
        <v>1.451E-7</v>
      </c>
      <c r="L324" s="49">
        <v>0.82758672526296673</v>
      </c>
      <c r="M324" s="21" t="s">
        <v>264</v>
      </c>
      <c r="N324" s="21"/>
    </row>
    <row r="325" spans="1:14" x14ac:dyDescent="0.15">
      <c r="A325" s="47">
        <v>350</v>
      </c>
      <c r="B325" s="22">
        <v>623.15</v>
      </c>
      <c r="C325" s="54">
        <v>60795000</v>
      </c>
      <c r="D325" s="55">
        <v>710.89</v>
      </c>
      <c r="E325" s="62">
        <v>5124</v>
      </c>
      <c r="F325" s="62">
        <v>2898.9729430517596</v>
      </c>
      <c r="G325" s="49">
        <f t="shared" si="8"/>
        <v>1.7675225332065176</v>
      </c>
      <c r="H325" s="56">
        <v>8.624199006646645E-5</v>
      </c>
      <c r="I325" s="56">
        <f t="shared" si="9"/>
        <v>1.2131552007549192E-7</v>
      </c>
      <c r="J325" s="21">
        <v>0.55589999999999995</v>
      </c>
      <c r="K325" s="57">
        <v>1.526E-7</v>
      </c>
      <c r="L325" s="49">
        <v>0.79493426353764007</v>
      </c>
      <c r="M325" s="21" t="s">
        <v>264</v>
      </c>
      <c r="N325" s="21"/>
    </row>
    <row r="326" spans="1:14" x14ac:dyDescent="0.15">
      <c r="A326" s="47">
        <v>350</v>
      </c>
      <c r="B326" s="22">
        <v>623.15</v>
      </c>
      <c r="C326" s="54">
        <v>70927500</v>
      </c>
      <c r="D326" s="55">
        <v>726.04</v>
      </c>
      <c r="E326" s="62">
        <v>4946</v>
      </c>
      <c r="F326" s="62">
        <v>2891.5276642779104</v>
      </c>
      <c r="G326" s="49">
        <f t="shared" si="8"/>
        <v>1.7105145010726173</v>
      </c>
      <c r="H326" s="56">
        <v>8.8926390050598356E-5</v>
      </c>
      <c r="I326" s="56">
        <f t="shared" si="9"/>
        <v>1.2248139227948648E-7</v>
      </c>
      <c r="J326" s="21">
        <v>0.57040000000000002</v>
      </c>
      <c r="K326" s="57">
        <v>1.5879999999999999E-7</v>
      </c>
      <c r="L326" s="49">
        <v>0.77109033167997798</v>
      </c>
      <c r="M326" s="21" t="s">
        <v>264</v>
      </c>
      <c r="N326" s="21"/>
    </row>
    <row r="327" spans="1:14" x14ac:dyDescent="0.15">
      <c r="A327" s="47">
        <v>350</v>
      </c>
      <c r="B327" s="22">
        <v>623.15</v>
      </c>
      <c r="C327" s="54">
        <v>81060000</v>
      </c>
      <c r="D327" s="55">
        <v>739.4</v>
      </c>
      <c r="E327" s="62">
        <v>4808</v>
      </c>
      <c r="F327" s="62">
        <v>2884.8691514872339</v>
      </c>
      <c r="G327" s="49">
        <f t="shared" si="8"/>
        <v>1.6666267159886043</v>
      </c>
      <c r="H327" s="56">
        <v>9.1372409504323536E-5</v>
      </c>
      <c r="I327" s="56">
        <f t="shared" si="9"/>
        <v>1.2357642616219035E-7</v>
      </c>
      <c r="J327" s="21">
        <v>0.58379999999999999</v>
      </c>
      <c r="K327" s="57">
        <v>1.642E-7</v>
      </c>
      <c r="L327" s="49">
        <v>0.75251549314283583</v>
      </c>
      <c r="M327" s="21" t="s">
        <v>264</v>
      </c>
      <c r="N327" s="21"/>
    </row>
    <row r="328" spans="1:14" x14ac:dyDescent="0.15">
      <c r="A328" s="47">
        <v>350</v>
      </c>
      <c r="B328" s="22">
        <v>623.15</v>
      </c>
      <c r="C328" s="54">
        <v>91192500</v>
      </c>
      <c r="D328" s="55">
        <v>751.4</v>
      </c>
      <c r="E328" s="62">
        <v>4697</v>
      </c>
      <c r="F328" s="62">
        <v>2879.8723671141074</v>
      </c>
      <c r="G328" s="49">
        <f t="shared" si="8"/>
        <v>1.6309750576574402</v>
      </c>
      <c r="H328" s="56">
        <v>9.3631725589580971E-5</v>
      </c>
      <c r="I328" s="56">
        <f t="shared" si="9"/>
        <v>1.2460969602020357E-7</v>
      </c>
      <c r="J328" s="21">
        <v>0.59650000000000003</v>
      </c>
      <c r="K328" s="57">
        <v>1.6899999999999999E-7</v>
      </c>
      <c r="L328" s="49">
        <v>0.73728116528794929</v>
      </c>
      <c r="M328" s="21" t="s">
        <v>264</v>
      </c>
      <c r="N328" s="21"/>
    </row>
    <row r="329" spans="1:14" x14ac:dyDescent="0.15">
      <c r="A329" s="47">
        <v>350</v>
      </c>
      <c r="B329" s="22">
        <v>623.15</v>
      </c>
      <c r="C329" s="54">
        <v>101325000</v>
      </c>
      <c r="D329" s="55">
        <v>762.33</v>
      </c>
      <c r="E329" s="62">
        <v>4605</v>
      </c>
      <c r="F329" s="62">
        <v>2878.6084082912671</v>
      </c>
      <c r="G329" s="49">
        <f t="shared" ref="G329:G392" si="10">E329/F329</f>
        <v>1.5997313100094477</v>
      </c>
      <c r="H329" s="56">
        <v>9.5740958334385902E-5</v>
      </c>
      <c r="I329" s="56">
        <f t="shared" ref="I329:I392" si="11">H329/D329</f>
        <v>1.2558991294371977E-7</v>
      </c>
      <c r="J329" s="21">
        <v>0.60850000000000004</v>
      </c>
      <c r="K329" s="57">
        <v>1.733E-7</v>
      </c>
      <c r="L329" s="49">
        <v>0.7245474332454348</v>
      </c>
      <c r="M329" s="21" t="s">
        <v>264</v>
      </c>
      <c r="N329" s="21"/>
    </row>
    <row r="330" spans="1:14" x14ac:dyDescent="0.15">
      <c r="A330" s="47">
        <v>400</v>
      </c>
      <c r="B330" s="22">
        <v>673.15</v>
      </c>
      <c r="C330" s="54">
        <v>101325</v>
      </c>
      <c r="D330" s="55">
        <v>0.32230000000000003</v>
      </c>
      <c r="E330" s="62">
        <v>2070</v>
      </c>
      <c r="F330" s="62">
        <v>1604.7171189190256</v>
      </c>
      <c r="G330" s="49">
        <f t="shared" si="10"/>
        <v>1.2899469791874594</v>
      </c>
      <c r="H330" s="56">
        <v>2.4450652215671192E-5</v>
      </c>
      <c r="I330" s="56">
        <f t="shared" si="11"/>
        <v>7.5863022698328231E-5</v>
      </c>
      <c r="J330" s="21">
        <v>5.4649999999999997E-2</v>
      </c>
      <c r="K330" s="57">
        <v>8.1929999999999997E-5</v>
      </c>
      <c r="L330" s="49">
        <v>0.92612717450026305</v>
      </c>
      <c r="M330" s="21" t="s">
        <v>262</v>
      </c>
      <c r="N330" s="21"/>
    </row>
    <row r="331" spans="1:14" x14ac:dyDescent="0.15">
      <c r="A331" s="47">
        <v>400</v>
      </c>
      <c r="B331" s="22">
        <v>673.15</v>
      </c>
      <c r="C331" s="54">
        <v>506625</v>
      </c>
      <c r="D331" s="55">
        <v>1.62</v>
      </c>
      <c r="E331" s="62">
        <v>2095</v>
      </c>
      <c r="F331" s="62">
        <v>1616.2027194642271</v>
      </c>
      <c r="G331" s="49">
        <f t="shared" si="10"/>
        <v>1.2962482829471385</v>
      </c>
      <c r="H331" s="56">
        <v>2.4438163755597406E-5</v>
      </c>
      <c r="I331" s="56">
        <f t="shared" si="11"/>
        <v>1.5085286268887286E-5</v>
      </c>
      <c r="J331" s="21">
        <v>5.5079999999999997E-2</v>
      </c>
      <c r="K331" s="57">
        <v>1.6229999999999999E-5</v>
      </c>
      <c r="L331" s="49">
        <v>0.92951984509761376</v>
      </c>
      <c r="M331" s="21" t="s">
        <v>262</v>
      </c>
      <c r="N331" s="21"/>
    </row>
    <row r="332" spans="1:14" x14ac:dyDescent="0.15">
      <c r="A332" s="47">
        <v>400</v>
      </c>
      <c r="B332" s="22">
        <v>673.15</v>
      </c>
      <c r="C332" s="54">
        <v>1013250</v>
      </c>
      <c r="D332" s="55">
        <v>3.2616000000000001</v>
      </c>
      <c r="E332" s="62">
        <v>2128</v>
      </c>
      <c r="F332" s="62">
        <v>1631.0915589032563</v>
      </c>
      <c r="G332" s="49">
        <f t="shared" si="10"/>
        <v>1.3046477914647931</v>
      </c>
      <c r="H332" s="56">
        <v>2.4423901982077014E-5</v>
      </c>
      <c r="I332" s="56">
        <f t="shared" si="11"/>
        <v>7.4883192243307005E-6</v>
      </c>
      <c r="J332" s="21">
        <v>5.5630000000000006E-2</v>
      </c>
      <c r="K332" s="57">
        <v>8.0129999999999993E-6</v>
      </c>
      <c r="L332" s="49">
        <v>0.93428120470717024</v>
      </c>
      <c r="M332" s="21" t="s">
        <v>262</v>
      </c>
      <c r="N332" s="21"/>
    </row>
    <row r="333" spans="1:14" x14ac:dyDescent="0.15">
      <c r="A333" s="47">
        <v>400</v>
      </c>
      <c r="B333" s="22">
        <v>673.15</v>
      </c>
      <c r="C333" s="54">
        <v>2026500</v>
      </c>
      <c r="D333" s="55">
        <v>6.6134000000000004</v>
      </c>
      <c r="E333" s="62">
        <v>2200</v>
      </c>
      <c r="F333" s="62">
        <v>1662.717165064957</v>
      </c>
      <c r="G333" s="49">
        <f t="shared" si="10"/>
        <v>1.3231354353126277</v>
      </c>
      <c r="H333" s="56">
        <v>2.440002621719479E-5</v>
      </c>
      <c r="I333" s="56">
        <f t="shared" si="11"/>
        <v>3.6894829009578717E-6</v>
      </c>
      <c r="J333" s="21">
        <v>5.6770000000000001E-2</v>
      </c>
      <c r="K333" s="57">
        <v>3.9020000000000001E-6</v>
      </c>
      <c r="L333" s="49">
        <v>0.94557085921839945</v>
      </c>
      <c r="M333" s="21" t="s">
        <v>262</v>
      </c>
      <c r="N333" s="21"/>
    </row>
    <row r="334" spans="1:14" x14ac:dyDescent="0.15">
      <c r="A334" s="47">
        <v>400</v>
      </c>
      <c r="B334" s="22">
        <v>673.15</v>
      </c>
      <c r="C334" s="54">
        <v>3039750</v>
      </c>
      <c r="D334" s="55">
        <v>10.063000000000001</v>
      </c>
      <c r="E334" s="62">
        <v>2278</v>
      </c>
      <c r="F334" s="62">
        <v>1696.9008415973638</v>
      </c>
      <c r="G334" s="49">
        <f t="shared" si="10"/>
        <v>1.3424473275973057</v>
      </c>
      <c r="H334" s="56">
        <v>2.4382642136518361E-5</v>
      </c>
      <c r="I334" s="56">
        <f t="shared" si="11"/>
        <v>2.4229993179487589E-6</v>
      </c>
      <c r="J334" s="21">
        <v>5.7960000000000005E-2</v>
      </c>
      <c r="K334" s="57">
        <v>2.5289999999999998E-6</v>
      </c>
      <c r="L334" s="49">
        <v>0.95831019301222942</v>
      </c>
      <c r="M334" s="21" t="s">
        <v>262</v>
      </c>
      <c r="N334" s="21"/>
    </row>
    <row r="335" spans="1:14" x14ac:dyDescent="0.15">
      <c r="A335" s="47">
        <v>400</v>
      </c>
      <c r="B335" s="22">
        <v>673.15</v>
      </c>
      <c r="C335" s="54">
        <v>4053000</v>
      </c>
      <c r="D335" s="55">
        <v>13.618</v>
      </c>
      <c r="E335" s="62">
        <v>2364</v>
      </c>
      <c r="F335" s="62">
        <v>1733.7029186971151</v>
      </c>
      <c r="G335" s="49">
        <f t="shared" si="10"/>
        <v>1.3635554133902916</v>
      </c>
      <c r="H335" s="56">
        <v>2.4372151436233077E-5</v>
      </c>
      <c r="I335" s="56">
        <f t="shared" si="11"/>
        <v>1.789701236322006E-6</v>
      </c>
      <c r="J335" s="21">
        <v>5.9229999999999998E-2</v>
      </c>
      <c r="K335" s="57">
        <v>1.84E-6</v>
      </c>
      <c r="L335" s="49">
        <v>0.97274634467761267</v>
      </c>
      <c r="M335" s="21" t="s">
        <v>262</v>
      </c>
      <c r="N335" s="21"/>
    </row>
    <row r="336" spans="1:14" x14ac:dyDescent="0.15">
      <c r="A336" s="47">
        <v>400</v>
      </c>
      <c r="B336" s="22">
        <v>673.15</v>
      </c>
      <c r="C336" s="54">
        <v>5066250</v>
      </c>
      <c r="D336" s="55">
        <v>17.289000000000001</v>
      </c>
      <c r="E336" s="62">
        <v>2459</v>
      </c>
      <c r="F336" s="62">
        <v>1773.1314047758419</v>
      </c>
      <c r="G336" s="49">
        <f t="shared" si="10"/>
        <v>1.386812050915575</v>
      </c>
      <c r="H336" s="56">
        <v>2.4369021180542485E-5</v>
      </c>
      <c r="I336" s="56">
        <f t="shared" si="11"/>
        <v>1.4095101614056616E-6</v>
      </c>
      <c r="J336" s="21">
        <v>6.0560000000000003E-2</v>
      </c>
      <c r="K336" s="57">
        <v>1.4249999999999999E-6</v>
      </c>
      <c r="L336" s="49">
        <v>0.9894884921227538</v>
      </c>
      <c r="M336" s="21" t="s">
        <v>262</v>
      </c>
      <c r="N336" s="21"/>
    </row>
    <row r="337" spans="1:14" x14ac:dyDescent="0.15">
      <c r="A337" s="47">
        <v>400</v>
      </c>
      <c r="B337" s="22">
        <v>673.15</v>
      </c>
      <c r="C337" s="54">
        <v>6079500</v>
      </c>
      <c r="D337" s="55">
        <v>21.087</v>
      </c>
      <c r="E337" s="62">
        <v>2563</v>
      </c>
      <c r="F337" s="62">
        <v>1815.1571352862441</v>
      </c>
      <c r="G337" s="49">
        <f t="shared" si="10"/>
        <v>1.4119989670182596</v>
      </c>
      <c r="H337" s="56">
        <v>2.4373796975589404E-5</v>
      </c>
      <c r="I337" s="56">
        <f t="shared" si="11"/>
        <v>1.1558684011755775E-6</v>
      </c>
      <c r="J337" s="21">
        <v>6.198E-2</v>
      </c>
      <c r="K337" s="57">
        <v>1.147E-6</v>
      </c>
      <c r="L337" s="49">
        <v>1.0079064480225177</v>
      </c>
      <c r="M337" s="21" t="s">
        <v>262</v>
      </c>
      <c r="N337" s="21"/>
    </row>
    <row r="338" spans="1:14" x14ac:dyDescent="0.15">
      <c r="A338" s="47">
        <v>400</v>
      </c>
      <c r="B338" s="22">
        <v>673.15</v>
      </c>
      <c r="C338" s="54">
        <v>7092750</v>
      </c>
      <c r="D338" s="55">
        <v>25.024000000000001</v>
      </c>
      <c r="E338" s="62">
        <v>2678</v>
      </c>
      <c r="F338" s="62">
        <v>1859.7343692032018</v>
      </c>
      <c r="G338" s="49">
        <f t="shared" si="10"/>
        <v>1.4399905945424787</v>
      </c>
      <c r="H338" s="56">
        <v>2.4387118509630547E-5</v>
      </c>
      <c r="I338" s="56">
        <f t="shared" si="11"/>
        <v>9.7454917317897014E-7</v>
      </c>
      <c r="J338" s="21">
        <v>6.3500000000000001E-2</v>
      </c>
      <c r="K338" s="57">
        <v>9.4759999999999994E-7</v>
      </c>
      <c r="L338" s="49">
        <v>1.0284835176187497</v>
      </c>
      <c r="M338" s="21" t="s">
        <v>262</v>
      </c>
      <c r="N338" s="21"/>
    </row>
    <row r="339" spans="1:14" x14ac:dyDescent="0.15">
      <c r="A339" s="47">
        <v>400</v>
      </c>
      <c r="B339" s="22">
        <v>673.15</v>
      </c>
      <c r="C339" s="54">
        <v>8106000</v>
      </c>
      <c r="D339" s="55">
        <v>29.114000000000001</v>
      </c>
      <c r="E339" s="62">
        <v>2804</v>
      </c>
      <c r="F339" s="62">
        <v>1906.8239959862733</v>
      </c>
      <c r="G339" s="49">
        <f t="shared" si="10"/>
        <v>1.4705080311041907</v>
      </c>
      <c r="H339" s="56">
        <v>2.4409738347663215E-5</v>
      </c>
      <c r="I339" s="56">
        <f t="shared" si="11"/>
        <v>8.3841926041297015E-7</v>
      </c>
      <c r="J339" s="21">
        <v>6.5110000000000001E-2</v>
      </c>
      <c r="K339" s="57">
        <v>7.976999999999999E-7</v>
      </c>
      <c r="L339" s="49">
        <v>1.0512195719067372</v>
      </c>
      <c r="M339" s="21" t="s">
        <v>262</v>
      </c>
      <c r="N339" s="21"/>
    </row>
    <row r="340" spans="1:14" x14ac:dyDescent="0.15">
      <c r="A340" s="47">
        <v>400</v>
      </c>
      <c r="B340" s="22">
        <v>673.15</v>
      </c>
      <c r="C340" s="54">
        <v>9119250</v>
      </c>
      <c r="D340" s="55">
        <v>33.374000000000002</v>
      </c>
      <c r="E340" s="62">
        <v>2943</v>
      </c>
      <c r="F340" s="62">
        <v>1956.4154890353736</v>
      </c>
      <c r="G340" s="49">
        <f t="shared" si="10"/>
        <v>1.5042816909260259</v>
      </c>
      <c r="H340" s="56">
        <v>2.4442545266985068E-5</v>
      </c>
      <c r="I340" s="56">
        <f t="shared" si="11"/>
        <v>7.3238285093141565E-7</v>
      </c>
      <c r="J340" s="21">
        <v>6.6849999999999993E-2</v>
      </c>
      <c r="K340" s="57">
        <v>6.8069999999999989E-7</v>
      </c>
      <c r="L340" s="49">
        <v>1.0760570040499187</v>
      </c>
      <c r="M340" s="21" t="s">
        <v>262</v>
      </c>
      <c r="N340" s="21"/>
    </row>
    <row r="341" spans="1:14" x14ac:dyDescent="0.15">
      <c r="A341" s="47">
        <v>400</v>
      </c>
      <c r="B341" s="22">
        <v>673.15</v>
      </c>
      <c r="C341" s="54">
        <v>10132500</v>
      </c>
      <c r="D341" s="55">
        <v>37.822000000000003</v>
      </c>
      <c r="E341" s="62">
        <v>3096</v>
      </c>
      <c r="F341" s="62">
        <v>2008.5431457489906</v>
      </c>
      <c r="G341" s="49">
        <f t="shared" si="10"/>
        <v>1.5414157303777978</v>
      </c>
      <c r="H341" s="56">
        <v>2.4486593937301426E-5</v>
      </c>
      <c r="I341" s="56">
        <f t="shared" si="11"/>
        <v>6.4741668704197092E-7</v>
      </c>
      <c r="J341" s="21">
        <v>6.8709999999999993E-2</v>
      </c>
      <c r="K341" s="57">
        <v>5.8679999999999993E-7</v>
      </c>
      <c r="L341" s="49">
        <v>1.1033400499182828</v>
      </c>
      <c r="M341" s="21" t="s">
        <v>262</v>
      </c>
      <c r="N341" s="21"/>
    </row>
    <row r="342" spans="1:14" x14ac:dyDescent="0.15">
      <c r="A342" s="47">
        <v>400</v>
      </c>
      <c r="B342" s="22">
        <v>673.15</v>
      </c>
      <c r="C342" s="54">
        <v>15198750</v>
      </c>
      <c r="D342" s="55">
        <v>63.811999999999998</v>
      </c>
      <c r="E342" s="62">
        <v>4178</v>
      </c>
      <c r="F342" s="62">
        <v>2311.281132578194</v>
      </c>
      <c r="G342" s="49">
        <f t="shared" si="10"/>
        <v>1.8076554777823646</v>
      </c>
      <c r="H342" s="56">
        <v>2.493004273123188E-5</v>
      </c>
      <c r="I342" s="56">
        <f t="shared" si="11"/>
        <v>3.9067953882078421E-7</v>
      </c>
      <c r="J342" s="21">
        <v>8.1019999999999995E-2</v>
      </c>
      <c r="K342" s="57">
        <v>3.0390000000000001E-7</v>
      </c>
      <c r="L342" s="49">
        <v>1.2855803324004789</v>
      </c>
      <c r="M342" s="21" t="s">
        <v>262</v>
      </c>
      <c r="N342" s="21"/>
    </row>
    <row r="343" spans="1:14" x14ac:dyDescent="0.15">
      <c r="A343" s="47">
        <v>400</v>
      </c>
      <c r="B343" s="22">
        <v>673.15</v>
      </c>
      <c r="C343" s="54">
        <v>20265000</v>
      </c>
      <c r="D343" s="55">
        <v>100.51</v>
      </c>
      <c r="E343" s="62">
        <v>6360</v>
      </c>
      <c r="F343" s="62">
        <v>2700.9844921901181</v>
      </c>
      <c r="G343" s="49">
        <f t="shared" si="10"/>
        <v>2.3546969700825402</v>
      </c>
      <c r="H343" s="56">
        <v>2.6034158603872648E-5</v>
      </c>
      <c r="I343" s="56">
        <f t="shared" si="11"/>
        <v>2.5902058107524272E-7</v>
      </c>
      <c r="J343" s="21">
        <v>0.1037</v>
      </c>
      <c r="K343" s="57">
        <v>1.6220000000000001E-7</v>
      </c>
      <c r="L343" s="49">
        <v>1.5966947803339444</v>
      </c>
      <c r="M343" s="21" t="s">
        <v>262</v>
      </c>
      <c r="N343" s="21"/>
    </row>
    <row r="344" spans="1:14" x14ac:dyDescent="0.15">
      <c r="A344" s="47">
        <v>400</v>
      </c>
      <c r="B344" s="22">
        <v>673.15</v>
      </c>
      <c r="C344" s="54">
        <v>25331250</v>
      </c>
      <c r="D344" s="55">
        <v>166.53</v>
      </c>
      <c r="E344" s="62">
        <v>1300</v>
      </c>
      <c r="F344" s="62">
        <v>3201.2571366273291</v>
      </c>
      <c r="G344" s="49">
        <f t="shared" si="10"/>
        <v>0.40609046525066383</v>
      </c>
      <c r="H344" s="56">
        <v>2.9172529184237948E-5</v>
      </c>
      <c r="I344" s="56">
        <f t="shared" si="11"/>
        <v>1.7517882173925388E-7</v>
      </c>
      <c r="J344" s="21">
        <v>0.1648</v>
      </c>
      <c r="K344" s="57">
        <v>7.61E-8</v>
      </c>
      <c r="L344" s="49">
        <v>0.23012310642906147</v>
      </c>
      <c r="M344" s="21" t="s">
        <v>262</v>
      </c>
      <c r="N344" s="21"/>
    </row>
    <row r="345" spans="1:14" x14ac:dyDescent="0.15">
      <c r="A345" s="47">
        <v>400</v>
      </c>
      <c r="B345" s="22">
        <v>673.15</v>
      </c>
      <c r="C345" s="54">
        <v>30397500</v>
      </c>
      <c r="D345" s="55">
        <v>357.6</v>
      </c>
      <c r="E345" s="62">
        <v>2580</v>
      </c>
      <c r="F345" s="62">
        <v>3404.4641723014179</v>
      </c>
      <c r="G345" s="49">
        <f t="shared" si="10"/>
        <v>0.75782850675615132</v>
      </c>
      <c r="H345" s="56">
        <v>4.3953327114433445E-5</v>
      </c>
      <c r="I345" s="56">
        <f t="shared" si="11"/>
        <v>1.2291198857503758E-7</v>
      </c>
      <c r="J345" s="21">
        <v>0.33989999999999998</v>
      </c>
      <c r="K345" s="57">
        <v>3.6799999999999999E-8</v>
      </c>
      <c r="L345" s="49">
        <v>0.33362631348996263</v>
      </c>
      <c r="M345" s="21" t="s">
        <v>262</v>
      </c>
      <c r="N345" s="21"/>
    </row>
    <row r="346" spans="1:14" x14ac:dyDescent="0.15">
      <c r="A346" s="47">
        <v>400</v>
      </c>
      <c r="B346" s="22">
        <v>673.15</v>
      </c>
      <c r="C346" s="54">
        <v>35463750</v>
      </c>
      <c r="D346" s="55">
        <v>474.92</v>
      </c>
      <c r="E346" s="62">
        <v>1165</v>
      </c>
      <c r="F346" s="62">
        <v>3054.6455214711295</v>
      </c>
      <c r="G346" s="49">
        <f t="shared" si="10"/>
        <v>0.38138631530604944</v>
      </c>
      <c r="H346" s="56">
        <v>5.5787270155960489E-5</v>
      </c>
      <c r="I346" s="56">
        <f t="shared" si="11"/>
        <v>1.1746666839880503E-7</v>
      </c>
      <c r="J346" s="21">
        <v>0.38560000000000005</v>
      </c>
      <c r="K346" s="57">
        <v>6.9699999999999995E-8</v>
      </c>
      <c r="L346" s="49">
        <v>0.16854815801787854</v>
      </c>
      <c r="M346" s="21" t="s">
        <v>262</v>
      </c>
      <c r="N346" s="21"/>
    </row>
    <row r="347" spans="1:14" x14ac:dyDescent="0.15">
      <c r="A347" s="47">
        <v>400</v>
      </c>
      <c r="B347" s="22">
        <v>673.15</v>
      </c>
      <c r="C347" s="54">
        <v>40530000</v>
      </c>
      <c r="D347" s="55">
        <v>523.37</v>
      </c>
      <c r="E347" s="62">
        <v>8701</v>
      </c>
      <c r="F347" s="62">
        <v>2951.5412956024725</v>
      </c>
      <c r="G347" s="49">
        <f t="shared" si="10"/>
        <v>2.9479513002117561</v>
      </c>
      <c r="H347" s="56">
        <v>6.1273162110004844E-5</v>
      </c>
      <c r="I347" s="56">
        <f t="shared" si="11"/>
        <v>1.1707427271338602E-7</v>
      </c>
      <c r="J347" s="21">
        <v>0.41250000000000003</v>
      </c>
      <c r="K347" s="57">
        <v>9.0599999999999991E-8</v>
      </c>
      <c r="L347" s="49">
        <v>1.2924552327737022</v>
      </c>
      <c r="M347" s="21" t="s">
        <v>262</v>
      </c>
      <c r="N347" s="21"/>
    </row>
    <row r="348" spans="1:14" x14ac:dyDescent="0.15">
      <c r="A348" s="47">
        <v>400</v>
      </c>
      <c r="B348" s="22">
        <v>673.15</v>
      </c>
      <c r="C348" s="54">
        <v>45596250</v>
      </c>
      <c r="D348" s="55">
        <v>554.46</v>
      </c>
      <c r="E348" s="62">
        <v>7472</v>
      </c>
      <c r="F348" s="62">
        <v>2902.7284891689897</v>
      </c>
      <c r="G348" s="49">
        <f t="shared" si="10"/>
        <v>2.5741298326317557</v>
      </c>
      <c r="H348" s="56">
        <v>6.5029513639931196E-5</v>
      </c>
      <c r="I348" s="56">
        <f t="shared" si="11"/>
        <v>1.172844094072272E-7</v>
      </c>
      <c r="J348" s="21">
        <v>0.43230000000000002</v>
      </c>
      <c r="K348" s="57">
        <v>1.0440000000000001E-7</v>
      </c>
      <c r="L348" s="49">
        <v>1.1239891878731572</v>
      </c>
      <c r="M348" s="21" t="s">
        <v>262</v>
      </c>
      <c r="N348" s="21"/>
    </row>
    <row r="349" spans="1:14" x14ac:dyDescent="0.15">
      <c r="A349" s="47">
        <v>400</v>
      </c>
      <c r="B349" s="22">
        <v>673.15</v>
      </c>
      <c r="C349" s="54">
        <v>50662500</v>
      </c>
      <c r="D349" s="55">
        <v>577.74</v>
      </c>
      <c r="E349" s="62">
        <v>6778</v>
      </c>
      <c r="F349" s="62">
        <v>2873.1738265831482</v>
      </c>
      <c r="G349" s="49">
        <f t="shared" si="10"/>
        <v>2.359063672823642</v>
      </c>
      <c r="H349" s="56">
        <v>6.7983057182397953E-5</v>
      </c>
      <c r="I349" s="56">
        <f t="shared" si="11"/>
        <v>1.1767067743690579E-7</v>
      </c>
      <c r="J349" s="21">
        <v>0.44830000000000003</v>
      </c>
      <c r="K349" s="57">
        <v>1.145E-7</v>
      </c>
      <c r="L349" s="49">
        <v>1.0278589372792624</v>
      </c>
      <c r="M349" s="21" t="s">
        <v>262</v>
      </c>
      <c r="N349" s="21"/>
    </row>
    <row r="350" spans="1:14" x14ac:dyDescent="0.15">
      <c r="A350" s="47">
        <v>400</v>
      </c>
      <c r="B350" s="22">
        <v>673.15</v>
      </c>
      <c r="C350" s="54">
        <v>60795000</v>
      </c>
      <c r="D350" s="55">
        <v>612.39</v>
      </c>
      <c r="E350" s="62">
        <v>5997</v>
      </c>
      <c r="F350" s="62">
        <v>2837.7599963399334</v>
      </c>
      <c r="G350" s="49">
        <f t="shared" si="10"/>
        <v>2.1132865385849295</v>
      </c>
      <c r="H350" s="56">
        <v>7.2632318887116588E-5</v>
      </c>
      <c r="I350" s="56">
        <f t="shared" si="11"/>
        <v>1.1860467820688873E-7</v>
      </c>
      <c r="J350" s="21">
        <v>0.47420000000000001</v>
      </c>
      <c r="K350" s="57">
        <v>1.2909999999999998E-7</v>
      </c>
      <c r="L350" s="49">
        <v>0.91854916989885738</v>
      </c>
      <c r="M350" s="21" t="s">
        <v>262</v>
      </c>
      <c r="N350" s="21"/>
    </row>
    <row r="351" spans="1:14" x14ac:dyDescent="0.15">
      <c r="A351" s="47">
        <v>400</v>
      </c>
      <c r="B351" s="22">
        <v>673.15</v>
      </c>
      <c r="C351" s="54">
        <v>70927500</v>
      </c>
      <c r="D351" s="55">
        <v>638.41</v>
      </c>
      <c r="E351" s="62">
        <v>5555</v>
      </c>
      <c r="F351" s="62">
        <v>2817.1467962232036</v>
      </c>
      <c r="G351" s="49">
        <f t="shared" si="10"/>
        <v>1.9718532266218034</v>
      </c>
      <c r="H351" s="56">
        <v>7.6340461284040334E-5</v>
      </c>
      <c r="I351" s="56">
        <f t="shared" si="11"/>
        <v>1.1957904995855382E-7</v>
      </c>
      <c r="J351" s="21">
        <v>0.49530000000000002</v>
      </c>
      <c r="K351" s="57">
        <v>1.3969999999999999E-7</v>
      </c>
      <c r="L351" s="49">
        <v>0.85619071761123366</v>
      </c>
      <c r="M351" s="21" t="s">
        <v>262</v>
      </c>
      <c r="N351" s="21"/>
    </row>
    <row r="352" spans="1:14" x14ac:dyDescent="0.15">
      <c r="A352" s="47">
        <v>400</v>
      </c>
      <c r="B352" s="22">
        <v>673.15</v>
      </c>
      <c r="C352" s="54">
        <v>81060000</v>
      </c>
      <c r="D352" s="55">
        <v>659.49</v>
      </c>
      <c r="E352" s="62">
        <v>5262</v>
      </c>
      <c r="F352" s="62">
        <v>2804.6189026037487</v>
      </c>
      <c r="G352" s="49">
        <f t="shared" si="10"/>
        <v>1.8761907349033664</v>
      </c>
      <c r="H352" s="56">
        <v>7.949035281912171E-5</v>
      </c>
      <c r="I352" s="56">
        <f t="shared" si="11"/>
        <v>1.2053306770249997E-7</v>
      </c>
      <c r="J352" s="21">
        <v>0.51370000000000005</v>
      </c>
      <c r="K352" s="57">
        <v>1.4799999999999998E-7</v>
      </c>
      <c r="L352" s="49">
        <v>0.81424612913026739</v>
      </c>
      <c r="M352" s="21" t="s">
        <v>262</v>
      </c>
      <c r="N352" s="21"/>
    </row>
    <row r="353" spans="1:14" x14ac:dyDescent="0.15">
      <c r="A353" s="47">
        <v>400</v>
      </c>
      <c r="B353" s="22">
        <v>673.15</v>
      </c>
      <c r="C353" s="54">
        <v>91192500</v>
      </c>
      <c r="D353" s="55">
        <v>677.35</v>
      </c>
      <c r="E353" s="62">
        <v>5052</v>
      </c>
      <c r="F353" s="62">
        <v>2797.6537791391725</v>
      </c>
      <c r="G353" s="49">
        <f t="shared" si="10"/>
        <v>1.8057988581969859</v>
      </c>
      <c r="H353" s="56">
        <v>8.2262638487114585E-5</v>
      </c>
      <c r="I353" s="56">
        <f t="shared" si="11"/>
        <v>1.2144775741804767E-7</v>
      </c>
      <c r="J353" s="21">
        <v>0.5302</v>
      </c>
      <c r="K353" s="57">
        <v>1.5489999999999999E-7</v>
      </c>
      <c r="L353" s="49">
        <v>0.78383789067691989</v>
      </c>
      <c r="M353" s="21" t="s">
        <v>262</v>
      </c>
      <c r="N353" s="21"/>
    </row>
    <row r="354" spans="1:14" x14ac:dyDescent="0.15">
      <c r="A354" s="47">
        <v>400</v>
      </c>
      <c r="B354" s="22">
        <v>673.15</v>
      </c>
      <c r="C354" s="54">
        <v>101325000</v>
      </c>
      <c r="D354" s="55">
        <v>692.92</v>
      </c>
      <c r="E354" s="62">
        <v>4892</v>
      </c>
      <c r="F354" s="62">
        <v>2794.9805123520669</v>
      </c>
      <c r="G354" s="49">
        <f t="shared" si="10"/>
        <v>1.7502805398393362</v>
      </c>
      <c r="H354" s="56">
        <v>8.4758383016499665E-5</v>
      </c>
      <c r="I354" s="56">
        <f t="shared" si="11"/>
        <v>1.2232058970227395E-7</v>
      </c>
      <c r="J354" s="21">
        <v>0.54530000000000001</v>
      </c>
      <c r="K354" s="57">
        <v>1.6089999999999999E-7</v>
      </c>
      <c r="L354" s="49">
        <v>0.76038512693327776</v>
      </c>
      <c r="M354" s="21" t="s">
        <v>262</v>
      </c>
      <c r="N354" s="21"/>
    </row>
    <row r="355" spans="1:14" x14ac:dyDescent="0.15">
      <c r="A355" s="47">
        <v>450</v>
      </c>
      <c r="B355" s="22">
        <v>723.15</v>
      </c>
      <c r="C355" s="54">
        <v>101325</v>
      </c>
      <c r="D355" s="55">
        <v>0.2999</v>
      </c>
      <c r="E355" s="62">
        <v>2101</v>
      </c>
      <c r="F355" s="62">
        <v>1637.3188856428806</v>
      </c>
      <c r="G355" s="49">
        <f t="shared" si="10"/>
        <v>1.2831953618949792</v>
      </c>
      <c r="H355" s="56">
        <v>2.6520699482783676E-5</v>
      </c>
      <c r="I355" s="56">
        <f t="shared" si="11"/>
        <v>8.8431808878905216E-5</v>
      </c>
      <c r="J355" s="21">
        <v>6.053E-2</v>
      </c>
      <c r="K355" s="57">
        <v>9.603E-5</v>
      </c>
      <c r="L355" s="49">
        <v>0.92053510017063445</v>
      </c>
      <c r="M355" s="21" t="s">
        <v>262</v>
      </c>
      <c r="N355" s="21"/>
    </row>
    <row r="356" spans="1:14" x14ac:dyDescent="0.15">
      <c r="A356" s="47">
        <v>450</v>
      </c>
      <c r="B356" s="22">
        <v>723.15</v>
      </c>
      <c r="C356" s="54">
        <v>506625</v>
      </c>
      <c r="D356" s="55">
        <v>1.5056</v>
      </c>
      <c r="E356" s="62">
        <v>2121</v>
      </c>
      <c r="F356" s="62">
        <v>1645.7244375423381</v>
      </c>
      <c r="G356" s="49">
        <f t="shared" si="10"/>
        <v>1.2887941332191799</v>
      </c>
      <c r="H356" s="56">
        <v>2.6518262876978807E-5</v>
      </c>
      <c r="I356" s="56">
        <f t="shared" si="11"/>
        <v>1.7613086395442885E-5</v>
      </c>
      <c r="J356" s="21">
        <v>6.089E-2</v>
      </c>
      <c r="K356" s="57">
        <v>1.9069999999999999E-5</v>
      </c>
      <c r="L356" s="49">
        <v>0.92371876436314737</v>
      </c>
      <c r="M356" s="21" t="s">
        <v>262</v>
      </c>
      <c r="N356" s="21"/>
    </row>
    <row r="357" spans="1:14" x14ac:dyDescent="0.15">
      <c r="A357" s="47">
        <v>450</v>
      </c>
      <c r="B357" s="22">
        <v>723.15</v>
      </c>
      <c r="C357" s="54">
        <v>1013250</v>
      </c>
      <c r="D357" s="55">
        <v>3.0263</v>
      </c>
      <c r="E357" s="62">
        <v>2145</v>
      </c>
      <c r="F357" s="62">
        <v>1656.4245580342772</v>
      </c>
      <c r="G357" s="49">
        <f t="shared" si="10"/>
        <v>1.2949578594424658</v>
      </c>
      <c r="H357" s="56">
        <v>2.651636346571301E-5</v>
      </c>
      <c r="I357" s="56">
        <f t="shared" si="11"/>
        <v>8.7619745120156659E-6</v>
      </c>
      <c r="J357" s="21">
        <v>6.1340000000000006E-2</v>
      </c>
      <c r="K357" s="57">
        <v>9.4489999999999988E-6</v>
      </c>
      <c r="L357" s="49">
        <v>0.92725137975145744</v>
      </c>
      <c r="M357" s="21" t="s">
        <v>262</v>
      </c>
      <c r="N357" s="21"/>
    </row>
    <row r="358" spans="1:14" x14ac:dyDescent="0.15">
      <c r="A358" s="47">
        <v>450</v>
      </c>
      <c r="B358" s="22">
        <v>723.15</v>
      </c>
      <c r="C358" s="54">
        <v>2026500</v>
      </c>
      <c r="D358" s="55">
        <v>6.1147999999999998</v>
      </c>
      <c r="E358" s="62">
        <v>2196</v>
      </c>
      <c r="F358" s="62">
        <v>1678.5112858310165</v>
      </c>
      <c r="G358" s="49">
        <f t="shared" si="10"/>
        <v>1.308302195247248</v>
      </c>
      <c r="H358" s="56">
        <v>2.6516478509058455E-5</v>
      </c>
      <c r="I358" s="56">
        <f t="shared" si="11"/>
        <v>4.3364424852911713E-6</v>
      </c>
      <c r="J358" s="21">
        <v>6.2289999999999998E-2</v>
      </c>
      <c r="K358" s="57">
        <v>4.6379999999999995E-6</v>
      </c>
      <c r="L358" s="49">
        <v>0.93482399752596523</v>
      </c>
      <c r="M358" s="21" t="s">
        <v>262</v>
      </c>
      <c r="N358" s="21"/>
    </row>
    <row r="359" spans="1:14" x14ac:dyDescent="0.15">
      <c r="A359" s="47">
        <v>450</v>
      </c>
      <c r="B359" s="22">
        <v>723.15</v>
      </c>
      <c r="C359" s="54">
        <v>3039750</v>
      </c>
      <c r="D359" s="55">
        <v>9.2691999999999997</v>
      </c>
      <c r="E359" s="62">
        <v>2251</v>
      </c>
      <c r="F359" s="62">
        <v>1701.5760421321377</v>
      </c>
      <c r="G359" s="49">
        <f t="shared" si="10"/>
        <v>1.3228912162981643</v>
      </c>
      <c r="H359" s="56">
        <v>2.6521987132103329E-5</v>
      </c>
      <c r="I359" s="56">
        <f t="shared" si="11"/>
        <v>2.8613027156716144E-6</v>
      </c>
      <c r="J359" s="21">
        <v>6.3270000000000007E-2</v>
      </c>
      <c r="K359" s="57">
        <v>3.0329999999999996E-6</v>
      </c>
      <c r="L359" s="49">
        <v>0.94359084928662229</v>
      </c>
      <c r="M359" s="21" t="s">
        <v>262</v>
      </c>
      <c r="N359" s="21"/>
    </row>
    <row r="360" spans="1:14" x14ac:dyDescent="0.15">
      <c r="A360" s="47">
        <v>450</v>
      </c>
      <c r="B360" s="22">
        <v>723.15</v>
      </c>
      <c r="C360" s="54">
        <v>4053000</v>
      </c>
      <c r="D360" s="55">
        <v>12.493</v>
      </c>
      <c r="E360" s="62">
        <v>2309</v>
      </c>
      <c r="F360" s="62">
        <v>1725.676219450065</v>
      </c>
      <c r="G360" s="49">
        <f t="shared" si="10"/>
        <v>1.338026203279215</v>
      </c>
      <c r="H360" s="56">
        <v>2.6533119423580672E-5</v>
      </c>
      <c r="I360" s="56">
        <f t="shared" si="11"/>
        <v>2.1238389036725104E-6</v>
      </c>
      <c r="J360" s="21">
        <v>6.4299999999999996E-2</v>
      </c>
      <c r="K360" s="57">
        <v>2.2290000000000002E-6</v>
      </c>
      <c r="L360" s="49">
        <v>0.95279895410649729</v>
      </c>
      <c r="M360" s="21" t="s">
        <v>262</v>
      </c>
      <c r="N360" s="21"/>
    </row>
    <row r="361" spans="1:14" x14ac:dyDescent="0.15">
      <c r="A361" s="47">
        <v>450</v>
      </c>
      <c r="B361" s="22">
        <v>723.15</v>
      </c>
      <c r="C361" s="54">
        <v>5066250</v>
      </c>
      <c r="D361" s="55">
        <v>15.792</v>
      </c>
      <c r="E361" s="62">
        <v>2371</v>
      </c>
      <c r="F361" s="62">
        <v>1750.8487696862753</v>
      </c>
      <c r="G361" s="49">
        <f t="shared" si="10"/>
        <v>1.3542003404582146</v>
      </c>
      <c r="H361" s="56">
        <v>2.6550131041779964E-5</v>
      </c>
      <c r="I361" s="56">
        <f t="shared" si="11"/>
        <v>1.6812393010245672E-6</v>
      </c>
      <c r="J361" s="21">
        <v>6.5370000000000011E-2</v>
      </c>
      <c r="K361" s="57">
        <v>1.7459999999999999E-6</v>
      </c>
      <c r="L361" s="49">
        <v>0.96298547804895651</v>
      </c>
      <c r="M361" s="21" t="s">
        <v>262</v>
      </c>
      <c r="N361" s="21"/>
    </row>
    <row r="362" spans="1:14" x14ac:dyDescent="0.15">
      <c r="A362" s="47">
        <v>450</v>
      </c>
      <c r="B362" s="22">
        <v>723.15</v>
      </c>
      <c r="C362" s="54">
        <v>6079500</v>
      </c>
      <c r="D362" s="55">
        <v>19.169</v>
      </c>
      <c r="E362" s="62">
        <v>2436</v>
      </c>
      <c r="F362" s="62">
        <v>1777.1111890704331</v>
      </c>
      <c r="G362" s="49">
        <f t="shared" si="10"/>
        <v>1.3707639763802382</v>
      </c>
      <c r="H362" s="56">
        <v>2.6573306461268866E-5</v>
      </c>
      <c r="I362" s="56">
        <f t="shared" si="11"/>
        <v>1.3862646179388003E-6</v>
      </c>
      <c r="J362" s="21">
        <v>6.6489999999999994E-2</v>
      </c>
      <c r="K362" s="57">
        <v>1.4239999999999998E-6</v>
      </c>
      <c r="L362" s="49">
        <v>0.97356857481803238</v>
      </c>
      <c r="M362" s="21" t="s">
        <v>262</v>
      </c>
      <c r="N362" s="21"/>
    </row>
    <row r="363" spans="1:14" x14ac:dyDescent="0.15">
      <c r="A363" s="47">
        <v>450</v>
      </c>
      <c r="B363" s="22">
        <v>723.15</v>
      </c>
      <c r="C363" s="54">
        <v>7092750</v>
      </c>
      <c r="D363" s="55">
        <v>22.63</v>
      </c>
      <c r="E363" s="62">
        <v>2507</v>
      </c>
      <c r="F363" s="62">
        <v>1804.4636294276645</v>
      </c>
      <c r="G363" s="49">
        <f t="shared" si="10"/>
        <v>1.389332519157044</v>
      </c>
      <c r="H363" s="56">
        <v>2.6602962482530166E-5</v>
      </c>
      <c r="I363" s="56">
        <f t="shared" si="11"/>
        <v>1.1755617535364633E-6</v>
      </c>
      <c r="J363" s="21">
        <v>6.7659999999999998E-2</v>
      </c>
      <c r="K363" s="57">
        <v>1.1930000000000001E-6</v>
      </c>
      <c r="L363" s="49">
        <v>0.98571721761311148</v>
      </c>
      <c r="M363" s="21" t="s">
        <v>262</v>
      </c>
      <c r="N363" s="21"/>
    </row>
    <row r="364" spans="1:14" x14ac:dyDescent="0.15">
      <c r="A364" s="47">
        <v>450</v>
      </c>
      <c r="B364" s="22">
        <v>723.15</v>
      </c>
      <c r="C364" s="54">
        <v>8106000</v>
      </c>
      <c r="D364" s="55">
        <v>26.18</v>
      </c>
      <c r="E364" s="62">
        <v>2582</v>
      </c>
      <c r="F364" s="62">
        <v>1832.8920290521605</v>
      </c>
      <c r="G364" s="49">
        <f t="shared" si="10"/>
        <v>1.4087027272060451</v>
      </c>
      <c r="H364" s="56">
        <v>2.6639452061880961E-5</v>
      </c>
      <c r="I364" s="56">
        <f t="shared" si="11"/>
        <v>1.0175497349839939E-6</v>
      </c>
      <c r="J364" s="21">
        <v>6.8900000000000003E-2</v>
      </c>
      <c r="K364" s="57">
        <v>1.0189999999999999E-6</v>
      </c>
      <c r="L364" s="49">
        <v>0.99830283343652593</v>
      </c>
      <c r="M364" s="21" t="s">
        <v>262</v>
      </c>
      <c r="N364" s="21"/>
    </row>
    <row r="365" spans="1:14" x14ac:dyDescent="0.15">
      <c r="A365" s="47">
        <v>450</v>
      </c>
      <c r="B365" s="22">
        <v>723.15</v>
      </c>
      <c r="C365" s="54">
        <v>9119250</v>
      </c>
      <c r="D365" s="55">
        <v>29.826000000000001</v>
      </c>
      <c r="E365" s="62">
        <v>2662</v>
      </c>
      <c r="F365" s="62">
        <v>1862.3720245500429</v>
      </c>
      <c r="G365" s="49">
        <f t="shared" si="10"/>
        <v>1.4293599586490517</v>
      </c>
      <c r="H365" s="56">
        <v>2.6683168539058352E-5</v>
      </c>
      <c r="I365" s="56">
        <f t="shared" si="11"/>
        <v>8.94627792498436E-7</v>
      </c>
      <c r="J365" s="21">
        <v>7.0190000000000002E-2</v>
      </c>
      <c r="K365" s="57">
        <v>8.8419999999999994E-7</v>
      </c>
      <c r="L365" s="49">
        <v>1.0119759887587025</v>
      </c>
      <c r="M365" s="21" t="s">
        <v>262</v>
      </c>
      <c r="N365" s="21"/>
    </row>
    <row r="366" spans="1:14" x14ac:dyDescent="0.15">
      <c r="A366" s="47">
        <v>450</v>
      </c>
      <c r="B366" s="22">
        <v>723.15</v>
      </c>
      <c r="C366" s="54">
        <v>10132500</v>
      </c>
      <c r="D366" s="55">
        <v>33.573999999999998</v>
      </c>
      <c r="E366" s="62">
        <v>2747</v>
      </c>
      <c r="F366" s="62">
        <v>1892.8732895823521</v>
      </c>
      <c r="G366" s="49">
        <f t="shared" si="10"/>
        <v>1.4512329035009546</v>
      </c>
      <c r="H366" s="56">
        <v>2.6734550362722964E-5</v>
      </c>
      <c r="I366" s="56">
        <f t="shared" si="11"/>
        <v>7.9628731645687035E-7</v>
      </c>
      <c r="J366" s="21">
        <v>7.1559999999999999E-2</v>
      </c>
      <c r="K366" s="57">
        <v>7.7589999999999995E-7</v>
      </c>
      <c r="L366" s="49">
        <v>1.0262690028842927</v>
      </c>
      <c r="M366" s="21" t="s">
        <v>262</v>
      </c>
      <c r="N366" s="21"/>
    </row>
    <row r="367" spans="1:14" x14ac:dyDescent="0.15">
      <c r="A367" s="47">
        <v>450</v>
      </c>
      <c r="B367" s="22">
        <v>723.15</v>
      </c>
      <c r="C367" s="54">
        <v>15198750</v>
      </c>
      <c r="D367" s="55">
        <v>54.118000000000002</v>
      </c>
      <c r="E367" s="62">
        <v>3269</v>
      </c>
      <c r="F367" s="62">
        <v>2059.7040160855081</v>
      </c>
      <c r="G367" s="49">
        <f t="shared" si="10"/>
        <v>1.5871212438633651</v>
      </c>
      <c r="H367" s="56">
        <v>2.7125688581964809E-5</v>
      </c>
      <c r="I367" s="56">
        <f t="shared" si="11"/>
        <v>5.0123228097795201E-7</v>
      </c>
      <c r="J367" s="21">
        <v>7.9659999999999995E-2</v>
      </c>
      <c r="K367" s="57">
        <v>4.5029999999999995E-7</v>
      </c>
      <c r="L367" s="49">
        <v>1.113154355692229</v>
      </c>
      <c r="M367" s="21" t="s">
        <v>262</v>
      </c>
      <c r="N367" s="21"/>
    </row>
    <row r="368" spans="1:14" x14ac:dyDescent="0.15">
      <c r="A368" s="47">
        <v>450</v>
      </c>
      <c r="B368" s="22">
        <v>723.15</v>
      </c>
      <c r="C368" s="54">
        <v>20265000</v>
      </c>
      <c r="D368" s="55">
        <v>78.614999999999995</v>
      </c>
      <c r="E368" s="62">
        <v>4006.9999999999995</v>
      </c>
      <c r="F368" s="62">
        <v>2248.769467554067</v>
      </c>
      <c r="G368" s="49">
        <f t="shared" si="10"/>
        <v>1.7818633958768206</v>
      </c>
      <c r="H368" s="56">
        <v>2.781237988318423E-5</v>
      </c>
      <c r="I368" s="56">
        <f t="shared" si="11"/>
        <v>3.537795571224859E-7</v>
      </c>
      <c r="J368" s="21">
        <v>9.0829999999999994E-2</v>
      </c>
      <c r="K368" s="57">
        <v>2.8830000000000001E-7</v>
      </c>
      <c r="L368" s="49">
        <v>1.2269537178456369</v>
      </c>
      <c r="M368" s="21" t="s">
        <v>262</v>
      </c>
      <c r="N368" s="21"/>
    </row>
    <row r="369" spans="1:14" x14ac:dyDescent="0.15">
      <c r="A369" s="47">
        <v>450</v>
      </c>
      <c r="B369" s="22">
        <v>723.15</v>
      </c>
      <c r="C369" s="54">
        <v>25331250</v>
      </c>
      <c r="D369" s="55">
        <v>108.99</v>
      </c>
      <c r="E369" s="62">
        <v>5086</v>
      </c>
      <c r="F369" s="62">
        <v>2454.0052143324287</v>
      </c>
      <c r="G369" s="49">
        <f t="shared" si="10"/>
        <v>2.0725302335527278</v>
      </c>
      <c r="H369" s="56">
        <v>2.8954800591851467E-5</v>
      </c>
      <c r="I369" s="56">
        <f t="shared" si="11"/>
        <v>2.6566474531472125E-7</v>
      </c>
      <c r="J369" s="21">
        <v>0.1072</v>
      </c>
      <c r="K369" s="57">
        <v>1.9339999999999997E-7</v>
      </c>
      <c r="L369" s="49">
        <v>1.3737324236022066</v>
      </c>
      <c r="M369" s="21" t="s">
        <v>262</v>
      </c>
      <c r="N369" s="21"/>
    </row>
    <row r="370" spans="1:14" x14ac:dyDescent="0.15">
      <c r="A370" s="47">
        <v>450</v>
      </c>
      <c r="B370" s="22">
        <v>723.15</v>
      </c>
      <c r="C370" s="54">
        <v>30397500</v>
      </c>
      <c r="D370" s="55">
        <v>148.41</v>
      </c>
      <c r="E370" s="62">
        <v>6691</v>
      </c>
      <c r="F370" s="62">
        <v>2659.3350142731615</v>
      </c>
      <c r="G370" s="49">
        <f t="shared" si="10"/>
        <v>2.516042530966621</v>
      </c>
      <c r="H370" s="56">
        <v>3.0850502427843312E-5</v>
      </c>
      <c r="I370" s="56">
        <f t="shared" si="11"/>
        <v>2.0787347502084302E-7</v>
      </c>
      <c r="J370" s="21">
        <v>0.13269999999999998</v>
      </c>
      <c r="K370" s="57">
        <v>1.3370000000000001E-7</v>
      </c>
      <c r="L370" s="49">
        <v>1.5555441729065533</v>
      </c>
      <c r="M370" s="21" t="s">
        <v>262</v>
      </c>
      <c r="N370" s="21"/>
    </row>
    <row r="371" spans="1:14" x14ac:dyDescent="0.15">
      <c r="A371" s="47">
        <v>450</v>
      </c>
      <c r="B371" s="22">
        <v>723.15</v>
      </c>
      <c r="C371" s="54">
        <v>35463750</v>
      </c>
      <c r="D371" s="55">
        <v>201.66</v>
      </c>
      <c r="E371" s="62">
        <v>8976</v>
      </c>
      <c r="F371" s="62">
        <v>2838.4573095942669</v>
      </c>
      <c r="G371" s="49">
        <f t="shared" si="10"/>
        <v>3.1622811340724524</v>
      </c>
      <c r="H371" s="56">
        <v>3.4030101267863308E-5</v>
      </c>
      <c r="I371" s="56">
        <f t="shared" si="11"/>
        <v>1.6874988231609297E-7</v>
      </c>
      <c r="J371" s="21">
        <v>0.1731</v>
      </c>
      <c r="K371" s="57">
        <v>9.5599999999999996E-8</v>
      </c>
      <c r="L371" s="49">
        <v>1.7646111437339171</v>
      </c>
      <c r="M371" s="21" t="s">
        <v>262</v>
      </c>
      <c r="N371" s="21"/>
    </row>
    <row r="372" spans="1:14" x14ac:dyDescent="0.15">
      <c r="A372" s="47">
        <v>450</v>
      </c>
      <c r="B372" s="22">
        <v>723.15</v>
      </c>
      <c r="C372" s="54">
        <v>40530000</v>
      </c>
      <c r="D372" s="55">
        <v>270.8</v>
      </c>
      <c r="E372" s="62">
        <v>1095</v>
      </c>
      <c r="F372" s="62">
        <v>2936.347900999986</v>
      </c>
      <c r="G372" s="49">
        <f t="shared" si="10"/>
        <v>0.37291221507747535</v>
      </c>
      <c r="H372" s="56">
        <v>3.9010334969925313E-5</v>
      </c>
      <c r="I372" s="56">
        <f t="shared" si="11"/>
        <v>1.4405588984462819E-7</v>
      </c>
      <c r="J372" s="21">
        <v>0.2276</v>
      </c>
      <c r="K372" s="57">
        <v>7.6799999999999986E-8</v>
      </c>
      <c r="L372" s="49">
        <v>0.18768153247833139</v>
      </c>
      <c r="M372" s="21" t="s">
        <v>262</v>
      </c>
      <c r="N372" s="21"/>
    </row>
    <row r="373" spans="1:14" x14ac:dyDescent="0.15">
      <c r="A373" s="47">
        <v>450</v>
      </c>
      <c r="B373" s="22">
        <v>723.15</v>
      </c>
      <c r="C373" s="54">
        <v>45596250</v>
      </c>
      <c r="D373" s="55">
        <v>343.02</v>
      </c>
      <c r="E373" s="62">
        <v>1086</v>
      </c>
      <c r="F373" s="62">
        <v>2934.2627131038753</v>
      </c>
      <c r="G373" s="49">
        <f t="shared" si="10"/>
        <v>0.37011000928789523</v>
      </c>
      <c r="H373" s="56">
        <v>4.5025939235212937E-5</v>
      </c>
      <c r="I373" s="56">
        <f t="shared" si="11"/>
        <v>1.3126330603233906E-7</v>
      </c>
      <c r="J373" s="21">
        <v>0.28000000000000003</v>
      </c>
      <c r="K373" s="57">
        <v>7.5099999999999991E-8</v>
      </c>
      <c r="L373" s="49">
        <v>0.17463632146229016</v>
      </c>
      <c r="M373" s="21" t="s">
        <v>262</v>
      </c>
      <c r="N373" s="21"/>
    </row>
    <row r="374" spans="1:14" x14ac:dyDescent="0.15">
      <c r="A374" s="47">
        <v>450</v>
      </c>
      <c r="B374" s="22">
        <v>723.15</v>
      </c>
      <c r="C374" s="54">
        <v>50662500</v>
      </c>
      <c r="D374" s="55">
        <v>402.02</v>
      </c>
      <c r="E374" s="62">
        <v>9567</v>
      </c>
      <c r="F374" s="62">
        <v>2893.5973378639674</v>
      </c>
      <c r="G374" s="49">
        <f t="shared" si="10"/>
        <v>3.3062651374507728</v>
      </c>
      <c r="H374" s="56">
        <v>5.0477257547507949E-5</v>
      </c>
      <c r="I374" s="56">
        <f t="shared" si="11"/>
        <v>1.2555907056242962E-7</v>
      </c>
      <c r="J374" s="21">
        <v>0.31969999999999998</v>
      </c>
      <c r="K374" s="57">
        <v>8.3099999999999983E-8</v>
      </c>
      <c r="L374" s="49">
        <v>1.5105283795965234</v>
      </c>
      <c r="M374" s="21" t="s">
        <v>262</v>
      </c>
      <c r="N374" s="21"/>
    </row>
    <row r="375" spans="1:14" x14ac:dyDescent="0.15">
      <c r="A375" s="47">
        <v>450</v>
      </c>
      <c r="B375" s="22">
        <v>723.15</v>
      </c>
      <c r="C375" s="54">
        <v>60795000</v>
      </c>
      <c r="D375" s="55">
        <v>479.69</v>
      </c>
      <c r="E375" s="62">
        <v>7540</v>
      </c>
      <c r="F375" s="62">
        <v>2818.4159866454261</v>
      </c>
      <c r="G375" s="49">
        <f t="shared" si="10"/>
        <v>2.675261578037798</v>
      </c>
      <c r="H375" s="56">
        <v>5.8428376187694599E-5</v>
      </c>
      <c r="I375" s="56">
        <f t="shared" si="11"/>
        <v>1.2180444909773938E-7</v>
      </c>
      <c r="J375" s="21">
        <v>0.37219999999999998</v>
      </c>
      <c r="K375" s="57">
        <v>1.029E-7</v>
      </c>
      <c r="L375" s="49">
        <v>1.1836377121311588</v>
      </c>
      <c r="M375" s="21" t="s">
        <v>262</v>
      </c>
      <c r="N375" s="21"/>
    </row>
    <row r="376" spans="1:14" x14ac:dyDescent="0.15">
      <c r="A376" s="47">
        <v>450</v>
      </c>
      <c r="B376" s="22">
        <v>723.15</v>
      </c>
      <c r="C376" s="54">
        <v>70927500</v>
      </c>
      <c r="D376" s="55">
        <v>528.52</v>
      </c>
      <c r="E376" s="62">
        <v>6510</v>
      </c>
      <c r="F376" s="62">
        <v>2771.8284923672263</v>
      </c>
      <c r="G376" s="49">
        <f t="shared" si="10"/>
        <v>2.3486301616159015</v>
      </c>
      <c r="H376" s="56">
        <v>6.3962775288376516E-5</v>
      </c>
      <c r="I376" s="56">
        <f t="shared" si="11"/>
        <v>1.2102243110644161E-7</v>
      </c>
      <c r="J376" s="21">
        <v>0.4073</v>
      </c>
      <c r="K376" s="57">
        <v>1.184E-7</v>
      </c>
      <c r="L376" s="49">
        <v>1.0223365262149058</v>
      </c>
      <c r="M376" s="21" t="s">
        <v>262</v>
      </c>
      <c r="N376" s="21"/>
    </row>
    <row r="377" spans="1:14" x14ac:dyDescent="0.15">
      <c r="A377" s="47">
        <v>450</v>
      </c>
      <c r="B377" s="22">
        <v>723.15</v>
      </c>
      <c r="C377" s="54">
        <v>81060000</v>
      </c>
      <c r="D377" s="55">
        <v>563.73</v>
      </c>
      <c r="E377" s="62">
        <v>5918</v>
      </c>
      <c r="F377" s="62">
        <v>2744.547576272726</v>
      </c>
      <c r="G377" s="49">
        <f t="shared" si="10"/>
        <v>2.1562752459321652</v>
      </c>
      <c r="H377" s="56">
        <v>6.8259153378285805E-5</v>
      </c>
      <c r="I377" s="56">
        <f t="shared" si="11"/>
        <v>1.2108483383585371E-7</v>
      </c>
      <c r="J377" s="21">
        <v>0.43430000000000002</v>
      </c>
      <c r="K377" s="57">
        <v>1.3020000000000001E-7</v>
      </c>
      <c r="L377" s="49">
        <v>0.9301350902433696</v>
      </c>
      <c r="M377" s="21" t="s">
        <v>262</v>
      </c>
      <c r="N377" s="21"/>
    </row>
    <row r="378" spans="1:14" x14ac:dyDescent="0.15">
      <c r="A378" s="47">
        <v>450</v>
      </c>
      <c r="B378" s="22">
        <v>723.15</v>
      </c>
      <c r="C378" s="54">
        <v>91192500</v>
      </c>
      <c r="D378" s="55">
        <v>591.36</v>
      </c>
      <c r="E378" s="62">
        <v>5532</v>
      </c>
      <c r="F378" s="62">
        <v>2730.3216548198279</v>
      </c>
      <c r="G378" s="49">
        <f t="shared" si="10"/>
        <v>2.0261349025432143</v>
      </c>
      <c r="H378" s="56">
        <v>7.1826412506819745E-5</v>
      </c>
      <c r="I378" s="56">
        <f t="shared" si="11"/>
        <v>1.214597072964349E-7</v>
      </c>
      <c r="J378" s="21">
        <v>0.45689999999999997</v>
      </c>
      <c r="K378" s="57">
        <v>1.3969999999999999E-7</v>
      </c>
      <c r="L378" s="49">
        <v>0.86965137664199355</v>
      </c>
      <c r="M378" s="21" t="s">
        <v>262</v>
      </c>
      <c r="N378" s="21"/>
    </row>
    <row r="379" spans="1:14" x14ac:dyDescent="0.15">
      <c r="A379" s="47">
        <v>450</v>
      </c>
      <c r="B379" s="22">
        <v>723.15</v>
      </c>
      <c r="C379" s="54">
        <v>101325000</v>
      </c>
      <c r="D379" s="55">
        <v>614.19000000000005</v>
      </c>
      <c r="E379" s="62">
        <v>5258</v>
      </c>
      <c r="F379" s="62">
        <v>2725.7533755096952</v>
      </c>
      <c r="G379" s="49">
        <f t="shared" si="10"/>
        <v>1.9290079752783187</v>
      </c>
      <c r="H379" s="56">
        <v>7.4911252662414999E-5</v>
      </c>
      <c r="I379" s="56">
        <f t="shared" si="11"/>
        <v>1.2196755509274815E-7</v>
      </c>
      <c r="J379" s="21">
        <v>0.47660000000000002</v>
      </c>
      <c r="K379" s="57">
        <v>1.476E-7</v>
      </c>
      <c r="L379" s="49">
        <v>0.82644432752618135</v>
      </c>
      <c r="M379" s="21" t="s">
        <v>262</v>
      </c>
      <c r="N379" s="21"/>
    </row>
    <row r="380" spans="1:14" x14ac:dyDescent="0.15">
      <c r="A380" s="47">
        <v>500</v>
      </c>
      <c r="B380" s="22">
        <v>773.15</v>
      </c>
      <c r="C380" s="54">
        <v>101325</v>
      </c>
      <c r="D380" s="55">
        <v>0.28050000000000003</v>
      </c>
      <c r="E380" s="62">
        <v>2135</v>
      </c>
      <c r="F380" s="62">
        <v>1670.9446079313864</v>
      </c>
      <c r="G380" s="49">
        <f t="shared" si="10"/>
        <v>1.2777203923253386</v>
      </c>
      <c r="H380" s="56">
        <v>2.8574658589342958E-5</v>
      </c>
      <c r="I380" s="56">
        <f t="shared" si="11"/>
        <v>1.018704406037182E-4</v>
      </c>
      <c r="J380" s="21">
        <v>6.659000000000001E-2</v>
      </c>
      <c r="K380" s="57">
        <v>1.1119999999999999E-4</v>
      </c>
      <c r="L380" s="49">
        <v>0.91615702189889181</v>
      </c>
      <c r="M380" s="21" t="s">
        <v>262</v>
      </c>
      <c r="N380" s="21"/>
    </row>
    <row r="381" spans="1:14" x14ac:dyDescent="0.15">
      <c r="A381" s="47">
        <v>500</v>
      </c>
      <c r="B381" s="22">
        <v>773.15</v>
      </c>
      <c r="C381" s="54">
        <v>506625</v>
      </c>
      <c r="D381" s="55">
        <v>1.4066000000000001</v>
      </c>
      <c r="E381" s="62">
        <v>2149</v>
      </c>
      <c r="F381" s="62">
        <v>1677.3597954616957</v>
      </c>
      <c r="G381" s="49">
        <f t="shared" si="10"/>
        <v>1.2811801056722505</v>
      </c>
      <c r="H381" s="56">
        <v>2.8579285824176907E-5</v>
      </c>
      <c r="I381" s="56">
        <f t="shared" si="11"/>
        <v>2.031799077504401E-5</v>
      </c>
      <c r="J381" s="21">
        <v>6.6900000000000001E-2</v>
      </c>
      <c r="K381" s="57">
        <v>2.2129999999999996E-5</v>
      </c>
      <c r="L381" s="49">
        <v>0.91804013805913565</v>
      </c>
      <c r="M381" s="21" t="s">
        <v>262</v>
      </c>
      <c r="N381" s="21"/>
    </row>
    <row r="382" spans="1:14" x14ac:dyDescent="0.15">
      <c r="A382" s="47">
        <v>500</v>
      </c>
      <c r="B382" s="22">
        <v>773.15</v>
      </c>
      <c r="C382" s="54">
        <v>1013250</v>
      </c>
      <c r="D382" s="55">
        <v>2.8239999999999998</v>
      </c>
      <c r="E382" s="62">
        <v>2168</v>
      </c>
      <c r="F382" s="62">
        <v>1685.4448513688856</v>
      </c>
      <c r="G382" s="49">
        <f t="shared" si="10"/>
        <v>1.2863072904694524</v>
      </c>
      <c r="H382" s="56">
        <v>2.8586039510651248E-5</v>
      </c>
      <c r="I382" s="56">
        <f t="shared" si="11"/>
        <v>1.0122535237482737E-5</v>
      </c>
      <c r="J382" s="21">
        <v>6.7299999999999999E-2</v>
      </c>
      <c r="K382" s="57">
        <v>1.099E-5</v>
      </c>
      <c r="L382" s="49">
        <v>0.9208697423342036</v>
      </c>
      <c r="M382" s="21" t="s">
        <v>262</v>
      </c>
      <c r="N382" s="21"/>
    </row>
    <row r="383" spans="1:14" x14ac:dyDescent="0.15">
      <c r="A383" s="47">
        <v>500</v>
      </c>
      <c r="B383" s="22">
        <v>773.15</v>
      </c>
      <c r="C383" s="54">
        <v>2026500</v>
      </c>
      <c r="D383" s="55">
        <v>5.6921999999999997</v>
      </c>
      <c r="E383" s="62">
        <v>2207</v>
      </c>
      <c r="F383" s="62">
        <v>1701.8560457415513</v>
      </c>
      <c r="G383" s="49">
        <f t="shared" si="10"/>
        <v>1.2968194375325921</v>
      </c>
      <c r="H383" s="56">
        <v>2.8602833959235218E-5</v>
      </c>
      <c r="I383" s="56">
        <f t="shared" si="11"/>
        <v>5.0249172480297985E-6</v>
      </c>
      <c r="J383" s="21">
        <v>6.8129999999999996E-2</v>
      </c>
      <c r="K383" s="57">
        <v>5.4229999999999996E-6</v>
      </c>
      <c r="L383" s="49">
        <v>0.92655885143155936</v>
      </c>
      <c r="M383" s="21" t="s">
        <v>262</v>
      </c>
      <c r="N383" s="21"/>
    </row>
    <row r="384" spans="1:14" x14ac:dyDescent="0.15">
      <c r="A384" s="47">
        <v>500</v>
      </c>
      <c r="B384" s="22">
        <v>773.15</v>
      </c>
      <c r="C384" s="54">
        <v>3039750</v>
      </c>
      <c r="D384" s="55">
        <v>8.6064000000000007</v>
      </c>
      <c r="E384" s="62">
        <v>2247</v>
      </c>
      <c r="F384" s="62">
        <v>1718.6211378646217</v>
      </c>
      <c r="G384" s="49">
        <f t="shared" si="10"/>
        <v>1.3074434792486531</v>
      </c>
      <c r="H384" s="56">
        <v>2.862411311483403E-5</v>
      </c>
      <c r="I384" s="56">
        <f t="shared" si="11"/>
        <v>3.3259101499853628E-6</v>
      </c>
      <c r="J384" s="21">
        <v>6.898E-2</v>
      </c>
      <c r="K384" s="57">
        <v>3.5669999999999999E-6</v>
      </c>
      <c r="L384" s="49">
        <v>0.93242073309701445</v>
      </c>
      <c r="M384" s="21" t="s">
        <v>262</v>
      </c>
      <c r="N384" s="21"/>
    </row>
    <row r="385" spans="1:14" x14ac:dyDescent="0.15">
      <c r="A385" s="47">
        <v>500</v>
      </c>
      <c r="B385" s="22">
        <v>773.15</v>
      </c>
      <c r="C385" s="54">
        <v>4053000</v>
      </c>
      <c r="D385" s="55">
        <v>11.569000000000001</v>
      </c>
      <c r="E385" s="62">
        <v>2289</v>
      </c>
      <c r="F385" s="62">
        <v>1735.7729041189268</v>
      </c>
      <c r="G385" s="49">
        <f t="shared" si="10"/>
        <v>1.3187208963616641</v>
      </c>
      <c r="H385" s="56">
        <v>2.8650007899092732E-5</v>
      </c>
      <c r="I385" s="56">
        <f t="shared" si="11"/>
        <v>2.4764463565643295E-6</v>
      </c>
      <c r="J385" s="21">
        <v>6.9860000000000005E-2</v>
      </c>
      <c r="K385" s="57">
        <v>2.638E-6</v>
      </c>
      <c r="L385" s="49">
        <v>0.93873272374782779</v>
      </c>
      <c r="M385" s="21" t="s">
        <v>262</v>
      </c>
      <c r="N385" s="21"/>
    </row>
    <row r="386" spans="1:14" x14ac:dyDescent="0.15">
      <c r="A386" s="47">
        <v>500</v>
      </c>
      <c r="B386" s="22">
        <v>773.15</v>
      </c>
      <c r="C386" s="54">
        <v>5066250</v>
      </c>
      <c r="D386" s="55">
        <v>14.581</v>
      </c>
      <c r="E386" s="62">
        <v>2333</v>
      </c>
      <c r="F386" s="62">
        <v>1753.3368974322721</v>
      </c>
      <c r="G386" s="49">
        <f t="shared" si="10"/>
        <v>1.3306056602223071</v>
      </c>
      <c r="H386" s="56">
        <v>2.8680659763759823E-5</v>
      </c>
      <c r="I386" s="56">
        <f t="shared" si="11"/>
        <v>1.9669885305369881E-6</v>
      </c>
      <c r="J386" s="21">
        <v>7.0779999999999996E-2</v>
      </c>
      <c r="K386" s="57">
        <v>2.0810000000000001E-6</v>
      </c>
      <c r="L386" s="49">
        <v>0.94535150083147323</v>
      </c>
      <c r="M386" s="21" t="s">
        <v>262</v>
      </c>
      <c r="N386" s="21"/>
    </row>
    <row r="387" spans="1:14" x14ac:dyDescent="0.15">
      <c r="A387" s="47">
        <v>500</v>
      </c>
      <c r="B387" s="22">
        <v>773.15</v>
      </c>
      <c r="C387" s="54">
        <v>6079500</v>
      </c>
      <c r="D387" s="55">
        <v>17.646000000000001</v>
      </c>
      <c r="E387" s="62">
        <v>2379</v>
      </c>
      <c r="F387" s="62">
        <v>1771.3314090116992</v>
      </c>
      <c r="G387" s="49">
        <f t="shared" si="10"/>
        <v>1.3430575373398617</v>
      </c>
      <c r="H387" s="56">
        <v>2.8716221485284534E-5</v>
      </c>
      <c r="I387" s="56">
        <f t="shared" si="11"/>
        <v>1.6273501918443008E-6</v>
      </c>
      <c r="J387" s="21">
        <v>7.1730000000000002E-2</v>
      </c>
      <c r="K387" s="57">
        <v>1.7090000000000001E-6</v>
      </c>
      <c r="L387" s="49">
        <v>0.95240333073319261</v>
      </c>
      <c r="M387" s="21" t="s">
        <v>262</v>
      </c>
      <c r="N387" s="21"/>
    </row>
    <row r="388" spans="1:14" x14ac:dyDescent="0.15">
      <c r="A388" s="47">
        <v>500</v>
      </c>
      <c r="B388" s="22">
        <v>773.15</v>
      </c>
      <c r="C388" s="54">
        <v>7092750</v>
      </c>
      <c r="D388" s="55">
        <v>20.765000000000001</v>
      </c>
      <c r="E388" s="62">
        <v>2426</v>
      </c>
      <c r="F388" s="62">
        <v>1789.7676191560511</v>
      </c>
      <c r="G388" s="49">
        <f t="shared" si="10"/>
        <v>1.3554832337082725</v>
      </c>
      <c r="H388" s="56">
        <v>2.8756857968258356E-5</v>
      </c>
      <c r="I388" s="56">
        <f t="shared" si="11"/>
        <v>1.3848715611971276E-6</v>
      </c>
      <c r="J388" s="21">
        <v>7.2720000000000007E-2</v>
      </c>
      <c r="K388" s="57">
        <v>1.443E-6</v>
      </c>
      <c r="L388" s="49">
        <v>0.95935282495867391</v>
      </c>
      <c r="M388" s="21" t="s">
        <v>262</v>
      </c>
      <c r="N388" s="21"/>
    </row>
    <row r="389" spans="1:14" x14ac:dyDescent="0.15">
      <c r="A389" s="47">
        <v>500</v>
      </c>
      <c r="B389" s="22">
        <v>773.15</v>
      </c>
      <c r="C389" s="54">
        <v>8106000</v>
      </c>
      <c r="D389" s="55">
        <v>23.940999999999999</v>
      </c>
      <c r="E389" s="62">
        <v>2476</v>
      </c>
      <c r="F389" s="62">
        <v>1808.6499469384976</v>
      </c>
      <c r="G389" s="49">
        <f t="shared" si="10"/>
        <v>1.3689769013573501</v>
      </c>
      <c r="H389" s="56">
        <v>2.8802747058603092E-5</v>
      </c>
      <c r="I389" s="56">
        <f t="shared" si="11"/>
        <v>1.2030720128066118E-6</v>
      </c>
      <c r="J389" s="21">
        <v>7.3749999999999996E-2</v>
      </c>
      <c r="K389" s="57">
        <v>1.2439999999999999E-6</v>
      </c>
      <c r="L389" s="49">
        <v>0.96699120972340691</v>
      </c>
      <c r="M389" s="21" t="s">
        <v>262</v>
      </c>
      <c r="N389" s="21"/>
    </row>
    <row r="390" spans="1:14" x14ac:dyDescent="0.15">
      <c r="A390" s="47">
        <v>500</v>
      </c>
      <c r="B390" s="22">
        <v>773.15</v>
      </c>
      <c r="C390" s="54">
        <v>9119250</v>
      </c>
      <c r="D390" s="55">
        <v>27.177</v>
      </c>
      <c r="E390" s="62">
        <v>2529</v>
      </c>
      <c r="F390" s="62">
        <v>1827.9765947189528</v>
      </c>
      <c r="G390" s="49">
        <f t="shared" si="10"/>
        <v>1.3834969262223118</v>
      </c>
      <c r="H390" s="56">
        <v>2.8854080368074776E-5</v>
      </c>
      <c r="I390" s="56">
        <f t="shared" si="11"/>
        <v>1.0617095473405739E-6</v>
      </c>
      <c r="J390" s="21">
        <v>7.4810000000000001E-2</v>
      </c>
      <c r="K390" s="57">
        <v>1.0889999999999999E-6</v>
      </c>
      <c r="L390" s="49">
        <v>0.9754306810701926</v>
      </c>
      <c r="M390" s="21" t="s">
        <v>262</v>
      </c>
      <c r="N390" s="21"/>
    </row>
    <row r="391" spans="1:14" x14ac:dyDescent="0.15">
      <c r="A391" s="47">
        <v>500</v>
      </c>
      <c r="B391" s="22">
        <v>773.15</v>
      </c>
      <c r="C391" s="54">
        <v>10132500</v>
      </c>
      <c r="D391" s="55">
        <v>30.475999999999999</v>
      </c>
      <c r="E391" s="62">
        <v>2583</v>
      </c>
      <c r="F391" s="62">
        <v>1847.740269758536</v>
      </c>
      <c r="G391" s="49">
        <f t="shared" si="10"/>
        <v>1.39792374625117</v>
      </c>
      <c r="H391" s="56">
        <v>2.8911064112354336E-5</v>
      </c>
      <c r="I391" s="56">
        <f t="shared" si="11"/>
        <v>9.4865022025050329E-7</v>
      </c>
      <c r="J391" s="21">
        <v>7.5920000000000001E-2</v>
      </c>
      <c r="K391" s="57">
        <v>9.6430000000000003E-7</v>
      </c>
      <c r="L391" s="49">
        <v>0.9836311723157436</v>
      </c>
      <c r="M391" s="21" t="s">
        <v>262</v>
      </c>
      <c r="N391" s="21"/>
    </row>
    <row r="392" spans="1:14" x14ac:dyDescent="0.15">
      <c r="A392" s="47">
        <v>500</v>
      </c>
      <c r="B392" s="22">
        <v>773.15</v>
      </c>
      <c r="C392" s="54">
        <v>15198750</v>
      </c>
      <c r="D392" s="55">
        <v>48.011000000000003</v>
      </c>
      <c r="E392" s="62">
        <v>2896</v>
      </c>
      <c r="F392" s="62">
        <v>1952.5904224989592</v>
      </c>
      <c r="G392" s="49">
        <f t="shared" si="10"/>
        <v>1.483157945788574</v>
      </c>
      <c r="H392" s="56">
        <v>2.9289088678533436E-5</v>
      </c>
      <c r="I392" s="56">
        <f t="shared" si="11"/>
        <v>6.1004954444884374E-7</v>
      </c>
      <c r="J392" s="21">
        <v>8.2209999999999991E-2</v>
      </c>
      <c r="K392" s="57">
        <v>5.9130000000000006E-7</v>
      </c>
      <c r="L392" s="49">
        <v>1.0317625691890626</v>
      </c>
      <c r="M392" s="21" t="s">
        <v>262</v>
      </c>
      <c r="N392" s="21"/>
    </row>
    <row r="393" spans="1:14" x14ac:dyDescent="0.15">
      <c r="A393" s="47">
        <v>500</v>
      </c>
      <c r="B393" s="22">
        <v>773.15</v>
      </c>
      <c r="C393" s="54">
        <v>20265000</v>
      </c>
      <c r="D393" s="55">
        <v>67.599999999999994</v>
      </c>
      <c r="E393" s="62">
        <v>3284</v>
      </c>
      <c r="F393" s="62">
        <v>2065.7426283844065</v>
      </c>
      <c r="G393" s="49">
        <f t="shared" ref="G393:G456" si="12">E393/F393</f>
        <v>1.5897430565047586</v>
      </c>
      <c r="H393" s="56">
        <v>2.9849267712356218E-5</v>
      </c>
      <c r="I393" s="56">
        <f t="shared" ref="I393:I456" si="13">H393/D393</f>
        <v>4.4155721467982573E-7</v>
      </c>
      <c r="J393" s="21">
        <v>9.0040000000000009E-2</v>
      </c>
      <c r="K393" s="57">
        <v>4.0550000000000002E-7</v>
      </c>
      <c r="L393" s="49">
        <v>1.0886827539691006</v>
      </c>
      <c r="M393" s="21" t="s">
        <v>262</v>
      </c>
      <c r="N393" s="21"/>
    </row>
    <row r="394" spans="1:14" x14ac:dyDescent="0.15">
      <c r="A394" s="47">
        <v>500</v>
      </c>
      <c r="B394" s="22">
        <v>773.15</v>
      </c>
      <c r="C394" s="54">
        <v>25331250</v>
      </c>
      <c r="D394" s="55">
        <v>89.75</v>
      </c>
      <c r="E394" s="62">
        <v>3766</v>
      </c>
      <c r="F394" s="62">
        <v>2185.0067705684278</v>
      </c>
      <c r="G394" s="49">
        <f t="shared" si="12"/>
        <v>1.723564453313011</v>
      </c>
      <c r="H394" s="56">
        <v>3.0639399269143663E-5</v>
      </c>
      <c r="I394" s="56">
        <f t="shared" si="13"/>
        <v>3.4138606428015221E-7</v>
      </c>
      <c r="J394" s="21">
        <v>0.1</v>
      </c>
      <c r="K394" s="57">
        <v>2.9569999999999998E-7</v>
      </c>
      <c r="L394" s="49">
        <v>1.1538797764759503</v>
      </c>
      <c r="M394" s="21" t="s">
        <v>262</v>
      </c>
      <c r="N394" s="21"/>
    </row>
    <row r="395" spans="1:14" x14ac:dyDescent="0.15">
      <c r="A395" s="47">
        <v>500</v>
      </c>
      <c r="B395" s="22">
        <v>773.15</v>
      </c>
      <c r="C395" s="54">
        <v>30397500</v>
      </c>
      <c r="D395" s="55">
        <v>115.07</v>
      </c>
      <c r="E395" s="62">
        <v>4360</v>
      </c>
      <c r="F395" s="62">
        <v>2307.4789065018163</v>
      </c>
      <c r="G395" s="49">
        <f t="shared" si="12"/>
        <v>1.8895080634170764</v>
      </c>
      <c r="H395" s="56">
        <v>3.1723577767664401E-5</v>
      </c>
      <c r="I395" s="56">
        <f t="shared" si="13"/>
        <v>2.7568938704844356E-7</v>
      </c>
      <c r="J395" s="21">
        <v>0.11270000000000001</v>
      </c>
      <c r="K395" s="57">
        <v>2.2469999999999999E-7</v>
      </c>
      <c r="L395" s="49">
        <v>1.2272830440729086</v>
      </c>
      <c r="M395" s="21" t="s">
        <v>262</v>
      </c>
      <c r="N395" s="21"/>
    </row>
    <row r="396" spans="1:14" x14ac:dyDescent="0.15">
      <c r="A396" s="47">
        <v>500</v>
      </c>
      <c r="B396" s="22">
        <v>773.15</v>
      </c>
      <c r="C396" s="54">
        <v>35463750</v>
      </c>
      <c r="D396" s="55">
        <v>144.22999999999999</v>
      </c>
      <c r="E396" s="62">
        <v>5071</v>
      </c>
      <c r="F396" s="62">
        <v>2426.5741035082456</v>
      </c>
      <c r="G396" s="49">
        <f t="shared" si="12"/>
        <v>2.0897775150029614</v>
      </c>
      <c r="H396" s="56">
        <v>3.3182735999693572E-5</v>
      </c>
      <c r="I396" s="56">
        <f t="shared" si="13"/>
        <v>2.3006819662825748E-7</v>
      </c>
      <c r="J396" s="21">
        <v>0.12930000000000003</v>
      </c>
      <c r="K396" s="57">
        <v>1.7669999999999999E-7</v>
      </c>
      <c r="L396" s="49">
        <v>1.301389437389374</v>
      </c>
      <c r="M396" s="21" t="s">
        <v>262</v>
      </c>
      <c r="N396" s="21"/>
    </row>
    <row r="397" spans="1:14" x14ac:dyDescent="0.15">
      <c r="A397" s="47">
        <v>500</v>
      </c>
      <c r="B397" s="22">
        <v>773.15</v>
      </c>
      <c r="C397" s="54">
        <v>40530000</v>
      </c>
      <c r="D397" s="55">
        <v>177.78</v>
      </c>
      <c r="E397" s="62">
        <v>5875</v>
      </c>
      <c r="F397" s="62">
        <v>2532.9688424059018</v>
      </c>
      <c r="G397" s="49">
        <f t="shared" si="12"/>
        <v>2.319412659817687</v>
      </c>
      <c r="H397" s="56">
        <v>3.5105112700521567E-5</v>
      </c>
      <c r="I397" s="56">
        <f t="shared" si="13"/>
        <v>1.9746379064305077E-7</v>
      </c>
      <c r="J397" s="21">
        <v>0.15040000000000001</v>
      </c>
      <c r="K397" s="57">
        <v>1.4399999999999999E-7</v>
      </c>
      <c r="L397" s="49">
        <v>1.3712934648641235</v>
      </c>
      <c r="M397" s="21" t="s">
        <v>262</v>
      </c>
      <c r="N397" s="21"/>
    </row>
    <row r="398" spans="1:14" x14ac:dyDescent="0.15">
      <c r="A398" s="47">
        <v>500</v>
      </c>
      <c r="B398" s="22">
        <v>773.15</v>
      </c>
      <c r="C398" s="54">
        <v>45596250</v>
      </c>
      <c r="D398" s="55">
        <v>215.78</v>
      </c>
      <c r="E398" s="62">
        <v>6688</v>
      </c>
      <c r="F398" s="62">
        <v>2620.4314045802066</v>
      </c>
      <c r="G398" s="49">
        <f t="shared" si="12"/>
        <v>2.5522515064924658</v>
      </c>
      <c r="H398" s="56">
        <v>3.7553654459025613E-5</v>
      </c>
      <c r="I398" s="56">
        <f t="shared" si="13"/>
        <v>1.740367710586042E-7</v>
      </c>
      <c r="J398" s="21">
        <v>0.1764</v>
      </c>
      <c r="K398" s="57">
        <v>1.222E-7</v>
      </c>
      <c r="L398" s="49">
        <v>1.4238029536392476</v>
      </c>
      <c r="M398" s="21" t="s">
        <v>262</v>
      </c>
      <c r="N398" s="21"/>
    </row>
    <row r="399" spans="1:14" x14ac:dyDescent="0.15">
      <c r="A399" s="47">
        <v>500</v>
      </c>
      <c r="B399" s="22">
        <v>773.15</v>
      </c>
      <c r="C399" s="54">
        <v>50662500</v>
      </c>
      <c r="D399" s="55">
        <v>257.11</v>
      </c>
      <c r="E399" s="62">
        <v>7309</v>
      </c>
      <c r="F399" s="62">
        <v>2677.5218189141933</v>
      </c>
      <c r="G399" s="49">
        <f t="shared" si="12"/>
        <v>2.7297630026275548</v>
      </c>
      <c r="H399" s="56">
        <v>4.0498774697682582E-5</v>
      </c>
      <c r="I399" s="56">
        <f t="shared" si="13"/>
        <v>1.575153618983415E-7</v>
      </c>
      <c r="J399" s="21">
        <v>0.20600000000000002</v>
      </c>
      <c r="K399" s="57">
        <v>1.096E-7</v>
      </c>
      <c r="L399" s="49">
        <v>1.4369201177930191</v>
      </c>
      <c r="M399" s="21" t="s">
        <v>262</v>
      </c>
      <c r="N399" s="21"/>
    </row>
    <row r="400" spans="1:14" x14ac:dyDescent="0.15">
      <c r="A400" s="47">
        <v>500</v>
      </c>
      <c r="B400" s="22">
        <v>773.15</v>
      </c>
      <c r="C400" s="54">
        <v>60795000</v>
      </c>
      <c r="D400" s="55">
        <v>338.8</v>
      </c>
      <c r="E400" s="62">
        <v>7522</v>
      </c>
      <c r="F400" s="62">
        <v>2708.738649345878</v>
      </c>
      <c r="G400" s="49">
        <f t="shared" si="12"/>
        <v>2.776938263060726</v>
      </c>
      <c r="H400" s="56">
        <v>4.7059687110880079E-5</v>
      </c>
      <c r="I400" s="56">
        <f t="shared" si="13"/>
        <v>1.3890108356221983E-7</v>
      </c>
      <c r="J400" s="21">
        <v>0.26519999999999999</v>
      </c>
      <c r="K400" s="57">
        <v>1.041E-7</v>
      </c>
      <c r="L400" s="49">
        <v>1.334777399879487</v>
      </c>
      <c r="M400" s="21" t="s">
        <v>262</v>
      </c>
      <c r="N400" s="21"/>
    </row>
    <row r="401" spans="1:14" x14ac:dyDescent="0.15">
      <c r="A401" s="47">
        <v>500</v>
      </c>
      <c r="B401" s="22">
        <v>773.15</v>
      </c>
      <c r="C401" s="54">
        <v>70927500</v>
      </c>
      <c r="D401" s="55">
        <v>406.02</v>
      </c>
      <c r="E401" s="62">
        <v>6969</v>
      </c>
      <c r="F401" s="62">
        <v>2695.513101814844</v>
      </c>
      <c r="G401" s="49">
        <f t="shared" si="12"/>
        <v>2.585407577988728</v>
      </c>
      <c r="H401" s="56">
        <v>5.314932926205557E-5</v>
      </c>
      <c r="I401" s="56">
        <f t="shared" si="13"/>
        <v>1.3090322955040532E-7</v>
      </c>
      <c r="J401" s="21">
        <v>0.31389999999999996</v>
      </c>
      <c r="K401" s="57">
        <v>1.1089999999999999E-7</v>
      </c>
      <c r="L401" s="49">
        <v>1.1799862237249612</v>
      </c>
      <c r="M401" s="21" t="s">
        <v>262</v>
      </c>
      <c r="N401" s="21"/>
    </row>
    <row r="402" spans="1:14" x14ac:dyDescent="0.15">
      <c r="A402" s="47">
        <v>500</v>
      </c>
      <c r="B402" s="22">
        <v>773.15</v>
      </c>
      <c r="C402" s="54">
        <v>81060000</v>
      </c>
      <c r="D402" s="55">
        <v>457.03</v>
      </c>
      <c r="E402" s="62">
        <v>6375</v>
      </c>
      <c r="F402" s="62">
        <v>2676.4210323663647</v>
      </c>
      <c r="G402" s="49">
        <f t="shared" si="12"/>
        <v>2.381912233877316</v>
      </c>
      <c r="H402" s="56">
        <v>5.8222709123739261E-5</v>
      </c>
      <c r="I402" s="56">
        <f t="shared" si="13"/>
        <v>1.2739362650972423E-7</v>
      </c>
      <c r="J402" s="21">
        <v>0.35139999999999999</v>
      </c>
      <c r="K402" s="57">
        <v>1.2059999999999998E-7</v>
      </c>
      <c r="L402" s="49">
        <v>1.0562600189636817</v>
      </c>
      <c r="M402" s="21" t="s">
        <v>262</v>
      </c>
      <c r="N402" s="21"/>
    </row>
    <row r="403" spans="1:14" x14ac:dyDescent="0.15">
      <c r="A403" s="47">
        <v>500</v>
      </c>
      <c r="B403" s="22">
        <v>773.15</v>
      </c>
      <c r="C403" s="54">
        <v>91192500</v>
      </c>
      <c r="D403" s="55">
        <v>496.46</v>
      </c>
      <c r="E403" s="62">
        <v>5916</v>
      </c>
      <c r="F403" s="62">
        <v>2664.6410214495982</v>
      </c>
      <c r="G403" s="49">
        <f t="shared" si="12"/>
        <v>2.2201864913051672</v>
      </c>
      <c r="H403" s="56">
        <v>6.2448222335903346E-5</v>
      </c>
      <c r="I403" s="56">
        <f t="shared" si="13"/>
        <v>1.2578701675039953E-7</v>
      </c>
      <c r="J403" s="21">
        <v>0.38139999999999996</v>
      </c>
      <c r="K403" s="57">
        <v>1.2989999999999999E-7</v>
      </c>
      <c r="L403" s="49">
        <v>0.96865150324909344</v>
      </c>
      <c r="M403" s="21" t="s">
        <v>262</v>
      </c>
      <c r="N403" s="21"/>
    </row>
    <row r="404" spans="1:14" x14ac:dyDescent="0.15">
      <c r="A404" s="47">
        <v>500</v>
      </c>
      <c r="B404" s="22">
        <v>773.15</v>
      </c>
      <c r="C404" s="54">
        <v>101325000</v>
      </c>
      <c r="D404" s="55">
        <v>528.20000000000005</v>
      </c>
      <c r="E404" s="62">
        <v>5576</v>
      </c>
      <c r="F404" s="62">
        <v>2662.4982766126386</v>
      </c>
      <c r="G404" s="49">
        <f t="shared" si="12"/>
        <v>2.0942736560543662</v>
      </c>
      <c r="H404" s="56">
        <v>6.6062060445447386E-5</v>
      </c>
      <c r="I404" s="56">
        <f t="shared" si="13"/>
        <v>1.2507016366044562E-7</v>
      </c>
      <c r="J404" s="21">
        <v>0.40660000000000002</v>
      </c>
      <c r="K404" s="57">
        <v>1.381E-7</v>
      </c>
      <c r="L404" s="49">
        <v>0.90595683483476297</v>
      </c>
      <c r="M404" s="21" t="s">
        <v>262</v>
      </c>
      <c r="N404" s="21"/>
    </row>
    <row r="405" spans="1:14" x14ac:dyDescent="0.15">
      <c r="A405" s="47">
        <v>550</v>
      </c>
      <c r="B405" s="22">
        <v>823.15</v>
      </c>
      <c r="C405" s="54">
        <v>101325</v>
      </c>
      <c r="D405" s="55">
        <v>0.26340000000000002</v>
      </c>
      <c r="E405" s="62">
        <v>2169</v>
      </c>
      <c r="F405" s="62">
        <v>1705.3351731075629</v>
      </c>
      <c r="G405" s="49">
        <f t="shared" si="12"/>
        <v>1.2718907310446894</v>
      </c>
      <c r="H405" s="56">
        <v>3.0607879147503779E-5</v>
      </c>
      <c r="I405" s="56">
        <f t="shared" si="13"/>
        <v>1.1620303396926262E-4</v>
      </c>
      <c r="J405" s="21">
        <v>7.281E-2</v>
      </c>
      <c r="K405" s="57">
        <v>1.2749999999999998E-4</v>
      </c>
      <c r="L405" s="49">
        <v>0.91180455804059457</v>
      </c>
      <c r="M405" s="21" t="s">
        <v>262</v>
      </c>
      <c r="N405" s="21"/>
    </row>
    <row r="406" spans="1:14" x14ac:dyDescent="0.15">
      <c r="A406" s="47">
        <v>550</v>
      </c>
      <c r="B406" s="22">
        <v>823.15</v>
      </c>
      <c r="C406" s="54">
        <v>506625</v>
      </c>
      <c r="D406" s="55">
        <v>1.32</v>
      </c>
      <c r="E406" s="62">
        <v>2180</v>
      </c>
      <c r="F406" s="62">
        <v>1710.3605802679601</v>
      </c>
      <c r="G406" s="49">
        <f t="shared" si="12"/>
        <v>1.2745850349628978</v>
      </c>
      <c r="H406" s="56">
        <v>3.0617415464754791E-5</v>
      </c>
      <c r="I406" s="56">
        <f t="shared" si="13"/>
        <v>2.3195011715723326E-5</v>
      </c>
      <c r="J406" s="21">
        <v>7.3099999999999998E-2</v>
      </c>
      <c r="K406" s="57">
        <v>2.5399999999999997E-5</v>
      </c>
      <c r="L406" s="49">
        <v>0.91307750633605267</v>
      </c>
      <c r="M406" s="21" t="s">
        <v>262</v>
      </c>
      <c r="N406" s="21"/>
    </row>
    <row r="407" spans="1:14" x14ac:dyDescent="0.15">
      <c r="A407" s="47">
        <v>550</v>
      </c>
      <c r="B407" s="22">
        <v>823.15</v>
      </c>
      <c r="C407" s="54">
        <v>1013250</v>
      </c>
      <c r="D407" s="55">
        <v>2.6478999999999999</v>
      </c>
      <c r="E407" s="62">
        <v>2195</v>
      </c>
      <c r="F407" s="62">
        <v>1716.6597351336675</v>
      </c>
      <c r="G407" s="49">
        <f t="shared" si="12"/>
        <v>1.2786459395979755</v>
      </c>
      <c r="H407" s="56">
        <v>3.0630160867489763E-5</v>
      </c>
      <c r="I407" s="56">
        <f t="shared" si="13"/>
        <v>1.1567718141731094E-5</v>
      </c>
      <c r="J407" s="21">
        <v>7.3469999999999994E-2</v>
      </c>
      <c r="K407" s="57">
        <v>1.2639999999999999E-5</v>
      </c>
      <c r="L407" s="49">
        <v>0.91511097188158486</v>
      </c>
      <c r="M407" s="21" t="s">
        <v>262</v>
      </c>
      <c r="N407" s="21"/>
    </row>
    <row r="408" spans="1:14" x14ac:dyDescent="0.15">
      <c r="A408" s="47">
        <v>550</v>
      </c>
      <c r="B408" s="22">
        <v>823.15</v>
      </c>
      <c r="C408" s="54">
        <v>2026500</v>
      </c>
      <c r="D408" s="55">
        <v>5.3277999999999999</v>
      </c>
      <c r="E408" s="62">
        <v>2225</v>
      </c>
      <c r="F408" s="62">
        <v>1729.3263397537057</v>
      </c>
      <c r="G408" s="49">
        <f t="shared" si="12"/>
        <v>1.2866281793388339</v>
      </c>
      <c r="H408" s="56">
        <v>3.0658433182749088E-5</v>
      </c>
      <c r="I408" s="56">
        <f t="shared" si="13"/>
        <v>5.7544264391961197E-6</v>
      </c>
      <c r="J408" s="21">
        <v>7.4230000000000004E-2</v>
      </c>
      <c r="K408" s="57">
        <v>6.2609999999999999E-6</v>
      </c>
      <c r="L408" s="49">
        <v>0.91896825854259356</v>
      </c>
      <c r="M408" s="21" t="s">
        <v>262</v>
      </c>
      <c r="N408" s="21"/>
    </row>
    <row r="409" spans="1:14" x14ac:dyDescent="0.15">
      <c r="A409" s="47">
        <v>550</v>
      </c>
      <c r="B409" s="22">
        <v>823.15</v>
      </c>
      <c r="C409" s="54">
        <v>3039750</v>
      </c>
      <c r="D409" s="55">
        <v>8.0406999999999993</v>
      </c>
      <c r="E409" s="62">
        <v>2256</v>
      </c>
      <c r="F409" s="62">
        <v>1742.1004474270508</v>
      </c>
      <c r="G409" s="49">
        <f t="shared" si="12"/>
        <v>1.2949884740182116</v>
      </c>
      <c r="H409" s="56">
        <v>3.069047193533221E-5</v>
      </c>
      <c r="I409" s="56">
        <f t="shared" si="13"/>
        <v>3.8168905611864902E-6</v>
      </c>
      <c r="J409" s="21">
        <v>7.5010000000000007E-2</v>
      </c>
      <c r="K409" s="57">
        <v>4.1340000000000006E-6</v>
      </c>
      <c r="L409" s="49">
        <v>0.92304632297172984</v>
      </c>
      <c r="M409" s="21" t="s">
        <v>262</v>
      </c>
      <c r="N409" s="21"/>
    </row>
    <row r="410" spans="1:14" x14ac:dyDescent="0.15">
      <c r="A410" s="47">
        <v>550</v>
      </c>
      <c r="B410" s="22">
        <v>823.15</v>
      </c>
      <c r="C410" s="54">
        <v>4053000</v>
      </c>
      <c r="D410" s="55">
        <v>10.788</v>
      </c>
      <c r="E410" s="62">
        <v>2288</v>
      </c>
      <c r="F410" s="62">
        <v>1754.9993783166974</v>
      </c>
      <c r="G410" s="49">
        <f t="shared" si="12"/>
        <v>1.3037041655220007</v>
      </c>
      <c r="H410" s="56">
        <v>3.0726350190653104E-5</v>
      </c>
      <c r="I410" s="56">
        <f t="shared" si="13"/>
        <v>2.8481970884921305E-6</v>
      </c>
      <c r="J410" s="21">
        <v>7.5810000000000002E-2</v>
      </c>
      <c r="K410" s="57">
        <v>3.0709999999999999E-6</v>
      </c>
      <c r="L410" s="49">
        <v>0.92734321641227146</v>
      </c>
      <c r="M410" s="21" t="s">
        <v>262</v>
      </c>
      <c r="N410" s="21"/>
    </row>
    <row r="411" spans="1:14" x14ac:dyDescent="0.15">
      <c r="A411" s="47">
        <v>550</v>
      </c>
      <c r="B411" s="22">
        <v>823.15</v>
      </c>
      <c r="C411" s="54">
        <v>5066250</v>
      </c>
      <c r="D411" s="55">
        <v>13.57</v>
      </c>
      <c r="E411" s="62">
        <v>2321</v>
      </c>
      <c r="F411" s="62">
        <v>1768.0376664987975</v>
      </c>
      <c r="G411" s="49">
        <f t="shared" si="12"/>
        <v>1.3127548377383953</v>
      </c>
      <c r="H411" s="56">
        <v>3.0766145452214207E-5</v>
      </c>
      <c r="I411" s="56">
        <f t="shared" si="13"/>
        <v>2.2672177930887404E-6</v>
      </c>
      <c r="J411" s="21">
        <v>7.664E-2</v>
      </c>
      <c r="K411" s="57">
        <v>2.4329999999999998E-6</v>
      </c>
      <c r="L411" s="49">
        <v>0.93173569408388801</v>
      </c>
      <c r="M411" s="21" t="s">
        <v>262</v>
      </c>
      <c r="N411" s="21"/>
    </row>
    <row r="412" spans="1:14" x14ac:dyDescent="0.15">
      <c r="A412" s="47">
        <v>550</v>
      </c>
      <c r="B412" s="22">
        <v>823.15</v>
      </c>
      <c r="C412" s="54">
        <v>6079500</v>
      </c>
      <c r="D412" s="55">
        <v>16.388000000000002</v>
      </c>
      <c r="E412" s="62">
        <v>2355</v>
      </c>
      <c r="F412" s="62">
        <v>1781.2270487485539</v>
      </c>
      <c r="G412" s="49">
        <f t="shared" si="12"/>
        <v>1.3221222985888097</v>
      </c>
      <c r="H412" s="56">
        <v>3.0809939812091332E-5</v>
      </c>
      <c r="I412" s="56">
        <f t="shared" si="13"/>
        <v>1.8800304986631272E-6</v>
      </c>
      <c r="J412" s="21">
        <v>7.7490000000000003E-2</v>
      </c>
      <c r="K412" s="57">
        <v>2.0080000000000001E-6</v>
      </c>
      <c r="L412" s="49">
        <v>0.93634544144373577</v>
      </c>
      <c r="M412" s="21" t="s">
        <v>262</v>
      </c>
      <c r="N412" s="21"/>
    </row>
    <row r="413" spans="1:14" x14ac:dyDescent="0.15">
      <c r="A413" s="47">
        <v>550</v>
      </c>
      <c r="B413" s="22">
        <v>823.15</v>
      </c>
      <c r="C413" s="54">
        <v>7092750</v>
      </c>
      <c r="D413" s="55">
        <v>19.242999999999999</v>
      </c>
      <c r="E413" s="62">
        <v>2390</v>
      </c>
      <c r="F413" s="62">
        <v>1794.5764809835916</v>
      </c>
      <c r="G413" s="49">
        <f t="shared" si="12"/>
        <v>1.3317905507655277</v>
      </c>
      <c r="H413" s="56">
        <v>3.0857820088673666E-5</v>
      </c>
      <c r="I413" s="56">
        <f t="shared" si="13"/>
        <v>1.6035867634294897E-6</v>
      </c>
      <c r="J413" s="21">
        <v>7.8379999999999991E-2</v>
      </c>
      <c r="K413" s="57">
        <v>1.7039999999999999E-6</v>
      </c>
      <c r="L413" s="49">
        <v>0.94093123260946754</v>
      </c>
      <c r="M413" s="21" t="s">
        <v>262</v>
      </c>
      <c r="N413" s="21"/>
    </row>
    <row r="414" spans="1:14" x14ac:dyDescent="0.15">
      <c r="A414" s="47">
        <v>550</v>
      </c>
      <c r="B414" s="22">
        <v>823.15</v>
      </c>
      <c r="C414" s="54">
        <v>8106000</v>
      </c>
      <c r="D414" s="55">
        <v>22.138000000000002</v>
      </c>
      <c r="E414" s="62">
        <v>2426</v>
      </c>
      <c r="F414" s="62">
        <v>1808.0921852781148</v>
      </c>
      <c r="G414" s="49">
        <f t="shared" si="12"/>
        <v>1.3417457471212071</v>
      </c>
      <c r="H414" s="56">
        <v>3.0909877950597596E-5</v>
      </c>
      <c r="I414" s="56">
        <f t="shared" si="13"/>
        <v>1.3962362431383863E-6</v>
      </c>
      <c r="J414" s="21">
        <v>7.9290000000000013E-2</v>
      </c>
      <c r="K414" s="57">
        <v>1.4759999999999999E-6</v>
      </c>
      <c r="L414" s="49">
        <v>0.94573545097931333</v>
      </c>
      <c r="M414" s="21" t="s">
        <v>262</v>
      </c>
      <c r="N414" s="21"/>
    </row>
    <row r="415" spans="1:14" x14ac:dyDescent="0.15">
      <c r="A415" s="47">
        <v>550</v>
      </c>
      <c r="B415" s="22">
        <v>823.15</v>
      </c>
      <c r="C415" s="54">
        <v>9119250</v>
      </c>
      <c r="D415" s="55">
        <v>25.071000000000002</v>
      </c>
      <c r="E415" s="62">
        <v>2463</v>
      </c>
      <c r="F415" s="62">
        <v>1821.7777291784007</v>
      </c>
      <c r="G415" s="49">
        <f t="shared" si="12"/>
        <v>1.3519761277962172</v>
      </c>
      <c r="H415" s="56">
        <v>3.0966210025742038E-5</v>
      </c>
      <c r="I415" s="56">
        <f t="shared" si="13"/>
        <v>1.2351406017207944E-6</v>
      </c>
      <c r="J415" s="21">
        <v>8.023000000000001E-2</v>
      </c>
      <c r="K415" s="57">
        <v>1.299E-6</v>
      </c>
      <c r="L415" s="49">
        <v>0.95063910374426819</v>
      </c>
      <c r="M415" s="21" t="s">
        <v>262</v>
      </c>
      <c r="N415" s="21"/>
    </row>
    <row r="416" spans="1:14" x14ac:dyDescent="0.15">
      <c r="A416" s="47">
        <v>550</v>
      </c>
      <c r="B416" s="22">
        <v>823.15</v>
      </c>
      <c r="C416" s="54">
        <v>10132500</v>
      </c>
      <c r="D416" s="55">
        <v>28.045999999999999</v>
      </c>
      <c r="E416" s="62">
        <v>2501</v>
      </c>
      <c r="F416" s="62">
        <v>1835.6341378243626</v>
      </c>
      <c r="G416" s="49">
        <f t="shared" si="12"/>
        <v>1.3624719373350971</v>
      </c>
      <c r="H416" s="56">
        <v>3.1026917994078916E-5</v>
      </c>
      <c r="I416" s="56">
        <f t="shared" si="13"/>
        <v>1.1062867429964672E-6</v>
      </c>
      <c r="J416" s="21">
        <v>8.1200000000000008E-2</v>
      </c>
      <c r="K416" s="57">
        <v>1.1569999999999999E-6</v>
      </c>
      <c r="L416" s="49">
        <v>0.95564435841368667</v>
      </c>
      <c r="M416" s="21" t="s">
        <v>262</v>
      </c>
      <c r="N416" s="21"/>
    </row>
    <row r="417" spans="1:14" x14ac:dyDescent="0.15">
      <c r="A417" s="47">
        <v>550</v>
      </c>
      <c r="B417" s="22">
        <v>823.15</v>
      </c>
      <c r="C417" s="54">
        <v>15198750</v>
      </c>
      <c r="D417" s="55">
        <v>43.582000000000001</v>
      </c>
      <c r="E417" s="62">
        <v>2711</v>
      </c>
      <c r="F417" s="62">
        <v>1907.3576460221275</v>
      </c>
      <c r="G417" s="49">
        <f t="shared" si="12"/>
        <v>1.4213380514419525</v>
      </c>
      <c r="H417" s="56">
        <v>3.1400016548140378E-5</v>
      </c>
      <c r="I417" s="56">
        <f t="shared" si="13"/>
        <v>7.2048131219632826E-7</v>
      </c>
      <c r="J417" s="21">
        <v>8.6540000000000006E-2</v>
      </c>
      <c r="K417" s="57">
        <v>7.3239999999999997E-7</v>
      </c>
      <c r="L417" s="49">
        <v>0.98365432010640819</v>
      </c>
      <c r="M417" s="21" t="s">
        <v>262</v>
      </c>
      <c r="N417" s="21"/>
    </row>
    <row r="418" spans="1:14" x14ac:dyDescent="0.15">
      <c r="A418" s="47">
        <v>550</v>
      </c>
      <c r="B418" s="22">
        <v>823.15</v>
      </c>
      <c r="C418" s="54">
        <v>20265000</v>
      </c>
      <c r="D418" s="55">
        <v>60.347999999999999</v>
      </c>
      <c r="E418" s="62">
        <v>2955</v>
      </c>
      <c r="F418" s="62">
        <v>1982.3693596212354</v>
      </c>
      <c r="G418" s="49">
        <f t="shared" si="12"/>
        <v>1.490640473057252</v>
      </c>
      <c r="H418" s="56">
        <v>3.1900742722294897E-5</v>
      </c>
      <c r="I418" s="56">
        <f t="shared" si="13"/>
        <v>5.2861308945275568E-7</v>
      </c>
      <c r="J418" s="21">
        <v>9.2859999999999998E-2</v>
      </c>
      <c r="K418" s="57">
        <v>5.2070000000000005E-7</v>
      </c>
      <c r="L418" s="49">
        <v>1.0151485542147471</v>
      </c>
      <c r="M418" s="21" t="s">
        <v>262</v>
      </c>
      <c r="N418" s="21"/>
    </row>
    <row r="419" spans="1:14" x14ac:dyDescent="0.15">
      <c r="A419" s="47">
        <v>550</v>
      </c>
      <c r="B419" s="22">
        <v>823.15</v>
      </c>
      <c r="C419" s="54">
        <v>25331250</v>
      </c>
      <c r="D419" s="55">
        <v>78.522000000000006</v>
      </c>
      <c r="E419" s="62">
        <v>3235</v>
      </c>
      <c r="F419" s="62">
        <v>2059.1767466929532</v>
      </c>
      <c r="G419" s="49">
        <f t="shared" si="12"/>
        <v>1.5710161865393169</v>
      </c>
      <c r="H419" s="56">
        <v>3.2547528535150994E-5</v>
      </c>
      <c r="I419" s="56">
        <f t="shared" si="13"/>
        <v>4.145020317255163E-7</v>
      </c>
      <c r="J419" s="21">
        <v>0.1004</v>
      </c>
      <c r="K419" s="57">
        <v>3.9499999999999998E-7</v>
      </c>
      <c r="L419" s="49">
        <v>1.0487176774025246</v>
      </c>
      <c r="M419" s="21" t="s">
        <v>262</v>
      </c>
      <c r="N419" s="21"/>
    </row>
    <row r="420" spans="1:14" x14ac:dyDescent="0.15">
      <c r="A420" s="47">
        <v>550</v>
      </c>
      <c r="B420" s="22">
        <v>823.15</v>
      </c>
      <c r="C420" s="54">
        <v>30397500</v>
      </c>
      <c r="D420" s="55">
        <v>98.284999999999997</v>
      </c>
      <c r="E420" s="62">
        <v>3553</v>
      </c>
      <c r="F420" s="62">
        <v>2136.274143868628</v>
      </c>
      <c r="G420" s="49">
        <f t="shared" si="12"/>
        <v>1.6631760535966562</v>
      </c>
      <c r="H420" s="56">
        <v>3.3361390968297438E-5</v>
      </c>
      <c r="I420" s="56">
        <f t="shared" si="13"/>
        <v>3.3943522377064091E-7</v>
      </c>
      <c r="J420" s="21">
        <v>0.10929999999999999</v>
      </c>
      <c r="K420" s="57">
        <v>3.1300000000000001E-7</v>
      </c>
      <c r="L420" s="49">
        <v>1.084474127267711</v>
      </c>
      <c r="M420" s="21" t="s">
        <v>262</v>
      </c>
      <c r="N420" s="21"/>
    </row>
    <row r="421" spans="1:14" x14ac:dyDescent="0.15">
      <c r="A421" s="47">
        <v>550</v>
      </c>
      <c r="B421" s="22">
        <v>823.15</v>
      </c>
      <c r="C421" s="54">
        <v>35463750</v>
      </c>
      <c r="D421" s="55">
        <v>119.79</v>
      </c>
      <c r="E421" s="62">
        <v>3907</v>
      </c>
      <c r="F421" s="62">
        <v>2212.3306366264096</v>
      </c>
      <c r="G421" s="49">
        <f t="shared" si="12"/>
        <v>1.766010891553623</v>
      </c>
      <c r="H421" s="56">
        <v>3.4364643265838428E-5</v>
      </c>
      <c r="I421" s="56">
        <f t="shared" si="13"/>
        <v>2.8687405681474603E-7</v>
      </c>
      <c r="J421" s="21">
        <v>0.11990000000000001</v>
      </c>
      <c r="K421" s="57">
        <v>2.5619999999999998E-7</v>
      </c>
      <c r="L421" s="49">
        <v>1.1197886675532172</v>
      </c>
      <c r="M421" s="21" t="s">
        <v>262</v>
      </c>
      <c r="N421" s="21"/>
    </row>
    <row r="422" spans="1:14" x14ac:dyDescent="0.15">
      <c r="A422" s="47">
        <v>550</v>
      </c>
      <c r="B422" s="22">
        <v>823.15</v>
      </c>
      <c r="C422" s="54">
        <v>40530000</v>
      </c>
      <c r="D422" s="55">
        <v>143.16</v>
      </c>
      <c r="E422" s="62">
        <v>4294</v>
      </c>
      <c r="F422" s="62">
        <v>2285.7882239175774</v>
      </c>
      <c r="G422" s="49">
        <f t="shared" si="12"/>
        <v>1.8785642322719553</v>
      </c>
      <c r="H422" s="56">
        <v>3.5578457896984663E-5</v>
      </c>
      <c r="I422" s="56">
        <f t="shared" si="13"/>
        <v>2.4852233792249698E-7</v>
      </c>
      <c r="J422" s="21">
        <v>0.13250000000000001</v>
      </c>
      <c r="K422" s="57">
        <v>2.1549999999999999E-7</v>
      </c>
      <c r="L422" s="49">
        <v>1.1530105525256766</v>
      </c>
      <c r="M422" s="21" t="s">
        <v>262</v>
      </c>
      <c r="N422" s="21"/>
    </row>
    <row r="423" spans="1:14" x14ac:dyDescent="0.15">
      <c r="A423" s="47">
        <v>550</v>
      </c>
      <c r="B423" s="22">
        <v>823.15</v>
      </c>
      <c r="C423" s="54">
        <v>45596250</v>
      </c>
      <c r="D423" s="55">
        <v>168.4</v>
      </c>
      <c r="E423" s="62">
        <v>4700</v>
      </c>
      <c r="F423" s="62">
        <v>2354.2390885803584</v>
      </c>
      <c r="G423" s="49">
        <f t="shared" si="12"/>
        <v>1.9963987611955636</v>
      </c>
      <c r="H423" s="56">
        <v>3.7018752507476277E-5</v>
      </c>
      <c r="I423" s="56">
        <f t="shared" si="13"/>
        <v>2.1982632130330331E-7</v>
      </c>
      <c r="J423" s="21">
        <v>0.1472</v>
      </c>
      <c r="K423" s="57">
        <v>1.8589999999999999E-7</v>
      </c>
      <c r="L423" s="49">
        <v>1.1819846248990387</v>
      </c>
      <c r="M423" s="21" t="s">
        <v>262</v>
      </c>
      <c r="N423" s="21"/>
    </row>
    <row r="424" spans="1:14" x14ac:dyDescent="0.15">
      <c r="A424" s="47">
        <v>550</v>
      </c>
      <c r="B424" s="22">
        <v>823.15</v>
      </c>
      <c r="C424" s="54">
        <v>50662500</v>
      </c>
      <c r="D424" s="55">
        <v>195.37</v>
      </c>
      <c r="E424" s="62">
        <v>5103</v>
      </c>
      <c r="F424" s="62">
        <v>2414.3740977024663</v>
      </c>
      <c r="G424" s="49">
        <f t="shared" si="12"/>
        <v>2.113591263614055</v>
      </c>
      <c r="H424" s="56">
        <v>3.8690050705951831E-5</v>
      </c>
      <c r="I424" s="56">
        <f t="shared" si="13"/>
        <v>1.980347581816647E-7</v>
      </c>
      <c r="J424" s="21">
        <v>0.16400000000000001</v>
      </c>
      <c r="K424" s="57">
        <v>1.645E-7</v>
      </c>
      <c r="L424" s="49">
        <v>1.2038739558077571</v>
      </c>
      <c r="M424" s="21" t="s">
        <v>262</v>
      </c>
      <c r="N424" s="21"/>
    </row>
    <row r="425" spans="1:14" x14ac:dyDescent="0.15">
      <c r="A425" s="47">
        <v>550</v>
      </c>
      <c r="B425" s="22">
        <v>823.15</v>
      </c>
      <c r="C425" s="54">
        <v>60795000</v>
      </c>
      <c r="D425" s="55">
        <v>252.86</v>
      </c>
      <c r="E425" s="62">
        <v>5753</v>
      </c>
      <c r="F425" s="62">
        <v>2500.0096236691902</v>
      </c>
      <c r="G425" s="49">
        <f t="shared" si="12"/>
        <v>2.3011911416390838</v>
      </c>
      <c r="H425" s="56">
        <v>4.2643733486594607E-5</v>
      </c>
      <c r="I425" s="56">
        <f t="shared" si="13"/>
        <v>1.6864562796248757E-7</v>
      </c>
      <c r="J425" s="21">
        <v>0.2026</v>
      </c>
      <c r="K425" s="57">
        <v>1.3919999999999998E-7</v>
      </c>
      <c r="L425" s="49">
        <v>1.2109052258064106</v>
      </c>
      <c r="M425" s="21" t="s">
        <v>262</v>
      </c>
      <c r="N425" s="21"/>
    </row>
    <row r="426" spans="1:14" x14ac:dyDescent="0.15">
      <c r="A426" s="47">
        <v>550</v>
      </c>
      <c r="B426" s="22">
        <v>823.15</v>
      </c>
      <c r="C426" s="54">
        <v>70927500</v>
      </c>
      <c r="D426" s="55">
        <v>310.25</v>
      </c>
      <c r="E426" s="62">
        <v>6037</v>
      </c>
      <c r="F426" s="62">
        <v>2548.6467423088279</v>
      </c>
      <c r="G426" s="49">
        <f t="shared" si="12"/>
        <v>2.3687080283755058</v>
      </c>
      <c r="H426" s="56">
        <v>4.7054444429227395E-5</v>
      </c>
      <c r="I426" s="56">
        <f t="shared" si="13"/>
        <v>1.5166621894996743E-7</v>
      </c>
      <c r="J426" s="21">
        <v>0.24340000000000001</v>
      </c>
      <c r="K426" s="57">
        <v>1.3E-7</v>
      </c>
      <c r="L426" s="49">
        <v>1.1670816804406154</v>
      </c>
      <c r="M426" s="21" t="s">
        <v>262</v>
      </c>
      <c r="N426" s="21"/>
    </row>
    <row r="427" spans="1:14" x14ac:dyDescent="0.15">
      <c r="A427" s="47">
        <v>550</v>
      </c>
      <c r="B427" s="22">
        <v>823.15</v>
      </c>
      <c r="C427" s="54">
        <v>81060000</v>
      </c>
      <c r="D427" s="55">
        <v>362.31</v>
      </c>
      <c r="E427" s="62">
        <v>5982</v>
      </c>
      <c r="F427" s="62">
        <v>2566.3842198942862</v>
      </c>
      <c r="G427" s="49">
        <f t="shared" si="12"/>
        <v>2.3309058533123341</v>
      </c>
      <c r="H427" s="56">
        <v>5.1430280826642519E-5</v>
      </c>
      <c r="I427" s="56">
        <f t="shared" si="13"/>
        <v>1.4195103868687731E-7</v>
      </c>
      <c r="J427" s="21">
        <v>0.28139999999999998</v>
      </c>
      <c r="K427" s="57">
        <v>1.2979999999999998E-7</v>
      </c>
      <c r="L427" s="49">
        <v>1.0933046904938719</v>
      </c>
      <c r="M427" s="21" t="s">
        <v>262</v>
      </c>
      <c r="N427" s="21"/>
    </row>
    <row r="428" spans="1:14" x14ac:dyDescent="0.15">
      <c r="A428" s="47">
        <v>550</v>
      </c>
      <c r="B428" s="22">
        <v>823.15</v>
      </c>
      <c r="C428" s="54">
        <v>91192500</v>
      </c>
      <c r="D428" s="55">
        <v>406.89</v>
      </c>
      <c r="E428" s="62">
        <v>5778</v>
      </c>
      <c r="F428" s="62">
        <v>2574.6902667533068</v>
      </c>
      <c r="G428" s="49">
        <f t="shared" si="12"/>
        <v>2.2441534325936914</v>
      </c>
      <c r="H428" s="56">
        <v>5.5473989438425996E-5</v>
      </c>
      <c r="I428" s="56">
        <f t="shared" si="13"/>
        <v>1.3633657607320406E-7</v>
      </c>
      <c r="J428" s="21">
        <v>0.31460000000000005</v>
      </c>
      <c r="K428" s="57">
        <v>1.3379999999999999E-7</v>
      </c>
      <c r="L428" s="49">
        <v>1.0188452351405763</v>
      </c>
      <c r="M428" s="21" t="s">
        <v>262</v>
      </c>
      <c r="N428" s="21"/>
    </row>
    <row r="429" spans="1:14" x14ac:dyDescent="0.15">
      <c r="A429" s="47">
        <v>550</v>
      </c>
      <c r="B429" s="22">
        <v>823.15</v>
      </c>
      <c r="C429" s="54">
        <v>101325000</v>
      </c>
      <c r="D429" s="55">
        <v>444.48</v>
      </c>
      <c r="E429" s="62">
        <v>5549</v>
      </c>
      <c r="F429" s="62">
        <v>2584.1052755110522</v>
      </c>
      <c r="G429" s="49">
        <f t="shared" si="12"/>
        <v>2.1473583342701037</v>
      </c>
      <c r="H429" s="56">
        <v>5.9115694340395718E-5</v>
      </c>
      <c r="I429" s="56">
        <f t="shared" si="13"/>
        <v>1.32999672292107E-7</v>
      </c>
      <c r="J429" s="21">
        <v>0.34320000000000001</v>
      </c>
      <c r="K429" s="57">
        <v>1.3909999999999999E-7</v>
      </c>
      <c r="L429" s="49">
        <v>0.95580707428571055</v>
      </c>
      <c r="M429" s="21" t="s">
        <v>262</v>
      </c>
      <c r="N429" s="21"/>
    </row>
    <row r="430" spans="1:14" x14ac:dyDescent="0.15">
      <c r="A430" s="47">
        <v>600</v>
      </c>
      <c r="B430" s="22">
        <v>873.15</v>
      </c>
      <c r="C430" s="54">
        <v>101325</v>
      </c>
      <c r="D430" s="55">
        <v>0.24830000000000002</v>
      </c>
      <c r="E430" s="62">
        <v>2203</v>
      </c>
      <c r="F430" s="62">
        <v>1740.2469648460626</v>
      </c>
      <c r="G430" s="49">
        <f t="shared" si="12"/>
        <v>1.2659122782580869</v>
      </c>
      <c r="H430" s="56">
        <v>3.2617020866011707E-5</v>
      </c>
      <c r="I430" s="56">
        <f t="shared" si="13"/>
        <v>1.3136134057999076E-4</v>
      </c>
      <c r="J430" s="21">
        <v>7.9170000000000004E-2</v>
      </c>
      <c r="K430" s="57">
        <v>1.448E-4</v>
      </c>
      <c r="L430" s="49">
        <v>0.90760764137708461</v>
      </c>
      <c r="M430" s="21" t="s">
        <v>262</v>
      </c>
      <c r="N430" s="21"/>
    </row>
    <row r="431" spans="1:14" x14ac:dyDescent="0.15">
      <c r="A431" s="47">
        <v>600</v>
      </c>
      <c r="B431" s="22">
        <v>873.15</v>
      </c>
      <c r="C431" s="54">
        <v>506625</v>
      </c>
      <c r="D431" s="55">
        <v>1.2436</v>
      </c>
      <c r="E431" s="62">
        <v>2213</v>
      </c>
      <c r="F431" s="62">
        <v>1744.2443581170696</v>
      </c>
      <c r="G431" s="49">
        <f t="shared" si="12"/>
        <v>1.2687442500252413</v>
      </c>
      <c r="H431" s="56">
        <v>3.2629876660084582E-5</v>
      </c>
      <c r="I431" s="56">
        <f t="shared" si="13"/>
        <v>2.6238241122615457E-5</v>
      </c>
      <c r="J431" s="21">
        <v>7.9459999999999989E-2</v>
      </c>
      <c r="K431" s="57">
        <v>2.8879999999999998E-5</v>
      </c>
      <c r="L431" s="49">
        <v>0.90875808015060655</v>
      </c>
      <c r="M431" s="21" t="s">
        <v>262</v>
      </c>
      <c r="N431" s="21"/>
    </row>
    <row r="432" spans="1:14" x14ac:dyDescent="0.15">
      <c r="A432" s="47">
        <v>600</v>
      </c>
      <c r="B432" s="22">
        <v>873.15</v>
      </c>
      <c r="C432" s="54">
        <v>1013250</v>
      </c>
      <c r="D432" s="55">
        <v>2.4931000000000001</v>
      </c>
      <c r="E432" s="62">
        <v>2224</v>
      </c>
      <c r="F432" s="62">
        <v>1749.2395676931706</v>
      </c>
      <c r="G432" s="49">
        <f t="shared" si="12"/>
        <v>1.271409611968088</v>
      </c>
      <c r="H432" s="56">
        <v>3.2646656532381661E-5</v>
      </c>
      <c r="I432" s="56">
        <f t="shared" si="13"/>
        <v>1.3094804272745442E-5</v>
      </c>
      <c r="J432" s="21">
        <v>7.9810000000000006E-2</v>
      </c>
      <c r="K432" s="57">
        <v>1.4389999999999999E-5</v>
      </c>
      <c r="L432" s="49">
        <v>0.90973767858685395</v>
      </c>
      <c r="M432" s="21" t="s">
        <v>262</v>
      </c>
      <c r="N432" s="21"/>
    </row>
    <row r="433" spans="1:14" x14ac:dyDescent="0.15">
      <c r="A433" s="47">
        <v>600</v>
      </c>
      <c r="B433" s="22">
        <v>873.15</v>
      </c>
      <c r="C433" s="54">
        <v>2026500</v>
      </c>
      <c r="D433" s="55">
        <v>5.0096999999999996</v>
      </c>
      <c r="E433" s="62">
        <v>2249</v>
      </c>
      <c r="F433" s="62">
        <v>1759.2307102137413</v>
      </c>
      <c r="G433" s="49">
        <f t="shared" si="12"/>
        <v>1.2783996930833212</v>
      </c>
      <c r="H433" s="56">
        <v>3.2682600255346801E-5</v>
      </c>
      <c r="I433" s="56">
        <f t="shared" si="13"/>
        <v>6.5238637553839162E-6</v>
      </c>
      <c r="J433" s="21">
        <v>8.0540000000000014E-2</v>
      </c>
      <c r="K433" s="57">
        <v>7.1489999999999997E-6</v>
      </c>
      <c r="L433" s="49">
        <v>0.91262935155543767</v>
      </c>
      <c r="M433" s="21" t="s">
        <v>262</v>
      </c>
      <c r="N433" s="21"/>
    </row>
    <row r="434" spans="1:14" x14ac:dyDescent="0.15">
      <c r="A434" s="47">
        <v>600</v>
      </c>
      <c r="B434" s="22">
        <v>873.15</v>
      </c>
      <c r="C434" s="54">
        <v>3039750</v>
      </c>
      <c r="D434" s="55">
        <v>7.5503</v>
      </c>
      <c r="E434" s="62">
        <v>2273</v>
      </c>
      <c r="F434" s="62">
        <v>1769.2322566183843</v>
      </c>
      <c r="G434" s="49">
        <f t="shared" si="12"/>
        <v>1.2847380503589112</v>
      </c>
      <c r="H434" s="56">
        <v>3.2721753352167508E-5</v>
      </c>
      <c r="I434" s="56">
        <f t="shared" si="13"/>
        <v>4.3338348611535316E-6</v>
      </c>
      <c r="J434" s="21">
        <v>8.1280000000000005E-2</v>
      </c>
      <c r="K434" s="57">
        <v>4.7359999999999992E-6</v>
      </c>
      <c r="L434" s="49">
        <v>0.91506576488037328</v>
      </c>
      <c r="M434" s="21" t="s">
        <v>262</v>
      </c>
      <c r="N434" s="21"/>
    </row>
    <row r="435" spans="1:14" x14ac:dyDescent="0.15">
      <c r="A435" s="47">
        <v>600</v>
      </c>
      <c r="B435" s="22">
        <v>873.15</v>
      </c>
      <c r="C435" s="54">
        <v>4053000</v>
      </c>
      <c r="D435" s="55">
        <v>10.116</v>
      </c>
      <c r="E435" s="62">
        <v>2298</v>
      </c>
      <c r="F435" s="62">
        <v>1779.2544019230363</v>
      </c>
      <c r="G435" s="49">
        <f t="shared" si="12"/>
        <v>1.2915522353162641</v>
      </c>
      <c r="H435" s="56">
        <v>3.2764154332205212E-5</v>
      </c>
      <c r="I435" s="56">
        <f t="shared" si="13"/>
        <v>3.2388448331559126E-6</v>
      </c>
      <c r="J435" s="21">
        <v>8.2049999999999998E-2</v>
      </c>
      <c r="K435" s="57">
        <v>3.5289999999999996E-6</v>
      </c>
      <c r="L435" s="49">
        <v>0.91763591292391922</v>
      </c>
      <c r="M435" s="21" t="s">
        <v>262</v>
      </c>
      <c r="N435" s="21"/>
    </row>
    <row r="436" spans="1:14" x14ac:dyDescent="0.15">
      <c r="A436" s="47">
        <v>600</v>
      </c>
      <c r="B436" s="22">
        <v>873.15</v>
      </c>
      <c r="C436" s="54">
        <v>5066250</v>
      </c>
      <c r="D436" s="55">
        <v>12.706</v>
      </c>
      <c r="E436" s="62">
        <v>2324</v>
      </c>
      <c r="F436" s="62">
        <v>1789.3060629457805</v>
      </c>
      <c r="G436" s="49">
        <f t="shared" si="12"/>
        <v>1.2988275444470014</v>
      </c>
      <c r="H436" s="56">
        <v>3.2809843557439453E-5</v>
      </c>
      <c r="I436" s="56">
        <f t="shared" si="13"/>
        <v>2.5822322963512873E-6</v>
      </c>
      <c r="J436" s="21">
        <v>8.2830000000000001E-2</v>
      </c>
      <c r="K436" s="57">
        <v>2.8049999999999998E-6</v>
      </c>
      <c r="L436" s="49">
        <v>0.92056110621138831</v>
      </c>
      <c r="M436" s="21" t="s">
        <v>262</v>
      </c>
      <c r="N436" s="21"/>
    </row>
    <row r="437" spans="1:14" x14ac:dyDescent="0.15">
      <c r="A437" s="47">
        <v>600</v>
      </c>
      <c r="B437" s="22">
        <v>873.15</v>
      </c>
      <c r="C437" s="54">
        <v>6079500</v>
      </c>
      <c r="D437" s="55">
        <v>15.321999999999999</v>
      </c>
      <c r="E437" s="62">
        <v>2350</v>
      </c>
      <c r="F437" s="62">
        <v>1799.3948992391026</v>
      </c>
      <c r="G437" s="49">
        <f t="shared" si="12"/>
        <v>1.3059945879549442</v>
      </c>
      <c r="H437" s="56">
        <v>3.2858863229271893E-5</v>
      </c>
      <c r="I437" s="56">
        <f t="shared" si="13"/>
        <v>2.1445544464999281E-6</v>
      </c>
      <c r="J437" s="21">
        <v>8.3640000000000006E-2</v>
      </c>
      <c r="K437" s="57">
        <v>2.323E-6</v>
      </c>
      <c r="L437" s="49">
        <v>0.92322248432315812</v>
      </c>
      <c r="M437" s="21" t="s">
        <v>262</v>
      </c>
      <c r="N437" s="21"/>
    </row>
    <row r="438" spans="1:14" x14ac:dyDescent="0.15">
      <c r="A438" s="47">
        <v>600</v>
      </c>
      <c r="B438" s="22">
        <v>873.15</v>
      </c>
      <c r="C438" s="54">
        <v>7092750</v>
      </c>
      <c r="D438" s="55">
        <v>17.965</v>
      </c>
      <c r="E438" s="62">
        <v>2377</v>
      </c>
      <c r="F438" s="62">
        <v>1809.5273380631434</v>
      </c>
      <c r="G438" s="49">
        <f t="shared" si="12"/>
        <v>1.3136027016559253</v>
      </c>
      <c r="H438" s="56">
        <v>3.2911257367651514E-5</v>
      </c>
      <c r="I438" s="56">
        <f t="shared" si="13"/>
        <v>1.8319653419232682E-6</v>
      </c>
      <c r="J438" s="21">
        <v>8.4459999999999993E-2</v>
      </c>
      <c r="K438" s="57">
        <v>1.978E-6</v>
      </c>
      <c r="L438" s="49">
        <v>0.92623796782983248</v>
      </c>
      <c r="M438" s="21" t="s">
        <v>262</v>
      </c>
      <c r="N438" s="21"/>
    </row>
    <row r="439" spans="1:14" x14ac:dyDescent="0.15">
      <c r="A439" s="47">
        <v>600</v>
      </c>
      <c r="B439" s="22">
        <v>873.15</v>
      </c>
      <c r="C439" s="54">
        <v>8106000</v>
      </c>
      <c r="D439" s="55">
        <v>20.634</v>
      </c>
      <c r="E439" s="62">
        <v>2404</v>
      </c>
      <c r="F439" s="62">
        <v>1819.7086037079121</v>
      </c>
      <c r="G439" s="49">
        <f t="shared" si="12"/>
        <v>1.3210906378644978</v>
      </c>
      <c r="H439" s="56">
        <v>3.2967071782153488E-5</v>
      </c>
      <c r="I439" s="56">
        <f t="shared" si="13"/>
        <v>1.5977062994161814E-6</v>
      </c>
      <c r="J439" s="21">
        <v>8.5310000000000011E-2</v>
      </c>
      <c r="K439" s="57">
        <v>1.7199999999999998E-6</v>
      </c>
      <c r="L439" s="49">
        <v>0.92899824832138056</v>
      </c>
      <c r="M439" s="21" t="s">
        <v>262</v>
      </c>
      <c r="N439" s="21"/>
    </row>
    <row r="440" spans="1:14" x14ac:dyDescent="0.15">
      <c r="A440" s="47">
        <v>600</v>
      </c>
      <c r="B440" s="22">
        <v>873.15</v>
      </c>
      <c r="C440" s="54">
        <v>9119250</v>
      </c>
      <c r="D440" s="55">
        <v>23.332000000000001</v>
      </c>
      <c r="E440" s="62">
        <v>2432</v>
      </c>
      <c r="F440" s="62">
        <v>1829.9427513755134</v>
      </c>
      <c r="G440" s="49">
        <f t="shared" si="12"/>
        <v>1.3290033243782835</v>
      </c>
      <c r="H440" s="56">
        <v>3.3026354034633273E-5</v>
      </c>
      <c r="I440" s="56">
        <f t="shared" si="13"/>
        <v>1.4154960584019061E-6</v>
      </c>
      <c r="J440" s="21">
        <v>8.6180000000000007E-2</v>
      </c>
      <c r="K440" s="57">
        <v>1.5189999999999998E-6</v>
      </c>
      <c r="L440" s="49">
        <v>0.93200386414746006</v>
      </c>
      <c r="M440" s="21" t="s">
        <v>262</v>
      </c>
      <c r="N440" s="21"/>
    </row>
    <row r="441" spans="1:14" x14ac:dyDescent="0.15">
      <c r="A441" s="47">
        <v>600</v>
      </c>
      <c r="B441" s="22">
        <v>873.15</v>
      </c>
      <c r="C441" s="54">
        <v>10132500</v>
      </c>
      <c r="D441" s="55">
        <v>26.056999999999999</v>
      </c>
      <c r="E441" s="62">
        <v>2460</v>
      </c>
      <c r="F441" s="62">
        <v>1840.2327057347588</v>
      </c>
      <c r="G441" s="49">
        <f t="shared" si="12"/>
        <v>1.3367874575502579</v>
      </c>
      <c r="H441" s="56">
        <v>3.3089153393068133E-5</v>
      </c>
      <c r="I441" s="56">
        <f t="shared" si="13"/>
        <v>1.2698757874301774E-6</v>
      </c>
      <c r="J441" s="21">
        <v>8.7080000000000005E-2</v>
      </c>
      <c r="K441" s="57">
        <v>1.358E-6</v>
      </c>
      <c r="L441" s="49">
        <v>0.93476478349733128</v>
      </c>
      <c r="M441" s="21" t="s">
        <v>262</v>
      </c>
      <c r="N441" s="21"/>
    </row>
    <row r="442" spans="1:14" x14ac:dyDescent="0.15">
      <c r="A442" s="47">
        <v>600</v>
      </c>
      <c r="B442" s="22">
        <v>873.15</v>
      </c>
      <c r="C442" s="54">
        <v>15198750</v>
      </c>
      <c r="D442" s="55">
        <v>40.127000000000002</v>
      </c>
      <c r="E442" s="62">
        <v>2612</v>
      </c>
      <c r="F442" s="62">
        <v>1892.5486317241923</v>
      </c>
      <c r="G442" s="49">
        <f t="shared" si="12"/>
        <v>1.380149474743144</v>
      </c>
      <c r="H442" s="56">
        <v>3.3457742784628213E-5</v>
      </c>
      <c r="I442" s="56">
        <f t="shared" si="13"/>
        <v>8.3379626646966407E-7</v>
      </c>
      <c r="J442" s="21">
        <v>9.1920000000000002E-2</v>
      </c>
      <c r="K442" s="57">
        <v>8.7699999999999993E-7</v>
      </c>
      <c r="L442" s="49">
        <v>0.95073568487215943</v>
      </c>
      <c r="M442" s="21" t="s">
        <v>262</v>
      </c>
      <c r="N442" s="21"/>
    </row>
    <row r="443" spans="1:14" x14ac:dyDescent="0.15">
      <c r="A443" s="47">
        <v>600</v>
      </c>
      <c r="B443" s="22">
        <v>873.15</v>
      </c>
      <c r="C443" s="54">
        <v>20265000</v>
      </c>
      <c r="D443" s="55">
        <v>54.991999999999997</v>
      </c>
      <c r="E443" s="62">
        <v>2781</v>
      </c>
      <c r="F443" s="62">
        <v>1946.1362369647045</v>
      </c>
      <c r="G443" s="49">
        <f t="shared" si="12"/>
        <v>1.4289852617601904</v>
      </c>
      <c r="H443" s="56">
        <v>3.3922505567353733E-5</v>
      </c>
      <c r="I443" s="56">
        <f t="shared" si="13"/>
        <v>6.1686255395973479E-7</v>
      </c>
      <c r="J443" s="21">
        <v>9.7439999999999999E-2</v>
      </c>
      <c r="K443" s="57">
        <v>6.3710000000000001E-7</v>
      </c>
      <c r="L443" s="49">
        <v>0.96817003266431378</v>
      </c>
      <c r="M443" s="21" t="s">
        <v>262</v>
      </c>
      <c r="N443" s="21"/>
    </row>
    <row r="444" spans="1:14" x14ac:dyDescent="0.15">
      <c r="A444" s="47">
        <v>600</v>
      </c>
      <c r="B444" s="22">
        <v>873.15</v>
      </c>
      <c r="C444" s="54">
        <v>25331250</v>
      </c>
      <c r="D444" s="55">
        <v>70.722999999999999</v>
      </c>
      <c r="E444" s="62">
        <v>2968</v>
      </c>
      <c r="F444" s="62">
        <v>2000.420773109629</v>
      </c>
      <c r="G444" s="49">
        <f t="shared" si="12"/>
        <v>1.4836878520243926</v>
      </c>
      <c r="H444" s="56">
        <v>3.4490995031136415E-5</v>
      </c>
      <c r="I444" s="56">
        <f t="shared" si="13"/>
        <v>4.8769134554722527E-7</v>
      </c>
      <c r="J444" s="21">
        <v>0.1037</v>
      </c>
      <c r="K444" s="57">
        <v>4.9429999999999997E-7</v>
      </c>
      <c r="L444" s="49">
        <v>0.9871675337744733</v>
      </c>
      <c r="M444" s="21" t="s">
        <v>262</v>
      </c>
      <c r="N444" s="21"/>
    </row>
    <row r="445" spans="1:14" x14ac:dyDescent="0.15">
      <c r="A445" s="47">
        <v>600</v>
      </c>
      <c r="B445" s="22">
        <v>873.15</v>
      </c>
      <c r="C445" s="54">
        <v>30397500</v>
      </c>
      <c r="D445" s="55">
        <v>87.38</v>
      </c>
      <c r="E445" s="62">
        <v>3171</v>
      </c>
      <c r="F445" s="62">
        <v>2054.5840592666368</v>
      </c>
      <c r="G445" s="49">
        <f t="shared" si="12"/>
        <v>1.5433780797130572</v>
      </c>
      <c r="H445" s="56">
        <v>3.5170932630300892E-5</v>
      </c>
      <c r="I445" s="56">
        <f t="shared" si="13"/>
        <v>4.0250552334974703E-7</v>
      </c>
      <c r="J445" s="21">
        <v>0.11090000000000001</v>
      </c>
      <c r="K445" s="57">
        <v>4.0039999999999996E-7</v>
      </c>
      <c r="L445" s="49">
        <v>1.0056539889150957</v>
      </c>
      <c r="M445" s="21" t="s">
        <v>262</v>
      </c>
      <c r="N445" s="21"/>
    </row>
    <row r="446" spans="1:14" x14ac:dyDescent="0.15">
      <c r="A446" s="47">
        <v>600</v>
      </c>
      <c r="B446" s="22">
        <v>873.15</v>
      </c>
      <c r="C446" s="54">
        <v>35463750</v>
      </c>
      <c r="D446" s="55">
        <v>105.01</v>
      </c>
      <c r="E446" s="62">
        <v>3389</v>
      </c>
      <c r="F446" s="62">
        <v>2107.7633434293866</v>
      </c>
      <c r="G446" s="49">
        <f t="shared" si="12"/>
        <v>1.6078655179978638</v>
      </c>
      <c r="H446" s="56">
        <v>3.5969513019489128E-5</v>
      </c>
      <c r="I446" s="56">
        <f t="shared" si="13"/>
        <v>3.425341683600526E-7</v>
      </c>
      <c r="J446" s="21">
        <v>0.1191</v>
      </c>
      <c r="K446" s="57">
        <v>3.347E-7</v>
      </c>
      <c r="L446" s="49">
        <v>1.0235153620742961</v>
      </c>
      <c r="M446" s="21" t="s">
        <v>262</v>
      </c>
      <c r="N446" s="21"/>
    </row>
    <row r="447" spans="1:14" x14ac:dyDescent="0.15">
      <c r="A447" s="47">
        <v>600</v>
      </c>
      <c r="B447" s="22">
        <v>873.15</v>
      </c>
      <c r="C447" s="54">
        <v>40530000</v>
      </c>
      <c r="D447" s="55">
        <v>123.62</v>
      </c>
      <c r="E447" s="62">
        <v>3619</v>
      </c>
      <c r="F447" s="62">
        <v>2159.1900404142643</v>
      </c>
      <c r="G447" s="49">
        <f t="shared" si="12"/>
        <v>1.6760914659024895</v>
      </c>
      <c r="H447" s="56">
        <v>3.6892507489503693E-5</v>
      </c>
      <c r="I447" s="56">
        <f t="shared" si="13"/>
        <v>2.9843477988597066E-7</v>
      </c>
      <c r="J447" s="21">
        <v>0.12840000000000001</v>
      </c>
      <c r="K447" s="57">
        <v>2.8689999999999996E-7</v>
      </c>
      <c r="L447" s="49">
        <v>1.039828540533597</v>
      </c>
      <c r="M447" s="21" t="s">
        <v>262</v>
      </c>
      <c r="N447" s="21"/>
    </row>
    <row r="448" spans="1:14" x14ac:dyDescent="0.15">
      <c r="A448" s="47">
        <v>600</v>
      </c>
      <c r="B448" s="22">
        <v>873.15</v>
      </c>
      <c r="C448" s="54">
        <v>45596250</v>
      </c>
      <c r="D448" s="55">
        <v>143.21</v>
      </c>
      <c r="E448" s="62">
        <v>3857</v>
      </c>
      <c r="F448" s="62">
        <v>2208.2425064738977</v>
      </c>
      <c r="G448" s="49">
        <f t="shared" si="12"/>
        <v>1.7466378754563618</v>
      </c>
      <c r="H448" s="56">
        <v>3.7943203441587631E-5</v>
      </c>
      <c r="I448" s="56">
        <f t="shared" si="13"/>
        <v>2.6494800252487694E-7</v>
      </c>
      <c r="J448" s="21">
        <v>0.13880000000000001</v>
      </c>
      <c r="K448" s="57">
        <v>2.5130000000000003E-7</v>
      </c>
      <c r="L448" s="49">
        <v>1.0543727354049242</v>
      </c>
      <c r="M448" s="21" t="s">
        <v>262</v>
      </c>
      <c r="N448" s="21"/>
    </row>
    <row r="449" spans="1:14" x14ac:dyDescent="0.15">
      <c r="A449" s="47">
        <v>600</v>
      </c>
      <c r="B449" s="22">
        <v>873.15</v>
      </c>
      <c r="C449" s="54">
        <v>50662500</v>
      </c>
      <c r="D449" s="55">
        <v>163.69999999999999</v>
      </c>
      <c r="E449" s="62">
        <v>4097</v>
      </c>
      <c r="F449" s="62">
        <v>2254.4180866025445</v>
      </c>
      <c r="G449" s="49">
        <f t="shared" si="12"/>
        <v>1.8173204093541786</v>
      </c>
      <c r="H449" s="56">
        <v>3.9121267588731494E-5</v>
      </c>
      <c r="I449" s="56">
        <f t="shared" si="13"/>
        <v>2.3898147580165849E-7</v>
      </c>
      <c r="J449" s="21">
        <v>0.15040000000000001</v>
      </c>
      <c r="K449" s="57">
        <v>2.2420000000000001E-7</v>
      </c>
      <c r="L449" s="49">
        <v>1.0656903810573999</v>
      </c>
      <c r="M449" s="21" t="s">
        <v>262</v>
      </c>
      <c r="N449" s="21"/>
    </row>
    <row r="450" spans="1:14" x14ac:dyDescent="0.15">
      <c r="A450" s="47">
        <v>600</v>
      </c>
      <c r="B450" s="22">
        <v>873.15</v>
      </c>
      <c r="C450" s="54">
        <v>60795000</v>
      </c>
      <c r="D450" s="55">
        <v>206.89</v>
      </c>
      <c r="E450" s="62">
        <v>4556</v>
      </c>
      <c r="F450" s="62">
        <v>2336.3151608312382</v>
      </c>
      <c r="G450" s="49">
        <f t="shared" si="12"/>
        <v>1.9500793713032361</v>
      </c>
      <c r="H450" s="56">
        <v>4.1833953889175274E-5</v>
      </c>
      <c r="I450" s="56">
        <f t="shared" si="13"/>
        <v>2.0220384691949963E-7</v>
      </c>
      <c r="J450" s="21">
        <v>0.1767</v>
      </c>
      <c r="K450" s="57">
        <v>1.875E-7</v>
      </c>
      <c r="L450" s="49">
        <v>1.0786389016360076</v>
      </c>
      <c r="M450" s="21" t="s">
        <v>262</v>
      </c>
      <c r="N450" s="21"/>
    </row>
    <row r="451" spans="1:14" x14ac:dyDescent="0.15">
      <c r="A451" s="47">
        <v>600</v>
      </c>
      <c r="B451" s="22">
        <v>873.15</v>
      </c>
      <c r="C451" s="54">
        <v>70927500</v>
      </c>
      <c r="D451" s="55">
        <v>251.58</v>
      </c>
      <c r="E451" s="62">
        <v>4923</v>
      </c>
      <c r="F451" s="62">
        <v>2401.3758241037162</v>
      </c>
      <c r="G451" s="49">
        <f t="shared" si="12"/>
        <v>2.0500747740464358</v>
      </c>
      <c r="H451" s="56">
        <v>4.4924133082786984E-5</v>
      </c>
      <c r="I451" s="56">
        <f t="shared" si="13"/>
        <v>1.7856798268060649E-7</v>
      </c>
      <c r="J451" s="21">
        <v>0.20630000000000001</v>
      </c>
      <c r="K451" s="57">
        <v>1.666E-7</v>
      </c>
      <c r="L451" s="49">
        <v>1.0720383284855082</v>
      </c>
      <c r="M451" s="21" t="s">
        <v>262</v>
      </c>
      <c r="N451" s="21"/>
    </row>
    <row r="452" spans="1:14" x14ac:dyDescent="0.15">
      <c r="A452" s="47">
        <v>600</v>
      </c>
      <c r="B452" s="22">
        <v>873.15</v>
      </c>
      <c r="C452" s="54">
        <v>81060000</v>
      </c>
      <c r="D452" s="55">
        <v>295.54000000000002</v>
      </c>
      <c r="E452" s="62">
        <v>5137</v>
      </c>
      <c r="F452" s="62">
        <v>2448.2416942486252</v>
      </c>
      <c r="G452" s="49">
        <f t="shared" si="12"/>
        <v>2.0982405503785708</v>
      </c>
      <c r="H452" s="56">
        <v>4.8211488516115225E-5</v>
      </c>
      <c r="I452" s="56">
        <f t="shared" si="13"/>
        <v>1.6313016348418226E-7</v>
      </c>
      <c r="J452" s="21">
        <v>0.23700000000000002</v>
      </c>
      <c r="K452" s="57">
        <v>1.5609999999999998E-7</v>
      </c>
      <c r="L452" s="49">
        <v>1.0449890991868518</v>
      </c>
      <c r="M452" s="21" t="s">
        <v>262</v>
      </c>
      <c r="N452" s="21"/>
    </row>
    <row r="453" spans="1:14" x14ac:dyDescent="0.15">
      <c r="A453" s="47">
        <v>600</v>
      </c>
      <c r="B453" s="22">
        <v>873.15</v>
      </c>
      <c r="C453" s="54">
        <v>91192500</v>
      </c>
      <c r="D453" s="55">
        <v>336.75</v>
      </c>
      <c r="E453" s="62">
        <v>5206</v>
      </c>
      <c r="F453" s="62">
        <v>2478.8982311611881</v>
      </c>
      <c r="G453" s="49">
        <f t="shared" si="12"/>
        <v>2.1001265540301581</v>
      </c>
      <c r="H453" s="56">
        <v>5.1508138569005888E-5</v>
      </c>
      <c r="I453" s="56">
        <f t="shared" si="13"/>
        <v>1.5295661044990613E-7</v>
      </c>
      <c r="J453" s="21">
        <v>0.26680000000000004</v>
      </c>
      <c r="K453" s="57">
        <v>1.522E-7</v>
      </c>
      <c r="L453" s="49">
        <v>1.0050651026620863</v>
      </c>
      <c r="M453" s="21" t="s">
        <v>262</v>
      </c>
      <c r="N453" s="21"/>
    </row>
    <row r="454" spans="1:14" x14ac:dyDescent="0.15">
      <c r="A454" s="47">
        <v>600</v>
      </c>
      <c r="B454" s="22">
        <v>873.15</v>
      </c>
      <c r="C454" s="54">
        <v>101325000</v>
      </c>
      <c r="D454" s="55">
        <v>374.22</v>
      </c>
      <c r="E454" s="62">
        <v>5171</v>
      </c>
      <c r="F454" s="62">
        <v>2489.2297119093537</v>
      </c>
      <c r="G454" s="49">
        <f t="shared" si="12"/>
        <v>2.0773494608633789</v>
      </c>
      <c r="H454" s="56">
        <v>5.4690007633230677E-5</v>
      </c>
      <c r="I454" s="56">
        <f t="shared" si="13"/>
        <v>1.4614399987502184E-7</v>
      </c>
      <c r="J454" s="21">
        <v>0.29449999999999998</v>
      </c>
      <c r="K454" s="57">
        <v>1.522E-7</v>
      </c>
      <c r="L454" s="49">
        <v>0.96027853810334762</v>
      </c>
      <c r="M454" s="21" t="s">
        <v>262</v>
      </c>
      <c r="N454" s="21"/>
    </row>
    <row r="455" spans="1:14" x14ac:dyDescent="0.15">
      <c r="A455" s="47">
        <v>650</v>
      </c>
      <c r="B455" s="22">
        <v>923.15</v>
      </c>
      <c r="C455" s="54">
        <v>101325</v>
      </c>
      <c r="D455" s="55">
        <v>0.23480000000000001</v>
      </c>
      <c r="E455" s="62">
        <v>2238</v>
      </c>
      <c r="F455" s="62">
        <v>1775.4467537786113</v>
      </c>
      <c r="G455" s="49">
        <f t="shared" si="12"/>
        <v>1.26052780531827</v>
      </c>
      <c r="H455" s="56">
        <v>3.4599742656537272E-5</v>
      </c>
      <c r="I455" s="56">
        <f t="shared" si="13"/>
        <v>1.473583588438555E-4</v>
      </c>
      <c r="J455" s="21">
        <v>8.567000000000001E-2</v>
      </c>
      <c r="K455" s="57">
        <v>1.63E-4</v>
      </c>
      <c r="L455" s="49">
        <v>0.90386627833933009</v>
      </c>
      <c r="M455" s="21" t="s">
        <v>262</v>
      </c>
      <c r="N455" s="21"/>
    </row>
    <row r="456" spans="1:14" x14ac:dyDescent="0.15">
      <c r="A456" s="47">
        <v>650</v>
      </c>
      <c r="B456" s="22">
        <v>923.15</v>
      </c>
      <c r="C456" s="54">
        <v>506625</v>
      </c>
      <c r="D456" s="55">
        <v>1.1757</v>
      </c>
      <c r="E456" s="62">
        <v>2246</v>
      </c>
      <c r="F456" s="62">
        <v>1778.6521916456679</v>
      </c>
      <c r="G456" s="49">
        <f t="shared" si="12"/>
        <v>1.2627539046416525</v>
      </c>
      <c r="H456" s="56">
        <v>3.4614725189534729E-5</v>
      </c>
      <c r="I456" s="56">
        <f t="shared" si="13"/>
        <v>2.9441800790622379E-5</v>
      </c>
      <c r="J456" s="21">
        <v>8.5949999999999999E-2</v>
      </c>
      <c r="K456" s="57">
        <v>3.2549999999999998E-5</v>
      </c>
      <c r="L456" s="49">
        <v>0.90453371466777188</v>
      </c>
      <c r="M456" s="21" t="s">
        <v>262</v>
      </c>
      <c r="N456" s="21"/>
    </row>
    <row r="457" spans="1:14" x14ac:dyDescent="0.15">
      <c r="A457" s="47">
        <v>650</v>
      </c>
      <c r="B457" s="22">
        <v>923.15</v>
      </c>
      <c r="C457" s="54">
        <v>1013250</v>
      </c>
      <c r="D457" s="55">
        <v>2.3557000000000001</v>
      </c>
      <c r="E457" s="62">
        <v>2255</v>
      </c>
      <c r="F457" s="62">
        <v>1782.6505026886421</v>
      </c>
      <c r="G457" s="49">
        <f t="shared" ref="G457:G520" si="14">E457/F457</f>
        <v>1.2649703329951369</v>
      </c>
      <c r="H457" s="56">
        <v>3.4634073692420812E-5</v>
      </c>
      <c r="I457" s="56">
        <f t="shared" ref="I457:I520" si="15">H457/D457</f>
        <v>1.4702242939432359E-5</v>
      </c>
      <c r="J457" s="21">
        <v>8.6300000000000002E-2</v>
      </c>
      <c r="K457" s="57">
        <v>1.6239999999999997E-5</v>
      </c>
      <c r="L457" s="49">
        <v>0.90498072046823796</v>
      </c>
      <c r="M457" s="21" t="s">
        <v>262</v>
      </c>
      <c r="N457" s="21"/>
    </row>
    <row r="458" spans="1:14" x14ac:dyDescent="0.15">
      <c r="A458" s="47">
        <v>650</v>
      </c>
      <c r="B458" s="22">
        <v>923.15</v>
      </c>
      <c r="C458" s="54">
        <v>2026500</v>
      </c>
      <c r="D458" s="55">
        <v>4.7289000000000003</v>
      </c>
      <c r="E458" s="62">
        <v>2275</v>
      </c>
      <c r="F458" s="62">
        <v>1790.622771873949</v>
      </c>
      <c r="G458" s="49">
        <f t="shared" si="14"/>
        <v>1.2705076891316049</v>
      </c>
      <c r="H458" s="56">
        <v>3.4674846100092922E-5</v>
      </c>
      <c r="I458" s="56">
        <f t="shared" si="15"/>
        <v>7.3325395123798179E-6</v>
      </c>
      <c r="J458" s="21">
        <v>8.702E-2</v>
      </c>
      <c r="K458" s="57">
        <v>8.089E-6</v>
      </c>
      <c r="L458" s="49">
        <v>0.90651890229500565</v>
      </c>
      <c r="M458" s="21" t="s">
        <v>262</v>
      </c>
      <c r="N458" s="21"/>
    </row>
    <row r="459" spans="1:14" x14ac:dyDescent="0.15">
      <c r="A459" s="47">
        <v>650</v>
      </c>
      <c r="B459" s="22">
        <v>923.15</v>
      </c>
      <c r="C459" s="54">
        <v>3039750</v>
      </c>
      <c r="D459" s="55">
        <v>7.1199000000000003</v>
      </c>
      <c r="E459" s="62">
        <v>2295</v>
      </c>
      <c r="F459" s="62">
        <v>1798.5690290059977</v>
      </c>
      <c r="G459" s="49">
        <f t="shared" si="14"/>
        <v>1.2760144108943994</v>
      </c>
      <c r="H459" s="56">
        <v>3.4718399551115841E-5</v>
      </c>
      <c r="I459" s="56">
        <f t="shared" si="15"/>
        <v>4.8762481988673775E-6</v>
      </c>
      <c r="J459" s="21">
        <v>8.7760000000000005E-2</v>
      </c>
      <c r="K459" s="57">
        <v>5.3709999999999999E-6</v>
      </c>
      <c r="L459" s="49">
        <v>0.90791621433239356</v>
      </c>
      <c r="M459" s="21" t="s">
        <v>262</v>
      </c>
      <c r="N459" s="21"/>
    </row>
    <row r="460" spans="1:14" x14ac:dyDescent="0.15">
      <c r="A460" s="47">
        <v>650</v>
      </c>
      <c r="B460" s="22">
        <v>923.15</v>
      </c>
      <c r="C460" s="54">
        <v>4053000</v>
      </c>
      <c r="D460" s="55">
        <v>9.5289999999999999</v>
      </c>
      <c r="E460" s="62">
        <v>2315</v>
      </c>
      <c r="F460" s="62">
        <v>1806.4963926489163</v>
      </c>
      <c r="G460" s="49">
        <f t="shared" si="14"/>
        <v>1.2814860906560963</v>
      </c>
      <c r="H460" s="56">
        <v>3.4764751329270799E-5</v>
      </c>
      <c r="I460" s="56">
        <f t="shared" si="15"/>
        <v>3.6483105603180605E-6</v>
      </c>
      <c r="J460" s="21">
        <v>8.8510000000000005E-2</v>
      </c>
      <c r="K460" s="57">
        <v>4.0129999999999995E-6</v>
      </c>
      <c r="L460" s="49">
        <v>0.90928029970920687</v>
      </c>
      <c r="M460" s="21" t="s">
        <v>262</v>
      </c>
      <c r="N460" s="21"/>
    </row>
    <row r="461" spans="1:14" x14ac:dyDescent="0.15">
      <c r="A461" s="47">
        <v>650</v>
      </c>
      <c r="B461" s="22">
        <v>923.15</v>
      </c>
      <c r="C461" s="54">
        <v>5066250</v>
      </c>
      <c r="D461" s="55">
        <v>11.956</v>
      </c>
      <c r="E461" s="62">
        <v>2335</v>
      </c>
      <c r="F461" s="62">
        <v>1814.411276389151</v>
      </c>
      <c r="G461" s="49">
        <f t="shared" si="14"/>
        <v>1.2869188096355251</v>
      </c>
      <c r="H461" s="56">
        <v>3.4813919452070755E-5</v>
      </c>
      <c r="I461" s="56">
        <f t="shared" si="15"/>
        <v>2.9118366888650683E-6</v>
      </c>
      <c r="J461" s="21">
        <v>8.9279999999999998E-2</v>
      </c>
      <c r="K461" s="57">
        <v>3.1979999999999997E-6</v>
      </c>
      <c r="L461" s="49">
        <v>0.91051189427178769</v>
      </c>
      <c r="M461" s="21" t="s">
        <v>262</v>
      </c>
      <c r="N461" s="21"/>
    </row>
    <row r="462" spans="1:14" x14ac:dyDescent="0.15">
      <c r="A462" s="47">
        <v>650</v>
      </c>
      <c r="B462" s="22">
        <v>923.15</v>
      </c>
      <c r="C462" s="54">
        <v>6079500</v>
      </c>
      <c r="D462" s="55">
        <v>14.403</v>
      </c>
      <c r="E462" s="62">
        <v>2356</v>
      </c>
      <c r="F462" s="62">
        <v>1822.3194084797788</v>
      </c>
      <c r="G462" s="49">
        <f t="shared" si="14"/>
        <v>1.2928578760873923</v>
      </c>
      <c r="H462" s="56">
        <v>3.4865922626543842E-5</v>
      </c>
      <c r="I462" s="56">
        <f t="shared" si="15"/>
        <v>2.4207403059462501E-6</v>
      </c>
      <c r="J462" s="21">
        <v>9.0069999999999997E-2</v>
      </c>
      <c r="K462" s="57">
        <v>2.6539999999999999E-6</v>
      </c>
      <c r="L462" s="49">
        <v>0.91200303883798484</v>
      </c>
      <c r="M462" s="21" t="s">
        <v>262</v>
      </c>
      <c r="N462" s="21"/>
    </row>
    <row r="463" spans="1:14" x14ac:dyDescent="0.15">
      <c r="A463" s="47">
        <v>650</v>
      </c>
      <c r="B463" s="22">
        <v>923.15</v>
      </c>
      <c r="C463" s="54">
        <v>7092750</v>
      </c>
      <c r="D463" s="55">
        <v>16.867999999999999</v>
      </c>
      <c r="E463" s="62">
        <v>2377</v>
      </c>
      <c r="F463" s="62">
        <v>1830.225852458565</v>
      </c>
      <c r="G463" s="49">
        <f t="shared" si="14"/>
        <v>1.2987468168515632</v>
      </c>
      <c r="H463" s="56">
        <v>3.4920780202113789E-5</v>
      </c>
      <c r="I463" s="56">
        <f t="shared" si="15"/>
        <v>2.0702383330634213E-6</v>
      </c>
      <c r="J463" s="21">
        <v>9.0870000000000006E-2</v>
      </c>
      <c r="K463" s="57">
        <v>2.266E-6</v>
      </c>
      <c r="L463" s="49">
        <v>0.91346643050978837</v>
      </c>
      <c r="M463" s="21" t="s">
        <v>262</v>
      </c>
      <c r="N463" s="21"/>
    </row>
    <row r="464" spans="1:14" x14ac:dyDescent="0.15">
      <c r="A464" s="47">
        <v>650</v>
      </c>
      <c r="B464" s="22">
        <v>923.15</v>
      </c>
      <c r="C464" s="54">
        <v>8106000</v>
      </c>
      <c r="D464" s="55">
        <v>19.352</v>
      </c>
      <c r="E464" s="62">
        <v>2398</v>
      </c>
      <c r="F464" s="62">
        <v>1838.1350287145119</v>
      </c>
      <c r="G464" s="49">
        <f t="shared" si="14"/>
        <v>1.304583157678588</v>
      </c>
      <c r="H464" s="56">
        <v>3.4978512120492331E-5</v>
      </c>
      <c r="I464" s="56">
        <f t="shared" si="15"/>
        <v>1.8074882244983634E-6</v>
      </c>
      <c r="J464" s="21">
        <v>9.1689999999999994E-2</v>
      </c>
      <c r="K464" s="57">
        <v>1.9759999999999998E-6</v>
      </c>
      <c r="L464" s="49">
        <v>0.91480501761305055</v>
      </c>
      <c r="M464" s="21" t="s">
        <v>262</v>
      </c>
      <c r="N464" s="21"/>
    </row>
    <row r="465" spans="1:14" x14ac:dyDescent="0.15">
      <c r="A465" s="47">
        <v>650</v>
      </c>
      <c r="B465" s="22">
        <v>923.15</v>
      </c>
      <c r="C465" s="54">
        <v>9119250</v>
      </c>
      <c r="D465" s="55">
        <v>21.856999999999999</v>
      </c>
      <c r="E465" s="62">
        <v>2420</v>
      </c>
      <c r="F465" s="62">
        <v>1846.0507369662116</v>
      </c>
      <c r="G465" s="49">
        <f t="shared" si="14"/>
        <v>1.3109065485258617</v>
      </c>
      <c r="H465" s="56">
        <v>3.5039138862505094E-5</v>
      </c>
      <c r="I465" s="56">
        <f t="shared" si="15"/>
        <v>1.6031083342867318E-6</v>
      </c>
      <c r="J465" s="21">
        <v>9.2530000000000001E-2</v>
      </c>
      <c r="K465" s="57">
        <v>1.7490000000000001E-6</v>
      </c>
      <c r="L465" s="49">
        <v>0.9164024213472638</v>
      </c>
      <c r="M465" s="21" t="s">
        <v>262</v>
      </c>
      <c r="N465" s="21"/>
    </row>
    <row r="466" spans="1:14" x14ac:dyDescent="0.15">
      <c r="A466" s="47">
        <v>650</v>
      </c>
      <c r="B466" s="22">
        <v>923.15</v>
      </c>
      <c r="C466" s="54">
        <v>10132500</v>
      </c>
      <c r="D466" s="55">
        <v>24.381</v>
      </c>
      <c r="E466" s="62">
        <v>2442</v>
      </c>
      <c r="F466" s="62">
        <v>1853.9761796043033</v>
      </c>
      <c r="G466" s="49">
        <f t="shared" si="14"/>
        <v>1.3171690266922413</v>
      </c>
      <c r="H466" s="56">
        <v>3.510268139177903E-5</v>
      </c>
      <c r="I466" s="56">
        <f t="shared" si="15"/>
        <v>1.4397556044370218E-6</v>
      </c>
      <c r="J466" s="21">
        <v>9.3390000000000001E-2</v>
      </c>
      <c r="K466" s="57">
        <v>1.5689999999999999E-6</v>
      </c>
      <c r="L466" s="49">
        <v>0.91787930141047636</v>
      </c>
      <c r="M466" s="21" t="s">
        <v>262</v>
      </c>
      <c r="N466" s="21"/>
    </row>
    <row r="467" spans="1:14" x14ac:dyDescent="0.15">
      <c r="A467" s="47">
        <v>650</v>
      </c>
      <c r="B467" s="22">
        <v>923.15</v>
      </c>
      <c r="C467" s="54">
        <v>15198750</v>
      </c>
      <c r="D467" s="55">
        <v>37.308999999999997</v>
      </c>
      <c r="E467" s="62">
        <v>2557</v>
      </c>
      <c r="F467" s="62">
        <v>1893.8227811964655</v>
      </c>
      <c r="G467" s="49">
        <f t="shared" si="14"/>
        <v>1.3501791325926269</v>
      </c>
      <c r="H467" s="56">
        <v>3.5464890596093337E-5</v>
      </c>
      <c r="I467" s="56">
        <f t="shared" si="15"/>
        <v>9.5057199592841778E-7</v>
      </c>
      <c r="J467" s="21">
        <v>9.7959999999999992E-2</v>
      </c>
      <c r="K467" s="57">
        <v>1.0269999999999999E-6</v>
      </c>
      <c r="L467" s="49">
        <v>0.92572198095355929</v>
      </c>
      <c r="M467" s="21" t="s">
        <v>262</v>
      </c>
      <c r="N467" s="21"/>
    </row>
    <row r="468" spans="1:14" x14ac:dyDescent="0.15">
      <c r="A468" s="47">
        <v>650</v>
      </c>
      <c r="B468" s="22">
        <v>923.15</v>
      </c>
      <c r="C468" s="54">
        <v>20265000</v>
      </c>
      <c r="D468" s="55">
        <v>50.776000000000003</v>
      </c>
      <c r="E468" s="62">
        <v>2682</v>
      </c>
      <c r="F468" s="62">
        <v>1934.0937101026477</v>
      </c>
      <c r="G468" s="49">
        <f t="shared" si="14"/>
        <v>1.3866959940930985</v>
      </c>
      <c r="H468" s="56">
        <v>3.5903303136016409E-5</v>
      </c>
      <c r="I468" s="56">
        <f t="shared" si="15"/>
        <v>7.0709199495857114E-7</v>
      </c>
      <c r="J468" s="21">
        <v>0.1031</v>
      </c>
      <c r="K468" s="57">
        <v>7.5659999999999999E-7</v>
      </c>
      <c r="L468" s="49">
        <v>0.93397341426572267</v>
      </c>
      <c r="M468" s="21" t="s">
        <v>262</v>
      </c>
      <c r="N468" s="21"/>
    </row>
    <row r="469" spans="1:14" x14ac:dyDescent="0.15">
      <c r="A469" s="47">
        <v>650</v>
      </c>
      <c r="B469" s="22">
        <v>923.15</v>
      </c>
      <c r="C469" s="54">
        <v>25331250</v>
      </c>
      <c r="D469" s="55">
        <v>64.81</v>
      </c>
      <c r="E469" s="62">
        <v>2817</v>
      </c>
      <c r="F469" s="62">
        <v>1974.6721830058161</v>
      </c>
      <c r="G469" s="49">
        <f t="shared" si="14"/>
        <v>1.4265659000229625</v>
      </c>
      <c r="H469" s="56">
        <v>3.6420664719614083E-5</v>
      </c>
      <c r="I469" s="56">
        <f t="shared" si="15"/>
        <v>5.61960572745164E-7</v>
      </c>
      <c r="J469" s="21">
        <v>0.1087</v>
      </c>
      <c r="K469" s="57">
        <v>5.9549999999999995E-7</v>
      </c>
      <c r="L469" s="49">
        <v>0.94385476094896836</v>
      </c>
      <c r="M469" s="21" t="s">
        <v>262</v>
      </c>
      <c r="N469" s="21"/>
    </row>
    <row r="470" spans="1:14" x14ac:dyDescent="0.15">
      <c r="A470" s="47">
        <v>650</v>
      </c>
      <c r="B470" s="22">
        <v>923.15</v>
      </c>
      <c r="C470" s="54">
        <v>30397500</v>
      </c>
      <c r="D470" s="55">
        <v>79.430000000000007</v>
      </c>
      <c r="E470" s="62">
        <v>2960</v>
      </c>
      <c r="F470" s="62">
        <v>2015.2660759883872</v>
      </c>
      <c r="G470" s="49">
        <f t="shared" si="14"/>
        <v>1.4687886801986025</v>
      </c>
      <c r="H470" s="56">
        <v>3.7019432766547742E-5</v>
      </c>
      <c r="I470" s="56">
        <f t="shared" si="15"/>
        <v>4.6606361282321211E-7</v>
      </c>
      <c r="J470" s="21">
        <v>0.115</v>
      </c>
      <c r="K470" s="57">
        <v>4.8910000000000001E-7</v>
      </c>
      <c r="L470" s="49">
        <v>0.95284800859983743</v>
      </c>
      <c r="M470" s="21" t="s">
        <v>262</v>
      </c>
      <c r="N470" s="21"/>
    </row>
    <row r="471" spans="1:14" x14ac:dyDescent="0.15">
      <c r="A471" s="47">
        <v>650</v>
      </c>
      <c r="B471" s="22">
        <v>923.15</v>
      </c>
      <c r="C471" s="54">
        <v>35463750</v>
      </c>
      <c r="D471" s="55">
        <v>94.644999999999996</v>
      </c>
      <c r="E471" s="62">
        <v>3110</v>
      </c>
      <c r="F471" s="62">
        <v>2055.4859878658963</v>
      </c>
      <c r="G471" s="49">
        <f t="shared" si="14"/>
        <v>1.5130241793712982</v>
      </c>
      <c r="H471" s="56">
        <v>3.7701455011091519E-5</v>
      </c>
      <c r="I471" s="56">
        <f t="shared" si="15"/>
        <v>3.9834597718940798E-7</v>
      </c>
      <c r="J471" s="21">
        <v>0.12190000000000001</v>
      </c>
      <c r="K471" s="57">
        <v>4.1409999999999998E-7</v>
      </c>
      <c r="L471" s="49">
        <v>0.96186648961849563</v>
      </c>
      <c r="M471" s="21" t="s">
        <v>262</v>
      </c>
      <c r="N471" s="21"/>
    </row>
    <row r="472" spans="1:14" x14ac:dyDescent="0.15">
      <c r="A472" s="47">
        <v>650</v>
      </c>
      <c r="B472" s="22">
        <v>923.15</v>
      </c>
      <c r="C472" s="54">
        <v>40530000</v>
      </c>
      <c r="D472" s="55">
        <v>110.45</v>
      </c>
      <c r="E472" s="62">
        <v>3267</v>
      </c>
      <c r="F472" s="62">
        <v>2094.9094528203427</v>
      </c>
      <c r="G472" s="49">
        <f t="shared" si="14"/>
        <v>1.5594946099468361</v>
      </c>
      <c r="H472" s="56">
        <v>3.8467620818525693E-5</v>
      </c>
      <c r="I472" s="56">
        <f t="shared" si="15"/>
        <v>3.4828085847465543E-7</v>
      </c>
      <c r="J472" s="21">
        <v>0.1295</v>
      </c>
      <c r="K472" s="57">
        <v>3.5899999999999997E-7</v>
      </c>
      <c r="L472" s="49">
        <v>0.97045341478087588</v>
      </c>
      <c r="M472" s="21" t="s">
        <v>262</v>
      </c>
      <c r="N472" s="21"/>
    </row>
    <row r="473" spans="1:14" x14ac:dyDescent="0.15">
      <c r="A473" s="47">
        <v>650</v>
      </c>
      <c r="B473" s="22">
        <v>923.15</v>
      </c>
      <c r="C473" s="54">
        <v>45596250</v>
      </c>
      <c r="D473" s="55">
        <v>126.83</v>
      </c>
      <c r="E473" s="62">
        <v>3426</v>
      </c>
      <c r="F473" s="62">
        <v>2133.1256434518996</v>
      </c>
      <c r="G473" s="49">
        <f t="shared" si="14"/>
        <v>1.6060938606766384</v>
      </c>
      <c r="H473" s="56">
        <v>3.9317512087063037E-5</v>
      </c>
      <c r="I473" s="56">
        <f t="shared" si="15"/>
        <v>3.1000167221527271E-7</v>
      </c>
      <c r="J473" s="21">
        <v>0.13789999999999999</v>
      </c>
      <c r="K473" s="57">
        <v>3.1730000000000002E-7</v>
      </c>
      <c r="L473" s="49">
        <v>0.97680780573080472</v>
      </c>
      <c r="M473" s="21" t="s">
        <v>262</v>
      </c>
      <c r="N473" s="21"/>
    </row>
    <row r="474" spans="1:14" x14ac:dyDescent="0.15">
      <c r="A474" s="47">
        <v>650</v>
      </c>
      <c r="B474" s="22">
        <v>923.15</v>
      </c>
      <c r="C474" s="54">
        <v>50662500</v>
      </c>
      <c r="D474" s="55">
        <v>143.72999999999999</v>
      </c>
      <c r="E474" s="62">
        <v>3587</v>
      </c>
      <c r="F474" s="62">
        <v>2169.7582238167283</v>
      </c>
      <c r="G474" s="49">
        <f t="shared" si="14"/>
        <v>1.6531795850001494</v>
      </c>
      <c r="H474" s="56">
        <v>4.0249090913679471E-5</v>
      </c>
      <c r="I474" s="56">
        <f t="shared" si="15"/>
        <v>2.8003263698378539E-7</v>
      </c>
      <c r="J474" s="21">
        <v>0.1469</v>
      </c>
      <c r="K474" s="57">
        <v>2.8499999999999997E-7</v>
      </c>
      <c r="L474" s="49">
        <v>0.98280115117337152</v>
      </c>
      <c r="M474" s="21" t="s">
        <v>262</v>
      </c>
      <c r="N474" s="21"/>
    </row>
    <row r="475" spans="1:14" x14ac:dyDescent="0.15">
      <c r="A475" s="47">
        <v>650</v>
      </c>
      <c r="B475" s="22">
        <v>923.15</v>
      </c>
      <c r="C475" s="54">
        <v>60795000</v>
      </c>
      <c r="D475" s="55">
        <v>178.86</v>
      </c>
      <c r="E475" s="62">
        <v>3901</v>
      </c>
      <c r="F475" s="62">
        <v>2236.9406687127921</v>
      </c>
      <c r="G475" s="49">
        <f t="shared" si="14"/>
        <v>1.7438996279882386</v>
      </c>
      <c r="H475" s="56">
        <v>4.2339798884724198E-5</v>
      </c>
      <c r="I475" s="56">
        <f t="shared" si="15"/>
        <v>2.3672033369520405E-7</v>
      </c>
      <c r="J475" s="21">
        <v>0.16719999999999999</v>
      </c>
      <c r="K475" s="57">
        <v>2.396E-7</v>
      </c>
      <c r="L475" s="49">
        <v>0.98784423115615483</v>
      </c>
      <c r="M475" s="21" t="s">
        <v>262</v>
      </c>
      <c r="N475" s="21"/>
    </row>
    <row r="476" spans="1:14" x14ac:dyDescent="0.15">
      <c r="A476" s="47">
        <v>650</v>
      </c>
      <c r="B476" s="22">
        <v>923.15</v>
      </c>
      <c r="C476" s="54">
        <v>70927500</v>
      </c>
      <c r="D476" s="55">
        <v>215.13</v>
      </c>
      <c r="E476" s="62">
        <v>4182</v>
      </c>
      <c r="F476" s="62">
        <v>2293.9492755955889</v>
      </c>
      <c r="G476" s="49">
        <f t="shared" si="14"/>
        <v>1.8230568759695907</v>
      </c>
      <c r="H476" s="56">
        <v>4.468568275763756E-5</v>
      </c>
      <c r="I476" s="56">
        <f t="shared" si="15"/>
        <v>2.0771478992998448E-7</v>
      </c>
      <c r="J476" s="21">
        <v>0.18969999999999998</v>
      </c>
      <c r="K476" s="57">
        <v>2.1079999999999998E-7</v>
      </c>
      <c r="L476" s="49">
        <v>0.98511083443563685</v>
      </c>
      <c r="M476" s="21" t="s">
        <v>262</v>
      </c>
      <c r="N476" s="21"/>
    </row>
    <row r="477" spans="1:14" x14ac:dyDescent="0.15">
      <c r="A477" s="47">
        <v>650</v>
      </c>
      <c r="B477" s="22">
        <v>923.15</v>
      </c>
      <c r="C477" s="54">
        <v>81060000</v>
      </c>
      <c r="D477" s="55">
        <v>251.57</v>
      </c>
      <c r="E477" s="62">
        <v>4408</v>
      </c>
      <c r="F477" s="62">
        <v>2338.4335281913027</v>
      </c>
      <c r="G477" s="49">
        <f t="shared" si="14"/>
        <v>1.8850225789438775</v>
      </c>
      <c r="H477" s="56">
        <v>4.7207507007680167E-5</v>
      </c>
      <c r="I477" s="56">
        <f t="shared" si="15"/>
        <v>1.8765157613260789E-7</v>
      </c>
      <c r="J477" s="21">
        <v>0.21380000000000002</v>
      </c>
      <c r="K477" s="57">
        <v>1.9279999999999998E-7</v>
      </c>
      <c r="L477" s="49">
        <v>0.97329602848388297</v>
      </c>
      <c r="M477" s="21" t="s">
        <v>262</v>
      </c>
      <c r="N477" s="21"/>
    </row>
    <row r="478" spans="1:14" x14ac:dyDescent="0.15">
      <c r="A478" s="47">
        <v>650</v>
      </c>
      <c r="B478" s="22">
        <v>923.15</v>
      </c>
      <c r="C478" s="54">
        <v>91192500</v>
      </c>
      <c r="D478" s="55">
        <v>287.17</v>
      </c>
      <c r="E478" s="62">
        <v>4558</v>
      </c>
      <c r="F478" s="62">
        <v>2369.4393631551534</v>
      </c>
      <c r="G478" s="49">
        <f t="shared" si="14"/>
        <v>1.9236618040862425</v>
      </c>
      <c r="H478" s="56">
        <v>4.9815694151220685E-5</v>
      </c>
      <c r="I478" s="56">
        <f t="shared" si="15"/>
        <v>1.7347109430379456E-7</v>
      </c>
      <c r="J478" s="21">
        <v>0.2384</v>
      </c>
      <c r="K478" s="57">
        <v>1.821E-7</v>
      </c>
      <c r="L478" s="49">
        <v>0.95243260881402636</v>
      </c>
      <c r="M478" s="21" t="s">
        <v>262</v>
      </c>
      <c r="N478" s="21"/>
    </row>
    <row r="479" spans="1:14" x14ac:dyDescent="0.15">
      <c r="A479" s="47">
        <v>650</v>
      </c>
      <c r="B479" s="22">
        <v>923.15</v>
      </c>
      <c r="C479" s="54">
        <v>101325000</v>
      </c>
      <c r="D479" s="55">
        <v>321.08</v>
      </c>
      <c r="E479" s="62">
        <v>4628</v>
      </c>
      <c r="F479" s="62">
        <v>2391.6789061877039</v>
      </c>
      <c r="G479" s="49">
        <f t="shared" si="14"/>
        <v>1.9350423620940633</v>
      </c>
      <c r="H479" s="56">
        <v>5.2429309895338173E-5</v>
      </c>
      <c r="I479" s="56">
        <f t="shared" si="15"/>
        <v>1.6329048802584456E-7</v>
      </c>
      <c r="J479" s="21">
        <v>0.26260000000000006</v>
      </c>
      <c r="K479" s="57">
        <v>1.7669999999999999E-7</v>
      </c>
      <c r="L479" s="49">
        <v>0.92400169914556363</v>
      </c>
      <c r="M479" s="21" t="s">
        <v>262</v>
      </c>
      <c r="N479" s="21"/>
    </row>
    <row r="480" spans="1:14" x14ac:dyDescent="0.15">
      <c r="A480" s="47">
        <v>700</v>
      </c>
      <c r="B480" s="22">
        <v>973.15</v>
      </c>
      <c r="C480" s="54">
        <v>101325</v>
      </c>
      <c r="D480" s="55">
        <v>0.22270000000000001</v>
      </c>
      <c r="E480" s="62">
        <v>2273</v>
      </c>
      <c r="F480" s="62">
        <v>1810.7345419248004</v>
      </c>
      <c r="G480" s="49">
        <f t="shared" si="14"/>
        <v>1.2552916771465652</v>
      </c>
      <c r="H480" s="56">
        <v>3.6554467914131794E-5</v>
      </c>
      <c r="I480" s="56">
        <f t="shared" si="15"/>
        <v>1.6414219988384281E-4</v>
      </c>
      <c r="J480" s="21">
        <v>9.2280000000000001E-2</v>
      </c>
      <c r="K480" s="57">
        <v>1.8230000000000001E-4</v>
      </c>
      <c r="L480" s="49">
        <v>0.90039342835740765</v>
      </c>
      <c r="M480" s="21" t="s">
        <v>262</v>
      </c>
      <c r="N480" s="21"/>
    </row>
    <row r="481" spans="1:14" x14ac:dyDescent="0.15">
      <c r="A481" s="47">
        <v>700</v>
      </c>
      <c r="B481" s="22">
        <v>973.15</v>
      </c>
      <c r="C481" s="54">
        <v>506625</v>
      </c>
      <c r="D481" s="55">
        <v>1.1149</v>
      </c>
      <c r="E481" s="62">
        <v>2280</v>
      </c>
      <c r="F481" s="62">
        <v>1813.3125658786532</v>
      </c>
      <c r="G481" s="49">
        <f t="shared" si="14"/>
        <v>1.2573673413525428</v>
      </c>
      <c r="H481" s="56">
        <v>3.6570671202020725E-5</v>
      </c>
      <c r="I481" s="56">
        <f t="shared" si="15"/>
        <v>3.2801750113930151E-5</v>
      </c>
      <c r="J481" s="21">
        <v>9.257E-2</v>
      </c>
      <c r="K481" s="57">
        <v>3.642E-5</v>
      </c>
      <c r="L481" s="49">
        <v>0.90073598725944959</v>
      </c>
      <c r="M481" s="21" t="s">
        <v>262</v>
      </c>
      <c r="N481" s="21"/>
    </row>
    <row r="482" spans="1:14" x14ac:dyDescent="0.15">
      <c r="A482" s="47">
        <v>700</v>
      </c>
      <c r="B482" s="22">
        <v>973.15</v>
      </c>
      <c r="C482" s="54">
        <v>1013250</v>
      </c>
      <c r="D482" s="55">
        <v>2.2330000000000001</v>
      </c>
      <c r="E482" s="62">
        <v>2287</v>
      </c>
      <c r="F482" s="62">
        <v>1816.5251191486332</v>
      </c>
      <c r="G482" s="49">
        <f t="shared" si="14"/>
        <v>1.2589971786747813</v>
      </c>
      <c r="H482" s="56">
        <v>3.6591476109472657E-5</v>
      </c>
      <c r="I482" s="56">
        <f t="shared" si="15"/>
        <v>1.638668880854127E-5</v>
      </c>
      <c r="J482" s="21">
        <v>9.2930000000000013E-2</v>
      </c>
      <c r="K482" s="57">
        <v>1.819E-5</v>
      </c>
      <c r="L482" s="49">
        <v>0.90051335265645061</v>
      </c>
      <c r="M482" s="21" t="s">
        <v>262</v>
      </c>
      <c r="N482" s="21"/>
    </row>
    <row r="483" spans="1:14" x14ac:dyDescent="0.15">
      <c r="A483" s="47">
        <v>700</v>
      </c>
      <c r="B483" s="22">
        <v>973.15</v>
      </c>
      <c r="C483" s="54">
        <v>2026500</v>
      </c>
      <c r="D483" s="55">
        <v>4.4790999999999999</v>
      </c>
      <c r="E483" s="62">
        <v>2303</v>
      </c>
      <c r="F483" s="62">
        <v>1822.9198499226054</v>
      </c>
      <c r="G483" s="49">
        <f t="shared" si="14"/>
        <v>1.2633577938699703</v>
      </c>
      <c r="H483" s="56">
        <v>3.6634923513569635E-5</v>
      </c>
      <c r="I483" s="56">
        <f t="shared" si="15"/>
        <v>8.1790814033108524E-6</v>
      </c>
      <c r="J483" s="21">
        <v>9.3659999999999993E-2</v>
      </c>
      <c r="K483" s="57">
        <v>9.0779999999999985E-6</v>
      </c>
      <c r="L483" s="49">
        <v>0.90081388908553151</v>
      </c>
      <c r="M483" s="21" t="s">
        <v>262</v>
      </c>
      <c r="N483" s="21"/>
    </row>
    <row r="484" spans="1:14" x14ac:dyDescent="0.15">
      <c r="A484" s="47">
        <v>700</v>
      </c>
      <c r="B484" s="22">
        <v>973.15</v>
      </c>
      <c r="C484" s="54">
        <v>3039750</v>
      </c>
      <c r="D484" s="55">
        <v>6.7384000000000004</v>
      </c>
      <c r="E484" s="62">
        <v>2320</v>
      </c>
      <c r="F484" s="62">
        <v>1829.2788657649896</v>
      </c>
      <c r="G484" s="49">
        <f t="shared" si="14"/>
        <v>1.268259336189179</v>
      </c>
      <c r="H484" s="56">
        <v>3.6680824035980525E-5</v>
      </c>
      <c r="I484" s="56">
        <f t="shared" si="15"/>
        <v>5.4435509966728783E-6</v>
      </c>
      <c r="J484" s="21">
        <v>9.4400000000000012E-2</v>
      </c>
      <c r="K484" s="57">
        <v>6.0399999999999998E-6</v>
      </c>
      <c r="L484" s="49">
        <v>0.90147787885036867</v>
      </c>
      <c r="M484" s="21" t="s">
        <v>262</v>
      </c>
      <c r="N484" s="21"/>
    </row>
    <row r="485" spans="1:14" x14ac:dyDescent="0.15">
      <c r="A485" s="47">
        <v>700</v>
      </c>
      <c r="B485" s="22">
        <v>973.15</v>
      </c>
      <c r="C485" s="54">
        <v>4053000</v>
      </c>
      <c r="D485" s="55">
        <v>9.0112000000000005</v>
      </c>
      <c r="E485" s="62">
        <v>2336</v>
      </c>
      <c r="F485" s="62">
        <v>1835.6075309014172</v>
      </c>
      <c r="G485" s="49">
        <f t="shared" si="14"/>
        <v>1.2726031903196942</v>
      </c>
      <c r="H485" s="56">
        <v>3.6729181534679067E-5</v>
      </c>
      <c r="I485" s="56">
        <f t="shared" si="15"/>
        <v>4.0759478798250024E-6</v>
      </c>
      <c r="J485" s="21">
        <v>9.5159999999999995E-2</v>
      </c>
      <c r="K485" s="57">
        <v>4.5209999999999996E-6</v>
      </c>
      <c r="L485" s="49">
        <v>0.90163270349947777</v>
      </c>
      <c r="M485" s="21" t="s">
        <v>262</v>
      </c>
      <c r="N485" s="21"/>
    </row>
    <row r="486" spans="1:14" x14ac:dyDescent="0.15">
      <c r="A486" s="47">
        <v>700</v>
      </c>
      <c r="B486" s="22">
        <v>973.15</v>
      </c>
      <c r="C486" s="54">
        <v>5066250</v>
      </c>
      <c r="D486" s="55">
        <v>11.298</v>
      </c>
      <c r="E486" s="62">
        <v>2353</v>
      </c>
      <c r="F486" s="62">
        <v>1841.9107851772105</v>
      </c>
      <c r="G486" s="49">
        <f t="shared" si="14"/>
        <v>1.2774777252708347</v>
      </c>
      <c r="H486" s="56">
        <v>3.6780000127388094E-5</v>
      </c>
      <c r="I486" s="56">
        <f t="shared" si="15"/>
        <v>3.2554434525923253E-6</v>
      </c>
      <c r="J486" s="21">
        <v>9.5930000000000015E-2</v>
      </c>
      <c r="K486" s="57">
        <v>3.6099999999999997E-6</v>
      </c>
      <c r="L486" s="49">
        <v>0.90215094652083994</v>
      </c>
      <c r="M486" s="21" t="s">
        <v>262</v>
      </c>
      <c r="N486" s="21"/>
    </row>
    <row r="487" spans="1:14" x14ac:dyDescent="0.15">
      <c r="A487" s="47">
        <v>700</v>
      </c>
      <c r="B487" s="22">
        <v>973.15</v>
      </c>
      <c r="C487" s="54">
        <v>6079500</v>
      </c>
      <c r="D487" s="55">
        <v>13.598000000000001</v>
      </c>
      <c r="E487" s="62">
        <v>2369</v>
      </c>
      <c r="F487" s="62">
        <v>1848.1931543048981</v>
      </c>
      <c r="G487" s="49">
        <f t="shared" si="14"/>
        <v>1.2817924330484691</v>
      </c>
      <c r="H487" s="56">
        <v>3.6833284151194366E-5</v>
      </c>
      <c r="I487" s="56">
        <f t="shared" si="15"/>
        <v>2.7087280593612564E-6</v>
      </c>
      <c r="J487" s="21">
        <v>9.672E-2</v>
      </c>
      <c r="K487" s="57">
        <v>3.0019999999999998E-6</v>
      </c>
      <c r="L487" s="49">
        <v>0.90217173443113574</v>
      </c>
      <c r="M487" s="21" t="s">
        <v>262</v>
      </c>
      <c r="N487" s="21"/>
    </row>
    <row r="488" spans="1:14" x14ac:dyDescent="0.15">
      <c r="A488" s="47">
        <v>700</v>
      </c>
      <c r="B488" s="22">
        <v>973.15</v>
      </c>
      <c r="C488" s="54">
        <v>7092750</v>
      </c>
      <c r="D488" s="55">
        <v>15.912000000000001</v>
      </c>
      <c r="E488" s="62">
        <v>2386</v>
      </c>
      <c r="F488" s="62">
        <v>1854.4587605328313</v>
      </c>
      <c r="G488" s="49">
        <f t="shared" si="14"/>
        <v>1.2866287731922623</v>
      </c>
      <c r="H488" s="56">
        <v>3.6889038121621669E-5</v>
      </c>
      <c r="I488" s="56">
        <f t="shared" si="15"/>
        <v>2.3183156185031215E-6</v>
      </c>
      <c r="J488" s="21">
        <v>9.7519999999999996E-2</v>
      </c>
      <c r="K488" s="57">
        <v>2.5679999999999998E-6</v>
      </c>
      <c r="L488" s="49">
        <v>0.9025558342718345</v>
      </c>
      <c r="M488" s="21" t="s">
        <v>262</v>
      </c>
      <c r="N488" s="21"/>
    </row>
    <row r="489" spans="1:14" x14ac:dyDescent="0.15">
      <c r="A489" s="47">
        <v>700</v>
      </c>
      <c r="B489" s="22">
        <v>973.15</v>
      </c>
      <c r="C489" s="54">
        <v>8106000</v>
      </c>
      <c r="D489" s="55">
        <v>18.239999999999998</v>
      </c>
      <c r="E489" s="62">
        <v>2403</v>
      </c>
      <c r="F489" s="62">
        <v>1860.7113337086769</v>
      </c>
      <c r="G489" s="49">
        <f t="shared" si="14"/>
        <v>1.2914415882072694</v>
      </c>
      <c r="H489" s="56">
        <v>3.694726669114633E-5</v>
      </c>
      <c r="I489" s="56">
        <f t="shared" si="15"/>
        <v>2.0256176914005666E-6</v>
      </c>
      <c r="J489" s="21">
        <v>9.8330000000000001E-2</v>
      </c>
      <c r="K489" s="57">
        <v>2.243E-6</v>
      </c>
      <c r="L489" s="49">
        <v>0.90292160946633404</v>
      </c>
      <c r="M489" s="21" t="s">
        <v>262</v>
      </c>
      <c r="N489" s="21"/>
    </row>
    <row r="490" spans="1:14" x14ac:dyDescent="0.15">
      <c r="A490" s="47">
        <v>700</v>
      </c>
      <c r="B490" s="22">
        <v>973.15</v>
      </c>
      <c r="C490" s="54">
        <v>9119250</v>
      </c>
      <c r="D490" s="55">
        <v>20.058199999999999</v>
      </c>
      <c r="E490" s="62">
        <v>2421</v>
      </c>
      <c r="F490" s="62">
        <v>1866.9542227102415</v>
      </c>
      <c r="G490" s="49">
        <f t="shared" si="14"/>
        <v>1.2967645218881987</v>
      </c>
      <c r="H490" s="56">
        <v>3.7007974607144459E-5</v>
      </c>
      <c r="I490" s="56">
        <f t="shared" si="15"/>
        <v>1.8450296939478349E-6</v>
      </c>
      <c r="J490" s="21">
        <v>9.9159999999999998E-2</v>
      </c>
      <c r="K490" s="57">
        <v>1.99E-6</v>
      </c>
      <c r="L490" s="49">
        <v>0.90355290968028168</v>
      </c>
      <c r="M490" s="21" t="s">
        <v>262</v>
      </c>
      <c r="N490" s="21"/>
    </row>
    <row r="491" spans="1:14" x14ac:dyDescent="0.15">
      <c r="A491" s="47">
        <v>700</v>
      </c>
      <c r="B491" s="22">
        <v>973.15</v>
      </c>
      <c r="C491" s="54">
        <v>10132500</v>
      </c>
      <c r="D491" s="55">
        <v>22.939</v>
      </c>
      <c r="E491" s="62">
        <v>2438</v>
      </c>
      <c r="F491" s="62">
        <v>1873.1904072148009</v>
      </c>
      <c r="G491" s="49">
        <f t="shared" si="14"/>
        <v>1.3015227873310542</v>
      </c>
      <c r="H491" s="56">
        <v>3.7071166669265132E-5</v>
      </c>
      <c r="I491" s="56">
        <f t="shared" si="15"/>
        <v>1.6160759697138119E-6</v>
      </c>
      <c r="J491" s="21">
        <v>0.1</v>
      </c>
      <c r="K491" s="57">
        <v>1.7879999999999999E-6</v>
      </c>
      <c r="L491" s="49">
        <v>0.90379504339668382</v>
      </c>
      <c r="M491" s="21" t="s">
        <v>262</v>
      </c>
      <c r="N491" s="21"/>
    </row>
    <row r="492" spans="1:14" x14ac:dyDescent="0.15">
      <c r="A492" s="47">
        <v>700</v>
      </c>
      <c r="B492" s="22">
        <v>973.15</v>
      </c>
      <c r="C492" s="54">
        <v>15198750</v>
      </c>
      <c r="D492" s="55">
        <v>34.941000000000003</v>
      </c>
      <c r="E492" s="62">
        <v>2529</v>
      </c>
      <c r="F492" s="62">
        <v>1904.3507509552408</v>
      </c>
      <c r="G492" s="49">
        <f t="shared" si="14"/>
        <v>1.3280116589506576</v>
      </c>
      <c r="H492" s="56">
        <v>3.7424555327857456E-5</v>
      </c>
      <c r="I492" s="56">
        <f t="shared" si="15"/>
        <v>1.0710785417663333E-6</v>
      </c>
      <c r="J492" s="21">
        <v>0.1045</v>
      </c>
      <c r="K492" s="57">
        <v>1.1819999999999999E-6</v>
      </c>
      <c r="L492" s="49">
        <v>0.90571005190575604</v>
      </c>
      <c r="M492" s="21" t="s">
        <v>262</v>
      </c>
      <c r="N492" s="21"/>
    </row>
    <row r="493" spans="1:14" x14ac:dyDescent="0.15">
      <c r="A493" s="47">
        <v>700</v>
      </c>
      <c r="B493" s="22">
        <v>973.15</v>
      </c>
      <c r="C493" s="54">
        <v>20265000</v>
      </c>
      <c r="D493" s="55">
        <v>47.32</v>
      </c>
      <c r="E493" s="62">
        <v>2625</v>
      </c>
      <c r="F493" s="62">
        <v>1935.5999591173104</v>
      </c>
      <c r="G493" s="49">
        <f t="shared" si="14"/>
        <v>1.3561686585264632</v>
      </c>
      <c r="H493" s="56">
        <v>3.7840720483730907E-5</v>
      </c>
      <c r="I493" s="56">
        <f t="shared" si="15"/>
        <v>7.9967710236117728E-7</v>
      </c>
      <c r="J493" s="21">
        <v>0.10929999999999999</v>
      </c>
      <c r="K493" s="57">
        <v>8.7989999999999993E-7</v>
      </c>
      <c r="L493" s="49">
        <v>0.90880046907404977</v>
      </c>
      <c r="M493" s="21" t="s">
        <v>262</v>
      </c>
      <c r="N493" s="21"/>
    </row>
    <row r="494" spans="1:14" x14ac:dyDescent="0.15">
      <c r="A494" s="47">
        <v>700</v>
      </c>
      <c r="B494" s="22">
        <v>973.15</v>
      </c>
      <c r="C494" s="54">
        <v>25331250</v>
      </c>
      <c r="D494" s="55">
        <v>60.084000000000003</v>
      </c>
      <c r="E494" s="62">
        <v>2727</v>
      </c>
      <c r="F494" s="62">
        <v>1966.9714048080195</v>
      </c>
      <c r="G494" s="49">
        <f t="shared" si="14"/>
        <v>1.3863953453182818</v>
      </c>
      <c r="H494" s="56">
        <v>3.8320052087554348E-5</v>
      </c>
      <c r="I494" s="56">
        <f t="shared" si="15"/>
        <v>6.3777465028217739E-7</v>
      </c>
      <c r="J494" s="21">
        <v>0.11459999999999999</v>
      </c>
      <c r="K494" s="57">
        <v>6.9940000000000003E-7</v>
      </c>
      <c r="L494" s="49">
        <v>0.91185673684782476</v>
      </c>
      <c r="M494" s="21" t="s">
        <v>262</v>
      </c>
      <c r="N494" s="21"/>
    </row>
    <row r="495" spans="1:14" x14ac:dyDescent="0.15">
      <c r="A495" s="47">
        <v>700</v>
      </c>
      <c r="B495" s="22">
        <v>973.15</v>
      </c>
      <c r="C495" s="54">
        <v>30397500</v>
      </c>
      <c r="D495" s="55">
        <v>73.238</v>
      </c>
      <c r="E495" s="62">
        <v>2833</v>
      </c>
      <c r="F495" s="62">
        <v>1998.365047190103</v>
      </c>
      <c r="G495" s="49">
        <f t="shared" si="14"/>
        <v>1.4176589027032251</v>
      </c>
      <c r="H495" s="56">
        <v>3.8862628491433066E-5</v>
      </c>
      <c r="I495" s="56">
        <f t="shared" si="15"/>
        <v>5.3063475916099654E-7</v>
      </c>
      <c r="J495" s="21">
        <v>0.1203</v>
      </c>
      <c r="K495" s="57">
        <v>5.7979999999999994E-7</v>
      </c>
      <c r="L495" s="49">
        <v>0.9151939028780538</v>
      </c>
      <c r="M495" s="21" t="s">
        <v>262</v>
      </c>
      <c r="N495" s="21"/>
    </row>
    <row r="496" spans="1:14" x14ac:dyDescent="0.15">
      <c r="A496" s="47">
        <v>700</v>
      </c>
      <c r="B496" s="22">
        <v>973.15</v>
      </c>
      <c r="C496" s="54">
        <v>35463750</v>
      </c>
      <c r="D496" s="55">
        <v>86.778000000000006</v>
      </c>
      <c r="E496" s="62">
        <v>2944</v>
      </c>
      <c r="F496" s="62">
        <v>2029.5875399677682</v>
      </c>
      <c r="G496" s="49">
        <f t="shared" si="14"/>
        <v>1.450541029655096</v>
      </c>
      <c r="H496" s="56">
        <v>3.946806843287707E-5</v>
      </c>
      <c r="I496" s="56">
        <f t="shared" si="15"/>
        <v>4.5481652530453649E-7</v>
      </c>
      <c r="J496" s="21">
        <v>0.1265</v>
      </c>
      <c r="K496" s="57">
        <v>4.9519999999999993E-7</v>
      </c>
      <c r="L496" s="49">
        <v>0.91852959261968448</v>
      </c>
      <c r="M496" s="21" t="s">
        <v>262</v>
      </c>
      <c r="N496" s="21"/>
    </row>
    <row r="497" spans="1:14" x14ac:dyDescent="0.15">
      <c r="A497" s="47">
        <v>700</v>
      </c>
      <c r="B497" s="22">
        <v>973.15</v>
      </c>
      <c r="C497" s="54">
        <v>40530000</v>
      </c>
      <c r="D497" s="55">
        <v>100.69</v>
      </c>
      <c r="E497" s="62">
        <v>3057</v>
      </c>
      <c r="F497" s="62">
        <v>2060.3888694705856</v>
      </c>
      <c r="G497" s="49">
        <f t="shared" si="14"/>
        <v>1.4837005020248883</v>
      </c>
      <c r="H497" s="56">
        <v>4.0135389789124481E-5</v>
      </c>
      <c r="I497" s="56">
        <f t="shared" si="15"/>
        <v>3.9860353351002563E-7</v>
      </c>
      <c r="J497" s="21">
        <v>0.13319999999999999</v>
      </c>
      <c r="K497" s="57">
        <v>4.3259999999999994E-7</v>
      </c>
      <c r="L497" s="49">
        <v>0.92112527466481653</v>
      </c>
      <c r="M497" s="21" t="s">
        <v>262</v>
      </c>
      <c r="N497" s="21"/>
    </row>
    <row r="498" spans="1:14" x14ac:dyDescent="0.15">
      <c r="A498" s="47">
        <v>700</v>
      </c>
      <c r="B498" s="22">
        <v>973.15</v>
      </c>
      <c r="C498" s="54">
        <v>45596250</v>
      </c>
      <c r="D498" s="55">
        <v>114.97</v>
      </c>
      <c r="E498" s="62">
        <v>3172</v>
      </c>
      <c r="F498" s="62">
        <v>2090.4938036444487</v>
      </c>
      <c r="G498" s="49">
        <f t="shared" si="14"/>
        <v>1.5173448466913007</v>
      </c>
      <c r="H498" s="56">
        <v>4.0862885148533404E-5</v>
      </c>
      <c r="I498" s="56">
        <f t="shared" si="15"/>
        <v>3.554221548972202E-7</v>
      </c>
      <c r="J498" s="21">
        <v>0.14030000000000001</v>
      </c>
      <c r="K498" s="57">
        <v>3.8469999999999994E-7</v>
      </c>
      <c r="L498" s="49">
        <v>0.92385653379292898</v>
      </c>
      <c r="M498" s="21" t="s">
        <v>262</v>
      </c>
      <c r="N498" s="21"/>
    </row>
    <row r="499" spans="1:14" x14ac:dyDescent="0.15">
      <c r="A499" s="47">
        <v>700</v>
      </c>
      <c r="B499" s="22">
        <v>973.15</v>
      </c>
      <c r="C499" s="54">
        <v>50662500</v>
      </c>
      <c r="D499" s="55">
        <v>129.57</v>
      </c>
      <c r="E499" s="62">
        <v>3288</v>
      </c>
      <c r="F499" s="62">
        <v>2119.6271001575237</v>
      </c>
      <c r="G499" s="49">
        <f t="shared" si="14"/>
        <v>1.5512162491957413</v>
      </c>
      <c r="H499" s="56">
        <v>4.1648025974884656E-5</v>
      </c>
      <c r="I499" s="56">
        <f t="shared" si="15"/>
        <v>3.2143263081642864E-7</v>
      </c>
      <c r="J499" s="21">
        <v>0.14799999999999999</v>
      </c>
      <c r="K499" s="57">
        <v>3.4729999999999999E-7</v>
      </c>
      <c r="L499" s="49">
        <v>0.92526155003662669</v>
      </c>
      <c r="M499" s="21" t="s">
        <v>262</v>
      </c>
      <c r="N499" s="21"/>
    </row>
    <row r="500" spans="1:14" x14ac:dyDescent="0.15">
      <c r="A500" s="47">
        <v>700</v>
      </c>
      <c r="B500" s="22">
        <v>973.15</v>
      </c>
      <c r="C500" s="54">
        <v>60795000</v>
      </c>
      <c r="D500" s="55">
        <v>159.61000000000001</v>
      </c>
      <c r="E500" s="62">
        <v>3515</v>
      </c>
      <c r="F500" s="62">
        <v>2173.9838437247718</v>
      </c>
      <c r="G500" s="49">
        <f t="shared" si="14"/>
        <v>1.6168473423324126</v>
      </c>
      <c r="H500" s="56">
        <v>4.3376746671451379E-5</v>
      </c>
      <c r="I500" s="56">
        <f t="shared" si="15"/>
        <v>2.7176709900038452E-7</v>
      </c>
      <c r="J500" s="21">
        <v>0.1646</v>
      </c>
      <c r="K500" s="57">
        <v>2.9339999999999997E-7</v>
      </c>
      <c r="L500" s="49">
        <v>0.92630172873725158</v>
      </c>
      <c r="M500" s="21" t="s">
        <v>262</v>
      </c>
      <c r="N500" s="21"/>
    </row>
    <row r="501" spans="1:14" x14ac:dyDescent="0.15">
      <c r="A501" s="47">
        <v>700</v>
      </c>
      <c r="B501" s="22">
        <v>973.15</v>
      </c>
      <c r="C501" s="54">
        <v>70927500</v>
      </c>
      <c r="D501" s="55">
        <v>190.41</v>
      </c>
      <c r="E501" s="62">
        <v>3727</v>
      </c>
      <c r="F501" s="62">
        <v>2221.8282884344126</v>
      </c>
      <c r="G501" s="49">
        <f t="shared" si="14"/>
        <v>1.6774473614368239</v>
      </c>
      <c r="H501" s="56">
        <v>4.5284176801266555E-5</v>
      </c>
      <c r="I501" s="56">
        <f t="shared" si="15"/>
        <v>2.3782457224550473E-7</v>
      </c>
      <c r="J501" s="21">
        <v>0.18290000000000001</v>
      </c>
      <c r="K501" s="57">
        <v>2.5769999999999998E-7</v>
      </c>
      <c r="L501" s="49">
        <v>0.92276723312367659</v>
      </c>
      <c r="M501" s="21" t="s">
        <v>262</v>
      </c>
      <c r="N501" s="21"/>
    </row>
    <row r="502" spans="1:14" x14ac:dyDescent="0.15">
      <c r="A502" s="47">
        <v>700</v>
      </c>
      <c r="B502" s="22">
        <v>973.15</v>
      </c>
      <c r="C502" s="54">
        <v>81060000</v>
      </c>
      <c r="D502" s="55">
        <v>221.43</v>
      </c>
      <c r="E502" s="62">
        <v>3914</v>
      </c>
      <c r="F502" s="62">
        <v>2262.2515304788831</v>
      </c>
      <c r="G502" s="49">
        <f t="shared" si="14"/>
        <v>1.730134756134508</v>
      </c>
      <c r="H502" s="56">
        <v>4.7322235594975988E-5</v>
      </c>
      <c r="I502" s="56">
        <f t="shared" si="15"/>
        <v>2.1371194325509637E-7</v>
      </c>
      <c r="J502" s="21">
        <v>0.2024</v>
      </c>
      <c r="K502" s="57">
        <v>2.3349999999999999E-7</v>
      </c>
      <c r="L502" s="49">
        <v>0.91511477331391311</v>
      </c>
      <c r="M502" s="21" t="s">
        <v>262</v>
      </c>
      <c r="N502" s="21"/>
    </row>
    <row r="503" spans="1:14" x14ac:dyDescent="0.15">
      <c r="A503" s="47">
        <v>700</v>
      </c>
      <c r="B503" s="22">
        <v>973.15</v>
      </c>
      <c r="C503" s="54">
        <v>91192500</v>
      </c>
      <c r="D503" s="55">
        <v>252.12</v>
      </c>
      <c r="E503" s="62">
        <v>4069</v>
      </c>
      <c r="F503" s="62">
        <v>2295.3878425646476</v>
      </c>
      <c r="G503" s="49">
        <f t="shared" si="14"/>
        <v>1.7726851752659312</v>
      </c>
      <c r="H503" s="56">
        <v>4.943873820845069E-5</v>
      </c>
      <c r="I503" s="56">
        <f t="shared" si="15"/>
        <v>1.9609209189453709E-7</v>
      </c>
      <c r="J503" s="21">
        <v>0.2225</v>
      </c>
      <c r="K503" s="57">
        <v>2.1689999999999999E-7</v>
      </c>
      <c r="L503" s="49">
        <v>0.90411786863004884</v>
      </c>
      <c r="M503" s="21" t="s">
        <v>262</v>
      </c>
      <c r="N503" s="21"/>
    </row>
    <row r="504" spans="1:14" x14ac:dyDescent="0.15">
      <c r="A504" s="47">
        <v>700</v>
      </c>
      <c r="B504" s="22">
        <v>973.15</v>
      </c>
      <c r="C504" s="54">
        <v>101325000</v>
      </c>
      <c r="D504" s="55">
        <v>282</v>
      </c>
      <c r="E504" s="62">
        <v>4191</v>
      </c>
      <c r="F504" s="62">
        <v>2323.3158797601177</v>
      </c>
      <c r="G504" s="49">
        <f t="shared" si="14"/>
        <v>1.8038872959593943</v>
      </c>
      <c r="H504" s="56">
        <v>5.1586529118438277E-5</v>
      </c>
      <c r="I504" s="56">
        <f t="shared" si="15"/>
        <v>1.8293095432070312E-7</v>
      </c>
      <c r="J504" s="21">
        <v>0.2429</v>
      </c>
      <c r="K504" s="57">
        <v>2.0549999999999998E-7</v>
      </c>
      <c r="L504" s="49">
        <v>0.89007469549351503</v>
      </c>
      <c r="M504" s="21" t="s">
        <v>262</v>
      </c>
      <c r="N504" s="21"/>
    </row>
    <row r="505" spans="1:14" x14ac:dyDescent="0.15">
      <c r="A505" s="47">
        <v>750</v>
      </c>
      <c r="B505" s="22">
        <v>1023.15</v>
      </c>
      <c r="C505" s="54">
        <v>101325</v>
      </c>
      <c r="D505" s="55">
        <v>0.21180000000000002</v>
      </c>
      <c r="E505" s="62">
        <v>2308</v>
      </c>
      <c r="F505" s="62">
        <v>1845.9813599637691</v>
      </c>
      <c r="G505" s="49">
        <f t="shared" si="14"/>
        <v>1.2502834806768033</v>
      </c>
      <c r="H505" s="56">
        <v>3.8480205596635139E-5</v>
      </c>
      <c r="I505" s="56">
        <f t="shared" si="15"/>
        <v>1.8168180168382972E-4</v>
      </c>
      <c r="J505" s="21">
        <v>9.9000000000000005E-2</v>
      </c>
      <c r="K505" s="57">
        <v>2.0249999999999999E-4</v>
      </c>
      <c r="L505" s="49">
        <v>0.89709408603064544</v>
      </c>
      <c r="M505" s="21" t="s">
        <v>262</v>
      </c>
      <c r="N505" s="21"/>
    </row>
    <row r="506" spans="1:14" x14ac:dyDescent="0.15">
      <c r="A506" s="47">
        <v>750</v>
      </c>
      <c r="B506" s="22">
        <v>1023.15</v>
      </c>
      <c r="C506" s="54">
        <v>506625</v>
      </c>
      <c r="D506" s="55">
        <v>1.0601</v>
      </c>
      <c r="E506" s="62">
        <v>2314</v>
      </c>
      <c r="F506" s="62">
        <v>1848.0526219657706</v>
      </c>
      <c r="G506" s="49">
        <f t="shared" si="14"/>
        <v>1.2521288476832451</v>
      </c>
      <c r="H506" s="56">
        <v>3.8496935723360448E-5</v>
      </c>
      <c r="I506" s="56">
        <f t="shared" si="15"/>
        <v>3.6314437999585364E-5</v>
      </c>
      <c r="J506" s="21">
        <v>9.9290000000000003E-2</v>
      </c>
      <c r="K506" s="57">
        <v>4.049E-5</v>
      </c>
      <c r="L506" s="49">
        <v>0.89718913550061508</v>
      </c>
      <c r="M506" s="21" t="s">
        <v>262</v>
      </c>
      <c r="N506" s="21"/>
    </row>
    <row r="507" spans="1:14" x14ac:dyDescent="0.15">
      <c r="A507" s="47">
        <v>750</v>
      </c>
      <c r="B507" s="22">
        <v>1023.15</v>
      </c>
      <c r="C507" s="54">
        <v>1013250</v>
      </c>
      <c r="D507" s="55">
        <v>2.1225999999999998</v>
      </c>
      <c r="E507" s="62">
        <v>2320</v>
      </c>
      <c r="F507" s="62">
        <v>1850.6332264352479</v>
      </c>
      <c r="G507" s="49">
        <f t="shared" si="14"/>
        <v>1.2536249575875509</v>
      </c>
      <c r="H507" s="56">
        <v>3.8518345643107383E-5</v>
      </c>
      <c r="I507" s="56">
        <f t="shared" si="15"/>
        <v>1.8146775484362285E-5</v>
      </c>
      <c r="J507" s="21">
        <v>9.9670000000000009E-2</v>
      </c>
      <c r="K507" s="57">
        <v>2.0239999999999996E-5</v>
      </c>
      <c r="L507" s="49">
        <v>0.89658434726606917</v>
      </c>
      <c r="M507" s="21" t="s">
        <v>262</v>
      </c>
      <c r="N507" s="21"/>
    </row>
    <row r="508" spans="1:14" x14ac:dyDescent="0.15">
      <c r="A508" s="47">
        <v>750</v>
      </c>
      <c r="B508" s="22">
        <v>1023.15</v>
      </c>
      <c r="C508" s="54">
        <v>2026500</v>
      </c>
      <c r="D508" s="55">
        <v>4.2550999999999997</v>
      </c>
      <c r="E508" s="62">
        <v>2333</v>
      </c>
      <c r="F508" s="62">
        <v>1855.7681374417139</v>
      </c>
      <c r="G508" s="49">
        <f t="shared" si="14"/>
        <v>1.2571613624190028</v>
      </c>
      <c r="H508" s="56">
        <v>3.8562820611547906E-5</v>
      </c>
      <c r="I508" s="56">
        <f t="shared" si="15"/>
        <v>9.0627295742868337E-6</v>
      </c>
      <c r="J508" s="21">
        <v>0.1004</v>
      </c>
      <c r="K508" s="57">
        <v>1.011E-5</v>
      </c>
      <c r="L508" s="49">
        <v>0.8960862598281002</v>
      </c>
      <c r="M508" s="21" t="s">
        <v>262</v>
      </c>
      <c r="N508" s="21"/>
    </row>
    <row r="509" spans="1:14" x14ac:dyDescent="0.15">
      <c r="A509" s="47">
        <v>750</v>
      </c>
      <c r="B509" s="22">
        <v>1023.15</v>
      </c>
      <c r="C509" s="54">
        <v>3039750</v>
      </c>
      <c r="D509" s="55">
        <v>6.3975</v>
      </c>
      <c r="E509" s="62">
        <v>2347</v>
      </c>
      <c r="F509" s="62">
        <v>1860.8712541202378</v>
      </c>
      <c r="G509" s="49">
        <f t="shared" si="14"/>
        <v>1.2612371730733134</v>
      </c>
      <c r="H509" s="56">
        <v>3.8609498270345369E-5</v>
      </c>
      <c r="I509" s="56">
        <f t="shared" si="15"/>
        <v>6.0350915623830195E-6</v>
      </c>
      <c r="J509" s="21">
        <v>0.1012</v>
      </c>
      <c r="K509" s="57">
        <v>6.7399999999999998E-6</v>
      </c>
      <c r="L509" s="49">
        <v>0.89541988577569753</v>
      </c>
      <c r="M509" s="21" t="s">
        <v>262</v>
      </c>
      <c r="N509" s="21"/>
    </row>
    <row r="510" spans="1:14" x14ac:dyDescent="0.15">
      <c r="A510" s="47">
        <v>750</v>
      </c>
      <c r="B510" s="22">
        <v>1023.15</v>
      </c>
      <c r="C510" s="54">
        <v>4053000</v>
      </c>
      <c r="D510" s="55">
        <v>8.5499000000000009</v>
      </c>
      <c r="E510" s="62">
        <v>2360</v>
      </c>
      <c r="F510" s="62">
        <v>1865.9462940643073</v>
      </c>
      <c r="G510" s="49">
        <f t="shared" si="14"/>
        <v>1.2647738080711695</v>
      </c>
      <c r="H510" s="56">
        <v>3.8658373733655143E-5</v>
      </c>
      <c r="I510" s="56">
        <f t="shared" si="15"/>
        <v>4.5215001033526866E-6</v>
      </c>
      <c r="J510" s="21">
        <v>0.10200000000000001</v>
      </c>
      <c r="K510" s="57">
        <v>5.0529999999999997E-6</v>
      </c>
      <c r="L510" s="49">
        <v>0.89444864717084438</v>
      </c>
      <c r="M510" s="21" t="s">
        <v>262</v>
      </c>
      <c r="N510" s="21"/>
    </row>
    <row r="511" spans="1:14" x14ac:dyDescent="0.15">
      <c r="A511" s="47">
        <v>750</v>
      </c>
      <c r="B511" s="22">
        <v>1023.15</v>
      </c>
      <c r="C511" s="54">
        <v>5066250</v>
      </c>
      <c r="D511" s="55">
        <v>10.712</v>
      </c>
      <c r="E511" s="62">
        <v>2374</v>
      </c>
      <c r="F511" s="62">
        <v>1870.9967423794844</v>
      </c>
      <c r="G511" s="49">
        <f t="shared" si="14"/>
        <v>1.2688424016071824</v>
      </c>
      <c r="H511" s="56">
        <v>3.8709442193785032E-5</v>
      </c>
      <c r="I511" s="56">
        <f t="shared" si="15"/>
        <v>3.6136521838858322E-6</v>
      </c>
      <c r="J511" s="21">
        <v>0.1027</v>
      </c>
      <c r="K511" s="57">
        <v>4.0409999999999999E-6</v>
      </c>
      <c r="L511" s="49">
        <v>0.89480249043861415</v>
      </c>
      <c r="M511" s="21" t="s">
        <v>262</v>
      </c>
      <c r="N511" s="21"/>
    </row>
    <row r="512" spans="1:14" x14ac:dyDescent="0.15">
      <c r="A512" s="47">
        <v>750</v>
      </c>
      <c r="B512" s="22">
        <v>1023.15</v>
      </c>
      <c r="C512" s="54">
        <v>6079500</v>
      </c>
      <c r="D512" s="55">
        <v>12.885</v>
      </c>
      <c r="E512" s="62">
        <v>2387</v>
      </c>
      <c r="F512" s="62">
        <v>1876.0258549697705</v>
      </c>
      <c r="G512" s="49">
        <f t="shared" si="14"/>
        <v>1.272370523933138</v>
      </c>
      <c r="H512" s="56">
        <v>3.8762698891412251E-5</v>
      </c>
      <c r="I512" s="56">
        <f t="shared" si="15"/>
        <v>3.0083584704239232E-6</v>
      </c>
      <c r="J512" s="21">
        <v>0.10350000000000001</v>
      </c>
      <c r="K512" s="57">
        <v>3.366E-6</v>
      </c>
      <c r="L512" s="49">
        <v>0.89397644689662836</v>
      </c>
      <c r="M512" s="21" t="s">
        <v>262</v>
      </c>
      <c r="N512" s="21"/>
    </row>
    <row r="513" spans="1:14" x14ac:dyDescent="0.15">
      <c r="A513" s="47">
        <v>750</v>
      </c>
      <c r="B513" s="22">
        <v>1023.15</v>
      </c>
      <c r="C513" s="54">
        <v>7092750</v>
      </c>
      <c r="D513" s="55">
        <v>15.068</v>
      </c>
      <c r="E513" s="62">
        <v>2401</v>
      </c>
      <c r="F513" s="62">
        <v>1881.0366619716003</v>
      </c>
      <c r="G513" s="49">
        <f t="shared" si="14"/>
        <v>1.2764238191314157</v>
      </c>
      <c r="H513" s="56">
        <v>3.8818139086077365E-5</v>
      </c>
      <c r="I513" s="56">
        <f t="shared" si="15"/>
        <v>2.576197178529159E-6</v>
      </c>
      <c r="J513" s="21">
        <v>0.10440000000000001</v>
      </c>
      <c r="K513" s="57">
        <v>2.8839999999999998E-6</v>
      </c>
      <c r="L513" s="49">
        <v>0.89274283472865656</v>
      </c>
      <c r="M513" s="21" t="s">
        <v>262</v>
      </c>
      <c r="N513" s="21"/>
    </row>
    <row r="514" spans="1:14" x14ac:dyDescent="0.15">
      <c r="A514" s="47">
        <v>750</v>
      </c>
      <c r="B514" s="22">
        <v>1023.15</v>
      </c>
      <c r="C514" s="54">
        <v>8106000</v>
      </c>
      <c r="D514" s="55">
        <v>17.260999999999999</v>
      </c>
      <c r="E514" s="62">
        <v>2415</v>
      </c>
      <c r="F514" s="62">
        <v>1886.0319713304432</v>
      </c>
      <c r="G514" s="49">
        <f t="shared" si="14"/>
        <v>1.2804660985128542</v>
      </c>
      <c r="H514" s="56">
        <v>3.8875758026950708E-5</v>
      </c>
      <c r="I514" s="56">
        <f t="shared" si="15"/>
        <v>2.2522309267684787E-6</v>
      </c>
      <c r="J514" s="21">
        <v>0.1052</v>
      </c>
      <c r="K514" s="57">
        <v>2.5229999999999998E-6</v>
      </c>
      <c r="L514" s="49">
        <v>0.89244254405975243</v>
      </c>
      <c r="M514" s="21" t="s">
        <v>262</v>
      </c>
      <c r="N514" s="21"/>
    </row>
    <row r="515" spans="1:14" x14ac:dyDescent="0.15">
      <c r="A515" s="47">
        <v>750</v>
      </c>
      <c r="B515" s="22">
        <v>1023.15</v>
      </c>
      <c r="C515" s="54">
        <v>9119250</v>
      </c>
      <c r="D515" s="55">
        <v>19.465</v>
      </c>
      <c r="E515" s="62">
        <v>2429</v>
      </c>
      <c r="F515" s="62">
        <v>1891.0143725151036</v>
      </c>
      <c r="G515" s="49">
        <f t="shared" si="14"/>
        <v>1.2844957898280593</v>
      </c>
      <c r="H515" s="56">
        <v>3.8935550923870122E-5</v>
      </c>
      <c r="I515" s="56">
        <f t="shared" si="15"/>
        <v>2.0002851746144423E-6</v>
      </c>
      <c r="J515" s="21">
        <v>0.106</v>
      </c>
      <c r="K515" s="57">
        <v>2.2419999999999999E-6</v>
      </c>
      <c r="L515" s="49">
        <v>0.89221182258566545</v>
      </c>
      <c r="M515" s="21" t="s">
        <v>262</v>
      </c>
      <c r="N515" s="21"/>
    </row>
    <row r="516" spans="1:14" x14ac:dyDescent="0.15">
      <c r="A516" s="47">
        <v>750</v>
      </c>
      <c r="B516" s="22">
        <v>1023.15</v>
      </c>
      <c r="C516" s="54">
        <v>10132500</v>
      </c>
      <c r="D516" s="55">
        <v>21.678999999999998</v>
      </c>
      <c r="E516" s="62">
        <v>2443</v>
      </c>
      <c r="F516" s="62">
        <v>1895.9862403649108</v>
      </c>
      <c r="G516" s="49">
        <f t="shared" si="14"/>
        <v>1.2885114606790649</v>
      </c>
      <c r="H516" s="56">
        <v>3.8997512918650606E-5</v>
      </c>
      <c r="I516" s="56">
        <f t="shared" si="15"/>
        <v>1.7988612444601048E-6</v>
      </c>
      <c r="J516" s="21">
        <v>0.10690000000000001</v>
      </c>
      <c r="K516" s="57">
        <v>2.0169999999999999E-6</v>
      </c>
      <c r="L516" s="49">
        <v>0.89121537942248286</v>
      </c>
      <c r="M516" s="21" t="s">
        <v>262</v>
      </c>
      <c r="N516" s="21"/>
    </row>
    <row r="517" spans="1:14" x14ac:dyDescent="0.15">
      <c r="A517" s="47">
        <v>750</v>
      </c>
      <c r="B517" s="22">
        <v>1023.15</v>
      </c>
      <c r="C517" s="54">
        <v>15198750</v>
      </c>
      <c r="D517" s="55">
        <v>32.908999999999999</v>
      </c>
      <c r="E517" s="62">
        <v>2517</v>
      </c>
      <c r="F517" s="62">
        <v>1920.7561860493049</v>
      </c>
      <c r="G517" s="49">
        <f t="shared" si="14"/>
        <v>1.3104213945951544</v>
      </c>
      <c r="H517" s="56">
        <v>3.9339681006139532E-5</v>
      </c>
      <c r="I517" s="56">
        <f t="shared" si="15"/>
        <v>1.1954079736892502E-6</v>
      </c>
      <c r="J517" s="21">
        <v>0.1113</v>
      </c>
      <c r="K517" s="57">
        <v>1.344E-6</v>
      </c>
      <c r="L517" s="49">
        <v>0.88964938986930109</v>
      </c>
      <c r="M517" s="21" t="s">
        <v>262</v>
      </c>
      <c r="N517" s="21"/>
    </row>
    <row r="518" spans="1:14" x14ac:dyDescent="0.15">
      <c r="A518" s="47">
        <v>750</v>
      </c>
      <c r="B518" s="22">
        <v>1023.15</v>
      </c>
      <c r="C518" s="54">
        <v>20265000</v>
      </c>
      <c r="D518" s="55">
        <v>44.405000000000001</v>
      </c>
      <c r="E518" s="62">
        <v>2593</v>
      </c>
      <c r="F518" s="62">
        <v>1945.5029061194166</v>
      </c>
      <c r="G518" s="49">
        <f t="shared" si="14"/>
        <v>1.3328173357356268</v>
      </c>
      <c r="H518" s="56">
        <v>3.9735259808511E-5</v>
      </c>
      <c r="I518" s="56">
        <f t="shared" si="15"/>
        <v>8.9483751398515926E-7</v>
      </c>
      <c r="J518" s="21">
        <v>0.11609999999999999</v>
      </c>
      <c r="K518" s="57">
        <v>1.0079999999999999E-6</v>
      </c>
      <c r="L518" s="49">
        <v>0.88745502742006044</v>
      </c>
      <c r="M518" s="21" t="s">
        <v>262</v>
      </c>
      <c r="N518" s="21"/>
    </row>
    <row r="519" spans="1:14" x14ac:dyDescent="0.15">
      <c r="A519" s="47">
        <v>750</v>
      </c>
      <c r="B519" s="22">
        <v>1023.15</v>
      </c>
      <c r="C519" s="54">
        <v>25331250</v>
      </c>
      <c r="D519" s="55">
        <v>56.170999999999999</v>
      </c>
      <c r="E519" s="62">
        <v>2673</v>
      </c>
      <c r="F519" s="62">
        <v>1970.3077623146182</v>
      </c>
      <c r="G519" s="49">
        <f t="shared" si="14"/>
        <v>1.3566408513053283</v>
      </c>
      <c r="H519" s="56">
        <v>4.0183400725354251E-5</v>
      </c>
      <c r="I519" s="56">
        <f t="shared" si="15"/>
        <v>7.1537627468541152E-7</v>
      </c>
      <c r="J519" s="21">
        <v>0.1212</v>
      </c>
      <c r="K519" s="57">
        <v>8.0719999999999998E-7</v>
      </c>
      <c r="L519" s="49">
        <v>0.88622302094778804</v>
      </c>
      <c r="M519" s="21" t="s">
        <v>262</v>
      </c>
      <c r="N519" s="21"/>
    </row>
    <row r="520" spans="1:14" x14ac:dyDescent="0.15">
      <c r="A520" s="47">
        <v>750</v>
      </c>
      <c r="B520" s="22">
        <v>1023.15</v>
      </c>
      <c r="C520" s="54">
        <v>30397500</v>
      </c>
      <c r="D520" s="55">
        <v>68.203000000000003</v>
      </c>
      <c r="E520" s="62">
        <v>2755</v>
      </c>
      <c r="F520" s="62">
        <v>1995.1525787042126</v>
      </c>
      <c r="G520" s="49">
        <f t="shared" si="14"/>
        <v>1.380846773026895</v>
      </c>
      <c r="H520" s="56">
        <v>4.0683014376373535E-5</v>
      </c>
      <c r="I520" s="56">
        <f t="shared" si="15"/>
        <v>5.964988985290022E-7</v>
      </c>
      <c r="J520" s="21">
        <v>0.12659999999999999</v>
      </c>
      <c r="K520" s="57">
        <v>6.7400000000000003E-7</v>
      </c>
      <c r="L520" s="49">
        <v>0.88532152138158837</v>
      </c>
      <c r="M520" s="21" t="s">
        <v>262</v>
      </c>
      <c r="N520" s="21"/>
    </row>
    <row r="521" spans="1:14" x14ac:dyDescent="0.15">
      <c r="A521" s="47">
        <v>750</v>
      </c>
      <c r="B521" s="22">
        <v>1023.15</v>
      </c>
      <c r="C521" s="54">
        <v>35463750</v>
      </c>
      <c r="D521" s="55">
        <v>80.495000000000005</v>
      </c>
      <c r="E521" s="62">
        <v>2840</v>
      </c>
      <c r="F521" s="62">
        <v>2019.9364659788266</v>
      </c>
      <c r="G521" s="49">
        <f t="shared" ref="G521:G554" si="16">E521/F521</f>
        <v>1.4059848157767598</v>
      </c>
      <c r="H521" s="56">
        <v>4.1232699907770393E-5</v>
      </c>
      <c r="I521" s="56">
        <f t="shared" ref="I521:I554" si="17">H521/D521</f>
        <v>5.122392683740654E-7</v>
      </c>
      <c r="J521" s="21">
        <v>0.13240000000000002</v>
      </c>
      <c r="K521" s="57">
        <v>5.7940000000000001E-7</v>
      </c>
      <c r="L521" s="49">
        <v>0.8844476415261926</v>
      </c>
      <c r="M521" s="21" t="s">
        <v>262</v>
      </c>
      <c r="N521" s="21"/>
    </row>
    <row r="522" spans="1:14" x14ac:dyDescent="0.15">
      <c r="A522" s="47">
        <v>750</v>
      </c>
      <c r="B522" s="22">
        <v>1023.15</v>
      </c>
      <c r="C522" s="54">
        <v>40530000</v>
      </c>
      <c r="D522" s="55">
        <v>93.037000000000006</v>
      </c>
      <c r="E522" s="62">
        <v>2926</v>
      </c>
      <c r="F522" s="62">
        <v>2044.4939494794005</v>
      </c>
      <c r="G522" s="49">
        <f t="shared" si="16"/>
        <v>1.4311609974414752</v>
      </c>
      <c r="H522" s="56">
        <v>4.1830685313504497E-5</v>
      </c>
      <c r="I522" s="56">
        <f t="shared" si="17"/>
        <v>4.4961343673489572E-7</v>
      </c>
      <c r="J522" s="21">
        <v>0.1386</v>
      </c>
      <c r="K522" s="57">
        <v>5.0919999999999993E-7</v>
      </c>
      <c r="L522" s="49">
        <v>0.88309224550731713</v>
      </c>
      <c r="M522" s="21" t="s">
        <v>262</v>
      </c>
      <c r="N522" s="21"/>
    </row>
    <row r="523" spans="1:14" x14ac:dyDescent="0.15">
      <c r="A523" s="47">
        <v>750</v>
      </c>
      <c r="B523" s="22">
        <v>1023.15</v>
      </c>
      <c r="C523" s="54">
        <v>45596250</v>
      </c>
      <c r="D523" s="55">
        <v>105.81</v>
      </c>
      <c r="E523" s="62">
        <v>3013</v>
      </c>
      <c r="F523" s="62">
        <v>2068.614418897394</v>
      </c>
      <c r="G523" s="49">
        <f t="shared" si="16"/>
        <v>1.4565305029663185</v>
      </c>
      <c r="H523" s="56">
        <v>4.2474782179843261E-5</v>
      </c>
      <c r="I523" s="56">
        <f t="shared" si="17"/>
        <v>4.0142502768966315E-7</v>
      </c>
      <c r="J523" s="21">
        <v>0.1452</v>
      </c>
      <c r="K523" s="57">
        <v>4.5529999999999995E-7</v>
      </c>
      <c r="L523" s="49">
        <v>0.88138098283655475</v>
      </c>
      <c r="M523" s="21" t="s">
        <v>262</v>
      </c>
      <c r="N523" s="21"/>
    </row>
    <row r="524" spans="1:14" x14ac:dyDescent="0.15">
      <c r="A524" s="47">
        <v>750</v>
      </c>
      <c r="B524" s="22">
        <v>1023.15</v>
      </c>
      <c r="C524" s="54">
        <v>50662500</v>
      </c>
      <c r="D524" s="55">
        <v>118.8</v>
      </c>
      <c r="E524" s="62">
        <v>3101</v>
      </c>
      <c r="F524" s="62">
        <v>2092.0630282246807</v>
      </c>
      <c r="G524" s="49">
        <f t="shared" si="16"/>
        <v>1.4822689174099599</v>
      </c>
      <c r="H524" s="56">
        <v>4.316235847258038E-5</v>
      </c>
      <c r="I524" s="56">
        <f t="shared" si="17"/>
        <v>3.6331951576246114E-7</v>
      </c>
      <c r="J524" s="21">
        <v>0.152</v>
      </c>
      <c r="K524" s="57">
        <v>4.1269999999999998E-7</v>
      </c>
      <c r="L524" s="49">
        <v>0.88056890541757749</v>
      </c>
      <c r="M524" s="21" t="s">
        <v>262</v>
      </c>
      <c r="N524" s="21"/>
    </row>
    <row r="525" spans="1:14" x14ac:dyDescent="0.15">
      <c r="A525" s="47">
        <v>750</v>
      </c>
      <c r="B525" s="22">
        <v>1023.15</v>
      </c>
      <c r="C525" s="54">
        <v>60795000</v>
      </c>
      <c r="D525" s="55">
        <v>145.31</v>
      </c>
      <c r="E525" s="62">
        <v>3273</v>
      </c>
      <c r="F525" s="62">
        <v>2136.0216034530813</v>
      </c>
      <c r="G525" s="49">
        <f t="shared" si="16"/>
        <v>1.5322878732634939</v>
      </c>
      <c r="H525" s="56">
        <v>4.4655193059199824E-5</v>
      </c>
      <c r="I525" s="56">
        <f t="shared" si="17"/>
        <v>3.0730984143692672E-7</v>
      </c>
      <c r="J525" s="21">
        <v>0.1668</v>
      </c>
      <c r="K525" s="57">
        <v>3.5079999999999999E-7</v>
      </c>
      <c r="L525" s="49">
        <v>0.87623769114365124</v>
      </c>
      <c r="M525" s="21" t="s">
        <v>262</v>
      </c>
      <c r="N525" s="21"/>
    </row>
    <row r="526" spans="1:14" x14ac:dyDescent="0.15">
      <c r="A526" s="47">
        <v>750</v>
      </c>
      <c r="B526" s="22">
        <v>1023.15</v>
      </c>
      <c r="C526" s="54">
        <v>70927500</v>
      </c>
      <c r="D526" s="55">
        <v>172.31</v>
      </c>
      <c r="E526" s="62">
        <v>3436</v>
      </c>
      <c r="F526" s="62">
        <v>2174.9176761588574</v>
      </c>
      <c r="G526" s="49">
        <f t="shared" si="16"/>
        <v>1.5798299115708838</v>
      </c>
      <c r="H526" s="56">
        <v>4.6279664778508631E-5</v>
      </c>
      <c r="I526" s="56">
        <f t="shared" si="17"/>
        <v>2.6858374312871355E-7</v>
      </c>
      <c r="J526" s="21">
        <v>0.18280000000000002</v>
      </c>
      <c r="K526" s="57">
        <v>3.0880000000000001E-7</v>
      </c>
      <c r="L526" s="49">
        <v>0.86989566837503085</v>
      </c>
      <c r="M526" s="21" t="s">
        <v>262</v>
      </c>
      <c r="N526" s="21"/>
    </row>
    <row r="527" spans="1:14" x14ac:dyDescent="0.15">
      <c r="A527" s="47">
        <v>750</v>
      </c>
      <c r="B527" s="22">
        <v>1023.15</v>
      </c>
      <c r="C527" s="54">
        <v>81060000</v>
      </c>
      <c r="D527" s="55">
        <v>199.47</v>
      </c>
      <c r="E527" s="62">
        <v>3583</v>
      </c>
      <c r="F527" s="62">
        <v>2208.6018051022052</v>
      </c>
      <c r="G527" s="49">
        <f t="shared" si="16"/>
        <v>1.6222933403942379</v>
      </c>
      <c r="H527" s="56">
        <v>4.8001429575236185E-5</v>
      </c>
      <c r="I527" s="56">
        <f t="shared" si="17"/>
        <v>2.4064485674655933E-7</v>
      </c>
      <c r="J527" s="21">
        <v>0.19969999999999999</v>
      </c>
      <c r="K527" s="57">
        <v>2.7929999999999997E-7</v>
      </c>
      <c r="L527" s="49">
        <v>0.86123746704091764</v>
      </c>
      <c r="M527" s="21" t="s">
        <v>262</v>
      </c>
      <c r="N527" s="21"/>
    </row>
    <row r="528" spans="1:14" x14ac:dyDescent="0.15">
      <c r="A528" s="47">
        <v>750</v>
      </c>
      <c r="B528" s="22">
        <v>1023.15</v>
      </c>
      <c r="C528" s="54">
        <v>91192500</v>
      </c>
      <c r="D528" s="55">
        <v>226.46</v>
      </c>
      <c r="E528" s="62">
        <v>3713</v>
      </c>
      <c r="F528" s="62">
        <v>2239.3520200994299</v>
      </c>
      <c r="G528" s="49">
        <f t="shared" si="16"/>
        <v>1.6580689264902346</v>
      </c>
      <c r="H528" s="56">
        <v>4.9784813189774541E-5</v>
      </c>
      <c r="I528" s="56">
        <f t="shared" si="17"/>
        <v>2.1983932345568551E-7</v>
      </c>
      <c r="J528" s="21">
        <v>0.21709999999999999</v>
      </c>
      <c r="K528" s="57">
        <v>2.5819999999999997E-7</v>
      </c>
      <c r="L528" s="49">
        <v>0.85145560282649868</v>
      </c>
      <c r="M528" s="21" t="s">
        <v>262</v>
      </c>
      <c r="N528" s="21"/>
    </row>
    <row r="529" spans="1:14" x14ac:dyDescent="0.15">
      <c r="A529" s="47">
        <v>750</v>
      </c>
      <c r="B529" s="22">
        <v>1023.15</v>
      </c>
      <c r="C529" s="54">
        <v>101325000</v>
      </c>
      <c r="D529" s="55">
        <v>252.96</v>
      </c>
      <c r="E529" s="62">
        <v>3823</v>
      </c>
      <c r="F529" s="62">
        <v>2273.2320174775646</v>
      </c>
      <c r="G529" s="49">
        <f t="shared" si="16"/>
        <v>1.6817465048033666</v>
      </c>
      <c r="H529" s="56">
        <v>5.1597692715808083E-5</v>
      </c>
      <c r="I529" s="56">
        <f t="shared" si="17"/>
        <v>2.0397569859190418E-7</v>
      </c>
      <c r="J529" s="21">
        <v>0.23480000000000001</v>
      </c>
      <c r="K529" s="57">
        <v>2.4279999999999998E-7</v>
      </c>
      <c r="L529" s="49">
        <v>0.84011064417604042</v>
      </c>
      <c r="M529" s="21" t="s">
        <v>262</v>
      </c>
      <c r="N529" s="21"/>
    </row>
    <row r="530" spans="1:14" x14ac:dyDescent="0.15">
      <c r="A530" s="47">
        <v>800</v>
      </c>
      <c r="B530" s="22">
        <v>1073.1500000000001</v>
      </c>
      <c r="C530" s="54">
        <v>101325</v>
      </c>
      <c r="D530" s="55">
        <v>0.2019</v>
      </c>
      <c r="E530" s="62">
        <v>2343</v>
      </c>
      <c r="F530" s="62">
        <v>1881.1756837581177</v>
      </c>
      <c r="G530" s="49">
        <f t="shared" si="16"/>
        <v>1.2454977066890813</v>
      </c>
      <c r="H530" s="56">
        <v>4.0376412887667904E-5</v>
      </c>
      <c r="I530" s="56">
        <f t="shared" si="17"/>
        <v>1.9998223322272366E-4</v>
      </c>
      <c r="J530" s="21">
        <v>0.10580000000000001</v>
      </c>
      <c r="K530" s="57">
        <v>2.2359999999999999E-4</v>
      </c>
      <c r="L530" s="49">
        <v>0.89415817954447918</v>
      </c>
      <c r="M530" s="21" t="s">
        <v>262</v>
      </c>
      <c r="N530" s="21"/>
    </row>
    <row r="531" spans="1:14" x14ac:dyDescent="0.15">
      <c r="A531" s="47">
        <v>800</v>
      </c>
      <c r="B531" s="22">
        <v>1073.1500000000001</v>
      </c>
      <c r="C531" s="54">
        <v>506625</v>
      </c>
      <c r="D531" s="55">
        <v>1.0104</v>
      </c>
      <c r="E531" s="62">
        <v>2348</v>
      </c>
      <c r="F531" s="62">
        <v>1882.831991880131</v>
      </c>
      <c r="G531" s="49">
        <f t="shared" si="16"/>
        <v>1.2470576292127733</v>
      </c>
      <c r="H531" s="56">
        <v>4.0393135759752816E-5</v>
      </c>
      <c r="I531" s="56">
        <f t="shared" si="17"/>
        <v>3.9977371100309601E-5</v>
      </c>
      <c r="J531" s="21">
        <v>0.1061</v>
      </c>
      <c r="K531" s="57">
        <v>4.4729999999999994E-5</v>
      </c>
      <c r="L531" s="49">
        <v>0.89390275932044871</v>
      </c>
      <c r="M531" s="21" t="s">
        <v>262</v>
      </c>
      <c r="N531" s="21"/>
    </row>
    <row r="532" spans="1:14" x14ac:dyDescent="0.15">
      <c r="A532" s="47">
        <v>800</v>
      </c>
      <c r="B532" s="22">
        <v>1073.1500000000001</v>
      </c>
      <c r="C532" s="54">
        <v>1013250</v>
      </c>
      <c r="D532" s="55">
        <v>2.0226999999999999</v>
      </c>
      <c r="E532" s="62">
        <v>2353</v>
      </c>
      <c r="F532" s="62">
        <v>1884.8973431103425</v>
      </c>
      <c r="G532" s="49">
        <f t="shared" si="16"/>
        <v>1.2483438467355592</v>
      </c>
      <c r="H532" s="56">
        <v>4.0414495571152396E-5</v>
      </c>
      <c r="I532" s="56">
        <f t="shared" si="17"/>
        <v>1.9980469457236562E-5</v>
      </c>
      <c r="J532" s="21">
        <v>0.1065</v>
      </c>
      <c r="K532" s="57">
        <v>2.2379999999999999E-5</v>
      </c>
      <c r="L532" s="49">
        <v>0.89291369088189276</v>
      </c>
      <c r="M532" s="21" t="s">
        <v>262</v>
      </c>
      <c r="N532" s="21"/>
    </row>
    <row r="533" spans="1:14" x14ac:dyDescent="0.15">
      <c r="A533" s="47">
        <v>800</v>
      </c>
      <c r="B533" s="22">
        <v>1073.1500000000001</v>
      </c>
      <c r="C533" s="54">
        <v>2026500</v>
      </c>
      <c r="D533" s="55">
        <v>4.0529000000000002</v>
      </c>
      <c r="E533" s="62">
        <v>2364</v>
      </c>
      <c r="F533" s="62">
        <v>1889.0121836782635</v>
      </c>
      <c r="G533" s="49">
        <f t="shared" si="16"/>
        <v>1.2514477251262857</v>
      </c>
      <c r="H533" s="56">
        <v>4.0458730788464036E-5</v>
      </c>
      <c r="I533" s="56">
        <f t="shared" si="17"/>
        <v>9.9826619922682608E-6</v>
      </c>
      <c r="J533" s="21">
        <v>0.10729999999999999</v>
      </c>
      <c r="K533" s="57">
        <v>1.1199999999999999E-5</v>
      </c>
      <c r="L533" s="49">
        <v>0.89137408745506985</v>
      </c>
      <c r="M533" s="21" t="s">
        <v>262</v>
      </c>
      <c r="N533" s="21"/>
    </row>
    <row r="534" spans="1:14" x14ac:dyDescent="0.15">
      <c r="A534" s="47">
        <v>800</v>
      </c>
      <c r="B534" s="22">
        <v>1073.1500000000001</v>
      </c>
      <c r="C534" s="54">
        <v>3039750</v>
      </c>
      <c r="D534" s="55">
        <v>6.0904999999999996</v>
      </c>
      <c r="E534" s="62">
        <v>2375</v>
      </c>
      <c r="F534" s="62">
        <v>1893.1074457559939</v>
      </c>
      <c r="G534" s="49">
        <f t="shared" si="16"/>
        <v>1.2545510849499444</v>
      </c>
      <c r="H534" s="56">
        <v>4.0504977813750918E-5</v>
      </c>
      <c r="I534" s="56">
        <f t="shared" si="17"/>
        <v>6.6505176609064805E-6</v>
      </c>
      <c r="J534" s="21">
        <v>0.1081</v>
      </c>
      <c r="K534" s="57">
        <v>7.4710000000000001E-6</v>
      </c>
      <c r="L534" s="49">
        <v>0.8899104746314378</v>
      </c>
      <c r="M534" s="21" t="s">
        <v>262</v>
      </c>
      <c r="N534" s="21"/>
    </row>
    <row r="535" spans="1:14" x14ac:dyDescent="0.15">
      <c r="A535" s="47">
        <v>800</v>
      </c>
      <c r="B535" s="22">
        <v>1073.1500000000001</v>
      </c>
      <c r="C535" s="54">
        <v>4053000</v>
      </c>
      <c r="D535" s="55">
        <v>8.1356999999999999</v>
      </c>
      <c r="E535" s="62">
        <v>2387</v>
      </c>
      <c r="F535" s="62">
        <v>1897.1849569632543</v>
      </c>
      <c r="G535" s="49">
        <f t="shared" si="16"/>
        <v>1.2581799108405183</v>
      </c>
      <c r="H535" s="56">
        <v>4.0553225906815657E-5</v>
      </c>
      <c r="I535" s="56">
        <f t="shared" si="17"/>
        <v>4.9846019281457844E-6</v>
      </c>
      <c r="J535" s="21">
        <v>0.10890000000000001</v>
      </c>
      <c r="K535" s="57">
        <v>5.6079999999999995E-6</v>
      </c>
      <c r="L535" s="49">
        <v>0.88889394159383806</v>
      </c>
      <c r="M535" s="21" t="s">
        <v>262</v>
      </c>
      <c r="N535" s="21"/>
    </row>
    <row r="536" spans="1:14" x14ac:dyDescent="0.15">
      <c r="A536" s="47">
        <v>800</v>
      </c>
      <c r="B536" s="22">
        <v>1073.1500000000001</v>
      </c>
      <c r="C536" s="54">
        <v>5066250</v>
      </c>
      <c r="D536" s="55">
        <v>10.188000000000001</v>
      </c>
      <c r="E536" s="62">
        <v>2398</v>
      </c>
      <c r="F536" s="62">
        <v>1901.2464795611277</v>
      </c>
      <c r="G536" s="49">
        <f t="shared" si="16"/>
        <v>1.261277812098061</v>
      </c>
      <c r="H536" s="56">
        <v>4.060346435656743E-5</v>
      </c>
      <c r="I536" s="56">
        <f t="shared" si="17"/>
        <v>3.9854205296984128E-6</v>
      </c>
      <c r="J536" s="21">
        <v>0.10970000000000001</v>
      </c>
      <c r="K536" s="57">
        <v>4.4900000000000002E-6</v>
      </c>
      <c r="L536" s="49">
        <v>0.88757618529670634</v>
      </c>
      <c r="M536" s="21" t="s">
        <v>262</v>
      </c>
      <c r="N536" s="21"/>
    </row>
    <row r="537" spans="1:14" x14ac:dyDescent="0.15">
      <c r="A537" s="47">
        <v>800</v>
      </c>
      <c r="B537" s="22">
        <v>1073.1500000000001</v>
      </c>
      <c r="C537" s="54">
        <v>6079500</v>
      </c>
      <c r="D537" s="55">
        <v>12.249000000000001</v>
      </c>
      <c r="E537" s="62">
        <v>2409</v>
      </c>
      <c r="F537" s="62">
        <v>1905.2937104174989</v>
      </c>
      <c r="G537" s="49">
        <f t="shared" si="16"/>
        <v>1.2643719899081207</v>
      </c>
      <c r="H537" s="56">
        <v>4.065568246106527E-5</v>
      </c>
      <c r="I537" s="56">
        <f t="shared" si="17"/>
        <v>3.3191021684272404E-6</v>
      </c>
      <c r="J537" s="21">
        <v>0.1105</v>
      </c>
      <c r="K537" s="57">
        <v>3.7450000000000001E-6</v>
      </c>
      <c r="L537" s="49">
        <v>0.88633067012403832</v>
      </c>
      <c r="M537" s="21" t="s">
        <v>262</v>
      </c>
      <c r="N537" s="21"/>
    </row>
    <row r="538" spans="1:14" x14ac:dyDescent="0.15">
      <c r="A538" s="47">
        <v>800</v>
      </c>
      <c r="B538" s="22">
        <v>1073.1500000000001</v>
      </c>
      <c r="C538" s="54">
        <v>7092750</v>
      </c>
      <c r="D538" s="55">
        <v>14.317</v>
      </c>
      <c r="E538" s="62">
        <v>2421</v>
      </c>
      <c r="F538" s="62">
        <v>1909.328280896679</v>
      </c>
      <c r="G538" s="49">
        <f t="shared" si="16"/>
        <v>1.2679851988904833</v>
      </c>
      <c r="H538" s="56">
        <v>4.0709869507930818E-5</v>
      </c>
      <c r="I538" s="56">
        <f t="shared" si="17"/>
        <v>2.8434636800957477E-6</v>
      </c>
      <c r="J538" s="21">
        <v>0.1113</v>
      </c>
      <c r="K538" s="57">
        <v>3.213E-6</v>
      </c>
      <c r="L538" s="49">
        <v>0.88552195937736322</v>
      </c>
      <c r="M538" s="21" t="s">
        <v>262</v>
      </c>
      <c r="N538" s="21"/>
    </row>
    <row r="539" spans="1:14" x14ac:dyDescent="0.15">
      <c r="A539" s="47">
        <v>800</v>
      </c>
      <c r="B539" s="22">
        <v>1073.1500000000001</v>
      </c>
      <c r="C539" s="54">
        <v>8106000</v>
      </c>
      <c r="D539" s="55">
        <v>16.391999999999999</v>
      </c>
      <c r="E539" s="62">
        <v>2432</v>
      </c>
      <c r="F539" s="62">
        <v>1913.3517566788071</v>
      </c>
      <c r="G539" s="49">
        <f t="shared" si="16"/>
        <v>1.2710679003538072</v>
      </c>
      <c r="H539" s="56">
        <v>4.0766014755129304E-5</v>
      </c>
      <c r="I539" s="56">
        <f t="shared" si="17"/>
        <v>2.4869457512890012E-6</v>
      </c>
      <c r="J539" s="21">
        <v>0.11220000000000001</v>
      </c>
      <c r="K539" s="57">
        <v>2.8140000000000001E-6</v>
      </c>
      <c r="L539" s="49">
        <v>0.88362698649264215</v>
      </c>
      <c r="M539" s="21" t="s">
        <v>262</v>
      </c>
      <c r="N539" s="21"/>
    </row>
    <row r="540" spans="1:14" x14ac:dyDescent="0.15">
      <c r="A540" s="47">
        <v>800</v>
      </c>
      <c r="B540" s="22">
        <v>1073.1500000000001</v>
      </c>
      <c r="C540" s="54">
        <v>9119250</v>
      </c>
      <c r="D540" s="55">
        <v>18.475000000000001</v>
      </c>
      <c r="E540" s="62">
        <v>2444</v>
      </c>
      <c r="F540" s="62">
        <v>1917.3656375146895</v>
      </c>
      <c r="G540" s="49">
        <f t="shared" si="16"/>
        <v>1.2746655891715779</v>
      </c>
      <c r="H540" s="56">
        <v>4.0824107412119246E-5</v>
      </c>
      <c r="I540" s="56">
        <f t="shared" si="17"/>
        <v>2.2096945825233692E-6</v>
      </c>
      <c r="J540" s="21">
        <v>0.113</v>
      </c>
      <c r="K540" s="57">
        <v>2.5040000000000001E-6</v>
      </c>
      <c r="L540" s="49">
        <v>0.88295680101964091</v>
      </c>
      <c r="M540" s="21" t="s">
        <v>262</v>
      </c>
      <c r="N540" s="21"/>
    </row>
    <row r="541" spans="1:14" x14ac:dyDescent="0.15">
      <c r="A541" s="47">
        <v>800</v>
      </c>
      <c r="B541" s="22">
        <v>1073.1500000000001</v>
      </c>
      <c r="C541" s="54">
        <v>10132500</v>
      </c>
      <c r="D541" s="55">
        <v>20.565999999999999</v>
      </c>
      <c r="E541" s="62">
        <v>2456</v>
      </c>
      <c r="F541" s="62">
        <v>1921.3713569217487</v>
      </c>
      <c r="G541" s="49">
        <f t="shared" si="16"/>
        <v>1.2782536760279315</v>
      </c>
      <c r="H541" s="56">
        <v>4.0884136621371941E-5</v>
      </c>
      <c r="I541" s="56">
        <f t="shared" si="17"/>
        <v>1.9879479053472696E-6</v>
      </c>
      <c r="J541" s="21">
        <v>0.1139</v>
      </c>
      <c r="K541" s="57">
        <v>2.2559999999999997E-6</v>
      </c>
      <c r="L541" s="49">
        <v>0.88157541301219922</v>
      </c>
      <c r="M541" s="21" t="s">
        <v>262</v>
      </c>
      <c r="N541" s="21"/>
    </row>
    <row r="542" spans="1:14" x14ac:dyDescent="0.15">
      <c r="A542" s="47">
        <v>800</v>
      </c>
      <c r="B542" s="22">
        <v>1073.1500000000001</v>
      </c>
      <c r="C542" s="54">
        <v>15198750</v>
      </c>
      <c r="D542" s="55">
        <v>31.135000000000002</v>
      </c>
      <c r="E542" s="62">
        <v>2515</v>
      </c>
      <c r="F542" s="62">
        <v>1941.3230205183393</v>
      </c>
      <c r="G542" s="49">
        <f t="shared" si="16"/>
        <v>1.295508255668079</v>
      </c>
      <c r="H542" s="56">
        <v>4.1212943999193408E-5</v>
      </c>
      <c r="I542" s="56">
        <f t="shared" si="17"/>
        <v>1.3236853701362906E-6</v>
      </c>
      <c r="J542" s="21">
        <v>0.11840000000000001</v>
      </c>
      <c r="K542" s="57">
        <v>1.5119999999999999E-6</v>
      </c>
      <c r="L542" s="49">
        <v>0.87542697768556943</v>
      </c>
      <c r="M542" s="21" t="s">
        <v>262</v>
      </c>
      <c r="N542" s="21"/>
    </row>
    <row r="543" spans="1:14" x14ac:dyDescent="0.15">
      <c r="A543" s="47">
        <v>800</v>
      </c>
      <c r="B543" s="22">
        <v>1073.1500000000001</v>
      </c>
      <c r="C543" s="54">
        <v>20265000</v>
      </c>
      <c r="D543" s="55">
        <v>41.896000000000001</v>
      </c>
      <c r="E543" s="62">
        <v>2578</v>
      </c>
      <c r="F543" s="62">
        <v>1961.2468519601084</v>
      </c>
      <c r="G543" s="49">
        <f t="shared" si="16"/>
        <v>1.3144699237750193</v>
      </c>
      <c r="H543" s="56">
        <v>4.1588467435430622E-5</v>
      </c>
      <c r="I543" s="56">
        <f t="shared" si="17"/>
        <v>9.9265961990239205E-7</v>
      </c>
      <c r="J543" s="21">
        <v>0.1231</v>
      </c>
      <c r="K543" s="57">
        <v>1.1399999999999999E-6</v>
      </c>
      <c r="L543" s="49">
        <v>0.87095913118229196</v>
      </c>
      <c r="M543" s="21" t="s">
        <v>262</v>
      </c>
      <c r="N543" s="21"/>
    </row>
    <row r="544" spans="1:14" x14ac:dyDescent="0.15">
      <c r="A544" s="47">
        <v>800</v>
      </c>
      <c r="B544" s="22">
        <v>1073.1500000000001</v>
      </c>
      <c r="C544" s="54">
        <v>25331250</v>
      </c>
      <c r="D544" s="55">
        <v>52.847000000000001</v>
      </c>
      <c r="E544" s="62">
        <v>2642</v>
      </c>
      <c r="F544" s="62">
        <v>1981.2447500261303</v>
      </c>
      <c r="G544" s="49">
        <f t="shared" si="16"/>
        <v>1.3335051108476905</v>
      </c>
      <c r="H544" s="56">
        <v>4.2009172925250749E-5</v>
      </c>
      <c r="I544" s="56">
        <f t="shared" si="17"/>
        <v>7.9492067525594163E-7</v>
      </c>
      <c r="J544" s="21">
        <v>0.12819999999999998</v>
      </c>
      <c r="K544" s="57">
        <v>9.1809999999999994E-7</v>
      </c>
      <c r="L544" s="49">
        <v>0.86574286168886494</v>
      </c>
      <c r="M544" s="21" t="s">
        <v>262</v>
      </c>
      <c r="N544" s="21"/>
    </row>
    <row r="545" spans="1:14" x14ac:dyDescent="0.15">
      <c r="A545" s="47">
        <v>800</v>
      </c>
      <c r="B545" s="22">
        <v>1073.1500000000001</v>
      </c>
      <c r="C545" s="54">
        <v>30397500</v>
      </c>
      <c r="D545" s="55">
        <v>63.984000000000002</v>
      </c>
      <c r="E545" s="62">
        <v>2707</v>
      </c>
      <c r="F545" s="62">
        <v>2001.3734388707212</v>
      </c>
      <c r="G545" s="49">
        <f t="shared" si="16"/>
        <v>1.3525711630945947</v>
      </c>
      <c r="H545" s="56">
        <v>4.247336658110246E-5</v>
      </c>
      <c r="I545" s="56">
        <f t="shared" si="17"/>
        <v>6.638123059062025E-7</v>
      </c>
      <c r="J545" s="21">
        <v>0.13350000000000001</v>
      </c>
      <c r="K545" s="57">
        <v>7.7059999999999987E-7</v>
      </c>
      <c r="L545" s="49">
        <v>0.86123897629246704</v>
      </c>
      <c r="M545" s="21" t="s">
        <v>262</v>
      </c>
      <c r="N545" s="21"/>
    </row>
    <row r="546" spans="1:14" x14ac:dyDescent="0.15">
      <c r="A546" s="47">
        <v>800</v>
      </c>
      <c r="B546" s="22">
        <v>1073.1500000000001</v>
      </c>
      <c r="C546" s="54">
        <v>35463750</v>
      </c>
      <c r="D546" s="55">
        <v>75.3</v>
      </c>
      <c r="E546" s="62">
        <v>2774</v>
      </c>
      <c r="F546" s="62">
        <v>2021.6430669543497</v>
      </c>
      <c r="G546" s="49">
        <f t="shared" si="16"/>
        <v>1.3721512196409096</v>
      </c>
      <c r="H546" s="56">
        <v>4.2979157436653588E-5</v>
      </c>
      <c r="I546" s="56">
        <f t="shared" si="17"/>
        <v>5.707723431162495E-7</v>
      </c>
      <c r="J546" s="21">
        <v>0.1391</v>
      </c>
      <c r="K546" s="57">
        <v>6.6569999999999993E-7</v>
      </c>
      <c r="L546" s="49">
        <v>0.85711130646496803</v>
      </c>
      <c r="M546" s="21" t="s">
        <v>262</v>
      </c>
      <c r="N546" s="21"/>
    </row>
    <row r="547" spans="1:14" x14ac:dyDescent="0.15">
      <c r="A547" s="47">
        <v>800</v>
      </c>
      <c r="B547" s="22">
        <v>1073.1500000000001</v>
      </c>
      <c r="C547" s="54">
        <v>40530000</v>
      </c>
      <c r="D547" s="55">
        <v>86.784000000000006</v>
      </c>
      <c r="E547" s="62">
        <v>2843</v>
      </c>
      <c r="F547" s="62">
        <v>2042.0165868945924</v>
      </c>
      <c r="G547" s="49">
        <f t="shared" si="16"/>
        <v>1.3922511786858243</v>
      </c>
      <c r="H547" s="56">
        <v>4.352442931169594E-5</v>
      </c>
      <c r="I547" s="56">
        <f t="shared" si="17"/>
        <v>5.0152596459826619E-7</v>
      </c>
      <c r="J547" s="21">
        <v>0.14499999999999999</v>
      </c>
      <c r="K547" s="57">
        <v>5.8759999999999999E-7</v>
      </c>
      <c r="L547" s="49">
        <v>0.85337898298725212</v>
      </c>
      <c r="M547" s="21" t="s">
        <v>262</v>
      </c>
      <c r="N547" s="21"/>
    </row>
    <row r="548" spans="1:14" x14ac:dyDescent="0.15">
      <c r="A548" s="47">
        <v>800</v>
      </c>
      <c r="B548" s="22">
        <v>1073.1500000000001</v>
      </c>
      <c r="C548" s="54">
        <v>45596250</v>
      </c>
      <c r="D548" s="55">
        <v>98.424000000000007</v>
      </c>
      <c r="E548" s="62">
        <v>2912</v>
      </c>
      <c r="F548" s="62">
        <v>2062.4104238054319</v>
      </c>
      <c r="G548" s="49">
        <f t="shared" si="16"/>
        <v>1.4119401096833859</v>
      </c>
      <c r="H548" s="56">
        <v>4.4106823243446782E-5</v>
      </c>
      <c r="I548" s="56">
        <f t="shared" si="17"/>
        <v>4.4813077342362413E-7</v>
      </c>
      <c r="J548" s="21">
        <v>0.15109999999999998</v>
      </c>
      <c r="K548" s="57">
        <v>5.2730000000000002E-7</v>
      </c>
      <c r="L548" s="49">
        <v>0.85002693107158855</v>
      </c>
      <c r="M548" s="21" t="s">
        <v>262</v>
      </c>
      <c r="N548" s="21"/>
    </row>
    <row r="549" spans="1:14" x14ac:dyDescent="0.15">
      <c r="A549" s="47">
        <v>800</v>
      </c>
      <c r="B549" s="22">
        <v>1073.1500000000001</v>
      </c>
      <c r="C549" s="54">
        <v>50662500</v>
      </c>
      <c r="D549" s="55">
        <v>110.2</v>
      </c>
      <c r="E549" s="62">
        <v>2981</v>
      </c>
      <c r="F549" s="62">
        <v>2082.6969618887101</v>
      </c>
      <c r="G549" s="49">
        <f t="shared" si="16"/>
        <v>1.431317207711609</v>
      </c>
      <c r="H549" s="56">
        <v>4.4723732027050581E-5</v>
      </c>
      <c r="I549" s="56">
        <f t="shared" si="17"/>
        <v>4.0584148844873485E-7</v>
      </c>
      <c r="J549" s="21">
        <v>0.1575</v>
      </c>
      <c r="K549" s="57">
        <v>4.7949999999999992E-7</v>
      </c>
      <c r="L549" s="49">
        <v>0.84648536617547798</v>
      </c>
      <c r="M549" s="21" t="s">
        <v>262</v>
      </c>
      <c r="N549" s="21"/>
    </row>
    <row r="550" spans="1:14" x14ac:dyDescent="0.15">
      <c r="A550" s="47">
        <v>800</v>
      </c>
      <c r="B550" s="22">
        <v>1073.1500000000001</v>
      </c>
      <c r="C550" s="54">
        <v>60795000</v>
      </c>
      <c r="D550" s="55">
        <v>134.11000000000001</v>
      </c>
      <c r="E550" s="62">
        <v>3119</v>
      </c>
      <c r="F550" s="62">
        <v>2122.2496285111197</v>
      </c>
      <c r="G550" s="49">
        <f t="shared" si="16"/>
        <v>1.4696668846577479</v>
      </c>
      <c r="H550" s="56">
        <v>4.6049487214706377E-5</v>
      </c>
      <c r="I550" s="56">
        <f t="shared" si="17"/>
        <v>3.4337101793085058E-7</v>
      </c>
      <c r="J550" s="21">
        <v>0.1711</v>
      </c>
      <c r="K550" s="57">
        <v>4.0909999999999998E-7</v>
      </c>
      <c r="L550" s="49">
        <v>0.83944097383208172</v>
      </c>
      <c r="M550" s="21" t="s">
        <v>262</v>
      </c>
      <c r="N550" s="21"/>
    </row>
    <row r="551" spans="1:14" x14ac:dyDescent="0.15">
      <c r="A551" s="47">
        <v>800</v>
      </c>
      <c r="B551" s="22">
        <v>1073.1500000000001</v>
      </c>
      <c r="C551" s="54">
        <v>70927500</v>
      </c>
      <c r="D551" s="55">
        <v>158.31</v>
      </c>
      <c r="E551" s="62">
        <v>3253</v>
      </c>
      <c r="F551" s="62">
        <v>2159.0371244531211</v>
      </c>
      <c r="G551" s="49">
        <f t="shared" si="16"/>
        <v>1.506690164405569</v>
      </c>
      <c r="H551" s="56">
        <v>4.7476551230892397E-5</v>
      </c>
      <c r="I551" s="56">
        <f t="shared" si="17"/>
        <v>2.9989609772530098E-7</v>
      </c>
      <c r="J551" s="21">
        <v>0.18559999999999999</v>
      </c>
      <c r="K551" s="57">
        <v>3.6039999999999997E-7</v>
      </c>
      <c r="L551" s="49">
        <v>0.83211864845955275</v>
      </c>
      <c r="M551" s="21" t="s">
        <v>262</v>
      </c>
      <c r="N551" s="21"/>
    </row>
    <row r="552" spans="1:14" x14ac:dyDescent="0.15">
      <c r="A552" s="47">
        <v>800</v>
      </c>
      <c r="B552" s="22">
        <v>1073.1500000000001</v>
      </c>
      <c r="C552" s="54">
        <v>81060000</v>
      </c>
      <c r="D552" s="55">
        <v>182.61</v>
      </c>
      <c r="E552" s="62">
        <v>3377</v>
      </c>
      <c r="F552" s="62">
        <v>2191.3952741530293</v>
      </c>
      <c r="G552" s="49">
        <f t="shared" si="16"/>
        <v>1.5410273262112446</v>
      </c>
      <c r="H552" s="56">
        <v>4.8977895342152837E-5</v>
      </c>
      <c r="I552" s="56">
        <f t="shared" si="17"/>
        <v>2.6821036822820672E-7</v>
      </c>
      <c r="J552" s="21">
        <v>0.20069999999999999</v>
      </c>
      <c r="K552" s="57">
        <v>3.256E-7</v>
      </c>
      <c r="L552" s="49">
        <v>0.82410738699775854</v>
      </c>
      <c r="M552" s="21" t="s">
        <v>262</v>
      </c>
      <c r="N552" s="21"/>
    </row>
    <row r="553" spans="1:14" x14ac:dyDescent="0.15">
      <c r="A553" s="47">
        <v>800</v>
      </c>
      <c r="B553" s="22">
        <v>1073.1500000000001</v>
      </c>
      <c r="C553" s="54">
        <v>91192500</v>
      </c>
      <c r="D553" s="55">
        <v>206.78</v>
      </c>
      <c r="E553" s="62">
        <v>3486</v>
      </c>
      <c r="F553" s="62">
        <v>2218.3945634134629</v>
      </c>
      <c r="G553" s="49">
        <f t="shared" si="16"/>
        <v>1.5714066638515656</v>
      </c>
      <c r="H553" s="56">
        <v>5.052704361002578E-5</v>
      </c>
      <c r="I553" s="56">
        <f t="shared" si="17"/>
        <v>2.4435169557029584E-7</v>
      </c>
      <c r="J553" s="21">
        <v>0.21640000000000001</v>
      </c>
      <c r="K553" s="57">
        <v>3.0009999999999994E-7</v>
      </c>
      <c r="L553" s="49">
        <v>0.81394304077888113</v>
      </c>
      <c r="M553" s="21" t="s">
        <v>262</v>
      </c>
      <c r="N553" s="21"/>
    </row>
    <row r="554" spans="1:14" x14ac:dyDescent="0.15">
      <c r="A554" s="47">
        <v>800</v>
      </c>
      <c r="B554" s="22">
        <v>1073.1500000000001</v>
      </c>
      <c r="C554" s="54">
        <v>101325000</v>
      </c>
      <c r="D554" s="55">
        <v>230.65</v>
      </c>
      <c r="E554" s="62">
        <v>3576</v>
      </c>
      <c r="F554" s="62">
        <v>2240.9662907642291</v>
      </c>
      <c r="G554" s="49">
        <f t="shared" si="16"/>
        <v>1.5957402013309574</v>
      </c>
      <c r="H554" s="56">
        <v>5.2101397063819082E-5</v>
      </c>
      <c r="I554" s="56">
        <f t="shared" si="17"/>
        <v>2.2588943014879289E-7</v>
      </c>
      <c r="J554" s="21">
        <v>0.23219999999999999</v>
      </c>
      <c r="K554" s="57">
        <v>2.8149999999999997E-7</v>
      </c>
      <c r="L554" s="49">
        <v>0.80238844056941017</v>
      </c>
      <c r="M554" s="21" t="s">
        <v>262</v>
      </c>
      <c r="N554" s="21"/>
    </row>
    <row r="555" spans="1:14" x14ac:dyDescent="0.15">
      <c r="J555"/>
    </row>
    <row r="556" spans="1:14" x14ac:dyDescent="0.15">
      <c r="J556"/>
    </row>
    <row r="557" spans="1:14" x14ac:dyDescent="0.15">
      <c r="J557"/>
    </row>
    <row r="558" spans="1:14" x14ac:dyDescent="0.15">
      <c r="J558"/>
    </row>
    <row r="559" spans="1:14" x14ac:dyDescent="0.15">
      <c r="J559"/>
    </row>
    <row r="560" spans="1:14" x14ac:dyDescent="0.15">
      <c r="J560"/>
    </row>
    <row r="561" spans="10:10" x14ac:dyDescent="0.15">
      <c r="J561"/>
    </row>
    <row r="562" spans="10:10" x14ac:dyDescent="0.15">
      <c r="J562"/>
    </row>
    <row r="563" spans="10:10" x14ac:dyDescent="0.15">
      <c r="J563"/>
    </row>
    <row r="564" spans="10:10" x14ac:dyDescent="0.15">
      <c r="J564"/>
    </row>
    <row r="565" spans="10:10" x14ac:dyDescent="0.15">
      <c r="J565"/>
    </row>
    <row r="566" spans="10:10" x14ac:dyDescent="0.15">
      <c r="J566"/>
    </row>
    <row r="567" spans="10:10" x14ac:dyDescent="0.15">
      <c r="J567"/>
    </row>
    <row r="568" spans="10:10" x14ac:dyDescent="0.15">
      <c r="J568"/>
    </row>
    <row r="569" spans="10:10" x14ac:dyDescent="0.15">
      <c r="J569"/>
    </row>
    <row r="570" spans="10:10" x14ac:dyDescent="0.15">
      <c r="J570"/>
    </row>
    <row r="571" spans="10:10" x14ac:dyDescent="0.15">
      <c r="J571"/>
    </row>
    <row r="572" spans="10:10" x14ac:dyDescent="0.15">
      <c r="J572"/>
    </row>
    <row r="573" spans="10:10" x14ac:dyDescent="0.15">
      <c r="J573"/>
    </row>
    <row r="574" spans="10:10" x14ac:dyDescent="0.15">
      <c r="J574"/>
    </row>
    <row r="575" spans="10:10" x14ac:dyDescent="0.15">
      <c r="J575"/>
    </row>
    <row r="576" spans="10:10" x14ac:dyDescent="0.15">
      <c r="J576"/>
    </row>
    <row r="577" spans="10:10" x14ac:dyDescent="0.15">
      <c r="J577"/>
    </row>
    <row r="578" spans="10:10" x14ac:dyDescent="0.15">
      <c r="J578"/>
    </row>
    <row r="579" spans="10:10" x14ac:dyDescent="0.15">
      <c r="J579"/>
    </row>
    <row r="580" spans="10:10" x14ac:dyDescent="0.15">
      <c r="J580"/>
    </row>
    <row r="581" spans="10:10" x14ac:dyDescent="0.15">
      <c r="J581"/>
    </row>
    <row r="582" spans="10:10" x14ac:dyDescent="0.15">
      <c r="J582"/>
    </row>
    <row r="583" spans="10:10" x14ac:dyDescent="0.15">
      <c r="J583"/>
    </row>
    <row r="584" spans="10:10" x14ac:dyDescent="0.15">
      <c r="J584"/>
    </row>
    <row r="585" spans="10:10" x14ac:dyDescent="0.15">
      <c r="J585"/>
    </row>
    <row r="586" spans="10:10" x14ac:dyDescent="0.15">
      <c r="J586"/>
    </row>
    <row r="587" spans="10:10" x14ac:dyDescent="0.15">
      <c r="J587"/>
    </row>
    <row r="588" spans="10:10" x14ac:dyDescent="0.15">
      <c r="J588"/>
    </row>
    <row r="589" spans="10:10" x14ac:dyDescent="0.15">
      <c r="J589"/>
    </row>
    <row r="590" spans="10:10" x14ac:dyDescent="0.15">
      <c r="J590"/>
    </row>
    <row r="591" spans="10:10" x14ac:dyDescent="0.15">
      <c r="J591"/>
    </row>
    <row r="592" spans="10:10" x14ac:dyDescent="0.15">
      <c r="J592"/>
    </row>
    <row r="593" spans="10:10" x14ac:dyDescent="0.15">
      <c r="J593"/>
    </row>
    <row r="594" spans="10:10" x14ac:dyDescent="0.15">
      <c r="J594"/>
    </row>
    <row r="595" spans="10:10" x14ac:dyDescent="0.15">
      <c r="J595"/>
    </row>
    <row r="596" spans="10:10" x14ac:dyDescent="0.15">
      <c r="J596"/>
    </row>
    <row r="597" spans="10:10" x14ac:dyDescent="0.15">
      <c r="J597"/>
    </row>
  </sheetData>
  <sheetProtection selectLockedCells="1" selectUnlockedCells="1"/>
  <hyperlinks>
    <hyperlink ref="N56" r:id="rId1"/>
  </hyperlink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 alignWithMargins="0">
    <oddHeader>&amp;C&amp;"Times New Roman,Standard"&amp;12&amp;A</oddHeader>
    <oddFooter>&amp;C&amp;"Times New Roman,Standard"&amp;12Seite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7"/>
  <sheetViews>
    <sheetView zoomScale="125" zoomScaleNormal="125" zoomScalePageLayoutView="125" workbookViewId="0">
      <selection activeCell="E51" sqref="A1:M707"/>
    </sheetView>
  </sheetViews>
  <sheetFormatPr baseColWidth="10" defaultRowHeight="13" x14ac:dyDescent="0.15"/>
  <cols>
    <col min="1" max="7" width="11" bestFit="1" customWidth="1"/>
    <col min="8" max="8" width="16.33203125" bestFit="1" customWidth="1"/>
    <col min="9" max="9" width="15.6640625" bestFit="1" customWidth="1"/>
    <col min="10" max="10" width="13.33203125" bestFit="1" customWidth="1"/>
    <col min="11" max="12" width="12.6640625" bestFit="1" customWidth="1"/>
  </cols>
  <sheetData>
    <row r="1" spans="1:13" ht="15" x14ac:dyDescent="0.2">
      <c r="A1" s="20" t="s">
        <v>329</v>
      </c>
      <c r="B1" s="21" t="s">
        <v>341</v>
      </c>
      <c r="C1" s="21"/>
      <c r="D1" s="21" t="s">
        <v>0</v>
      </c>
      <c r="E1" s="21" t="s">
        <v>1</v>
      </c>
      <c r="F1" s="21" t="s">
        <v>282</v>
      </c>
      <c r="G1" s="21"/>
      <c r="H1" s="21"/>
      <c r="I1" s="21"/>
      <c r="J1" s="21"/>
      <c r="K1" s="21"/>
      <c r="L1" s="21"/>
      <c r="M1" s="21"/>
    </row>
    <row r="2" spans="1:13" x14ac:dyDescent="0.15">
      <c r="A2" s="21" t="s">
        <v>330</v>
      </c>
      <c r="B2" s="21"/>
      <c r="C2" s="21"/>
      <c r="D2" s="21" t="s">
        <v>3</v>
      </c>
      <c r="E2" s="21" t="s">
        <v>4</v>
      </c>
      <c r="F2" s="21" t="s">
        <v>283</v>
      </c>
      <c r="G2" s="21"/>
      <c r="H2" s="21"/>
      <c r="I2" s="21"/>
      <c r="J2" s="21"/>
      <c r="K2" s="21"/>
      <c r="L2" s="21"/>
      <c r="M2" s="21"/>
    </row>
    <row r="3" spans="1:13" x14ac:dyDescent="0.15">
      <c r="A3" s="21"/>
      <c r="B3" s="21"/>
      <c r="C3" s="21"/>
      <c r="D3" s="21" t="s">
        <v>266</v>
      </c>
      <c r="E3" s="21" t="s">
        <v>334</v>
      </c>
      <c r="F3" s="21" t="s">
        <v>284</v>
      </c>
      <c r="G3" s="21"/>
      <c r="H3" s="21"/>
      <c r="I3" s="21"/>
      <c r="J3" s="21"/>
      <c r="K3" s="21"/>
      <c r="L3" s="21"/>
      <c r="M3" s="21"/>
    </row>
    <row r="4" spans="1:13" s="17" customFormat="1" ht="14" thickBot="1" x14ac:dyDescent="0.2">
      <c r="A4" s="27"/>
      <c r="B4" s="27"/>
      <c r="C4" s="27"/>
      <c r="D4" s="27">
        <v>28.958600000000001</v>
      </c>
      <c r="E4" s="27">
        <v>0.28711999999999999</v>
      </c>
      <c r="F4" s="51">
        <f>371.1*10^-12</f>
        <v>3.7109999999999999E-10</v>
      </c>
      <c r="G4" s="27"/>
      <c r="H4" s="27"/>
      <c r="I4" s="27"/>
      <c r="J4" s="27"/>
      <c r="K4" s="27"/>
      <c r="L4" s="27"/>
      <c r="M4" s="27"/>
    </row>
    <row r="5" spans="1:13" x14ac:dyDescent="0.15">
      <c r="A5" s="21" t="s">
        <v>5</v>
      </c>
      <c r="B5" s="21" t="s">
        <v>5</v>
      </c>
      <c r="C5" s="21" t="s">
        <v>6</v>
      </c>
      <c r="D5" s="21" t="s">
        <v>23</v>
      </c>
      <c r="E5" s="21" t="s">
        <v>310</v>
      </c>
      <c r="F5" s="21" t="s">
        <v>7</v>
      </c>
      <c r="G5" s="21" t="s">
        <v>324</v>
      </c>
      <c r="H5" s="30" t="s">
        <v>323</v>
      </c>
      <c r="I5" s="28" t="s">
        <v>322</v>
      </c>
      <c r="J5" s="21" t="s">
        <v>325</v>
      </c>
      <c r="K5" s="21" t="s">
        <v>326</v>
      </c>
      <c r="L5" s="21" t="s">
        <v>317</v>
      </c>
      <c r="M5" s="21" t="s">
        <v>22</v>
      </c>
    </row>
    <row r="6" spans="1:13" ht="14" x14ac:dyDescent="0.15">
      <c r="A6" s="22" t="s">
        <v>12</v>
      </c>
      <c r="B6" s="22" t="s">
        <v>13</v>
      </c>
      <c r="C6" s="21" t="s">
        <v>224</v>
      </c>
      <c r="D6" s="21" t="s">
        <v>17</v>
      </c>
      <c r="E6" s="21" t="s">
        <v>44</v>
      </c>
      <c r="F6" s="21" t="s">
        <v>44</v>
      </c>
      <c r="G6" s="21" t="s">
        <v>19</v>
      </c>
      <c r="H6" s="32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</row>
    <row r="7" spans="1:13" ht="14" x14ac:dyDescent="0.15">
      <c r="A7" s="22"/>
      <c r="B7" s="22" t="s">
        <v>327</v>
      </c>
      <c r="C7" s="21" t="s">
        <v>328</v>
      </c>
      <c r="D7" s="21" t="s">
        <v>267</v>
      </c>
      <c r="E7" s="21" t="s">
        <v>268</v>
      </c>
      <c r="F7" s="21" t="s">
        <v>277</v>
      </c>
      <c r="G7" s="21" t="s">
        <v>290</v>
      </c>
      <c r="H7" s="32" t="s">
        <v>278</v>
      </c>
      <c r="I7" s="28" t="s">
        <v>321</v>
      </c>
      <c r="J7" s="21" t="s">
        <v>279</v>
      </c>
      <c r="K7" s="21" t="s">
        <v>280</v>
      </c>
      <c r="L7" s="21" t="s">
        <v>318</v>
      </c>
      <c r="M7" s="23" t="s">
        <v>265</v>
      </c>
    </row>
    <row r="8" spans="1:13" x14ac:dyDescent="0.15">
      <c r="A8" s="21">
        <v>-200</v>
      </c>
      <c r="B8" s="21">
        <f>A8+273.15</f>
        <v>73.149999999999977</v>
      </c>
      <c r="C8" s="21">
        <v>101325</v>
      </c>
      <c r="D8" s="24">
        <v>900.8</v>
      </c>
      <c r="E8" s="21">
        <v>1915</v>
      </c>
      <c r="F8" s="24">
        <v>1083</v>
      </c>
      <c r="G8" s="24">
        <f>E8/F8</f>
        <v>1.7682363804247461</v>
      </c>
      <c r="H8" s="30">
        <v>2.0680000000000001E-4</v>
      </c>
      <c r="I8" s="28">
        <f>H8/D8</f>
        <v>2.2957371225577267E-7</v>
      </c>
      <c r="J8" s="64">
        <v>0.14959999999999998</v>
      </c>
      <c r="K8" s="21">
        <f>J8/D8/E8</f>
        <v>8.6723028906130433E-8</v>
      </c>
      <c r="L8" s="25">
        <f>H8*E8/J8</f>
        <v>2.6472058823529419</v>
      </c>
      <c r="M8" s="21"/>
    </row>
    <row r="9" spans="1:13" x14ac:dyDescent="0.15">
      <c r="A9" s="21">
        <v>-190</v>
      </c>
      <c r="B9" s="21">
        <f t="shared" ref="B9:B72" si="0">A9+273.15</f>
        <v>83.149999999999977</v>
      </c>
      <c r="C9" s="21">
        <v>101325</v>
      </c>
      <c r="D9" s="24">
        <v>4.3490000000000002</v>
      </c>
      <c r="E9" s="21">
        <v>1082</v>
      </c>
      <c r="F9" s="21">
        <v>746.6</v>
      </c>
      <c r="G9" s="24">
        <f t="shared" ref="G9:G72" si="1">E9/F9</f>
        <v>1.4492365389766944</v>
      </c>
      <c r="H9" s="30">
        <v>5.9209999999999997E-6</v>
      </c>
      <c r="I9" s="28">
        <f t="shared" ref="I9:I72" si="2">H9/D9</f>
        <v>1.3614624051506091E-6</v>
      </c>
      <c r="J9" s="64">
        <v>7.8239999999999994E-3</v>
      </c>
      <c r="K9" s="21">
        <f t="shared" ref="K9:K72" si="3">J9/D9/E9</f>
        <v>1.6626934018018459E-6</v>
      </c>
      <c r="L9" s="25">
        <f t="shared" ref="L9:L72" si="4">H9*E9/J9</f>
        <v>0.81882949897750512</v>
      </c>
      <c r="M9" s="21"/>
    </row>
    <row r="10" spans="1:13" x14ac:dyDescent="0.15">
      <c r="A10" s="21">
        <v>-180</v>
      </c>
      <c r="B10" s="21">
        <f t="shared" si="0"/>
        <v>93.149999999999977</v>
      </c>
      <c r="C10" s="21">
        <v>101325</v>
      </c>
      <c r="D10" s="24">
        <v>3.8380000000000001</v>
      </c>
      <c r="E10" s="21">
        <v>1052</v>
      </c>
      <c r="F10" s="21">
        <v>733.1</v>
      </c>
      <c r="G10" s="24">
        <f t="shared" si="1"/>
        <v>1.435002046105579</v>
      </c>
      <c r="H10" s="30">
        <v>6.6299999999999992E-6</v>
      </c>
      <c r="I10" s="28">
        <f t="shared" si="2"/>
        <v>1.727462219906201E-6</v>
      </c>
      <c r="J10" s="64">
        <v>8.8030000000000001E-3</v>
      </c>
      <c r="K10" s="21">
        <f t="shared" si="3"/>
        <v>2.180268557173908E-6</v>
      </c>
      <c r="L10" s="25">
        <f t="shared" si="4"/>
        <v>0.79231625582187881</v>
      </c>
      <c r="M10" s="21"/>
    </row>
    <row r="11" spans="1:13" x14ac:dyDescent="0.15">
      <c r="A11" s="21">
        <v>-170</v>
      </c>
      <c r="B11" s="21">
        <f t="shared" si="0"/>
        <v>103.14999999999998</v>
      </c>
      <c r="C11" s="21">
        <v>101325</v>
      </c>
      <c r="D11" s="24">
        <v>3.4420000000000002</v>
      </c>
      <c r="E11" s="21">
        <v>1036</v>
      </c>
      <c r="F11" s="21">
        <v>726.5</v>
      </c>
      <c r="G11" s="24">
        <f t="shared" si="1"/>
        <v>1.4260151410874053</v>
      </c>
      <c r="H11" s="30">
        <v>7.323E-6</v>
      </c>
      <c r="I11" s="28">
        <f t="shared" si="2"/>
        <v>2.1275421266705402E-6</v>
      </c>
      <c r="J11" s="64">
        <v>9.7739999999999997E-3</v>
      </c>
      <c r="K11" s="21">
        <f t="shared" si="3"/>
        <v>2.7409537868573311E-6</v>
      </c>
      <c r="L11" s="25">
        <f t="shared" si="4"/>
        <v>0.77620503376304484</v>
      </c>
      <c r="M11" s="21"/>
    </row>
    <row r="12" spans="1:13" x14ac:dyDescent="0.15">
      <c r="A12" s="21">
        <v>-160</v>
      </c>
      <c r="B12" s="21">
        <f t="shared" si="0"/>
        <v>113.14999999999998</v>
      </c>
      <c r="C12" s="21">
        <v>101325</v>
      </c>
      <c r="D12" s="24">
        <v>3.1230000000000002</v>
      </c>
      <c r="E12" s="21">
        <v>1027</v>
      </c>
      <c r="F12" s="21">
        <v>722.8</v>
      </c>
      <c r="G12" s="24">
        <f t="shared" si="1"/>
        <v>1.420863309352518</v>
      </c>
      <c r="H12" s="30">
        <v>8.0009999999999984E-6</v>
      </c>
      <c r="I12" s="28">
        <f t="shared" si="2"/>
        <v>2.5619596541786737E-6</v>
      </c>
      <c r="J12" s="64">
        <v>1.073E-2</v>
      </c>
      <c r="K12" s="21">
        <f t="shared" si="3"/>
        <v>3.3454711891949696E-6</v>
      </c>
      <c r="L12" s="25">
        <f t="shared" si="4"/>
        <v>0.76579934762348545</v>
      </c>
      <c r="M12" s="21"/>
    </row>
    <row r="13" spans="1:13" x14ac:dyDescent="0.15">
      <c r="A13" s="21">
        <v>-150</v>
      </c>
      <c r="B13" s="21">
        <f t="shared" si="0"/>
        <v>123.14999999999998</v>
      </c>
      <c r="C13" s="21">
        <v>101325</v>
      </c>
      <c r="D13" s="24">
        <v>2.86</v>
      </c>
      <c r="E13" s="21">
        <v>1020.9999999999999</v>
      </c>
      <c r="F13" s="21">
        <v>720.5</v>
      </c>
      <c r="G13" s="24">
        <f t="shared" si="1"/>
        <v>1.4170714781401803</v>
      </c>
      <c r="H13" s="30">
        <v>8.6639999999999987E-6</v>
      </c>
      <c r="I13" s="28">
        <f t="shared" si="2"/>
        <v>3.0293706293706293E-6</v>
      </c>
      <c r="J13" s="64">
        <v>1.1679999999999999E-2</v>
      </c>
      <c r="K13" s="21">
        <f t="shared" si="3"/>
        <v>3.9999178099080161E-6</v>
      </c>
      <c r="L13" s="25">
        <f t="shared" si="4"/>
        <v>0.7573582191780821</v>
      </c>
      <c r="M13" s="21"/>
    </row>
    <row r="14" spans="1:13" x14ac:dyDescent="0.15">
      <c r="A14" s="21">
        <v>-140</v>
      </c>
      <c r="B14" s="21">
        <f t="shared" si="0"/>
        <v>133.14999999999998</v>
      </c>
      <c r="C14" s="21">
        <v>101325</v>
      </c>
      <c r="D14" s="24">
        <v>2.6389999999999998</v>
      </c>
      <c r="E14" s="21">
        <v>1016.9999999999999</v>
      </c>
      <c r="F14" s="21">
        <v>719.09999999999991</v>
      </c>
      <c r="G14" s="24">
        <f t="shared" si="1"/>
        <v>1.4142678347934918</v>
      </c>
      <c r="H14" s="30">
        <v>9.3130000000000004E-6</v>
      </c>
      <c r="I14" s="28">
        <f t="shared" si="2"/>
        <v>3.5289882531261847E-6</v>
      </c>
      <c r="J14" s="64">
        <v>1.261E-2</v>
      </c>
      <c r="K14" s="21">
        <f t="shared" si="3"/>
        <v>4.698451448527738E-6</v>
      </c>
      <c r="L14" s="25">
        <f t="shared" si="4"/>
        <v>0.75109603489294208</v>
      </c>
      <c r="M14" s="21"/>
    </row>
    <row r="15" spans="1:13" x14ac:dyDescent="0.15">
      <c r="A15" s="21">
        <v>-130</v>
      </c>
      <c r="B15" s="21">
        <f t="shared" si="0"/>
        <v>143.14999999999998</v>
      </c>
      <c r="C15" s="21">
        <v>101325</v>
      </c>
      <c r="D15" s="24">
        <v>2.4500000000000002</v>
      </c>
      <c r="E15" s="21">
        <v>1014</v>
      </c>
      <c r="F15" s="21">
        <v>718.09999999999991</v>
      </c>
      <c r="G15" s="24">
        <f t="shared" si="1"/>
        <v>1.4120596017267792</v>
      </c>
      <c r="H15" s="30">
        <v>9.9480000000000003E-6</v>
      </c>
      <c r="I15" s="28">
        <f t="shared" si="2"/>
        <v>4.0604081632653062E-6</v>
      </c>
      <c r="J15" s="64">
        <v>1.3529999999999999E-2</v>
      </c>
      <c r="K15" s="21">
        <f t="shared" si="3"/>
        <v>5.4462021494988521E-6</v>
      </c>
      <c r="L15" s="25">
        <f t="shared" si="4"/>
        <v>0.74554855875831494</v>
      </c>
      <c r="M15" s="21"/>
    </row>
    <row r="16" spans="1:13" x14ac:dyDescent="0.15">
      <c r="A16" s="21">
        <v>-120</v>
      </c>
      <c r="B16" s="21">
        <f t="shared" si="0"/>
        <v>153.14999999999998</v>
      </c>
      <c r="C16" s="21">
        <v>101325</v>
      </c>
      <c r="D16" s="24">
        <v>2.2869999999999999</v>
      </c>
      <c r="E16" s="21">
        <v>1012</v>
      </c>
      <c r="F16" s="21">
        <v>717.5</v>
      </c>
      <c r="G16" s="24">
        <f t="shared" si="1"/>
        <v>1.4104529616724739</v>
      </c>
      <c r="H16" s="30">
        <v>1.057E-5</v>
      </c>
      <c r="I16" s="28">
        <f t="shared" si="2"/>
        <v>4.6217752514210758E-6</v>
      </c>
      <c r="J16" s="64">
        <v>1.443E-2</v>
      </c>
      <c r="K16" s="21">
        <f t="shared" si="3"/>
        <v>6.2347587584750378E-6</v>
      </c>
      <c r="L16" s="25">
        <f t="shared" si="4"/>
        <v>0.74129175329175334</v>
      </c>
      <c r="M16" s="21"/>
    </row>
    <row r="17" spans="1:13" x14ac:dyDescent="0.15">
      <c r="A17" s="21">
        <v>-110</v>
      </c>
      <c r="B17" s="21">
        <f t="shared" si="0"/>
        <v>163.14999999999998</v>
      </c>
      <c r="C17" s="21">
        <v>101325</v>
      </c>
      <c r="D17" s="24">
        <v>2.145</v>
      </c>
      <c r="E17" s="65">
        <v>1010</v>
      </c>
      <c r="F17" s="21">
        <v>717.09999999999991</v>
      </c>
      <c r="G17" s="24">
        <f t="shared" si="1"/>
        <v>1.4084507042253522</v>
      </c>
      <c r="H17" s="30">
        <v>1.118E-5</v>
      </c>
      <c r="I17" s="28">
        <f t="shared" si="2"/>
        <v>5.212121212121212E-6</v>
      </c>
      <c r="J17" s="64">
        <v>1.533E-2</v>
      </c>
      <c r="K17" s="21">
        <f t="shared" si="3"/>
        <v>7.0760922246070758E-6</v>
      </c>
      <c r="L17" s="25">
        <f t="shared" si="4"/>
        <v>0.73658186562296146</v>
      </c>
      <c r="M17" s="21"/>
    </row>
    <row r="18" spans="1:13" x14ac:dyDescent="0.15">
      <c r="A18" s="21">
        <v>-100</v>
      </c>
      <c r="B18" s="21">
        <f t="shared" si="0"/>
        <v>173.14999999999998</v>
      </c>
      <c r="C18" s="21">
        <v>101325</v>
      </c>
      <c r="D18" s="24">
        <v>2.0190000000000001</v>
      </c>
      <c r="E18" s="21">
        <v>1008.9999999999999</v>
      </c>
      <c r="F18" s="21">
        <v>716.7</v>
      </c>
      <c r="G18" s="24">
        <f t="shared" si="1"/>
        <v>1.4078414957443837</v>
      </c>
      <c r="H18" s="30">
        <v>1.1779999999999999E-5</v>
      </c>
      <c r="I18" s="28">
        <f t="shared" si="2"/>
        <v>5.8345715700841993E-6</v>
      </c>
      <c r="J18" s="64">
        <v>1.6199999999999999E-2</v>
      </c>
      <c r="K18" s="21">
        <f t="shared" si="3"/>
        <v>7.9522043068549468E-6</v>
      </c>
      <c r="L18" s="25">
        <f t="shared" si="4"/>
        <v>0.73370493827160477</v>
      </c>
      <c r="M18" s="21"/>
    </row>
    <row r="19" spans="1:13" x14ac:dyDescent="0.15">
      <c r="A19" s="21">
        <v>-90</v>
      </c>
      <c r="B19" s="21">
        <f t="shared" si="0"/>
        <v>183.14999999999998</v>
      </c>
      <c r="C19" s="21">
        <v>101325</v>
      </c>
      <c r="D19" s="24">
        <v>1.9079999999999999</v>
      </c>
      <c r="E19" s="21">
        <v>1008</v>
      </c>
      <c r="F19" s="21">
        <v>716.5</v>
      </c>
      <c r="G19" s="24">
        <f t="shared" si="1"/>
        <v>1.4068387997208653</v>
      </c>
      <c r="H19" s="30">
        <v>1.2369999999999998E-5</v>
      </c>
      <c r="I19" s="28">
        <f t="shared" si="2"/>
        <v>6.4832285115303974E-6</v>
      </c>
      <c r="J19" s="64">
        <v>1.7070000000000002E-2</v>
      </c>
      <c r="K19" s="21">
        <f t="shared" si="3"/>
        <v>8.8755365878007399E-6</v>
      </c>
      <c r="L19" s="25">
        <f t="shared" si="4"/>
        <v>0.73046045694200334</v>
      </c>
      <c r="M19" s="21"/>
    </row>
    <row r="20" spans="1:13" x14ac:dyDescent="0.15">
      <c r="A20" s="21">
        <v>-80</v>
      </c>
      <c r="B20" s="21">
        <f t="shared" si="0"/>
        <v>193.14999999999998</v>
      </c>
      <c r="C20" s="21">
        <v>101325</v>
      </c>
      <c r="D20" s="24">
        <v>1.8080000000000001</v>
      </c>
      <c r="E20" s="21">
        <v>1006.9999999999999</v>
      </c>
      <c r="F20" s="21">
        <v>716.40000000000009</v>
      </c>
      <c r="G20" s="24">
        <f t="shared" si="1"/>
        <v>1.4056393076493576</v>
      </c>
      <c r="H20" s="30">
        <v>1.2939999999999998E-5</v>
      </c>
      <c r="I20" s="28">
        <f t="shared" si="2"/>
        <v>7.1570796460176976E-6</v>
      </c>
      <c r="J20" s="64">
        <v>1.7920000000000002E-2</v>
      </c>
      <c r="K20" s="21">
        <f t="shared" si="3"/>
        <v>9.8426061815082061E-6</v>
      </c>
      <c r="L20" s="25">
        <f t="shared" si="4"/>
        <v>0.72715290178571401</v>
      </c>
      <c r="M20" s="21"/>
    </row>
    <row r="21" spans="1:13" x14ac:dyDescent="0.15">
      <c r="A21" s="21">
        <v>-70</v>
      </c>
      <c r="B21" s="21">
        <f t="shared" si="0"/>
        <v>203.14999999999998</v>
      </c>
      <c r="C21" s="21">
        <v>101325</v>
      </c>
      <c r="D21" s="24">
        <v>1.718</v>
      </c>
      <c r="E21" s="21">
        <v>1006.9999999999999</v>
      </c>
      <c r="F21" s="21">
        <v>716.30000000000007</v>
      </c>
      <c r="G21" s="24">
        <f t="shared" si="1"/>
        <v>1.4058355437665779</v>
      </c>
      <c r="H21" s="30">
        <v>1.3509999999999999E-5</v>
      </c>
      <c r="I21" s="28">
        <f t="shared" si="2"/>
        <v>7.8637951105937128E-6</v>
      </c>
      <c r="J21" s="64">
        <v>1.8769999999999998E-2</v>
      </c>
      <c r="K21" s="21">
        <f t="shared" si="3"/>
        <v>1.0849547925869323E-5</v>
      </c>
      <c r="L21" s="25">
        <f t="shared" si="4"/>
        <v>0.72480394246137447</v>
      </c>
      <c r="M21" s="21"/>
    </row>
    <row r="22" spans="1:13" x14ac:dyDescent="0.15">
      <c r="A22" s="21">
        <v>-60</v>
      </c>
      <c r="B22" s="21">
        <f t="shared" si="0"/>
        <v>213.14999999999998</v>
      </c>
      <c r="C22" s="21">
        <v>101325</v>
      </c>
      <c r="D22" s="24">
        <v>1.637</v>
      </c>
      <c r="E22" s="21">
        <v>1006</v>
      </c>
      <c r="F22" s="21">
        <v>716.30000000000007</v>
      </c>
      <c r="G22" s="24">
        <f t="shared" si="1"/>
        <v>1.404439480664526</v>
      </c>
      <c r="H22" s="30">
        <v>1.4069999999999999E-5</v>
      </c>
      <c r="I22" s="28">
        <f t="shared" si="2"/>
        <v>8.5949908368967623E-6</v>
      </c>
      <c r="J22" s="64">
        <v>1.9600000000000003E-2</v>
      </c>
      <c r="K22" s="21">
        <f t="shared" si="3"/>
        <v>1.1901711296059928E-5</v>
      </c>
      <c r="L22" s="25">
        <f t="shared" si="4"/>
        <v>0.72216428571428559</v>
      </c>
      <c r="M22" s="21"/>
    </row>
    <row r="23" spans="1:13" x14ac:dyDescent="0.15">
      <c r="A23" s="21">
        <v>-50</v>
      </c>
      <c r="B23" s="21">
        <f t="shared" si="0"/>
        <v>223.14999999999998</v>
      </c>
      <c r="C23" s="21">
        <v>101325</v>
      </c>
      <c r="D23" s="24">
        <v>1.5629999999999999</v>
      </c>
      <c r="E23" s="21">
        <v>1006</v>
      </c>
      <c r="F23" s="21">
        <v>716.30000000000007</v>
      </c>
      <c r="G23" s="24">
        <f t="shared" si="1"/>
        <v>1.404439480664526</v>
      </c>
      <c r="H23" s="30">
        <v>1.4609999999999999E-5</v>
      </c>
      <c r="I23" s="28">
        <f t="shared" si="2"/>
        <v>9.3474088291746635E-6</v>
      </c>
      <c r="J23" s="64">
        <v>2.0420000000000001E-2</v>
      </c>
      <c r="K23" s="21">
        <f t="shared" si="3"/>
        <v>1.2986699127054691E-5</v>
      </c>
      <c r="L23" s="25">
        <f t="shared" si="4"/>
        <v>0.71976787463271297</v>
      </c>
      <c r="M23" s="21"/>
    </row>
    <row r="24" spans="1:13" x14ac:dyDescent="0.15">
      <c r="A24" s="21">
        <v>-40</v>
      </c>
      <c r="B24" s="21">
        <f t="shared" si="0"/>
        <v>233.14999999999998</v>
      </c>
      <c r="C24" s="21">
        <v>101325</v>
      </c>
      <c r="D24" s="24">
        <v>1.496</v>
      </c>
      <c r="E24" s="21">
        <v>1006</v>
      </c>
      <c r="F24" s="21">
        <v>716.40000000000009</v>
      </c>
      <c r="G24" s="24">
        <f t="shared" si="1"/>
        <v>1.4042434394193186</v>
      </c>
      <c r="H24" s="30">
        <v>1.5149999999999999E-5</v>
      </c>
      <c r="I24" s="28">
        <f t="shared" si="2"/>
        <v>1.0127005347593582E-5</v>
      </c>
      <c r="J24" s="64">
        <v>2.1219999999999999E-2</v>
      </c>
      <c r="K24" s="21">
        <f t="shared" si="3"/>
        <v>1.4099892622872391E-5</v>
      </c>
      <c r="L24" s="25">
        <f t="shared" si="4"/>
        <v>0.71823279924599426</v>
      </c>
      <c r="M24" s="21"/>
    </row>
    <row r="25" spans="1:13" x14ac:dyDescent="0.15">
      <c r="A25" s="21">
        <v>-30</v>
      </c>
      <c r="B25" s="21">
        <f t="shared" si="0"/>
        <v>243.14999999999998</v>
      </c>
      <c r="C25" s="21">
        <v>101325</v>
      </c>
      <c r="D25" s="24">
        <v>1.4339999999999999</v>
      </c>
      <c r="E25" s="21">
        <v>1006</v>
      </c>
      <c r="F25" s="21">
        <v>716.5</v>
      </c>
      <c r="G25" s="24">
        <f t="shared" si="1"/>
        <v>1.4040474528960223</v>
      </c>
      <c r="H25" s="30">
        <v>1.5679999999999999E-5</v>
      </c>
      <c r="I25" s="28">
        <f t="shared" si="2"/>
        <v>1.0934449093444909E-5</v>
      </c>
      <c r="J25" s="64">
        <v>2.2019999999999998E-2</v>
      </c>
      <c r="K25" s="21">
        <f t="shared" si="3"/>
        <v>1.5264064150660886E-5</v>
      </c>
      <c r="L25" s="25">
        <f t="shared" si="4"/>
        <v>0.71635240690281565</v>
      </c>
      <c r="M25" s="21"/>
    </row>
    <row r="26" spans="1:13" x14ac:dyDescent="0.15">
      <c r="A26" s="21">
        <v>-20</v>
      </c>
      <c r="B26" s="21">
        <f t="shared" si="0"/>
        <v>253.14999999999998</v>
      </c>
      <c r="C26" s="21">
        <v>101325</v>
      </c>
      <c r="D26" s="24">
        <v>1.377</v>
      </c>
      <c r="E26" s="21">
        <v>1006</v>
      </c>
      <c r="F26" s="21">
        <v>716.6</v>
      </c>
      <c r="G26" s="24">
        <f t="shared" si="1"/>
        <v>1.4038515210717275</v>
      </c>
      <c r="H26" s="30">
        <v>1.6199999999999997E-5</v>
      </c>
      <c r="I26" s="28">
        <f t="shared" si="2"/>
        <v>1.1764705882352938E-5</v>
      </c>
      <c r="J26" s="64">
        <v>2.281E-2</v>
      </c>
      <c r="K26" s="21">
        <f t="shared" si="3"/>
        <v>1.6466199173874687E-5</v>
      </c>
      <c r="L26" s="25">
        <f t="shared" si="4"/>
        <v>0.7144761069706268</v>
      </c>
      <c r="M26" s="21"/>
    </row>
    <row r="27" spans="1:13" x14ac:dyDescent="0.15">
      <c r="A27" s="21">
        <v>-10</v>
      </c>
      <c r="B27" s="21">
        <f t="shared" si="0"/>
        <v>263.14999999999998</v>
      </c>
      <c r="C27" s="21">
        <v>101325</v>
      </c>
      <c r="D27" s="24">
        <v>1.325</v>
      </c>
      <c r="E27" s="21">
        <v>1006</v>
      </c>
      <c r="F27" s="21">
        <v>716.8</v>
      </c>
      <c r="G27" s="24">
        <f t="shared" si="1"/>
        <v>1.4034598214285716</v>
      </c>
      <c r="H27" s="30">
        <v>1.6710000000000001E-5</v>
      </c>
      <c r="I27" s="28">
        <f t="shared" si="2"/>
        <v>1.2611320754716982E-5</v>
      </c>
      <c r="J27" s="64">
        <v>2.359E-2</v>
      </c>
      <c r="K27" s="21">
        <f t="shared" si="3"/>
        <v>1.7697588056566261E-5</v>
      </c>
      <c r="L27" s="25">
        <f t="shared" si="4"/>
        <v>0.71260110216193306</v>
      </c>
      <c r="M27" s="21"/>
    </row>
    <row r="28" spans="1:13" x14ac:dyDescent="0.15">
      <c r="A28" s="21">
        <v>0</v>
      </c>
      <c r="B28" s="21">
        <f t="shared" si="0"/>
        <v>273.14999999999998</v>
      </c>
      <c r="C28" s="21">
        <v>101325</v>
      </c>
      <c r="D28" s="24">
        <v>1.276</v>
      </c>
      <c r="E28" s="21">
        <v>1006</v>
      </c>
      <c r="F28" s="21">
        <v>717.09999999999991</v>
      </c>
      <c r="G28" s="24">
        <f t="shared" si="1"/>
        <v>1.4028726816343609</v>
      </c>
      <c r="H28" s="30">
        <v>1.7219999999999998E-5</v>
      </c>
      <c r="I28" s="28">
        <f t="shared" si="2"/>
        <v>1.3495297805642631E-5</v>
      </c>
      <c r="J28" s="64">
        <v>2.436E-2</v>
      </c>
      <c r="K28" s="21">
        <f t="shared" si="3"/>
        <v>1.8977046810048796E-5</v>
      </c>
      <c r="L28" s="25">
        <f t="shared" si="4"/>
        <v>0.71113793103448264</v>
      </c>
      <c r="M28" s="21"/>
    </row>
    <row r="29" spans="1:13" x14ac:dyDescent="0.15">
      <c r="A29" s="21">
        <v>10</v>
      </c>
      <c r="B29" s="21">
        <f t="shared" si="0"/>
        <v>283.14999999999998</v>
      </c>
      <c r="C29" s="21">
        <v>101325</v>
      </c>
      <c r="D29" s="24">
        <v>1.2310000000000001</v>
      </c>
      <c r="E29" s="21">
        <v>1006</v>
      </c>
      <c r="F29" s="21">
        <v>717.40000000000009</v>
      </c>
      <c r="G29" s="24">
        <f t="shared" si="1"/>
        <v>1.4022860328965707</v>
      </c>
      <c r="H29" s="30">
        <v>1.772E-5</v>
      </c>
      <c r="I29" s="28">
        <f t="shared" si="2"/>
        <v>1.439480097481722E-5</v>
      </c>
      <c r="J29" s="64">
        <v>2.512E-2</v>
      </c>
      <c r="K29" s="21">
        <f t="shared" si="3"/>
        <v>2.0284467040163567E-5</v>
      </c>
      <c r="L29" s="25">
        <f t="shared" si="4"/>
        <v>0.70964649681528658</v>
      </c>
      <c r="M29" s="21"/>
    </row>
    <row r="30" spans="1:13" x14ac:dyDescent="0.15">
      <c r="A30" s="21">
        <v>20</v>
      </c>
      <c r="B30" s="21">
        <f t="shared" si="0"/>
        <v>293.14999999999998</v>
      </c>
      <c r="C30" s="21">
        <v>101325</v>
      </c>
      <c r="D30" s="24">
        <v>1.1890000000000001</v>
      </c>
      <c r="E30" s="21">
        <v>1006</v>
      </c>
      <c r="F30" s="21">
        <v>717.8</v>
      </c>
      <c r="G30" s="24">
        <f t="shared" si="1"/>
        <v>1.4015045973808862</v>
      </c>
      <c r="H30" s="30">
        <v>1.821E-5</v>
      </c>
      <c r="I30" s="28">
        <f t="shared" si="2"/>
        <v>1.531539108494533E-5</v>
      </c>
      <c r="J30" s="64">
        <v>2.5839999999999998E-2</v>
      </c>
      <c r="K30" s="21">
        <f t="shared" si="3"/>
        <v>2.1602930775314469E-5</v>
      </c>
      <c r="L30" s="25">
        <f t="shared" si="4"/>
        <v>0.7089496904024768</v>
      </c>
      <c r="M30" s="21"/>
    </row>
    <row r="31" spans="1:13" x14ac:dyDescent="0.15">
      <c r="A31" s="21">
        <v>30</v>
      </c>
      <c r="B31" s="21">
        <f t="shared" si="0"/>
        <v>303.14999999999998</v>
      </c>
      <c r="C31" s="21">
        <v>101325</v>
      </c>
      <c r="D31" s="24">
        <v>1.149</v>
      </c>
      <c r="E31" s="21">
        <v>1006.9999999999999</v>
      </c>
      <c r="F31" s="21">
        <v>718.30000000000007</v>
      </c>
      <c r="G31" s="24">
        <f t="shared" si="1"/>
        <v>1.4019212028400387</v>
      </c>
      <c r="H31" s="30">
        <v>1.8689999999999999E-5</v>
      </c>
      <c r="I31" s="28">
        <f t="shared" si="2"/>
        <v>1.6266318537859006E-5</v>
      </c>
      <c r="J31" s="64">
        <v>2.6620000000000001E-2</v>
      </c>
      <c r="K31" s="21">
        <f t="shared" si="3"/>
        <v>2.3006923683908033E-5</v>
      </c>
      <c r="L31" s="25">
        <f t="shared" si="4"/>
        <v>0.70701840721262188</v>
      </c>
      <c r="M31" s="21"/>
    </row>
    <row r="32" spans="1:13" x14ac:dyDescent="0.15">
      <c r="A32" s="21">
        <v>40</v>
      </c>
      <c r="B32" s="21">
        <f t="shared" si="0"/>
        <v>313.14999999999998</v>
      </c>
      <c r="C32" s="21">
        <v>101325</v>
      </c>
      <c r="D32" s="24">
        <v>1.1120000000000001</v>
      </c>
      <c r="E32" s="21">
        <v>1006.9999999999999</v>
      </c>
      <c r="F32" s="21">
        <v>718.8</v>
      </c>
      <c r="G32" s="24">
        <f t="shared" si="1"/>
        <v>1.4009460211463549</v>
      </c>
      <c r="H32" s="30">
        <v>1.9170000000000001E-5</v>
      </c>
      <c r="I32" s="28">
        <f t="shared" si="2"/>
        <v>1.7239208633093524E-5</v>
      </c>
      <c r="J32" s="64">
        <v>2.7350000000000003E-2</v>
      </c>
      <c r="K32" s="21">
        <f t="shared" si="3"/>
        <v>2.4424353268130286E-5</v>
      </c>
      <c r="L32" s="25">
        <f t="shared" si="4"/>
        <v>0.70582047531992675</v>
      </c>
      <c r="M32" s="21"/>
    </row>
    <row r="33" spans="1:13" x14ac:dyDescent="0.15">
      <c r="A33" s="21">
        <v>50</v>
      </c>
      <c r="B33" s="21">
        <f t="shared" si="0"/>
        <v>323.14999999999998</v>
      </c>
      <c r="C33" s="21">
        <v>101325</v>
      </c>
      <c r="D33" s="24">
        <v>1.0780000000000001</v>
      </c>
      <c r="E33" s="21">
        <v>1008</v>
      </c>
      <c r="F33" s="21">
        <v>719.40000000000009</v>
      </c>
      <c r="G33" s="24">
        <f t="shared" si="1"/>
        <v>1.4011676396997497</v>
      </c>
      <c r="H33" s="30">
        <v>1.9639999999999998E-5</v>
      </c>
      <c r="I33" s="28">
        <f t="shared" si="2"/>
        <v>1.8218923933209645E-5</v>
      </c>
      <c r="J33" s="64">
        <v>2.8079999999999997E-2</v>
      </c>
      <c r="K33" s="21">
        <f t="shared" si="3"/>
        <v>2.5841505433342161E-5</v>
      </c>
      <c r="L33" s="25">
        <f t="shared" si="4"/>
        <v>0.70502564102564103</v>
      </c>
      <c r="M33" s="21"/>
    </row>
    <row r="34" spans="1:13" x14ac:dyDescent="0.15">
      <c r="A34" s="21">
        <v>60</v>
      </c>
      <c r="B34" s="21">
        <f t="shared" si="0"/>
        <v>333.15</v>
      </c>
      <c r="C34" s="21">
        <v>101325</v>
      </c>
      <c r="D34" s="24">
        <v>1.046</v>
      </c>
      <c r="E34" s="21">
        <v>1008</v>
      </c>
      <c r="F34" s="21">
        <v>720.09999999999991</v>
      </c>
      <c r="G34" s="24">
        <f t="shared" si="1"/>
        <v>1.3998055825579783</v>
      </c>
      <c r="H34" s="30">
        <v>2.0100000000000001E-5</v>
      </c>
      <c r="I34" s="28">
        <f t="shared" si="2"/>
        <v>1.9216061185468452E-5</v>
      </c>
      <c r="J34" s="64">
        <v>2.8799999999999999E-2</v>
      </c>
      <c r="K34" s="21">
        <f t="shared" si="3"/>
        <v>2.7314941272876262E-5</v>
      </c>
      <c r="L34" s="25">
        <f t="shared" si="4"/>
        <v>0.70350000000000013</v>
      </c>
      <c r="M34" s="21"/>
    </row>
    <row r="35" spans="1:13" x14ac:dyDescent="0.15">
      <c r="A35" s="21">
        <v>70</v>
      </c>
      <c r="B35" s="21">
        <f t="shared" si="0"/>
        <v>343.15</v>
      </c>
      <c r="C35" s="21">
        <v>101325</v>
      </c>
      <c r="D35" s="24">
        <v>1.0149999999999999</v>
      </c>
      <c r="E35" s="21">
        <v>1008.9999999999999</v>
      </c>
      <c r="F35" s="21">
        <v>720.8</v>
      </c>
      <c r="G35" s="24">
        <f t="shared" si="1"/>
        <v>1.3998335183129855</v>
      </c>
      <c r="H35" s="30">
        <v>2.0559999999999996E-5</v>
      </c>
      <c r="I35" s="28">
        <f t="shared" si="2"/>
        <v>2.025615763546798E-5</v>
      </c>
      <c r="J35" s="64">
        <v>2.9520000000000001E-2</v>
      </c>
      <c r="K35" s="21">
        <f t="shared" si="3"/>
        <v>2.8824324918101624E-5</v>
      </c>
      <c r="L35" s="25">
        <f t="shared" si="4"/>
        <v>0.70274525745257421</v>
      </c>
      <c r="M35" s="21"/>
    </row>
    <row r="36" spans="1:13" x14ac:dyDescent="0.15">
      <c r="A36" s="21">
        <v>80</v>
      </c>
      <c r="B36" s="21">
        <f t="shared" si="0"/>
        <v>353.15</v>
      </c>
      <c r="C36" s="21">
        <v>101325</v>
      </c>
      <c r="D36" s="21">
        <v>0.98619999999999997</v>
      </c>
      <c r="E36" s="65">
        <v>1010</v>
      </c>
      <c r="F36" s="21">
        <v>721.7</v>
      </c>
      <c r="G36" s="24">
        <f t="shared" si="1"/>
        <v>1.3994734654288485</v>
      </c>
      <c r="H36" s="30">
        <v>2.101E-5</v>
      </c>
      <c r="I36" s="28">
        <f t="shared" si="2"/>
        <v>2.1303995132833097E-5</v>
      </c>
      <c r="J36" s="64">
        <v>3.022E-2</v>
      </c>
      <c r="K36" s="21">
        <f t="shared" si="3"/>
        <v>3.0339476859874188E-5</v>
      </c>
      <c r="L36" s="25">
        <f t="shared" si="4"/>
        <v>0.7021872931833224</v>
      </c>
      <c r="M36" s="21"/>
    </row>
    <row r="37" spans="1:13" x14ac:dyDescent="0.15">
      <c r="A37" s="21">
        <v>90</v>
      </c>
      <c r="B37" s="21">
        <f t="shared" si="0"/>
        <v>363.15</v>
      </c>
      <c r="C37" s="21">
        <v>101325</v>
      </c>
      <c r="D37" s="24">
        <v>0.95899999999999996</v>
      </c>
      <c r="E37" s="21">
        <v>1010.9999999999999</v>
      </c>
      <c r="F37" s="21">
        <v>722.6</v>
      </c>
      <c r="G37" s="24">
        <f t="shared" si="1"/>
        <v>1.3991143094381397</v>
      </c>
      <c r="H37" s="30">
        <v>2.1460000000000001E-5</v>
      </c>
      <c r="I37" s="28">
        <f t="shared" si="2"/>
        <v>2.2377476538060483E-5</v>
      </c>
      <c r="J37" s="64">
        <v>3.0929999999999999E-2</v>
      </c>
      <c r="K37" s="21">
        <f t="shared" si="3"/>
        <v>3.1901430458904095E-5</v>
      </c>
      <c r="L37" s="25">
        <f t="shared" si="4"/>
        <v>0.70145683802133851</v>
      </c>
      <c r="M37" s="21"/>
    </row>
    <row r="38" spans="1:13" x14ac:dyDescent="0.15">
      <c r="A38" s="21">
        <v>100</v>
      </c>
      <c r="B38" s="21">
        <f t="shared" si="0"/>
        <v>373.15</v>
      </c>
      <c r="C38" s="21">
        <v>101325</v>
      </c>
      <c r="D38" s="21">
        <v>0.93330000000000002</v>
      </c>
      <c r="E38" s="21">
        <v>1010.9999999999999</v>
      </c>
      <c r="F38" s="21">
        <v>723.5</v>
      </c>
      <c r="G38" s="24">
        <f t="shared" si="1"/>
        <v>1.3973738769868693</v>
      </c>
      <c r="H38" s="30">
        <v>2.1899999999999997E-5</v>
      </c>
      <c r="I38" s="28">
        <f t="shared" si="2"/>
        <v>2.3465123754419798E-5</v>
      </c>
      <c r="J38" s="64">
        <v>3.1620000000000002E-2</v>
      </c>
      <c r="K38" s="21">
        <f t="shared" si="3"/>
        <v>3.3511158675336337E-5</v>
      </c>
      <c r="L38" s="25">
        <f t="shared" si="4"/>
        <v>0.70021821631878534</v>
      </c>
      <c r="M38" s="21"/>
    </row>
    <row r="39" spans="1:13" x14ac:dyDescent="0.15">
      <c r="A39" s="21">
        <v>120</v>
      </c>
      <c r="B39" s="21">
        <f t="shared" si="0"/>
        <v>393.15</v>
      </c>
      <c r="C39" s="21">
        <v>101325</v>
      </c>
      <c r="D39" s="21">
        <v>0.88570000000000004</v>
      </c>
      <c r="E39" s="21">
        <v>1014</v>
      </c>
      <c r="F39" s="21">
        <v>725.8</v>
      </c>
      <c r="G39" s="24">
        <f t="shared" si="1"/>
        <v>1.3970790851474235</v>
      </c>
      <c r="H39" s="30">
        <v>2.2759999999999999E-5</v>
      </c>
      <c r="I39" s="28">
        <f t="shared" si="2"/>
        <v>2.5697188664333293E-5</v>
      </c>
      <c r="J39" s="64">
        <v>3.2990000000000005E-2</v>
      </c>
      <c r="K39" s="21">
        <f t="shared" si="3"/>
        <v>3.6733111398087385E-5</v>
      </c>
      <c r="L39" s="25">
        <f t="shared" si="4"/>
        <v>0.6995647165807819</v>
      </c>
      <c r="M39" s="21"/>
    </row>
    <row r="40" spans="1:13" x14ac:dyDescent="0.15">
      <c r="A40" s="21">
        <v>140</v>
      </c>
      <c r="B40" s="21">
        <f t="shared" si="0"/>
        <v>413.15</v>
      </c>
      <c r="C40" s="21">
        <v>101325</v>
      </c>
      <c r="D40" s="21">
        <v>0.84279999999999999</v>
      </c>
      <c r="E40" s="21">
        <v>1016</v>
      </c>
      <c r="F40" s="21">
        <v>728.3</v>
      </c>
      <c r="G40" s="24">
        <f t="shared" si="1"/>
        <v>1.3950295208018675</v>
      </c>
      <c r="H40" s="30">
        <v>2.3609999999999999E-5</v>
      </c>
      <c r="I40" s="28">
        <f t="shared" si="2"/>
        <v>2.801376364499288E-5</v>
      </c>
      <c r="J40" s="64">
        <v>3.4340000000000002E-2</v>
      </c>
      <c r="K40" s="21">
        <f t="shared" si="3"/>
        <v>4.0103479589968201E-5</v>
      </c>
      <c r="L40" s="25">
        <f t="shared" si="4"/>
        <v>0.69853698311007573</v>
      </c>
      <c r="M40" s="21"/>
    </row>
    <row r="41" spans="1:13" x14ac:dyDescent="0.15">
      <c r="A41" s="21">
        <v>160</v>
      </c>
      <c r="B41" s="21">
        <f t="shared" si="0"/>
        <v>433.15</v>
      </c>
      <c r="C41" s="21">
        <v>101325</v>
      </c>
      <c r="D41" s="21">
        <v>0.80389999999999995</v>
      </c>
      <c r="E41" s="21">
        <v>1018.9999999999999</v>
      </c>
      <c r="F41" s="21">
        <v>731.1</v>
      </c>
      <c r="G41" s="24">
        <f t="shared" si="1"/>
        <v>1.3937901791820542</v>
      </c>
      <c r="H41" s="30">
        <v>2.444E-5</v>
      </c>
      <c r="I41" s="28">
        <f t="shared" si="2"/>
        <v>3.0401791267570596E-5</v>
      </c>
      <c r="J41" s="64">
        <v>3.5659999999999997E-2</v>
      </c>
      <c r="K41" s="21">
        <f t="shared" si="3"/>
        <v>4.3531649743320745E-5</v>
      </c>
      <c r="L41" s="25">
        <f t="shared" si="4"/>
        <v>0.69838362310712276</v>
      </c>
      <c r="M41" s="21"/>
    </row>
    <row r="42" spans="1:13" x14ac:dyDescent="0.15">
      <c r="A42" s="21">
        <v>180</v>
      </c>
      <c r="B42" s="21">
        <f t="shared" si="0"/>
        <v>453.15</v>
      </c>
      <c r="C42" s="21">
        <v>101325</v>
      </c>
      <c r="D42" s="21">
        <v>0.76839999999999997</v>
      </c>
      <c r="E42" s="21">
        <v>1022</v>
      </c>
      <c r="F42" s="21">
        <v>734.19999999999993</v>
      </c>
      <c r="G42" s="24">
        <f t="shared" si="1"/>
        <v>1.3919912830291474</v>
      </c>
      <c r="H42" s="30">
        <v>2.525E-5</v>
      </c>
      <c r="I42" s="28">
        <f t="shared" si="2"/>
        <v>3.2860489328474754E-5</v>
      </c>
      <c r="J42" s="64">
        <v>3.696E-2</v>
      </c>
      <c r="K42" s="21">
        <f t="shared" si="3"/>
        <v>4.7064528320723367E-5</v>
      </c>
      <c r="L42" s="25">
        <f t="shared" si="4"/>
        <v>0.69820075757575761</v>
      </c>
      <c r="M42" s="21"/>
    </row>
    <row r="43" spans="1:13" x14ac:dyDescent="0.15">
      <c r="A43" s="21">
        <v>200</v>
      </c>
      <c r="B43" s="21">
        <f t="shared" si="0"/>
        <v>473.15</v>
      </c>
      <c r="C43" s="21">
        <v>101325</v>
      </c>
      <c r="D43" s="21">
        <v>0.7359</v>
      </c>
      <c r="E43" s="21">
        <v>1025</v>
      </c>
      <c r="F43" s="21">
        <v>737.6</v>
      </c>
      <c r="G43" s="24">
        <f t="shared" si="1"/>
        <v>1.389642082429501</v>
      </c>
      <c r="H43" s="30">
        <v>2.605E-5</v>
      </c>
      <c r="I43" s="28">
        <f t="shared" si="2"/>
        <v>3.539883136295692E-5</v>
      </c>
      <c r="J43" s="64">
        <v>3.8249999999999999E-2</v>
      </c>
      <c r="K43" s="21">
        <f t="shared" si="3"/>
        <v>5.070943493780637E-5</v>
      </c>
      <c r="L43" s="25">
        <f t="shared" si="4"/>
        <v>0.69807189542483661</v>
      </c>
      <c r="M43" s="21"/>
    </row>
    <row r="44" spans="1:13" x14ac:dyDescent="0.15">
      <c r="A44" s="21">
        <v>250</v>
      </c>
      <c r="B44" s="21">
        <f t="shared" si="0"/>
        <v>523.15</v>
      </c>
      <c r="C44" s="21">
        <v>101325</v>
      </c>
      <c r="D44" s="21">
        <v>0.66549999999999998</v>
      </c>
      <c r="E44" s="21">
        <v>1035</v>
      </c>
      <c r="F44" s="21">
        <v>747.19999999999993</v>
      </c>
      <c r="G44" s="24">
        <f t="shared" si="1"/>
        <v>1.3851713062098503</v>
      </c>
      <c r="H44" s="30">
        <v>2.7969999999999998E-5</v>
      </c>
      <c r="I44" s="28">
        <f t="shared" si="2"/>
        <v>4.2028549962434261E-5</v>
      </c>
      <c r="J44" s="64">
        <v>4.138E-2</v>
      </c>
      <c r="K44" s="21">
        <f t="shared" si="3"/>
        <v>6.0076147751318428E-5</v>
      </c>
      <c r="L44" s="25">
        <f t="shared" si="4"/>
        <v>0.69958796520057998</v>
      </c>
      <c r="M44" s="21"/>
    </row>
    <row r="45" spans="1:13" x14ac:dyDescent="0.15">
      <c r="A45" s="21">
        <v>300</v>
      </c>
      <c r="B45" s="21">
        <f t="shared" si="0"/>
        <v>573.15</v>
      </c>
      <c r="C45" s="21">
        <v>101325</v>
      </c>
      <c r="D45" s="21">
        <v>0.60750000000000004</v>
      </c>
      <c r="E45" s="21">
        <v>1045</v>
      </c>
      <c r="F45" s="24">
        <v>758</v>
      </c>
      <c r="G45" s="24">
        <f t="shared" si="1"/>
        <v>1.3786279683377309</v>
      </c>
      <c r="H45" s="30">
        <v>2.9809999999999997E-5</v>
      </c>
      <c r="I45" s="28">
        <f t="shared" si="2"/>
        <v>4.9069958847736616E-5</v>
      </c>
      <c r="J45" s="64">
        <v>4.4420000000000001E-2</v>
      </c>
      <c r="K45" s="21">
        <f t="shared" si="3"/>
        <v>6.997066178352728E-5</v>
      </c>
      <c r="L45" s="25">
        <f t="shared" si="4"/>
        <v>0.70129333633498414</v>
      </c>
      <c r="M45" s="21"/>
    </row>
    <row r="46" spans="1:13" x14ac:dyDescent="0.15">
      <c r="A46" s="21">
        <v>350</v>
      </c>
      <c r="B46" s="21">
        <f t="shared" si="0"/>
        <v>623.15</v>
      </c>
      <c r="C46" s="21">
        <v>101325</v>
      </c>
      <c r="D46" s="21">
        <v>0.55869999999999997</v>
      </c>
      <c r="E46" s="21">
        <v>1057</v>
      </c>
      <c r="F46" s="21">
        <v>769.5</v>
      </c>
      <c r="G46" s="24">
        <f t="shared" si="1"/>
        <v>1.3736192332683561</v>
      </c>
      <c r="H46" s="30">
        <v>3.1579999999999999E-5</v>
      </c>
      <c r="I46" s="28">
        <f t="shared" si="2"/>
        <v>5.6524073742616793E-5</v>
      </c>
      <c r="J46" s="64">
        <v>4.7369999999999995E-2</v>
      </c>
      <c r="K46" s="21">
        <f t="shared" si="3"/>
        <v>8.0213917326324668E-5</v>
      </c>
      <c r="L46" s="25">
        <f t="shared" si="4"/>
        <v>0.70466666666666666</v>
      </c>
      <c r="M46" s="21"/>
    </row>
    <row r="47" spans="1:13" x14ac:dyDescent="0.15">
      <c r="A47" s="21">
        <v>400</v>
      </c>
      <c r="B47" s="21">
        <f t="shared" si="0"/>
        <v>673.15</v>
      </c>
      <c r="C47" s="21">
        <v>101325</v>
      </c>
      <c r="D47" s="21">
        <v>0.51719999999999999</v>
      </c>
      <c r="E47" s="21">
        <v>1069</v>
      </c>
      <c r="F47" s="21">
        <v>781.5</v>
      </c>
      <c r="G47" s="24">
        <f t="shared" si="1"/>
        <v>1.3678822776711452</v>
      </c>
      <c r="H47" s="30">
        <v>3.328E-5</v>
      </c>
      <c r="I47" s="28">
        <f t="shared" si="2"/>
        <v>6.4346481051817477E-5</v>
      </c>
      <c r="J47" s="64">
        <v>5.024E-2</v>
      </c>
      <c r="K47" s="21">
        <f t="shared" si="3"/>
        <v>9.0868510516076704E-5</v>
      </c>
      <c r="L47" s="25">
        <f t="shared" si="4"/>
        <v>0.70812738853503188</v>
      </c>
      <c r="M47" s="21"/>
    </row>
    <row r="48" spans="1:13" x14ac:dyDescent="0.15">
      <c r="A48" s="21">
        <v>450</v>
      </c>
      <c r="B48" s="21">
        <f t="shared" si="0"/>
        <v>723.15</v>
      </c>
      <c r="C48" s="21">
        <v>101325</v>
      </c>
      <c r="D48" s="21">
        <v>0.48149999999999998</v>
      </c>
      <c r="E48" s="21">
        <v>1081</v>
      </c>
      <c r="F48" s="21">
        <v>793.5</v>
      </c>
      <c r="G48" s="24">
        <f t="shared" si="1"/>
        <v>1.3623188405797102</v>
      </c>
      <c r="H48" s="30">
        <v>3.4929999999999999E-5</v>
      </c>
      <c r="I48" s="28">
        <f t="shared" si="2"/>
        <v>7.2544132917964696E-5</v>
      </c>
      <c r="J48" s="64">
        <v>5.305E-2</v>
      </c>
      <c r="K48" s="21">
        <f t="shared" si="3"/>
        <v>1.0192093586665937E-4</v>
      </c>
      <c r="L48" s="25">
        <f t="shared" si="4"/>
        <v>0.71176870876531573</v>
      </c>
      <c r="M48" s="21"/>
    </row>
    <row r="49" spans="1:13" x14ac:dyDescent="0.15">
      <c r="A49" s="21">
        <v>500</v>
      </c>
      <c r="B49" s="21">
        <f t="shared" si="0"/>
        <v>773.15</v>
      </c>
      <c r="C49" s="21">
        <v>101325</v>
      </c>
      <c r="D49" s="21">
        <v>0.45029999999999998</v>
      </c>
      <c r="E49" s="21">
        <v>1093</v>
      </c>
      <c r="F49" s="21">
        <v>805.4</v>
      </c>
      <c r="G49" s="24">
        <f t="shared" si="1"/>
        <v>1.3570896448969456</v>
      </c>
      <c r="H49" s="30">
        <v>3.6529999999999998E-5</v>
      </c>
      <c r="I49" s="28">
        <f t="shared" si="2"/>
        <v>8.1123695314234956E-5</v>
      </c>
      <c r="J49" s="64">
        <v>5.5799999999999995E-2</v>
      </c>
      <c r="K49" s="21">
        <f t="shared" si="3"/>
        <v>1.1337363989728104E-4</v>
      </c>
      <c r="L49" s="25">
        <f t="shared" si="4"/>
        <v>0.71554283154121867</v>
      </c>
      <c r="M49" s="21"/>
    </row>
    <row r="50" spans="1:13" x14ac:dyDescent="0.15">
      <c r="A50" s="21">
        <v>550</v>
      </c>
      <c r="B50" s="21">
        <f t="shared" si="0"/>
        <v>823.15</v>
      </c>
      <c r="C50" s="21">
        <v>101325</v>
      </c>
      <c r="D50" s="24">
        <v>0.42299999999999999</v>
      </c>
      <c r="E50" s="21">
        <v>1104</v>
      </c>
      <c r="F50" s="24">
        <v>817</v>
      </c>
      <c r="G50" s="24">
        <f t="shared" si="1"/>
        <v>1.3512851897184823</v>
      </c>
      <c r="H50" s="30">
        <v>3.8079999999999995E-5</v>
      </c>
      <c r="I50" s="28">
        <f t="shared" si="2"/>
        <v>9.0023640661938528E-5</v>
      </c>
      <c r="J50" s="64">
        <v>5.849E-2</v>
      </c>
      <c r="K50" s="21">
        <f t="shared" si="3"/>
        <v>1.2524839825949911E-4</v>
      </c>
      <c r="L50" s="25">
        <f t="shared" si="4"/>
        <v>0.7187608138143271</v>
      </c>
      <c r="M50" s="21"/>
    </row>
    <row r="51" spans="1:13" x14ac:dyDescent="0.15">
      <c r="A51" s="21">
        <v>600</v>
      </c>
      <c r="B51" s="21">
        <f t="shared" si="0"/>
        <v>873.15</v>
      </c>
      <c r="C51" s="21">
        <v>101325</v>
      </c>
      <c r="D51" s="21">
        <v>0.39879999999999999</v>
      </c>
      <c r="E51" s="21">
        <v>1115</v>
      </c>
      <c r="F51" s="21">
        <v>828.2</v>
      </c>
      <c r="G51" s="24">
        <f t="shared" si="1"/>
        <v>1.3462931659019559</v>
      </c>
      <c r="H51" s="30">
        <v>3.96E-5</v>
      </c>
      <c r="I51" s="28">
        <f t="shared" si="2"/>
        <v>9.929789368104313E-5</v>
      </c>
      <c r="J51" s="64">
        <v>6.114E-2</v>
      </c>
      <c r="K51" s="21">
        <f t="shared" si="3"/>
        <v>1.3749769487835705E-4</v>
      </c>
      <c r="L51" s="25">
        <f t="shared" si="4"/>
        <v>0.7221786064769381</v>
      </c>
      <c r="M51" s="21"/>
    </row>
    <row r="52" spans="1:13" x14ac:dyDescent="0.15">
      <c r="A52" s="21">
        <v>650</v>
      </c>
      <c r="B52" s="21">
        <f t="shared" si="0"/>
        <v>923.15</v>
      </c>
      <c r="C52" s="21">
        <v>101325</v>
      </c>
      <c r="D52" s="21">
        <v>0.37719999999999998</v>
      </c>
      <c r="E52" s="21">
        <v>1126</v>
      </c>
      <c r="F52" s="21">
        <v>828.8</v>
      </c>
      <c r="G52" s="24">
        <f t="shared" si="1"/>
        <v>1.3585907335907337</v>
      </c>
      <c r="H52" s="30">
        <v>4.1069999999999998E-5</v>
      </c>
      <c r="I52" s="28">
        <f t="shared" si="2"/>
        <v>1.0888123011664899E-4</v>
      </c>
      <c r="J52" s="64">
        <v>6.3750000000000001E-2</v>
      </c>
      <c r="K52" s="21">
        <f t="shared" si="3"/>
        <v>1.5009634419457948E-4</v>
      </c>
      <c r="L52" s="25">
        <f t="shared" si="4"/>
        <v>0.72540894117647059</v>
      </c>
      <c r="M52" s="21"/>
    </row>
    <row r="53" spans="1:13" x14ac:dyDescent="0.15">
      <c r="A53" s="21">
        <v>700</v>
      </c>
      <c r="B53" s="21">
        <f t="shared" si="0"/>
        <v>973.15</v>
      </c>
      <c r="C53" s="21">
        <v>101325</v>
      </c>
      <c r="D53" s="21">
        <v>0.35780000000000001</v>
      </c>
      <c r="E53" s="21">
        <v>1136</v>
      </c>
      <c r="F53" s="21">
        <v>848.9</v>
      </c>
      <c r="G53" s="24">
        <f t="shared" si="1"/>
        <v>1.338202379550006</v>
      </c>
      <c r="H53" s="30">
        <v>4.2519999999999999E-5</v>
      </c>
      <c r="I53" s="28">
        <f t="shared" si="2"/>
        <v>1.1883733929569591E-4</v>
      </c>
      <c r="J53" s="64">
        <v>6.6310000000000008E-2</v>
      </c>
      <c r="K53" s="21">
        <f t="shared" si="3"/>
        <v>1.6313996331257532E-4</v>
      </c>
      <c r="L53" s="25">
        <f t="shared" si="4"/>
        <v>0.72843794299502329</v>
      </c>
      <c r="M53" s="21"/>
    </row>
    <row r="54" spans="1:13" x14ac:dyDescent="0.15">
      <c r="A54" s="21">
        <v>750</v>
      </c>
      <c r="B54" s="21">
        <f t="shared" si="0"/>
        <v>1023.15</v>
      </c>
      <c r="C54" s="21">
        <v>101325</v>
      </c>
      <c r="D54" s="21">
        <v>0.34029999999999999</v>
      </c>
      <c r="E54" s="21">
        <v>1146</v>
      </c>
      <c r="F54" s="21">
        <v>858.40000000000009</v>
      </c>
      <c r="G54" s="24">
        <f t="shared" si="1"/>
        <v>1.3350419384902141</v>
      </c>
      <c r="H54" s="30">
        <v>4.3929999999999994E-5</v>
      </c>
      <c r="I54" s="28">
        <f t="shared" si="2"/>
        <v>1.2909197766676462E-4</v>
      </c>
      <c r="J54" s="64">
        <v>6.8849999999999995E-2</v>
      </c>
      <c r="K54" s="21">
        <f t="shared" si="3"/>
        <v>1.7654579497917606E-4</v>
      </c>
      <c r="L54" s="25">
        <f t="shared" si="4"/>
        <v>0.73120958605664477</v>
      </c>
      <c r="M54" s="21"/>
    </row>
    <row r="55" spans="1:13" x14ac:dyDescent="0.15">
      <c r="A55" s="21">
        <v>800</v>
      </c>
      <c r="B55" s="21">
        <f t="shared" si="0"/>
        <v>1073.1500000000001</v>
      </c>
      <c r="C55" s="21">
        <v>101325</v>
      </c>
      <c r="D55" s="21">
        <v>0.32450000000000001</v>
      </c>
      <c r="E55" s="21">
        <v>1154</v>
      </c>
      <c r="F55" s="21">
        <v>867.3</v>
      </c>
      <c r="G55" s="24">
        <f t="shared" si="1"/>
        <v>1.3305661247549867</v>
      </c>
      <c r="H55" s="30">
        <v>4.532E-5</v>
      </c>
      <c r="I55" s="28">
        <f t="shared" si="2"/>
        <v>1.3966101694915255E-4</v>
      </c>
      <c r="J55" s="64">
        <v>7.1349999999999997E-2</v>
      </c>
      <c r="K55" s="21">
        <f t="shared" si="3"/>
        <v>1.9053443105377423E-4</v>
      </c>
      <c r="L55" s="25">
        <f t="shared" si="4"/>
        <v>0.73299621583742114</v>
      </c>
      <c r="M55" s="21"/>
    </row>
    <row r="56" spans="1:13" x14ac:dyDescent="0.15">
      <c r="A56" s="21">
        <v>850</v>
      </c>
      <c r="B56" s="21">
        <f t="shared" si="0"/>
        <v>1123.1500000000001</v>
      </c>
      <c r="C56" s="21">
        <v>101325</v>
      </c>
      <c r="D56" s="24">
        <v>0.31</v>
      </c>
      <c r="E56" s="21">
        <v>1163</v>
      </c>
      <c r="F56" s="21">
        <v>875.6</v>
      </c>
      <c r="G56" s="24">
        <f t="shared" si="1"/>
        <v>1.3282320694380996</v>
      </c>
      <c r="H56" s="30">
        <v>4.668E-5</v>
      </c>
      <c r="I56" s="28">
        <f t="shared" si="2"/>
        <v>1.5058064516129032E-4</v>
      </c>
      <c r="J56" s="64">
        <v>7.1819999999999995E-2</v>
      </c>
      <c r="K56" s="21">
        <f t="shared" si="3"/>
        <v>1.9920672343494298E-4</v>
      </c>
      <c r="L56" s="25">
        <f t="shared" si="4"/>
        <v>0.75590142021720974</v>
      </c>
      <c r="M56" s="21"/>
    </row>
    <row r="57" spans="1:13" x14ac:dyDescent="0.15">
      <c r="A57" s="21">
        <v>900</v>
      </c>
      <c r="B57" s="21">
        <f t="shared" si="0"/>
        <v>1173.1500000000001</v>
      </c>
      <c r="C57" s="21">
        <v>101325</v>
      </c>
      <c r="D57" s="21">
        <v>0.29680000000000001</v>
      </c>
      <c r="E57" s="21">
        <v>1171</v>
      </c>
      <c r="F57" s="21">
        <v>883.4</v>
      </c>
      <c r="G57" s="24">
        <f t="shared" si="1"/>
        <v>1.3255603350690515</v>
      </c>
      <c r="H57" s="30">
        <v>4.8019999999999998E-5</v>
      </c>
      <c r="I57" s="28">
        <f t="shared" si="2"/>
        <v>1.6179245283018867E-4</v>
      </c>
      <c r="J57" s="64">
        <v>7.6269999999999991E-2</v>
      </c>
      <c r="K57" s="21">
        <f t="shared" si="3"/>
        <v>2.1944867082066376E-4</v>
      </c>
      <c r="L57" s="25">
        <f t="shared" si="4"/>
        <v>0.73726786416677603</v>
      </c>
      <c r="M57" s="21"/>
    </row>
    <row r="58" spans="1:13" x14ac:dyDescent="0.15">
      <c r="A58" s="21">
        <v>950</v>
      </c>
      <c r="B58" s="21">
        <f t="shared" si="0"/>
        <v>1223.1500000000001</v>
      </c>
      <c r="C58" s="21">
        <v>101325</v>
      </c>
      <c r="D58" s="21">
        <v>0.28470000000000001</v>
      </c>
      <c r="E58" s="21">
        <v>1178</v>
      </c>
      <c r="F58" s="21">
        <v>890.7</v>
      </c>
      <c r="G58" s="24">
        <f t="shared" si="1"/>
        <v>1.3225552935893117</v>
      </c>
      <c r="H58" s="30">
        <v>4.9339999999999999E-5</v>
      </c>
      <c r="I58" s="28">
        <f t="shared" si="2"/>
        <v>1.7330523357920617E-4</v>
      </c>
      <c r="J58" s="64">
        <v>7.8700000000000006E-2</v>
      </c>
      <c r="K58" s="21">
        <f t="shared" si="3"/>
        <v>2.3466157149902529E-4</v>
      </c>
      <c r="L58" s="25">
        <f t="shared" si="4"/>
        <v>0.73853265565438364</v>
      </c>
      <c r="M58" s="21"/>
    </row>
    <row r="59" spans="1:13" x14ac:dyDescent="0.15">
      <c r="A59" s="21">
        <v>1000</v>
      </c>
      <c r="B59" s="21">
        <f t="shared" si="0"/>
        <v>1273.1500000000001</v>
      </c>
      <c r="C59" s="21">
        <v>101325</v>
      </c>
      <c r="D59" s="21">
        <v>0.27350000000000002</v>
      </c>
      <c r="E59" s="21">
        <v>1185</v>
      </c>
      <c r="F59" s="21">
        <v>897.5</v>
      </c>
      <c r="G59" s="24">
        <f t="shared" si="1"/>
        <v>1.3203342618384402</v>
      </c>
      <c r="H59" s="30">
        <v>5.0630000000000001E-5</v>
      </c>
      <c r="I59" s="28">
        <f t="shared" si="2"/>
        <v>1.8511882998171846E-4</v>
      </c>
      <c r="J59" s="64">
        <v>8.1099999999999992E-2</v>
      </c>
      <c r="K59" s="21">
        <f t="shared" si="3"/>
        <v>2.5023334027568858E-4</v>
      </c>
      <c r="L59" s="25">
        <f t="shared" si="4"/>
        <v>0.73978483353884106</v>
      </c>
      <c r="M59" s="21"/>
    </row>
    <row r="60" spans="1:13" x14ac:dyDescent="0.15">
      <c r="A60" s="21">
        <v>-212</v>
      </c>
      <c r="B60" s="21">
        <f t="shared" si="0"/>
        <v>61.149999999999977</v>
      </c>
      <c r="C60" s="21">
        <v>7092.7500000000009</v>
      </c>
      <c r="D60" s="21">
        <v>951.8</v>
      </c>
      <c r="E60" s="21">
        <v>1901</v>
      </c>
      <c r="F60" s="21">
        <v>1164</v>
      </c>
      <c r="G60" s="24">
        <f t="shared" si="1"/>
        <v>1.6331615120274914</v>
      </c>
      <c r="H60" s="30">
        <v>3.5119999999999997E-4</v>
      </c>
      <c r="I60" s="28">
        <f t="shared" si="2"/>
        <v>3.6898508089934858E-7</v>
      </c>
      <c r="J60" s="64">
        <v>0.16919999999999999</v>
      </c>
      <c r="K60" s="21">
        <f t="shared" si="3"/>
        <v>9.3513118752044227E-8</v>
      </c>
      <c r="L60" s="25">
        <f t="shared" si="4"/>
        <v>3.9458108747044918</v>
      </c>
      <c r="M60" s="21"/>
    </row>
    <row r="61" spans="1:13" x14ac:dyDescent="0.15">
      <c r="A61" s="21">
        <v>-210</v>
      </c>
      <c r="B61" s="21">
        <f t="shared" si="0"/>
        <v>63.149999999999977</v>
      </c>
      <c r="C61" s="21">
        <v>10416.210000000001</v>
      </c>
      <c r="D61" s="21">
        <v>943.5</v>
      </c>
      <c r="E61" s="21">
        <v>1902</v>
      </c>
      <c r="F61" s="21">
        <v>1149</v>
      </c>
      <c r="G61" s="24">
        <f t="shared" si="1"/>
        <v>1.6553524804177546</v>
      </c>
      <c r="H61" s="30">
        <v>3.188E-4</v>
      </c>
      <c r="I61" s="28">
        <f t="shared" si="2"/>
        <v>3.3789083200847908E-7</v>
      </c>
      <c r="J61" s="64">
        <v>0.16589999999999999</v>
      </c>
      <c r="K61" s="21">
        <f t="shared" si="3"/>
        <v>9.2447244052365594E-8</v>
      </c>
      <c r="L61" s="25">
        <f t="shared" si="4"/>
        <v>3.6549584086799274</v>
      </c>
      <c r="M61" s="21"/>
    </row>
    <row r="62" spans="1:13" x14ac:dyDescent="0.15">
      <c r="A62" s="21">
        <v>-208</v>
      </c>
      <c r="B62" s="21">
        <f t="shared" si="0"/>
        <v>65.149999999999977</v>
      </c>
      <c r="C62" s="21">
        <v>14894.775</v>
      </c>
      <c r="D62" s="21">
        <v>935.1</v>
      </c>
      <c r="E62" s="21">
        <v>1903</v>
      </c>
      <c r="F62" s="21">
        <v>1134</v>
      </c>
      <c r="G62" s="24">
        <f t="shared" si="1"/>
        <v>1.6781305114638447</v>
      </c>
      <c r="H62" s="30">
        <v>2.9039999999999996E-4</v>
      </c>
      <c r="I62" s="28">
        <f t="shared" si="2"/>
        <v>3.1055502085338462E-7</v>
      </c>
      <c r="J62" s="64">
        <v>0.16269999999999998</v>
      </c>
      <c r="K62" s="21">
        <f t="shared" si="3"/>
        <v>9.1430418501245828E-8</v>
      </c>
      <c r="L62" s="25">
        <f t="shared" si="4"/>
        <v>3.3966269207129685</v>
      </c>
      <c r="M62" s="21"/>
    </row>
    <row r="63" spans="1:13" x14ac:dyDescent="0.15">
      <c r="A63" s="21">
        <v>-206</v>
      </c>
      <c r="B63" s="21">
        <f t="shared" si="0"/>
        <v>67.149999999999977</v>
      </c>
      <c r="C63" s="21">
        <v>20812.154999999999</v>
      </c>
      <c r="D63" s="21">
        <v>926.6</v>
      </c>
      <c r="E63" s="21">
        <v>1905</v>
      </c>
      <c r="F63" s="21">
        <v>1121</v>
      </c>
      <c r="G63" s="24">
        <f t="shared" si="1"/>
        <v>1.6993755575379126</v>
      </c>
      <c r="H63" s="30">
        <v>2.6539999999999995E-4</v>
      </c>
      <c r="I63" s="28">
        <f t="shared" si="2"/>
        <v>2.864234837038635E-7</v>
      </c>
      <c r="J63" s="64">
        <v>0.15940000000000001</v>
      </c>
      <c r="K63" s="21">
        <f t="shared" si="3"/>
        <v>9.0302763525161564E-8</v>
      </c>
      <c r="L63" s="25">
        <f t="shared" si="4"/>
        <v>3.1718130489334997</v>
      </c>
      <c r="M63" s="21"/>
    </row>
    <row r="64" spans="1:13" x14ac:dyDescent="0.15">
      <c r="A64" s="21">
        <v>-204</v>
      </c>
      <c r="B64" s="21">
        <f t="shared" si="0"/>
        <v>69.149999999999977</v>
      </c>
      <c r="C64" s="21">
        <v>28462.192499999997</v>
      </c>
      <c r="D64" s="21">
        <v>918.1</v>
      </c>
      <c r="E64" s="21">
        <v>1907</v>
      </c>
      <c r="F64" s="21">
        <v>1108</v>
      </c>
      <c r="G64" s="24">
        <f t="shared" si="1"/>
        <v>1.7211191335740073</v>
      </c>
      <c r="H64" s="30">
        <v>2.4340000000000001E-4</v>
      </c>
      <c r="I64" s="28">
        <f t="shared" si="2"/>
        <v>2.6511273281777583E-7</v>
      </c>
      <c r="J64" s="64">
        <v>0.15609999999999999</v>
      </c>
      <c r="K64" s="21">
        <f t="shared" si="3"/>
        <v>8.9158391052587047E-8</v>
      </c>
      <c r="L64" s="25">
        <f t="shared" si="4"/>
        <v>2.9735028827674572</v>
      </c>
      <c r="M64" s="21"/>
    </row>
    <row r="65" spans="1:13" x14ac:dyDescent="0.15">
      <c r="A65" s="21">
        <v>-202</v>
      </c>
      <c r="B65" s="21">
        <f t="shared" si="0"/>
        <v>71.149999999999977</v>
      </c>
      <c r="C65" s="21">
        <v>38209.657500000001</v>
      </c>
      <c r="D65" s="21">
        <v>909.4</v>
      </c>
      <c r="E65" s="21">
        <v>1911</v>
      </c>
      <c r="F65" s="21">
        <v>1095</v>
      </c>
      <c r="G65" s="24">
        <f t="shared" si="1"/>
        <v>1.7452054794520548</v>
      </c>
      <c r="H65" s="30">
        <v>2.2389999999999999E-4</v>
      </c>
      <c r="I65" s="28">
        <f t="shared" si="2"/>
        <v>2.4620628986144708E-7</v>
      </c>
      <c r="J65" s="64">
        <v>0.15280000000000002</v>
      </c>
      <c r="K65" s="21">
        <f t="shared" si="3"/>
        <v>8.7924056631838859E-8</v>
      </c>
      <c r="L65" s="25">
        <f t="shared" si="4"/>
        <v>2.8002153141361252</v>
      </c>
      <c r="M65" s="21"/>
    </row>
    <row r="66" spans="1:13" x14ac:dyDescent="0.15">
      <c r="A66" s="21">
        <v>-200</v>
      </c>
      <c r="B66" s="21">
        <f t="shared" si="0"/>
        <v>73.149999999999977</v>
      </c>
      <c r="C66" s="21">
        <v>50388.922500000001</v>
      </c>
      <c r="D66" s="21">
        <v>900.7</v>
      </c>
      <c r="E66" s="21">
        <v>1915</v>
      </c>
      <c r="F66" s="21">
        <v>1083</v>
      </c>
      <c r="G66" s="24">
        <f t="shared" si="1"/>
        <v>1.7682363804247461</v>
      </c>
      <c r="H66" s="30">
        <v>2.0659999999999998E-4</v>
      </c>
      <c r="I66" s="28">
        <f t="shared" si="2"/>
        <v>2.2937715110469631E-7</v>
      </c>
      <c r="J66" s="64">
        <v>0.14949999999999999</v>
      </c>
      <c r="K66" s="21">
        <f t="shared" si="3"/>
        <v>8.6674680934266082E-8</v>
      </c>
      <c r="L66" s="25">
        <f t="shared" si="4"/>
        <v>2.6464147157190636</v>
      </c>
      <c r="M66" s="21"/>
    </row>
    <row r="67" spans="1:13" x14ac:dyDescent="0.15">
      <c r="A67" s="21">
        <v>-198</v>
      </c>
      <c r="B67" s="21">
        <f t="shared" si="0"/>
        <v>75.149999999999977</v>
      </c>
      <c r="C67" s="21">
        <v>65395.154999999999</v>
      </c>
      <c r="D67" s="21">
        <v>891.9</v>
      </c>
      <c r="E67" s="21">
        <v>1920</v>
      </c>
      <c r="F67" s="21">
        <v>1071</v>
      </c>
      <c r="G67" s="24">
        <f t="shared" si="1"/>
        <v>1.792717086834734</v>
      </c>
      <c r="H67" s="30">
        <v>1.9130000000000001E-4</v>
      </c>
      <c r="I67" s="28">
        <f t="shared" si="2"/>
        <v>2.1448592891579776E-7</v>
      </c>
      <c r="J67" s="64">
        <v>0.1462</v>
      </c>
      <c r="K67" s="21">
        <f t="shared" si="3"/>
        <v>8.5374855178084242E-8</v>
      </c>
      <c r="L67" s="25">
        <f t="shared" si="4"/>
        <v>2.5122845417236666</v>
      </c>
      <c r="M67" s="21"/>
    </row>
    <row r="68" spans="1:13" x14ac:dyDescent="0.15">
      <c r="A68" s="21">
        <v>-196</v>
      </c>
      <c r="B68" s="21">
        <f t="shared" si="0"/>
        <v>77.149999999999977</v>
      </c>
      <c r="C68" s="21">
        <v>83653.919999999998</v>
      </c>
      <c r="D68" s="21">
        <v>882.9</v>
      </c>
      <c r="E68" s="21">
        <v>1927</v>
      </c>
      <c r="F68" s="21">
        <v>1060</v>
      </c>
      <c r="G68" s="24">
        <f t="shared" si="1"/>
        <v>1.8179245283018868</v>
      </c>
      <c r="H68" s="30">
        <v>1.775E-4</v>
      </c>
      <c r="I68" s="28">
        <f t="shared" si="2"/>
        <v>2.0104202061388607E-7</v>
      </c>
      <c r="J68" s="64">
        <v>0.1429</v>
      </c>
      <c r="K68" s="21">
        <f t="shared" si="3"/>
        <v>8.3992207827168607E-8</v>
      </c>
      <c r="L68" s="25">
        <f t="shared" si="4"/>
        <v>2.3935794261721486</v>
      </c>
      <c r="M68" s="21"/>
    </row>
    <row r="69" spans="1:13" x14ac:dyDescent="0.15">
      <c r="A69" s="21">
        <v>-194</v>
      </c>
      <c r="B69" s="21">
        <f t="shared" si="0"/>
        <v>79.149999999999977</v>
      </c>
      <c r="C69" s="21">
        <v>105580.65000000001</v>
      </c>
      <c r="D69" s="21">
        <v>873.9</v>
      </c>
      <c r="E69" s="21">
        <v>1934</v>
      </c>
      <c r="F69" s="21">
        <v>1049</v>
      </c>
      <c r="G69" s="24">
        <f t="shared" si="1"/>
        <v>1.8436606291706388</v>
      </c>
      <c r="H69" s="30">
        <v>1.6519999999999998E-4</v>
      </c>
      <c r="I69" s="28">
        <f t="shared" si="2"/>
        <v>1.8903764732806956E-7</v>
      </c>
      <c r="J69" s="64">
        <v>0.1396</v>
      </c>
      <c r="K69" s="21">
        <f t="shared" si="3"/>
        <v>8.259755830730859E-8</v>
      </c>
      <c r="L69" s="25">
        <f t="shared" si="4"/>
        <v>2.2886590257879655</v>
      </c>
      <c r="M69" s="21"/>
    </row>
    <row r="70" spans="1:13" x14ac:dyDescent="0.15">
      <c r="A70" s="21">
        <v>-192</v>
      </c>
      <c r="B70" s="21">
        <f t="shared" si="0"/>
        <v>81.149999999999977</v>
      </c>
      <c r="C70" s="21">
        <v>131621.17499999999</v>
      </c>
      <c r="D70" s="21">
        <v>864.7</v>
      </c>
      <c r="E70" s="21">
        <v>1943</v>
      </c>
      <c r="F70" s="21">
        <v>1039</v>
      </c>
      <c r="G70" s="24">
        <f t="shared" si="1"/>
        <v>1.8700673724735322</v>
      </c>
      <c r="H70" s="30">
        <v>1.5419999999999998E-4</v>
      </c>
      <c r="I70" s="28">
        <f t="shared" si="2"/>
        <v>1.7832774372614777E-7</v>
      </c>
      <c r="J70" s="64">
        <v>0.13619999999999999</v>
      </c>
      <c r="K70" s="21">
        <f t="shared" si="3"/>
        <v>8.1066019344780614E-8</v>
      </c>
      <c r="L70" s="25">
        <f t="shared" si="4"/>
        <v>2.1997841409691627</v>
      </c>
      <c r="M70" s="21"/>
    </row>
    <row r="71" spans="1:13" x14ac:dyDescent="0.15">
      <c r="A71" s="21">
        <v>-190</v>
      </c>
      <c r="B71" s="21">
        <f t="shared" si="0"/>
        <v>83.149999999999977</v>
      </c>
      <c r="C71" s="21">
        <v>162322.65000000002</v>
      </c>
      <c r="D71" s="21">
        <v>855.3</v>
      </c>
      <c r="E71" s="21">
        <v>1954</v>
      </c>
      <c r="F71" s="21">
        <v>1029</v>
      </c>
      <c r="G71" s="24">
        <f t="shared" si="1"/>
        <v>1.8989310009718172</v>
      </c>
      <c r="H71" s="30">
        <v>1.4419999999999998E-4</v>
      </c>
      <c r="I71" s="28">
        <f t="shared" si="2"/>
        <v>1.6859581433415174E-7</v>
      </c>
      <c r="J71" s="64">
        <v>0.13290000000000002</v>
      </c>
      <c r="K71" s="21">
        <f t="shared" si="3"/>
        <v>7.9521021373024692E-8</v>
      </c>
      <c r="L71" s="25">
        <f t="shared" si="4"/>
        <v>2.1201414597441683</v>
      </c>
      <c r="M71" s="21"/>
    </row>
    <row r="72" spans="1:13" x14ac:dyDescent="0.15">
      <c r="A72" s="21">
        <v>-188</v>
      </c>
      <c r="B72" s="21">
        <f t="shared" si="0"/>
        <v>85.149999999999977</v>
      </c>
      <c r="C72" s="21">
        <v>197989.05</v>
      </c>
      <c r="D72" s="21">
        <v>845.8</v>
      </c>
      <c r="E72" s="21">
        <v>1966</v>
      </c>
      <c r="F72" s="21">
        <v>1020</v>
      </c>
      <c r="G72" s="24">
        <f t="shared" si="1"/>
        <v>1.9274509803921569</v>
      </c>
      <c r="H72" s="30">
        <v>1.3509999999999998E-4</v>
      </c>
      <c r="I72" s="28">
        <f t="shared" si="2"/>
        <v>1.5973043272641286E-7</v>
      </c>
      <c r="J72" s="64">
        <v>0.1295</v>
      </c>
      <c r="K72" s="21">
        <f t="shared" si="3"/>
        <v>7.7878678609908299E-8</v>
      </c>
      <c r="L72" s="25">
        <f t="shared" si="4"/>
        <v>2.0510162162162158</v>
      </c>
      <c r="M72" s="21"/>
    </row>
    <row r="73" spans="1:13" x14ac:dyDescent="0.15">
      <c r="A73" s="21">
        <v>-186</v>
      </c>
      <c r="B73" s="21">
        <f t="shared" ref="B73:B136" si="5">A73+273.15</f>
        <v>87.149999999999977</v>
      </c>
      <c r="C73" s="21">
        <v>239329.65000000002</v>
      </c>
      <c r="D73" s="21">
        <v>836.1</v>
      </c>
      <c r="E73" s="21">
        <v>1980</v>
      </c>
      <c r="F73" s="21">
        <v>1010.9999999999999</v>
      </c>
      <c r="G73" s="24">
        <f t="shared" ref="G73:G136" si="6">E73/F73</f>
        <v>1.9584569732937687</v>
      </c>
      <c r="H73" s="30">
        <v>1.2689999999999999E-4</v>
      </c>
      <c r="I73" s="28">
        <f t="shared" ref="I73:I136" si="7">H73/D73</f>
        <v>1.5177610333692141E-7</v>
      </c>
      <c r="J73" s="64">
        <v>0.12620000000000001</v>
      </c>
      <c r="K73" s="21">
        <f t="shared" ref="K73:K136" si="8">J73/D73/E73</f>
        <v>7.6231759044819693E-8</v>
      </c>
      <c r="L73" s="25">
        <f t="shared" ref="L73:L136" si="9">H73*E73/J73</f>
        <v>1.9909825673534072</v>
      </c>
      <c r="M73" s="21"/>
    </row>
    <row r="74" spans="1:13" x14ac:dyDescent="0.15">
      <c r="A74" s="21">
        <v>-184</v>
      </c>
      <c r="B74" s="21">
        <f t="shared" si="5"/>
        <v>89.149999999999977</v>
      </c>
      <c r="C74" s="21">
        <v>286648.42500000005</v>
      </c>
      <c r="D74" s="21">
        <v>826.2</v>
      </c>
      <c r="E74" s="21">
        <v>1996</v>
      </c>
      <c r="F74" s="21">
        <v>1002</v>
      </c>
      <c r="G74" s="24">
        <f t="shared" si="6"/>
        <v>1.9920159680638723</v>
      </c>
      <c r="H74" s="30">
        <v>1.194E-4</v>
      </c>
      <c r="I74" s="28">
        <f t="shared" si="7"/>
        <v>1.4451706608569353E-7</v>
      </c>
      <c r="J74" s="64">
        <v>0.12279999999999999</v>
      </c>
      <c r="K74" s="21">
        <f t="shared" si="8"/>
        <v>7.4465076364299629E-8</v>
      </c>
      <c r="L74" s="25">
        <f t="shared" si="9"/>
        <v>1.9407361563517918</v>
      </c>
      <c r="M74" s="21"/>
    </row>
    <row r="75" spans="1:13" x14ac:dyDescent="0.15">
      <c r="A75" s="21">
        <v>-182</v>
      </c>
      <c r="B75" s="21">
        <f t="shared" si="5"/>
        <v>91.149999999999977</v>
      </c>
      <c r="C75" s="21">
        <v>340654.65</v>
      </c>
      <c r="D75" s="21">
        <v>816.2</v>
      </c>
      <c r="E75" s="21">
        <v>2013.9999999999998</v>
      </c>
      <c r="F75" s="21">
        <v>993.6</v>
      </c>
      <c r="G75" s="24">
        <f t="shared" si="6"/>
        <v>2.0269726247987117</v>
      </c>
      <c r="H75" s="30">
        <v>1.125E-4</v>
      </c>
      <c r="I75" s="28">
        <f t="shared" si="7"/>
        <v>1.3783386424895857E-7</v>
      </c>
      <c r="J75" s="64">
        <v>0.11940000000000001</v>
      </c>
      <c r="K75" s="21">
        <f t="shared" si="8"/>
        <v>7.2635389567806058E-8</v>
      </c>
      <c r="L75" s="25">
        <f t="shared" si="9"/>
        <v>1.8976130653266328</v>
      </c>
      <c r="M75" s="21"/>
    </row>
    <row r="76" spans="1:13" x14ac:dyDescent="0.15">
      <c r="A76" s="21">
        <v>-180</v>
      </c>
      <c r="B76" s="21">
        <f t="shared" si="5"/>
        <v>93.149999999999977</v>
      </c>
      <c r="C76" s="21">
        <v>401652.3</v>
      </c>
      <c r="D76" s="21">
        <v>805.8</v>
      </c>
      <c r="E76" s="21">
        <v>2035.0000000000002</v>
      </c>
      <c r="F76" s="21">
        <v>985.8</v>
      </c>
      <c r="G76" s="24">
        <f t="shared" si="6"/>
        <v>2.0643132481233519</v>
      </c>
      <c r="H76" s="30">
        <v>1.0609999999999999E-4</v>
      </c>
      <c r="I76" s="28">
        <f t="shared" si="7"/>
        <v>1.3167038967485727E-7</v>
      </c>
      <c r="J76" s="64">
        <v>0.11600000000000001</v>
      </c>
      <c r="K76" s="21">
        <f t="shared" si="8"/>
        <v>7.0740204768499635E-8</v>
      </c>
      <c r="L76" s="25">
        <f t="shared" si="9"/>
        <v>1.861323275862069</v>
      </c>
      <c r="M76" s="21"/>
    </row>
    <row r="77" spans="1:13" x14ac:dyDescent="0.15">
      <c r="A77" s="21">
        <v>-178</v>
      </c>
      <c r="B77" s="21">
        <f t="shared" si="5"/>
        <v>95.149999999999977</v>
      </c>
      <c r="C77" s="21">
        <v>470350.65</v>
      </c>
      <c r="D77" s="21">
        <v>795.3</v>
      </c>
      <c r="E77" s="21">
        <v>2058</v>
      </c>
      <c r="F77" s="21">
        <v>978.3</v>
      </c>
      <c r="G77" s="24">
        <f t="shared" si="6"/>
        <v>2.1036491873658387</v>
      </c>
      <c r="H77" s="30">
        <v>1.002E-4</v>
      </c>
      <c r="I77" s="28">
        <f t="shared" si="7"/>
        <v>1.2599019238023387E-7</v>
      </c>
      <c r="J77" s="64">
        <v>0.11270000000000001</v>
      </c>
      <c r="K77" s="21">
        <f t="shared" si="8"/>
        <v>6.8856915329944388E-8</v>
      </c>
      <c r="L77" s="25">
        <f t="shared" si="9"/>
        <v>1.8297391304347825</v>
      </c>
      <c r="M77" s="21"/>
    </row>
    <row r="78" spans="1:13" x14ac:dyDescent="0.15">
      <c r="A78" s="21">
        <v>-176</v>
      </c>
      <c r="B78" s="21">
        <f t="shared" si="5"/>
        <v>97.149999999999977</v>
      </c>
      <c r="C78" s="21">
        <v>547256.32499999995</v>
      </c>
      <c r="D78" s="21">
        <v>784.4</v>
      </c>
      <c r="E78" s="21">
        <v>2085</v>
      </c>
      <c r="F78" s="21">
        <v>971.19999999999993</v>
      </c>
      <c r="G78" s="24">
        <f t="shared" si="6"/>
        <v>2.146828665568369</v>
      </c>
      <c r="H78" s="30">
        <v>9.4779999999999997E-5</v>
      </c>
      <c r="I78" s="28">
        <f t="shared" si="7"/>
        <v>1.2083120856705763E-7</v>
      </c>
      <c r="J78" s="64">
        <v>0.10929999999999999</v>
      </c>
      <c r="K78" s="21">
        <f t="shared" si="8"/>
        <v>6.6830778110810677E-8</v>
      </c>
      <c r="L78" s="25">
        <f t="shared" si="9"/>
        <v>1.808017383348582</v>
      </c>
      <c r="M78" s="21"/>
    </row>
    <row r="79" spans="1:13" x14ac:dyDescent="0.15">
      <c r="A79" s="21">
        <v>-174</v>
      </c>
      <c r="B79" s="21">
        <f t="shared" si="5"/>
        <v>99.149999999999977</v>
      </c>
      <c r="C79" s="21">
        <v>632774.625</v>
      </c>
      <c r="D79" s="21">
        <v>773.2</v>
      </c>
      <c r="E79" s="21">
        <v>2116</v>
      </c>
      <c r="F79" s="21">
        <v>964.6</v>
      </c>
      <c r="G79" s="24">
        <f t="shared" si="6"/>
        <v>2.1936554012025709</v>
      </c>
      <c r="H79" s="30">
        <v>8.9680000000000009E-5</v>
      </c>
      <c r="I79" s="28">
        <f t="shared" si="7"/>
        <v>1.1598551474392136E-7</v>
      </c>
      <c r="J79" s="64">
        <v>0.10590000000000001</v>
      </c>
      <c r="K79" s="21">
        <f t="shared" si="8"/>
        <v>6.472744306674347E-8</v>
      </c>
      <c r="L79" s="25">
        <f t="shared" si="9"/>
        <v>1.791906326723324</v>
      </c>
      <c r="M79" s="21"/>
    </row>
    <row r="80" spans="1:13" x14ac:dyDescent="0.15">
      <c r="A80" s="21">
        <v>-172</v>
      </c>
      <c r="B80" s="21">
        <f t="shared" si="5"/>
        <v>101.14999999999998</v>
      </c>
      <c r="C80" s="21">
        <v>727614.82499999995</v>
      </c>
      <c r="D80" s="21">
        <v>761.7</v>
      </c>
      <c r="E80" s="21">
        <v>2152</v>
      </c>
      <c r="F80" s="21">
        <v>958.4</v>
      </c>
      <c r="G80" s="24">
        <f t="shared" si="6"/>
        <v>2.2454090150250416</v>
      </c>
      <c r="H80" s="30">
        <v>8.4889999999999995E-5</v>
      </c>
      <c r="I80" s="28">
        <f t="shared" si="7"/>
        <v>1.1144807667060521E-7</v>
      </c>
      <c r="J80" s="64">
        <v>0.10249999999999999</v>
      </c>
      <c r="K80" s="21">
        <f t="shared" si="8"/>
        <v>6.2531326669507108E-8</v>
      </c>
      <c r="L80" s="25">
        <f t="shared" si="9"/>
        <v>1.7822759024390245</v>
      </c>
      <c r="M80" s="21"/>
    </row>
    <row r="81" spans="1:13" x14ac:dyDescent="0.15">
      <c r="A81" s="21">
        <v>-170</v>
      </c>
      <c r="B81" s="21">
        <f t="shared" si="5"/>
        <v>103.14999999999998</v>
      </c>
      <c r="C81" s="21">
        <v>832283.55</v>
      </c>
      <c r="D81" s="21">
        <v>749.8</v>
      </c>
      <c r="E81" s="21">
        <v>2193</v>
      </c>
      <c r="F81" s="21">
        <v>952.8</v>
      </c>
      <c r="G81" s="24">
        <f t="shared" si="6"/>
        <v>2.3016372795969775</v>
      </c>
      <c r="H81" s="30">
        <v>8.0370000000000005E-5</v>
      </c>
      <c r="I81" s="28">
        <f t="shared" si="7"/>
        <v>1.0718858362229929E-7</v>
      </c>
      <c r="J81" s="64">
        <v>9.9060000000000009E-2</v>
      </c>
      <c r="K81" s="21">
        <f t="shared" si="8"/>
        <v>6.024406325955048E-8</v>
      </c>
      <c r="L81" s="25">
        <f t="shared" si="9"/>
        <v>1.7792389460932767</v>
      </c>
      <c r="M81" s="21"/>
    </row>
    <row r="82" spans="1:13" x14ac:dyDescent="0.15">
      <c r="A82" s="21">
        <v>-168</v>
      </c>
      <c r="B82" s="21">
        <f t="shared" si="5"/>
        <v>105.14999999999998</v>
      </c>
      <c r="C82" s="21">
        <v>947287.42500000005</v>
      </c>
      <c r="D82" s="21">
        <v>737.5</v>
      </c>
      <c r="E82" s="21">
        <v>2240</v>
      </c>
      <c r="F82" s="21">
        <v>947.6</v>
      </c>
      <c r="G82" s="24">
        <f t="shared" si="6"/>
        <v>2.3638666103841284</v>
      </c>
      <c r="H82" s="30">
        <v>7.6099999999999993E-5</v>
      </c>
      <c r="I82" s="28">
        <f t="shared" si="7"/>
        <v>1.0318644067796609E-7</v>
      </c>
      <c r="J82" s="64">
        <v>9.5680000000000001E-2</v>
      </c>
      <c r="K82" s="21">
        <f t="shared" si="8"/>
        <v>5.7917675544794183E-8</v>
      </c>
      <c r="L82" s="25">
        <f t="shared" si="9"/>
        <v>1.7816053511705683</v>
      </c>
      <c r="M82" s="21"/>
    </row>
    <row r="83" spans="1:13" x14ac:dyDescent="0.15">
      <c r="A83" s="21">
        <v>-166</v>
      </c>
      <c r="B83" s="21">
        <f t="shared" si="5"/>
        <v>107.14999999999998</v>
      </c>
      <c r="C83" s="21">
        <v>1073031.75</v>
      </c>
      <c r="D83" s="21">
        <v>724.7</v>
      </c>
      <c r="E83" s="21">
        <v>2295</v>
      </c>
      <c r="F83" s="21">
        <v>943</v>
      </c>
      <c r="G83" s="24">
        <f t="shared" si="6"/>
        <v>2.4337221633085897</v>
      </c>
      <c r="H83" s="30">
        <v>7.203E-5</v>
      </c>
      <c r="I83" s="28">
        <f t="shared" si="7"/>
        <v>9.9392852214709526E-8</v>
      </c>
      <c r="J83" s="64">
        <v>9.2310000000000003E-2</v>
      </c>
      <c r="K83" s="21">
        <f t="shared" si="8"/>
        <v>5.5501893503825334E-8</v>
      </c>
      <c r="L83" s="25">
        <f t="shared" si="9"/>
        <v>1.7908011049723758</v>
      </c>
      <c r="M83" s="21"/>
    </row>
    <row r="84" spans="1:13" x14ac:dyDescent="0.15">
      <c r="A84" s="21">
        <v>-164</v>
      </c>
      <c r="B84" s="21">
        <f t="shared" si="5"/>
        <v>109.14999999999998</v>
      </c>
      <c r="C84" s="21">
        <v>1210833.75</v>
      </c>
      <c r="D84" s="21">
        <v>711.3</v>
      </c>
      <c r="E84" s="21">
        <v>2359</v>
      </c>
      <c r="F84" s="21">
        <v>939</v>
      </c>
      <c r="G84" s="24">
        <f t="shared" si="6"/>
        <v>2.5122470713525025</v>
      </c>
      <c r="H84" s="30">
        <v>6.8150000000000003E-5</v>
      </c>
      <c r="I84" s="28">
        <f t="shared" si="7"/>
        <v>9.5810487839167732E-8</v>
      </c>
      <c r="J84" s="64">
        <v>8.8969999999999994E-2</v>
      </c>
      <c r="K84" s="21">
        <f t="shared" si="8"/>
        <v>5.3022822341005579E-8</v>
      </c>
      <c r="L84" s="25">
        <f t="shared" si="9"/>
        <v>1.8069669551534229</v>
      </c>
      <c r="M84" s="21"/>
    </row>
    <row r="85" spans="1:13" x14ac:dyDescent="0.15">
      <c r="A85" s="21">
        <v>-162</v>
      </c>
      <c r="B85" s="21">
        <f t="shared" si="5"/>
        <v>111.14999999999998</v>
      </c>
      <c r="C85" s="21">
        <v>1360794.75</v>
      </c>
      <c r="D85" s="21">
        <v>697.3</v>
      </c>
      <c r="E85" s="21">
        <v>2435</v>
      </c>
      <c r="F85" s="21">
        <v>935.69999999999993</v>
      </c>
      <c r="G85" s="24">
        <f t="shared" si="6"/>
        <v>2.6023298065619325</v>
      </c>
      <c r="H85" s="30">
        <v>6.4409999999999988E-5</v>
      </c>
      <c r="I85" s="28">
        <f t="shared" si="7"/>
        <v>9.2370572207084464E-8</v>
      </c>
      <c r="J85" s="64">
        <v>8.5639999999999994E-2</v>
      </c>
      <c r="K85" s="21">
        <f t="shared" si="8"/>
        <v>5.0438019807111676E-8</v>
      </c>
      <c r="L85" s="25">
        <f t="shared" si="9"/>
        <v>1.8313679355441379</v>
      </c>
      <c r="M85" s="21"/>
    </row>
    <row r="86" spans="1:13" x14ac:dyDescent="0.15">
      <c r="A86" s="21">
        <v>-160</v>
      </c>
      <c r="B86" s="21">
        <f t="shared" si="5"/>
        <v>113.14999999999998</v>
      </c>
      <c r="C86" s="21">
        <v>1522914.75</v>
      </c>
      <c r="D86" s="21">
        <v>682.7</v>
      </c>
      <c r="E86" s="21">
        <v>2527</v>
      </c>
      <c r="F86" s="21">
        <v>933.2</v>
      </c>
      <c r="G86" s="24">
        <f t="shared" si="6"/>
        <v>2.7078868409772823</v>
      </c>
      <c r="H86" s="30">
        <v>6.0810000000000002E-5</v>
      </c>
      <c r="I86" s="28">
        <f t="shared" si="7"/>
        <v>8.9072799179727545E-8</v>
      </c>
      <c r="J86" s="64">
        <v>8.2349999999999993E-2</v>
      </c>
      <c r="K86" s="21">
        <f t="shared" si="8"/>
        <v>4.7734069239846969E-8</v>
      </c>
      <c r="L86" s="25">
        <f t="shared" si="9"/>
        <v>1.8660214936247725</v>
      </c>
      <c r="M86" s="21"/>
    </row>
    <row r="87" spans="1:13" x14ac:dyDescent="0.15">
      <c r="A87" s="21">
        <v>-158</v>
      </c>
      <c r="B87" s="21">
        <f t="shared" si="5"/>
        <v>115.14999999999998</v>
      </c>
      <c r="C87" s="21">
        <v>1699220.25</v>
      </c>
      <c r="D87" s="21">
        <v>667.2</v>
      </c>
      <c r="E87" s="21">
        <v>2638</v>
      </c>
      <c r="F87" s="21">
        <v>931.5</v>
      </c>
      <c r="G87" s="24">
        <f t="shared" si="6"/>
        <v>2.8319914117015568</v>
      </c>
      <c r="H87" s="30">
        <v>5.7309999999999998E-5</v>
      </c>
      <c r="I87" s="28">
        <f t="shared" si="7"/>
        <v>8.5896282973621089E-8</v>
      </c>
      <c r="J87" s="64">
        <v>7.909999999999999E-2</v>
      </c>
      <c r="K87" s="21">
        <f t="shared" si="8"/>
        <v>4.4941302454624614E-8</v>
      </c>
      <c r="L87" s="25">
        <f t="shared" si="9"/>
        <v>1.9112993678887484</v>
      </c>
      <c r="M87" s="21"/>
    </row>
    <row r="88" spans="1:13" x14ac:dyDescent="0.15">
      <c r="A88" s="21">
        <v>-156</v>
      </c>
      <c r="B88" s="21">
        <f t="shared" si="5"/>
        <v>117.14999999999998</v>
      </c>
      <c r="C88" s="21">
        <v>1888698</v>
      </c>
      <c r="D88" s="21">
        <v>650.70000000000005</v>
      </c>
      <c r="E88" s="21">
        <v>2777</v>
      </c>
      <c r="F88" s="21">
        <v>931</v>
      </c>
      <c r="G88" s="24">
        <f t="shared" si="6"/>
        <v>2.9828141783029003</v>
      </c>
      <c r="H88" s="30">
        <v>5.3899999999999996E-5</v>
      </c>
      <c r="I88" s="28">
        <f t="shared" si="7"/>
        <v>8.2833871215613938E-8</v>
      </c>
      <c r="J88" s="64">
        <v>7.5879999999999989E-2</v>
      </c>
      <c r="K88" s="21">
        <f t="shared" si="8"/>
        <v>4.1992394108247948E-8</v>
      </c>
      <c r="L88" s="25">
        <f t="shared" si="9"/>
        <v>1.9725922509225093</v>
      </c>
      <c r="M88" s="21"/>
    </row>
    <row r="89" spans="1:13" x14ac:dyDescent="0.15">
      <c r="A89" s="21">
        <v>-154</v>
      </c>
      <c r="B89" s="21">
        <f t="shared" si="5"/>
        <v>119.14999999999998</v>
      </c>
      <c r="C89" s="21">
        <v>2093374.5</v>
      </c>
      <c r="D89" s="21">
        <v>633.1</v>
      </c>
      <c r="E89" s="21">
        <v>2956</v>
      </c>
      <c r="F89" s="21">
        <v>931.8</v>
      </c>
      <c r="G89" s="24">
        <f t="shared" si="6"/>
        <v>3.1723545825284396</v>
      </c>
      <c r="H89" s="30">
        <v>5.0539999999999994E-5</v>
      </c>
      <c r="I89" s="28">
        <f t="shared" si="7"/>
        <v>7.9829410835570988E-8</v>
      </c>
      <c r="J89" s="64">
        <v>7.2700000000000001E-2</v>
      </c>
      <c r="K89" s="21">
        <f t="shared" si="8"/>
        <v>3.8847016281976119E-8</v>
      </c>
      <c r="L89" s="25">
        <f t="shared" si="9"/>
        <v>2.0549689133425031</v>
      </c>
      <c r="M89" s="21"/>
    </row>
    <row r="90" spans="1:13" x14ac:dyDescent="0.15">
      <c r="A90" s="21">
        <v>-152</v>
      </c>
      <c r="B90" s="21">
        <f t="shared" si="5"/>
        <v>121.14999999999998</v>
      </c>
      <c r="C90" s="21">
        <v>2312236.5</v>
      </c>
      <c r="D90" s="21">
        <v>614</v>
      </c>
      <c r="E90" s="21">
        <v>3195</v>
      </c>
      <c r="F90" s="21">
        <v>934.5</v>
      </c>
      <c r="G90" s="24">
        <f t="shared" si="6"/>
        <v>3.418940609951846</v>
      </c>
      <c r="H90" s="30">
        <v>4.7219999999999999E-5</v>
      </c>
      <c r="I90" s="28">
        <f t="shared" si="7"/>
        <v>7.6905537459283381E-8</v>
      </c>
      <c r="J90" s="64">
        <v>6.9559999999999997E-2</v>
      </c>
      <c r="K90" s="21">
        <f t="shared" si="8"/>
        <v>3.5458498366237961E-8</v>
      </c>
      <c r="L90" s="25">
        <f t="shared" si="9"/>
        <v>2.1688887291546868</v>
      </c>
      <c r="M90" s="21"/>
    </row>
    <row r="91" spans="1:13" x14ac:dyDescent="0.15">
      <c r="A91" s="21">
        <v>-150</v>
      </c>
      <c r="B91" s="21">
        <f t="shared" si="5"/>
        <v>123.14999999999998</v>
      </c>
      <c r="C91" s="21">
        <v>2547310.5</v>
      </c>
      <c r="D91" s="21">
        <v>593</v>
      </c>
      <c r="E91" s="21">
        <v>3532</v>
      </c>
      <c r="F91" s="21">
        <v>939.5</v>
      </c>
      <c r="G91" s="24">
        <f t="shared" si="6"/>
        <v>3.7594465141032463</v>
      </c>
      <c r="H91" s="30">
        <v>4.3890000000000002E-5</v>
      </c>
      <c r="I91" s="28">
        <f t="shared" si="7"/>
        <v>7.4013490725126476E-8</v>
      </c>
      <c r="J91" s="64">
        <v>6.6470000000000001E-2</v>
      </c>
      <c r="K91" s="21">
        <f t="shared" si="8"/>
        <v>3.1735861380125622E-8</v>
      </c>
      <c r="L91" s="25">
        <f t="shared" si="9"/>
        <v>2.3321721077177675</v>
      </c>
      <c r="M91" s="21"/>
    </row>
    <row r="92" spans="1:13" x14ac:dyDescent="0.15">
      <c r="A92" s="21">
        <v>-148</v>
      </c>
      <c r="B92" s="21">
        <f t="shared" si="5"/>
        <v>125.14999999999998</v>
      </c>
      <c r="C92" s="21">
        <v>2798596.5</v>
      </c>
      <c r="D92" s="21">
        <v>569.4</v>
      </c>
      <c r="E92" s="21">
        <v>4050</v>
      </c>
      <c r="F92" s="21">
        <v>948.30000000000007</v>
      </c>
      <c r="G92" s="24">
        <f t="shared" si="6"/>
        <v>4.2708003796267002</v>
      </c>
      <c r="H92" s="30">
        <v>4.0499999999999995E-5</v>
      </c>
      <c r="I92" s="28">
        <f t="shared" si="7"/>
        <v>7.1127502634351941E-8</v>
      </c>
      <c r="J92" s="64">
        <v>6.343E-2</v>
      </c>
      <c r="K92" s="21">
        <f t="shared" si="8"/>
        <v>2.7505669819216242E-8</v>
      </c>
      <c r="L92" s="25">
        <f t="shared" si="9"/>
        <v>2.5859214882547685</v>
      </c>
      <c r="M92" s="21"/>
    </row>
    <row r="93" spans="1:13" x14ac:dyDescent="0.15">
      <c r="A93" s="21">
        <v>-146</v>
      </c>
      <c r="B93" s="21">
        <f t="shared" si="5"/>
        <v>127.14999999999998</v>
      </c>
      <c r="C93" s="21">
        <v>3066094.5</v>
      </c>
      <c r="D93" s="21">
        <v>541.79999999999995</v>
      </c>
      <c r="E93" s="21">
        <v>4956</v>
      </c>
      <c r="F93" s="21">
        <v>963.30000000000007</v>
      </c>
      <c r="G93" s="24">
        <f t="shared" si="6"/>
        <v>5.1448146994705697</v>
      </c>
      <c r="H93" s="30">
        <v>3.6939999999999995E-5</v>
      </c>
      <c r="I93" s="28">
        <f t="shared" si="7"/>
        <v>6.818014027316353E-8</v>
      </c>
      <c r="J93" s="64">
        <v>6.055E-2</v>
      </c>
      <c r="K93" s="21">
        <f t="shared" si="8"/>
        <v>2.2549859956245453E-8</v>
      </c>
      <c r="L93" s="25">
        <f t="shared" si="9"/>
        <v>3.0235283236994217</v>
      </c>
      <c r="M93" s="21"/>
    </row>
    <row r="94" spans="1:13" x14ac:dyDescent="0.15">
      <c r="A94" s="21">
        <v>-144</v>
      </c>
      <c r="B94" s="21">
        <f t="shared" si="5"/>
        <v>129.14999999999998</v>
      </c>
      <c r="C94" s="21">
        <v>3349804.5</v>
      </c>
      <c r="D94" s="21">
        <v>507.2</v>
      </c>
      <c r="E94" s="21">
        <v>6974</v>
      </c>
      <c r="F94" s="21">
        <v>990.6</v>
      </c>
      <c r="G94" s="24">
        <f t="shared" si="6"/>
        <v>7.04017767009893</v>
      </c>
      <c r="H94" s="30">
        <v>3.2999999999999996E-5</v>
      </c>
      <c r="I94" s="28">
        <f t="shared" si="7"/>
        <v>6.5063091482649833E-8</v>
      </c>
      <c r="J94" s="64">
        <v>5.8299999999999998E-2</v>
      </c>
      <c r="K94" s="21">
        <f t="shared" si="8"/>
        <v>1.6481903491924489E-8</v>
      </c>
      <c r="L94" s="25">
        <f t="shared" si="9"/>
        <v>3.9475471698113203</v>
      </c>
      <c r="M94" s="21"/>
    </row>
    <row r="95" spans="1:13" x14ac:dyDescent="0.15">
      <c r="A95" s="21">
        <v>-142</v>
      </c>
      <c r="B95" s="21">
        <f t="shared" si="5"/>
        <v>131.14999999999998</v>
      </c>
      <c r="C95" s="21">
        <v>3646686.75</v>
      </c>
      <c r="D95" s="21">
        <v>454.2</v>
      </c>
      <c r="E95" s="21">
        <v>15256</v>
      </c>
      <c r="F95" s="21">
        <v>1053</v>
      </c>
      <c r="G95" s="24">
        <f t="shared" si="6"/>
        <v>14.488129154795821</v>
      </c>
      <c r="H95" s="30">
        <v>2.7909999999999999E-5</v>
      </c>
      <c r="I95" s="28">
        <f t="shared" si="7"/>
        <v>6.1448701012769707E-8</v>
      </c>
      <c r="J95" s="64">
        <v>6.0170000000000001E-2</v>
      </c>
      <c r="K95" s="21">
        <f t="shared" si="8"/>
        <v>8.6834478734514691E-9</v>
      </c>
      <c r="L95" s="25">
        <f t="shared" si="9"/>
        <v>7.0765324912747216</v>
      </c>
      <c r="M95" s="21"/>
    </row>
    <row r="96" spans="1:13" x14ac:dyDescent="0.15">
      <c r="A96" s="21">
        <v>-212</v>
      </c>
      <c r="B96" s="21">
        <f t="shared" si="5"/>
        <v>61.149999999999977</v>
      </c>
      <c r="C96" s="21">
        <v>3434.9175</v>
      </c>
      <c r="D96" s="21">
        <v>0.19370000000000001</v>
      </c>
      <c r="E96" s="21">
        <v>1010.9999999999999</v>
      </c>
      <c r="F96" s="21">
        <v>719.19999999999993</v>
      </c>
      <c r="G96" s="24">
        <f t="shared" si="6"/>
        <v>1.4057285873192435</v>
      </c>
      <c r="H96" s="30">
        <v>4.3229999999999999E-6</v>
      </c>
      <c r="I96" s="28">
        <f t="shared" si="7"/>
        <v>2.2318017552916879E-5</v>
      </c>
      <c r="J96" s="64">
        <v>5.4400000000000004E-3</v>
      </c>
      <c r="K96" s="21">
        <f t="shared" si="8"/>
        <v>2.7779096944452533E-5</v>
      </c>
      <c r="L96" s="25">
        <f t="shared" si="9"/>
        <v>0.80341047794117626</v>
      </c>
      <c r="M96" s="21"/>
    </row>
    <row r="97" spans="1:13" x14ac:dyDescent="0.15">
      <c r="A97" s="21">
        <v>-210</v>
      </c>
      <c r="B97" s="21">
        <f t="shared" si="5"/>
        <v>63.149999999999977</v>
      </c>
      <c r="C97" s="21">
        <v>5360.0925000000007</v>
      </c>
      <c r="D97" s="21">
        <v>0.29289999999999999</v>
      </c>
      <c r="E97" s="21">
        <v>1014</v>
      </c>
      <c r="F97" s="21">
        <v>720.6</v>
      </c>
      <c r="G97" s="24">
        <f t="shared" si="6"/>
        <v>1.4071606994171524</v>
      </c>
      <c r="H97" s="30">
        <v>4.4699999999999996E-6</v>
      </c>
      <c r="I97" s="28">
        <f t="shared" si="7"/>
        <v>1.5261181290542845E-5</v>
      </c>
      <c r="J97" s="64">
        <v>5.6500000000000005E-3</v>
      </c>
      <c r="K97" s="21">
        <f t="shared" si="8"/>
        <v>1.9023530592194093E-5</v>
      </c>
      <c r="L97" s="25">
        <f t="shared" si="9"/>
        <v>0.80222654867256626</v>
      </c>
      <c r="M97" s="21"/>
    </row>
    <row r="98" spans="1:13" x14ac:dyDescent="0.15">
      <c r="A98" s="21">
        <v>-208</v>
      </c>
      <c r="B98" s="21">
        <f t="shared" si="5"/>
        <v>65.149999999999977</v>
      </c>
      <c r="C98" s="21">
        <v>8095.8675000000003</v>
      </c>
      <c r="D98" s="21">
        <v>0.4299</v>
      </c>
      <c r="E98" s="21">
        <v>1016.9999999999999</v>
      </c>
      <c r="F98" s="21">
        <v>722.19999999999993</v>
      </c>
      <c r="G98" s="24">
        <f t="shared" si="6"/>
        <v>1.4081971752977014</v>
      </c>
      <c r="H98" s="30">
        <v>4.617E-6</v>
      </c>
      <c r="I98" s="28">
        <f t="shared" si="7"/>
        <v>1.0739706908583392E-5</v>
      </c>
      <c r="J98" s="64">
        <v>5.8600000000000006E-3</v>
      </c>
      <c r="K98" s="21">
        <f t="shared" si="8"/>
        <v>1.3403222216961575E-5</v>
      </c>
      <c r="L98" s="25">
        <f t="shared" si="9"/>
        <v>0.80127798634812275</v>
      </c>
      <c r="M98" s="21"/>
    </row>
    <row r="99" spans="1:13" x14ac:dyDescent="0.15">
      <c r="A99" s="21">
        <v>-206</v>
      </c>
      <c r="B99" s="21">
        <f t="shared" si="5"/>
        <v>67.149999999999977</v>
      </c>
      <c r="C99" s="21">
        <v>11895.555</v>
      </c>
      <c r="D99" s="21">
        <v>0.6139</v>
      </c>
      <c r="E99" s="21">
        <v>1022</v>
      </c>
      <c r="F99" s="21">
        <v>724.19999999999993</v>
      </c>
      <c r="G99" s="24">
        <f t="shared" si="6"/>
        <v>1.4112123722728529</v>
      </c>
      <c r="H99" s="30">
        <v>4.763E-6</v>
      </c>
      <c r="I99" s="28">
        <f t="shared" si="7"/>
        <v>7.7585926046587388E-6</v>
      </c>
      <c r="J99" s="64">
        <v>6.0720000000000001E-3</v>
      </c>
      <c r="K99" s="21">
        <f t="shared" si="8"/>
        <v>9.677946872662001E-6</v>
      </c>
      <c r="L99" s="25">
        <f t="shared" si="9"/>
        <v>0.80167753623188398</v>
      </c>
      <c r="M99" s="21"/>
    </row>
    <row r="100" spans="1:13" x14ac:dyDescent="0.15">
      <c r="A100" s="21">
        <v>-204</v>
      </c>
      <c r="B100" s="21">
        <f t="shared" si="5"/>
        <v>69.149999999999977</v>
      </c>
      <c r="C100" s="21">
        <v>17022.600000000002</v>
      </c>
      <c r="D100" s="21">
        <v>0.85560000000000003</v>
      </c>
      <c r="E100" s="21">
        <v>1028</v>
      </c>
      <c r="F100" s="21">
        <v>726.6</v>
      </c>
      <c r="G100" s="24">
        <f t="shared" si="6"/>
        <v>1.4148086980456922</v>
      </c>
      <c r="H100" s="30">
        <v>4.9080000000000003E-6</v>
      </c>
      <c r="I100" s="28">
        <f t="shared" si="7"/>
        <v>5.7363253856942499E-6</v>
      </c>
      <c r="J100" s="64">
        <v>6.2849999999999998E-3</v>
      </c>
      <c r="K100" s="21">
        <f t="shared" si="8"/>
        <v>7.145644260836821E-6</v>
      </c>
      <c r="L100" s="25">
        <f t="shared" si="9"/>
        <v>0.8027723150357996</v>
      </c>
      <c r="M100" s="21"/>
    </row>
    <row r="101" spans="1:13" x14ac:dyDescent="0.15">
      <c r="A101" s="21">
        <v>-202</v>
      </c>
      <c r="B101" s="21">
        <f t="shared" si="5"/>
        <v>71.149999999999977</v>
      </c>
      <c r="C101" s="21">
        <v>23811.375</v>
      </c>
      <c r="D101" s="21">
        <v>1.1659999999999999</v>
      </c>
      <c r="E101" s="21">
        <v>1034</v>
      </c>
      <c r="F101" s="21">
        <v>729.3</v>
      </c>
      <c r="G101" s="24">
        <f t="shared" si="6"/>
        <v>1.4177978883861238</v>
      </c>
      <c r="H101" s="30">
        <v>5.0540000000000002E-6</v>
      </c>
      <c r="I101" s="28">
        <f t="shared" si="7"/>
        <v>4.3344768439108066E-6</v>
      </c>
      <c r="J101" s="64">
        <v>6.4999999999999997E-3</v>
      </c>
      <c r="K101" s="21">
        <f t="shared" si="8"/>
        <v>5.3913095407931361E-6</v>
      </c>
      <c r="L101" s="25">
        <f t="shared" si="9"/>
        <v>0.80397476923076927</v>
      </c>
      <c r="M101" s="21"/>
    </row>
    <row r="102" spans="1:13" x14ac:dyDescent="0.15">
      <c r="A102" s="21">
        <v>-200</v>
      </c>
      <c r="B102" s="21">
        <f t="shared" si="5"/>
        <v>73.149999999999977</v>
      </c>
      <c r="C102" s="21">
        <v>32596.252499999999</v>
      </c>
      <c r="D102" s="21">
        <v>1.5589999999999999</v>
      </c>
      <c r="E102" s="21">
        <v>1042</v>
      </c>
      <c r="F102" s="21">
        <v>732.40000000000009</v>
      </c>
      <c r="G102" s="24">
        <f t="shared" si="6"/>
        <v>1.4227198252321134</v>
      </c>
      <c r="H102" s="30">
        <v>5.1989999999999997E-6</v>
      </c>
      <c r="I102" s="28">
        <f t="shared" si="7"/>
        <v>3.3348300192431044E-6</v>
      </c>
      <c r="J102" s="64">
        <v>6.7169999999999999E-3</v>
      </c>
      <c r="K102" s="21">
        <f t="shared" si="8"/>
        <v>4.1348667079517241E-6</v>
      </c>
      <c r="L102" s="25">
        <f t="shared" si="9"/>
        <v>0.80651451540866459</v>
      </c>
      <c r="M102" s="21"/>
    </row>
    <row r="103" spans="1:13" x14ac:dyDescent="0.15">
      <c r="A103" s="21">
        <v>-198</v>
      </c>
      <c r="B103" s="21">
        <f t="shared" si="5"/>
        <v>75.149999999999977</v>
      </c>
      <c r="C103" s="21">
        <v>43772.4</v>
      </c>
      <c r="D103" s="21">
        <v>2.0459999999999998</v>
      </c>
      <c r="E103" s="21">
        <v>1051</v>
      </c>
      <c r="F103" s="21">
        <v>735.9</v>
      </c>
      <c r="G103" s="24">
        <f t="shared" si="6"/>
        <v>1.428183177062101</v>
      </c>
      <c r="H103" s="30">
        <v>5.3429999999999995E-6</v>
      </c>
      <c r="I103" s="28">
        <f t="shared" si="7"/>
        <v>2.6114369501466274E-6</v>
      </c>
      <c r="J103" s="64">
        <v>6.9370000000000005E-3</v>
      </c>
      <c r="K103" s="21">
        <f t="shared" si="8"/>
        <v>3.2259924681888408E-6</v>
      </c>
      <c r="L103" s="25">
        <f t="shared" si="9"/>
        <v>0.8094987746864637</v>
      </c>
      <c r="M103" s="21"/>
    </row>
    <row r="104" spans="1:13" x14ac:dyDescent="0.15">
      <c r="A104" s="21">
        <v>-196</v>
      </c>
      <c r="B104" s="21">
        <f t="shared" si="5"/>
        <v>77.149999999999977</v>
      </c>
      <c r="C104" s="21">
        <v>57755.249999999993</v>
      </c>
      <c r="D104" s="21">
        <v>2.6419999999999999</v>
      </c>
      <c r="E104" s="21">
        <v>1061</v>
      </c>
      <c r="F104" s="21">
        <v>739.80000000000007</v>
      </c>
      <c r="G104" s="24">
        <f t="shared" si="6"/>
        <v>1.4341713976750472</v>
      </c>
      <c r="H104" s="30">
        <v>5.4879999999999998E-6</v>
      </c>
      <c r="I104" s="28">
        <f t="shared" si="7"/>
        <v>2.077214231642695E-6</v>
      </c>
      <c r="J104" s="64">
        <v>7.1600000000000006E-3</v>
      </c>
      <c r="K104" s="21">
        <f t="shared" si="8"/>
        <v>2.5542583696554111E-6</v>
      </c>
      <c r="L104" s="25">
        <f t="shared" si="9"/>
        <v>0.81323575418994409</v>
      </c>
      <c r="M104" s="21"/>
    </row>
    <row r="105" spans="1:13" x14ac:dyDescent="0.15">
      <c r="A105" s="21">
        <v>-194</v>
      </c>
      <c r="B105" s="21">
        <f t="shared" si="5"/>
        <v>79.149999999999977</v>
      </c>
      <c r="C105" s="21">
        <v>74990.632499999992</v>
      </c>
      <c r="D105" s="21">
        <v>3.363</v>
      </c>
      <c r="E105" s="21">
        <v>1073</v>
      </c>
      <c r="F105" s="21">
        <v>744.1</v>
      </c>
      <c r="G105" s="24">
        <f t="shared" si="6"/>
        <v>1.4420104824620346</v>
      </c>
      <c r="H105" s="30">
        <v>5.6319999999999996E-6</v>
      </c>
      <c r="I105" s="28">
        <f t="shared" si="7"/>
        <v>1.6746952126077906E-6</v>
      </c>
      <c r="J105" s="64">
        <v>7.3869999999999995E-3</v>
      </c>
      <c r="K105" s="21">
        <f t="shared" si="8"/>
        <v>2.0471115552477634E-6</v>
      </c>
      <c r="L105" s="25">
        <f t="shared" si="9"/>
        <v>0.81807716258291585</v>
      </c>
      <c r="M105" s="21"/>
    </row>
    <row r="106" spans="1:13" x14ac:dyDescent="0.15">
      <c r="A106" s="21">
        <v>-192</v>
      </c>
      <c r="B106" s="21">
        <f t="shared" si="5"/>
        <v>81.149999999999977</v>
      </c>
      <c r="C106" s="21">
        <v>95944.642500000002</v>
      </c>
      <c r="D106" s="21">
        <v>4.2229999999999999</v>
      </c>
      <c r="E106" s="21">
        <v>1086</v>
      </c>
      <c r="F106" s="21">
        <v>748.80000000000007</v>
      </c>
      <c r="G106" s="24">
        <f t="shared" si="6"/>
        <v>1.4503205128205128</v>
      </c>
      <c r="H106" s="30">
        <v>5.7769999999999999E-6</v>
      </c>
      <c r="I106" s="28">
        <f t="shared" si="7"/>
        <v>1.3679848448969926E-6</v>
      </c>
      <c r="J106" s="64">
        <v>7.6189999999999999E-3</v>
      </c>
      <c r="K106" s="21">
        <f t="shared" si="8"/>
        <v>1.6612961817007538E-6</v>
      </c>
      <c r="L106" s="25">
        <f t="shared" si="9"/>
        <v>0.82344428402677516</v>
      </c>
      <c r="M106" s="21"/>
    </row>
    <row r="107" spans="1:13" x14ac:dyDescent="0.15">
      <c r="A107" s="21">
        <v>-190</v>
      </c>
      <c r="B107" s="21">
        <f t="shared" si="5"/>
        <v>83.149999999999977</v>
      </c>
      <c r="C107" s="21">
        <v>121083.375</v>
      </c>
      <c r="D107" s="21">
        <v>5.24</v>
      </c>
      <c r="E107" s="21">
        <v>1101</v>
      </c>
      <c r="F107" s="21">
        <v>754</v>
      </c>
      <c r="G107" s="24">
        <f t="shared" si="6"/>
        <v>1.460212201591512</v>
      </c>
      <c r="H107" s="30">
        <v>5.9219999999999994E-6</v>
      </c>
      <c r="I107" s="28">
        <f t="shared" si="7"/>
        <v>1.1301526717557251E-6</v>
      </c>
      <c r="J107" s="64">
        <v>7.8560000000000001E-3</v>
      </c>
      <c r="K107" s="21">
        <f t="shared" si="8"/>
        <v>1.3617044879394861E-6</v>
      </c>
      <c r="L107" s="25">
        <f t="shared" si="9"/>
        <v>0.82995442973523414</v>
      </c>
      <c r="M107" s="21"/>
    </row>
    <row r="108" spans="1:13" x14ac:dyDescent="0.15">
      <c r="A108" s="21">
        <v>-188</v>
      </c>
      <c r="B108" s="21">
        <f t="shared" si="5"/>
        <v>85.149999999999977</v>
      </c>
      <c r="C108" s="21">
        <v>150974.25</v>
      </c>
      <c r="D108" s="21">
        <v>6.43</v>
      </c>
      <c r="E108" s="21">
        <v>1117</v>
      </c>
      <c r="F108" s="21">
        <v>759.5</v>
      </c>
      <c r="G108" s="24">
        <f t="shared" si="6"/>
        <v>1.4707044107965768</v>
      </c>
      <c r="H108" s="30">
        <v>6.0679999999999993E-6</v>
      </c>
      <c r="I108" s="28">
        <f t="shared" si="7"/>
        <v>9.4370139968895792E-7</v>
      </c>
      <c r="J108" s="64">
        <v>8.0999999999999996E-3</v>
      </c>
      <c r="K108" s="21">
        <f t="shared" si="8"/>
        <v>1.127770870374573E-6</v>
      </c>
      <c r="L108" s="25">
        <f t="shared" si="9"/>
        <v>0.83678469135802458</v>
      </c>
      <c r="M108" s="21"/>
    </row>
    <row r="109" spans="1:13" x14ac:dyDescent="0.15">
      <c r="A109" s="21">
        <v>-186</v>
      </c>
      <c r="B109" s="21">
        <f t="shared" si="5"/>
        <v>87.149999999999977</v>
      </c>
      <c r="C109" s="21">
        <v>186134.02499999999</v>
      </c>
      <c r="D109" s="21">
        <v>7.8129999999999997</v>
      </c>
      <c r="E109" s="21">
        <v>1136</v>
      </c>
      <c r="F109" s="21">
        <v>765.5</v>
      </c>
      <c r="G109" s="24">
        <f t="shared" si="6"/>
        <v>1.4839973873285435</v>
      </c>
      <c r="H109" s="30">
        <v>6.2149999999999998E-6</v>
      </c>
      <c r="I109" s="28">
        <f t="shared" si="7"/>
        <v>7.9546908997824136E-7</v>
      </c>
      <c r="J109" s="64">
        <v>8.352E-3</v>
      </c>
      <c r="K109" s="21">
        <f t="shared" si="8"/>
        <v>9.4101019788254682E-7</v>
      </c>
      <c r="L109" s="25">
        <f t="shared" si="9"/>
        <v>0.84533524904214552</v>
      </c>
      <c r="M109" s="21"/>
    </row>
    <row r="110" spans="1:13" x14ac:dyDescent="0.15">
      <c r="A110" s="21">
        <v>-184</v>
      </c>
      <c r="B110" s="21">
        <f t="shared" si="5"/>
        <v>89.149999999999977</v>
      </c>
      <c r="C110" s="21">
        <v>227170.65</v>
      </c>
      <c r="D110" s="21">
        <v>9.4079999999999995</v>
      </c>
      <c r="E110" s="21">
        <v>1157</v>
      </c>
      <c r="F110" s="21">
        <v>771.9</v>
      </c>
      <c r="G110" s="24">
        <f t="shared" si="6"/>
        <v>1.498898821090815</v>
      </c>
      <c r="H110" s="30">
        <v>6.3639999999999995E-6</v>
      </c>
      <c r="I110" s="28">
        <f t="shared" si="7"/>
        <v>6.7644557823129246E-7</v>
      </c>
      <c r="J110" s="64">
        <v>8.6119999999999999E-3</v>
      </c>
      <c r="K110" s="21">
        <f t="shared" si="8"/>
        <v>7.9117645329523341E-7</v>
      </c>
      <c r="L110" s="25">
        <f t="shared" si="9"/>
        <v>0.85498699489084984</v>
      </c>
      <c r="M110" s="21"/>
    </row>
    <row r="111" spans="1:13" x14ac:dyDescent="0.15">
      <c r="A111" s="21">
        <v>-182</v>
      </c>
      <c r="B111" s="21">
        <f t="shared" si="5"/>
        <v>91.149999999999977</v>
      </c>
      <c r="C111" s="21">
        <v>274388.10000000003</v>
      </c>
      <c r="D111" s="21">
        <v>11.24</v>
      </c>
      <c r="E111" s="21">
        <v>1180</v>
      </c>
      <c r="F111" s="21">
        <v>778.69999999999993</v>
      </c>
      <c r="G111" s="24">
        <f t="shared" si="6"/>
        <v>1.5153460896365738</v>
      </c>
      <c r="H111" s="30">
        <v>6.5139999999999998E-6</v>
      </c>
      <c r="I111" s="28">
        <f t="shared" si="7"/>
        <v>5.7953736654804264E-7</v>
      </c>
      <c r="J111" s="64">
        <v>8.8819999999999993E-3</v>
      </c>
      <c r="K111" s="21">
        <f t="shared" si="8"/>
        <v>6.6967247723023099E-7</v>
      </c>
      <c r="L111" s="25">
        <f t="shared" si="9"/>
        <v>0.8654041882458906</v>
      </c>
      <c r="M111" s="21"/>
    </row>
    <row r="112" spans="1:13" x14ac:dyDescent="0.15">
      <c r="A112" s="21">
        <v>-180</v>
      </c>
      <c r="B112" s="21">
        <f t="shared" si="5"/>
        <v>93.149999999999977</v>
      </c>
      <c r="C112" s="21">
        <v>328698.30000000005</v>
      </c>
      <c r="D112" s="21">
        <v>13.32</v>
      </c>
      <c r="E112" s="21">
        <v>1206</v>
      </c>
      <c r="F112" s="21">
        <v>785.90000000000009</v>
      </c>
      <c r="G112" s="24">
        <f t="shared" si="6"/>
        <v>1.534546379946558</v>
      </c>
      <c r="H112" s="30">
        <v>6.6660000000000002E-6</v>
      </c>
      <c r="I112" s="28">
        <f t="shared" si="7"/>
        <v>5.0045045045045048E-7</v>
      </c>
      <c r="J112" s="64">
        <v>9.1649999999999995E-3</v>
      </c>
      <c r="K112" s="21">
        <f t="shared" si="8"/>
        <v>5.7053321978695109E-7</v>
      </c>
      <c r="L112" s="25">
        <f t="shared" si="9"/>
        <v>0.87716268412438636</v>
      </c>
      <c r="M112" s="21"/>
    </row>
    <row r="113" spans="1:13" x14ac:dyDescent="0.15">
      <c r="A113" s="21">
        <v>-178</v>
      </c>
      <c r="B113" s="21">
        <f t="shared" si="5"/>
        <v>95.149999999999977</v>
      </c>
      <c r="C113" s="21">
        <v>390405.22500000003</v>
      </c>
      <c r="D113" s="21">
        <v>15.69</v>
      </c>
      <c r="E113" s="21">
        <v>1234</v>
      </c>
      <c r="F113" s="21">
        <v>793.6</v>
      </c>
      <c r="G113" s="24">
        <f t="shared" si="6"/>
        <v>1.5549395161290323</v>
      </c>
      <c r="H113" s="30">
        <v>6.8220000000000001E-6</v>
      </c>
      <c r="I113" s="28">
        <f t="shared" si="7"/>
        <v>4.347992351816444E-7</v>
      </c>
      <c r="J113" s="64">
        <v>9.4619999999999999E-3</v>
      </c>
      <c r="K113" s="21">
        <f t="shared" si="8"/>
        <v>4.8870281476706819E-7</v>
      </c>
      <c r="L113" s="25">
        <f t="shared" si="9"/>
        <v>0.88970069752695002</v>
      </c>
      <c r="M113" s="21"/>
    </row>
    <row r="114" spans="1:13" x14ac:dyDescent="0.15">
      <c r="A114" s="21">
        <v>-176</v>
      </c>
      <c r="B114" s="21">
        <f t="shared" si="5"/>
        <v>97.149999999999977</v>
      </c>
      <c r="C114" s="21">
        <v>460218.14999999997</v>
      </c>
      <c r="D114" s="21">
        <v>18.36</v>
      </c>
      <c r="E114" s="21">
        <v>1267</v>
      </c>
      <c r="F114" s="21">
        <v>801.6</v>
      </c>
      <c r="G114" s="24">
        <f t="shared" si="6"/>
        <v>1.5805888223552893</v>
      </c>
      <c r="H114" s="30">
        <v>6.9809999999999997E-6</v>
      </c>
      <c r="I114" s="28">
        <f t="shared" si="7"/>
        <v>3.8022875816993461E-7</v>
      </c>
      <c r="J114" s="64">
        <v>9.7750000000000007E-3</v>
      </c>
      <c r="K114" s="21">
        <f t="shared" si="8"/>
        <v>4.2021105557017164E-7</v>
      </c>
      <c r="L114" s="25">
        <f t="shared" si="9"/>
        <v>0.90485186700767251</v>
      </c>
      <c r="M114" s="21"/>
    </row>
    <row r="115" spans="1:13" x14ac:dyDescent="0.15">
      <c r="A115" s="21">
        <v>-174</v>
      </c>
      <c r="B115" s="21">
        <f t="shared" si="5"/>
        <v>99.149999999999977</v>
      </c>
      <c r="C115" s="21">
        <v>538745.02500000002</v>
      </c>
      <c r="D115" s="21">
        <v>21.37</v>
      </c>
      <c r="E115" s="21">
        <v>1303</v>
      </c>
      <c r="F115" s="21">
        <v>810.1</v>
      </c>
      <c r="G115" s="24">
        <f t="shared" si="6"/>
        <v>1.6084434020491296</v>
      </c>
      <c r="H115" s="30">
        <v>7.1439999999999997E-6</v>
      </c>
      <c r="I115" s="28">
        <f t="shared" si="7"/>
        <v>3.3430042115114643E-7</v>
      </c>
      <c r="J115" s="64">
        <v>1.0109999999999999E-2</v>
      </c>
      <c r="K115" s="21">
        <f t="shared" si="8"/>
        <v>3.6307990882420639E-7</v>
      </c>
      <c r="L115" s="25">
        <f t="shared" si="9"/>
        <v>0.9207351137487636</v>
      </c>
      <c r="M115" s="21"/>
    </row>
    <row r="116" spans="1:13" x14ac:dyDescent="0.15">
      <c r="A116" s="21">
        <v>-172</v>
      </c>
      <c r="B116" s="21">
        <f t="shared" si="5"/>
        <v>101.14999999999998</v>
      </c>
      <c r="C116" s="21">
        <v>626593.80000000005</v>
      </c>
      <c r="D116" s="21">
        <v>24.76</v>
      </c>
      <c r="E116" s="21">
        <v>1344</v>
      </c>
      <c r="F116" s="21">
        <v>819</v>
      </c>
      <c r="G116" s="24">
        <f t="shared" si="6"/>
        <v>1.641025641025641</v>
      </c>
      <c r="H116" s="30">
        <v>7.3129999999999993E-6</v>
      </c>
      <c r="I116" s="28">
        <f t="shared" si="7"/>
        <v>2.9535541195476569E-7</v>
      </c>
      <c r="J116" s="64">
        <v>1.047E-2</v>
      </c>
      <c r="K116" s="21">
        <f t="shared" si="8"/>
        <v>3.1462756750519271E-7</v>
      </c>
      <c r="L116" s="25">
        <f t="shared" si="9"/>
        <v>0.93874613180515742</v>
      </c>
      <c r="M116" s="21"/>
    </row>
    <row r="117" spans="1:13" x14ac:dyDescent="0.15">
      <c r="A117" s="21">
        <v>-170</v>
      </c>
      <c r="B117" s="21">
        <f t="shared" si="5"/>
        <v>103.14999999999998</v>
      </c>
      <c r="C117" s="21">
        <v>724372.42500000005</v>
      </c>
      <c r="D117" s="21">
        <v>28.56</v>
      </c>
      <c r="E117" s="21">
        <v>1391</v>
      </c>
      <c r="F117" s="21">
        <v>828.5</v>
      </c>
      <c r="G117" s="24">
        <f t="shared" si="6"/>
        <v>1.6789378394689198</v>
      </c>
      <c r="H117" s="30">
        <v>7.4889999999999998E-6</v>
      </c>
      <c r="I117" s="28">
        <f t="shared" si="7"/>
        <v>2.622198879551821E-7</v>
      </c>
      <c r="J117" s="64">
        <v>1.085E-2</v>
      </c>
      <c r="K117" s="21">
        <f t="shared" si="8"/>
        <v>2.7311427806205156E-7</v>
      </c>
      <c r="L117" s="25">
        <f t="shared" si="9"/>
        <v>0.96011050691244237</v>
      </c>
      <c r="M117" s="21"/>
    </row>
    <row r="118" spans="1:13" x14ac:dyDescent="0.15">
      <c r="A118" s="21">
        <v>-168</v>
      </c>
      <c r="B118" s="21">
        <f t="shared" si="5"/>
        <v>105.14999999999998</v>
      </c>
      <c r="C118" s="21">
        <v>832688.85</v>
      </c>
      <c r="D118" s="21">
        <v>32.82</v>
      </c>
      <c r="E118" s="21">
        <v>1445</v>
      </c>
      <c r="F118" s="21">
        <v>838.40000000000009</v>
      </c>
      <c r="G118" s="24">
        <f t="shared" si="6"/>
        <v>1.7235209923664121</v>
      </c>
      <c r="H118" s="30">
        <v>7.6729999999999992E-6</v>
      </c>
      <c r="I118" s="28">
        <f t="shared" si="7"/>
        <v>2.3379037172455818E-7</v>
      </c>
      <c r="J118" s="64">
        <v>1.1269999999999999E-2</v>
      </c>
      <c r="K118" s="21">
        <f t="shared" si="8"/>
        <v>2.3763887746732198E-7</v>
      </c>
      <c r="L118" s="25">
        <f t="shared" si="9"/>
        <v>0.98380523513753337</v>
      </c>
      <c r="M118" s="21"/>
    </row>
    <row r="119" spans="1:13" x14ac:dyDescent="0.15">
      <c r="A119" s="21">
        <v>-166</v>
      </c>
      <c r="B119" s="21">
        <f t="shared" si="5"/>
        <v>107.14999999999998</v>
      </c>
      <c r="C119" s="21">
        <v>952252.35</v>
      </c>
      <c r="D119" s="21">
        <v>37.590000000000003</v>
      </c>
      <c r="E119" s="21">
        <v>1507</v>
      </c>
      <c r="F119" s="21">
        <v>849</v>
      </c>
      <c r="G119" s="24">
        <f t="shared" si="6"/>
        <v>1.7750294464075382</v>
      </c>
      <c r="H119" s="30">
        <v>7.8659999999999989E-6</v>
      </c>
      <c r="I119" s="28">
        <f t="shared" si="7"/>
        <v>2.0925778132482039E-7</v>
      </c>
      <c r="J119" s="64">
        <v>1.1730000000000001E-2</v>
      </c>
      <c r="K119" s="21">
        <f t="shared" si="8"/>
        <v>2.0706773551042195E-7</v>
      </c>
      <c r="L119" s="25">
        <f t="shared" si="9"/>
        <v>1.0105764705882352</v>
      </c>
      <c r="M119" s="21"/>
    </row>
    <row r="120" spans="1:13" x14ac:dyDescent="0.15">
      <c r="A120" s="21">
        <v>-164</v>
      </c>
      <c r="B120" s="21">
        <f t="shared" si="5"/>
        <v>109.14999999999998</v>
      </c>
      <c r="C120" s="21">
        <v>1083164.25</v>
      </c>
      <c r="D120" s="21">
        <v>42.95</v>
      </c>
      <c r="E120" s="21">
        <v>1580</v>
      </c>
      <c r="F120" s="21">
        <v>860.3</v>
      </c>
      <c r="G120" s="24">
        <f t="shared" si="6"/>
        <v>1.836568638846914</v>
      </c>
      <c r="H120" s="30">
        <v>8.0719999999999983E-6</v>
      </c>
      <c r="I120" s="28">
        <f t="shared" si="7"/>
        <v>1.8793946449359716E-7</v>
      </c>
      <c r="J120" s="64">
        <v>1.2240000000000001E-2</v>
      </c>
      <c r="K120" s="21">
        <f t="shared" si="8"/>
        <v>1.8036869483208323E-7</v>
      </c>
      <c r="L120" s="25">
        <f t="shared" si="9"/>
        <v>1.0419738562091501</v>
      </c>
      <c r="M120" s="21"/>
    </row>
    <row r="121" spans="1:13" x14ac:dyDescent="0.15">
      <c r="A121" s="21">
        <v>-162</v>
      </c>
      <c r="B121" s="21">
        <f t="shared" si="5"/>
        <v>111.14999999999998</v>
      </c>
      <c r="C121" s="21">
        <v>1227045.75</v>
      </c>
      <c r="D121" s="21">
        <v>48.95</v>
      </c>
      <c r="E121" s="21">
        <v>1666</v>
      </c>
      <c r="F121" s="21">
        <v>872.3</v>
      </c>
      <c r="G121" s="24">
        <f t="shared" si="6"/>
        <v>1.9098933853032214</v>
      </c>
      <c r="H121" s="30">
        <v>8.2919999999999996E-6</v>
      </c>
      <c r="I121" s="28">
        <f t="shared" si="7"/>
        <v>1.6939734422880488E-7</v>
      </c>
      <c r="J121" s="64">
        <v>1.281E-2</v>
      </c>
      <c r="K121" s="21">
        <f t="shared" si="8"/>
        <v>1.570801967365087E-7</v>
      </c>
      <c r="L121" s="25">
        <f t="shared" si="9"/>
        <v>1.0784131147540983</v>
      </c>
      <c r="M121" s="21"/>
    </row>
    <row r="122" spans="1:13" x14ac:dyDescent="0.15">
      <c r="A122" s="21">
        <v>-160</v>
      </c>
      <c r="B122" s="21">
        <f t="shared" si="5"/>
        <v>113.14999999999998</v>
      </c>
      <c r="C122" s="21">
        <v>1385112.75</v>
      </c>
      <c r="D122" s="21">
        <v>55.71</v>
      </c>
      <c r="E122" s="21">
        <v>1770</v>
      </c>
      <c r="F122" s="21">
        <v>885.3</v>
      </c>
      <c r="G122" s="24">
        <f t="shared" si="6"/>
        <v>1.9993222636394443</v>
      </c>
      <c r="H122" s="30">
        <v>8.5299999999999996E-6</v>
      </c>
      <c r="I122" s="28">
        <f t="shared" si="7"/>
        <v>1.531143421288817E-7</v>
      </c>
      <c r="J122" s="64">
        <v>1.3460000000000001E-2</v>
      </c>
      <c r="K122" s="21">
        <f t="shared" si="8"/>
        <v>1.3650188070384671E-7</v>
      </c>
      <c r="L122" s="25">
        <f t="shared" si="9"/>
        <v>1.1217013372956908</v>
      </c>
      <c r="M122" s="21"/>
    </row>
    <row r="123" spans="1:13" x14ac:dyDescent="0.15">
      <c r="A123" s="21">
        <v>-158</v>
      </c>
      <c r="B123" s="21">
        <f t="shared" si="5"/>
        <v>115.14999999999998</v>
      </c>
      <c r="C123" s="21">
        <v>1555338.75</v>
      </c>
      <c r="D123" s="21">
        <v>63.34</v>
      </c>
      <c r="E123" s="21">
        <v>1898</v>
      </c>
      <c r="F123" s="21">
        <v>899.4</v>
      </c>
      <c r="G123" s="24">
        <f t="shared" si="6"/>
        <v>2.1102957527240385</v>
      </c>
      <c r="H123" s="30">
        <v>8.7899999999999989E-6</v>
      </c>
      <c r="I123" s="28">
        <f t="shared" si="7"/>
        <v>1.387748658035996E-7</v>
      </c>
      <c r="J123" s="64">
        <v>1.4199999999999999E-2</v>
      </c>
      <c r="K123" s="21">
        <f t="shared" si="8"/>
        <v>1.1811745399990616E-7</v>
      </c>
      <c r="L123" s="25">
        <f t="shared" si="9"/>
        <v>1.1748887323943662</v>
      </c>
      <c r="M123" s="21"/>
    </row>
    <row r="124" spans="1:13" x14ac:dyDescent="0.15">
      <c r="A124" s="21">
        <v>-156</v>
      </c>
      <c r="B124" s="21">
        <f t="shared" si="5"/>
        <v>117.14999999999998</v>
      </c>
      <c r="C124" s="21">
        <v>1741776.7500000002</v>
      </c>
      <c r="D124" s="21">
        <v>72</v>
      </c>
      <c r="E124" s="21">
        <v>2058</v>
      </c>
      <c r="F124" s="21">
        <v>915</v>
      </c>
      <c r="G124" s="24">
        <f t="shared" si="6"/>
        <v>2.2491803278688525</v>
      </c>
      <c r="H124" s="30">
        <v>9.0779999999999985E-6</v>
      </c>
      <c r="I124" s="28">
        <f t="shared" si="7"/>
        <v>1.2608333333333332E-7</v>
      </c>
      <c r="J124" s="64">
        <v>1.508E-2</v>
      </c>
      <c r="K124" s="21">
        <f t="shared" si="8"/>
        <v>1.0177086707698952E-7</v>
      </c>
      <c r="L124" s="25">
        <f t="shared" si="9"/>
        <v>1.2388941644562332</v>
      </c>
      <c r="M124" s="21"/>
    </row>
    <row r="125" spans="1:13" x14ac:dyDescent="0.15">
      <c r="A125" s="21">
        <v>-154</v>
      </c>
      <c r="B125" s="21">
        <f t="shared" si="5"/>
        <v>119.14999999999998</v>
      </c>
      <c r="C125" s="21">
        <v>1942400.2500000002</v>
      </c>
      <c r="D125" s="21">
        <v>81.900000000000006</v>
      </c>
      <c r="E125" s="21">
        <v>2266</v>
      </c>
      <c r="F125" s="21">
        <v>932.2</v>
      </c>
      <c r="G125" s="24">
        <f t="shared" si="6"/>
        <v>2.4308088393048699</v>
      </c>
      <c r="H125" s="30">
        <v>9.4009999999999986E-6</v>
      </c>
      <c r="I125" s="28">
        <f t="shared" si="7"/>
        <v>1.1478632478632476E-7</v>
      </c>
      <c r="J125" s="64">
        <v>1.6120000000000002E-2</v>
      </c>
      <c r="K125" s="21">
        <f t="shared" si="8"/>
        <v>8.6860281035038324E-8</v>
      </c>
      <c r="L125" s="25">
        <f t="shared" si="9"/>
        <v>1.3215053349875927</v>
      </c>
      <c r="M125" s="21"/>
    </row>
    <row r="126" spans="1:13" x14ac:dyDescent="0.15">
      <c r="A126" s="21">
        <v>-152</v>
      </c>
      <c r="B126" s="21">
        <f t="shared" si="5"/>
        <v>121.14999999999998</v>
      </c>
      <c r="C126" s="21">
        <v>2160249</v>
      </c>
      <c r="D126" s="21">
        <v>93.34</v>
      </c>
      <c r="E126" s="21">
        <v>2545</v>
      </c>
      <c r="F126" s="21">
        <v>951.7</v>
      </c>
      <c r="G126" s="24">
        <f t="shared" si="6"/>
        <v>2.6741620258484815</v>
      </c>
      <c r="H126" s="30">
        <v>9.7710000000000001E-6</v>
      </c>
      <c r="I126" s="28">
        <f t="shared" si="7"/>
        <v>1.0468180844225413E-7</v>
      </c>
      <c r="J126" s="64">
        <v>1.7399999999999999E-2</v>
      </c>
      <c r="K126" s="21">
        <f t="shared" si="8"/>
        <v>7.3247644814592936E-8</v>
      </c>
      <c r="L126" s="25">
        <f t="shared" si="9"/>
        <v>1.4291491379310346</v>
      </c>
      <c r="M126" s="21"/>
    </row>
    <row r="127" spans="1:13" x14ac:dyDescent="0.15">
      <c r="A127" s="21">
        <v>-150</v>
      </c>
      <c r="B127" s="21">
        <f t="shared" si="5"/>
        <v>123.14999999999998</v>
      </c>
      <c r="C127" s="21">
        <v>2395323</v>
      </c>
      <c r="D127" s="21">
        <v>106.7</v>
      </c>
      <c r="E127" s="21">
        <v>2937</v>
      </c>
      <c r="F127" s="21">
        <v>974.09999999999991</v>
      </c>
      <c r="G127" s="24">
        <f t="shared" si="6"/>
        <v>3.015090853095165</v>
      </c>
      <c r="H127" s="30">
        <v>1.0199999999999999E-5</v>
      </c>
      <c r="I127" s="28">
        <f t="shared" si="7"/>
        <v>9.5595126522961567E-8</v>
      </c>
      <c r="J127" s="64">
        <v>1.9019999999999999E-2</v>
      </c>
      <c r="K127" s="21">
        <f t="shared" si="8"/>
        <v>6.0693494978427006E-8</v>
      </c>
      <c r="L127" s="25">
        <f t="shared" si="9"/>
        <v>1.5750473186119873</v>
      </c>
      <c r="M127" s="21"/>
    </row>
    <row r="128" spans="1:13" x14ac:dyDescent="0.15">
      <c r="A128" s="21">
        <v>-148</v>
      </c>
      <c r="B128" s="21">
        <f t="shared" si="5"/>
        <v>125.14999999999998</v>
      </c>
      <c r="C128" s="21">
        <v>2648635.5</v>
      </c>
      <c r="D128" s="21">
        <v>122.7</v>
      </c>
      <c r="E128" s="21">
        <v>3529</v>
      </c>
      <c r="F128" s="21">
        <v>1000</v>
      </c>
      <c r="G128" s="24">
        <f t="shared" si="6"/>
        <v>3.5289999999999999</v>
      </c>
      <c r="H128" s="30">
        <v>1.0720000000000001E-5</v>
      </c>
      <c r="I128" s="28">
        <f t="shared" si="7"/>
        <v>8.7367563162184199E-8</v>
      </c>
      <c r="J128" s="64">
        <v>2.1149999999999999E-2</v>
      </c>
      <c r="K128" s="21">
        <f t="shared" si="8"/>
        <v>4.884432931193235E-8</v>
      </c>
      <c r="L128" s="25">
        <f t="shared" si="9"/>
        <v>1.7886940898345156</v>
      </c>
      <c r="M128" s="21"/>
    </row>
    <row r="129" spans="1:13" x14ac:dyDescent="0.15">
      <c r="A129" s="21">
        <v>-146</v>
      </c>
      <c r="B129" s="21">
        <f t="shared" si="5"/>
        <v>127.14999999999998</v>
      </c>
      <c r="C129" s="21">
        <v>2922213</v>
      </c>
      <c r="D129" s="21">
        <v>142.5</v>
      </c>
      <c r="E129" s="21">
        <v>4517</v>
      </c>
      <c r="F129" s="21">
        <v>1033</v>
      </c>
      <c r="G129" s="24">
        <f t="shared" si="6"/>
        <v>4.3727008712487896</v>
      </c>
      <c r="H129" s="30">
        <v>1.1379999999999999E-5</v>
      </c>
      <c r="I129" s="28">
        <f t="shared" si="7"/>
        <v>7.9859649122807018E-8</v>
      </c>
      <c r="J129" s="64">
        <v>2.4140000000000002E-2</v>
      </c>
      <c r="K129" s="21">
        <f t="shared" si="8"/>
        <v>3.750354411599067E-8</v>
      </c>
      <c r="L129" s="25">
        <f t="shared" si="9"/>
        <v>2.1293893951946972</v>
      </c>
      <c r="M129" s="21"/>
    </row>
    <row r="130" spans="1:13" x14ac:dyDescent="0.15">
      <c r="A130" s="21">
        <v>-144</v>
      </c>
      <c r="B130" s="21">
        <f t="shared" si="5"/>
        <v>129.14999999999998</v>
      </c>
      <c r="C130" s="21">
        <v>3218082</v>
      </c>
      <c r="D130" s="21">
        <v>168.5</v>
      </c>
      <c r="E130" s="21">
        <v>6472</v>
      </c>
      <c r="F130" s="21">
        <v>1074</v>
      </c>
      <c r="G130" s="24">
        <f t="shared" si="6"/>
        <v>6.0260707635009307</v>
      </c>
      <c r="H130" s="30">
        <v>1.2269999999999999E-5</v>
      </c>
      <c r="I130" s="28">
        <f t="shared" si="7"/>
        <v>7.2818991097922851E-8</v>
      </c>
      <c r="J130" s="64">
        <v>2.8809999999999999E-2</v>
      </c>
      <c r="K130" s="21">
        <f t="shared" si="8"/>
        <v>2.6418298591879923E-8</v>
      </c>
      <c r="L130" s="25">
        <f t="shared" si="9"/>
        <v>2.7563845886844849</v>
      </c>
      <c r="M130" s="21"/>
    </row>
    <row r="131" spans="1:13" x14ac:dyDescent="0.15">
      <c r="A131" s="21">
        <v>-142</v>
      </c>
      <c r="B131" s="21">
        <f t="shared" si="5"/>
        <v>131.14999999999998</v>
      </c>
      <c r="C131" s="21">
        <v>3542322</v>
      </c>
      <c r="D131" s="21">
        <v>207.5</v>
      </c>
      <c r="E131" s="21">
        <v>12180</v>
      </c>
      <c r="F131" s="21">
        <v>1132</v>
      </c>
      <c r="G131" s="24">
        <f t="shared" si="6"/>
        <v>10.759717314487633</v>
      </c>
      <c r="H131" s="30">
        <v>1.3699999999999999E-5</v>
      </c>
      <c r="I131" s="28">
        <f t="shared" si="7"/>
        <v>6.602409638554216E-8</v>
      </c>
      <c r="J131" s="64">
        <v>3.805E-2</v>
      </c>
      <c r="K131" s="21">
        <f t="shared" si="8"/>
        <v>1.5055295071913269E-8</v>
      </c>
      <c r="L131" s="25">
        <f t="shared" si="9"/>
        <v>4.385440210249671</v>
      </c>
      <c r="M131" s="21"/>
    </row>
    <row r="132" spans="1:13" x14ac:dyDescent="0.15">
      <c r="A132" s="21">
        <v>-150</v>
      </c>
      <c r="B132" s="21">
        <f t="shared" si="5"/>
        <v>123.14999999999998</v>
      </c>
      <c r="C132" s="21">
        <v>506625</v>
      </c>
      <c r="D132" s="21">
        <v>2.86</v>
      </c>
      <c r="E132" s="21">
        <v>1105</v>
      </c>
      <c r="F132" s="21">
        <v>742.7</v>
      </c>
      <c r="G132" s="24">
        <f t="shared" si="6"/>
        <v>1.4878147300390467</v>
      </c>
      <c r="H132" s="30">
        <v>8.7499999999999992E-6</v>
      </c>
      <c r="I132" s="28">
        <f t="shared" si="7"/>
        <v>3.0594405594405594E-6</v>
      </c>
      <c r="J132" s="64">
        <v>1.209E-2</v>
      </c>
      <c r="K132" s="21">
        <f t="shared" si="8"/>
        <v>3.825586178527355E-6</v>
      </c>
      <c r="L132" s="25">
        <f t="shared" si="9"/>
        <v>0.79973118279569877</v>
      </c>
      <c r="M132" s="21"/>
    </row>
    <row r="133" spans="1:13" x14ac:dyDescent="0.15">
      <c r="A133" s="21">
        <v>-125</v>
      </c>
      <c r="B133" s="21">
        <f t="shared" si="5"/>
        <v>148.14999999999998</v>
      </c>
      <c r="C133" s="21">
        <v>506625</v>
      </c>
      <c r="D133" s="21">
        <v>2.3660000000000001</v>
      </c>
      <c r="E133" s="21">
        <v>1056</v>
      </c>
      <c r="F133" s="21">
        <v>727.8</v>
      </c>
      <c r="G133" s="24">
        <f t="shared" si="6"/>
        <v>1.4509480626545754</v>
      </c>
      <c r="H133" s="30">
        <v>1.0339999999999999E-5</v>
      </c>
      <c r="I133" s="28">
        <f t="shared" si="7"/>
        <v>4.3702451394759085E-6</v>
      </c>
      <c r="J133" s="64">
        <v>1.4292999999999998E-2</v>
      </c>
      <c r="K133" s="21">
        <f t="shared" si="8"/>
        <v>5.7206415379492293E-6</v>
      </c>
      <c r="L133" s="25">
        <f t="shared" si="9"/>
        <v>0.76394318897362357</v>
      </c>
      <c r="M133" s="21"/>
    </row>
    <row r="134" spans="1:13" x14ac:dyDescent="0.15">
      <c r="A134" s="21">
        <v>-100</v>
      </c>
      <c r="B134" s="21">
        <f t="shared" si="5"/>
        <v>173.14999999999998</v>
      </c>
      <c r="C134" s="21">
        <v>506625</v>
      </c>
      <c r="D134" s="21">
        <v>2.0190000000000001</v>
      </c>
      <c r="E134" s="21">
        <v>1036</v>
      </c>
      <c r="F134" s="21">
        <v>722.19999999999993</v>
      </c>
      <c r="G134" s="24">
        <f t="shared" si="6"/>
        <v>1.4345056770977569</v>
      </c>
      <c r="H134" s="30">
        <v>1.1859999999999998E-5</v>
      </c>
      <c r="I134" s="28">
        <f t="shared" si="7"/>
        <v>5.874195146111935E-6</v>
      </c>
      <c r="J134" s="64">
        <v>1.6460000000000002E-2</v>
      </c>
      <c r="K134" s="21">
        <f t="shared" si="8"/>
        <v>7.869257497786474E-6</v>
      </c>
      <c r="L134" s="25">
        <f t="shared" si="9"/>
        <v>0.74647387606318327</v>
      </c>
      <c r="M134" s="21"/>
    </row>
    <row r="135" spans="1:13" x14ac:dyDescent="0.15">
      <c r="A135" s="21">
        <v>-75</v>
      </c>
      <c r="B135" s="21">
        <f t="shared" si="5"/>
        <v>198.14999999999998</v>
      </c>
      <c r="C135" s="21">
        <v>506625</v>
      </c>
      <c r="D135" s="21">
        <v>1.762</v>
      </c>
      <c r="E135" s="21">
        <v>1025</v>
      </c>
      <c r="F135" s="21">
        <v>719.7</v>
      </c>
      <c r="G135" s="24">
        <f t="shared" si="6"/>
        <v>1.4242045296651382</v>
      </c>
      <c r="H135" s="30">
        <v>1.33E-5</v>
      </c>
      <c r="I135" s="28">
        <f t="shared" si="7"/>
        <v>7.5482406356413167E-6</v>
      </c>
      <c r="J135" s="64">
        <v>1.856E-2</v>
      </c>
      <c r="K135" s="21">
        <f t="shared" si="8"/>
        <v>1.0276570416101438E-5</v>
      </c>
      <c r="L135" s="25">
        <f t="shared" si="9"/>
        <v>0.7345096982758621</v>
      </c>
      <c r="M135" s="21"/>
    </row>
    <row r="136" spans="1:13" x14ac:dyDescent="0.15">
      <c r="A136" s="21">
        <v>-50</v>
      </c>
      <c r="B136" s="21">
        <f t="shared" si="5"/>
        <v>223.14999999999998</v>
      </c>
      <c r="C136" s="21">
        <v>506625</v>
      </c>
      <c r="D136" s="21">
        <v>1.5629999999999999</v>
      </c>
      <c r="E136" s="21">
        <v>1018.9999999999999</v>
      </c>
      <c r="F136" s="21">
        <v>718.5</v>
      </c>
      <c r="G136" s="24">
        <f t="shared" si="6"/>
        <v>1.4182324286708419</v>
      </c>
      <c r="H136" s="30">
        <v>1.4679999999999998E-5</v>
      </c>
      <c r="I136" s="28">
        <f t="shared" si="7"/>
        <v>9.3921944977607155E-6</v>
      </c>
      <c r="J136" s="64">
        <v>2.06E-2</v>
      </c>
      <c r="K136" s="21">
        <f t="shared" si="8"/>
        <v>1.2934035789607191E-5</v>
      </c>
      <c r="L136" s="25">
        <f t="shared" si="9"/>
        <v>0.72616116504854356</v>
      </c>
      <c r="M136" s="21"/>
    </row>
    <row r="137" spans="1:13" x14ac:dyDescent="0.15">
      <c r="A137" s="21">
        <v>-25</v>
      </c>
      <c r="B137" s="21">
        <f t="shared" ref="B137:B200" si="10">A137+273.15</f>
        <v>248.14999999999998</v>
      </c>
      <c r="C137" s="21">
        <v>506625</v>
      </c>
      <c r="D137" s="21">
        <v>1.405</v>
      </c>
      <c r="E137" s="21">
        <v>1016</v>
      </c>
      <c r="F137" s="21">
        <v>718.19999999999993</v>
      </c>
      <c r="G137" s="24">
        <f t="shared" ref="G137:G200" si="11">E137/F137</f>
        <v>1.4146477304372043</v>
      </c>
      <c r="H137" s="30">
        <v>1.6010000000000001E-5</v>
      </c>
      <c r="I137" s="28">
        <f t="shared" ref="I137:I200" si="12">H137/D137</f>
        <v>1.1395017793594306E-5</v>
      </c>
      <c r="J137" s="64">
        <v>2.2579999999999999E-2</v>
      </c>
      <c r="K137" s="21">
        <f t="shared" ref="K137:K200" si="13">J137/D137/E137</f>
        <v>1.581808501695295E-5</v>
      </c>
      <c r="L137" s="25">
        <f t="shared" ref="L137:L200" si="14">H137*E137/J137</f>
        <v>0.72037909654561572</v>
      </c>
      <c r="M137" s="21"/>
    </row>
    <row r="138" spans="1:13" x14ac:dyDescent="0.15">
      <c r="A138" s="21">
        <v>0</v>
      </c>
      <c r="B138" s="21">
        <f t="shared" si="10"/>
        <v>273.14999999999998</v>
      </c>
      <c r="C138" s="21">
        <v>506625</v>
      </c>
      <c r="D138" s="21">
        <v>1.276</v>
      </c>
      <c r="E138" s="21">
        <v>1014</v>
      </c>
      <c r="F138" s="21">
        <v>718.30000000000007</v>
      </c>
      <c r="G138" s="24">
        <f t="shared" si="11"/>
        <v>1.411666434637338</v>
      </c>
      <c r="H138" s="30">
        <v>1.7280000000000001E-5</v>
      </c>
      <c r="I138" s="28">
        <f t="shared" si="12"/>
        <v>1.3542319749216301E-5</v>
      </c>
      <c r="J138" s="64">
        <v>2.4500000000000001E-2</v>
      </c>
      <c r="K138" s="21">
        <f t="shared" si="13"/>
        <v>1.8935529545609122E-5</v>
      </c>
      <c r="L138" s="25">
        <f t="shared" si="14"/>
        <v>0.71518040816326522</v>
      </c>
      <c r="M138" s="21"/>
    </row>
    <row r="139" spans="1:13" x14ac:dyDescent="0.15">
      <c r="A139" s="21">
        <v>25</v>
      </c>
      <c r="B139" s="21">
        <f t="shared" si="10"/>
        <v>298.14999999999998</v>
      </c>
      <c r="C139" s="21">
        <v>506625</v>
      </c>
      <c r="D139" s="21">
        <v>1.169</v>
      </c>
      <c r="E139" s="21">
        <v>1012.9999999999999</v>
      </c>
      <c r="F139" s="21">
        <v>719</v>
      </c>
      <c r="G139" s="24">
        <f t="shared" si="11"/>
        <v>1.4089012517385255</v>
      </c>
      <c r="H139" s="30">
        <v>1.8510000000000001E-5</v>
      </c>
      <c r="I139" s="28">
        <f t="shared" si="12"/>
        <v>1.583404619332763E-5</v>
      </c>
      <c r="J139" s="64">
        <v>2.6380000000000001E-2</v>
      </c>
      <c r="K139" s="21">
        <f t="shared" si="13"/>
        <v>2.2276698893849587E-5</v>
      </c>
      <c r="L139" s="25">
        <f t="shared" si="14"/>
        <v>0.71078961334344193</v>
      </c>
      <c r="M139" s="21"/>
    </row>
    <row r="140" spans="1:13" x14ac:dyDescent="0.15">
      <c r="A140" s="21">
        <v>50</v>
      </c>
      <c r="B140" s="21">
        <f t="shared" si="10"/>
        <v>323.14999999999998</v>
      </c>
      <c r="C140" s="21">
        <v>506625</v>
      </c>
      <c r="D140" s="21">
        <v>1.0780000000000001</v>
      </c>
      <c r="E140" s="21">
        <v>1012.9999999999999</v>
      </c>
      <c r="F140" s="21">
        <v>720.19999999999993</v>
      </c>
      <c r="G140" s="24">
        <f t="shared" si="11"/>
        <v>1.4065537350735906</v>
      </c>
      <c r="H140" s="30">
        <v>1.969E-5</v>
      </c>
      <c r="I140" s="28">
        <f t="shared" si="12"/>
        <v>1.8265306122448979E-5</v>
      </c>
      <c r="J140" s="64">
        <v>2.8199999999999999E-2</v>
      </c>
      <c r="K140" s="21">
        <f t="shared" si="13"/>
        <v>2.5823844749243141E-5</v>
      </c>
      <c r="L140" s="25">
        <f t="shared" si="14"/>
        <v>0.70730390070921978</v>
      </c>
      <c r="M140" s="21"/>
    </row>
    <row r="141" spans="1:13" x14ac:dyDescent="0.15">
      <c r="A141" s="21">
        <v>75</v>
      </c>
      <c r="B141" s="21">
        <f t="shared" si="10"/>
        <v>348.15</v>
      </c>
      <c r="C141" s="21">
        <v>506625</v>
      </c>
      <c r="D141" s="21">
        <v>1</v>
      </c>
      <c r="E141" s="21">
        <v>1014</v>
      </c>
      <c r="F141" s="21">
        <v>721.9</v>
      </c>
      <c r="G141" s="24">
        <f t="shared" si="11"/>
        <v>1.4046266795955118</v>
      </c>
      <c r="H141" s="30">
        <v>2.084E-5</v>
      </c>
      <c r="I141" s="28">
        <f t="shared" si="12"/>
        <v>2.084E-5</v>
      </c>
      <c r="J141" s="64">
        <v>2.998E-2</v>
      </c>
      <c r="K141" s="21">
        <f t="shared" si="13"/>
        <v>2.9566074950690336E-5</v>
      </c>
      <c r="L141" s="25">
        <f t="shared" si="14"/>
        <v>0.70486190793862569</v>
      </c>
      <c r="M141" s="21"/>
    </row>
    <row r="142" spans="1:13" x14ac:dyDescent="0.15">
      <c r="A142" s="21">
        <v>100</v>
      </c>
      <c r="B142" s="21">
        <f t="shared" si="10"/>
        <v>373.15</v>
      </c>
      <c r="C142" s="21">
        <v>506625</v>
      </c>
      <c r="D142" s="21">
        <v>0.93330000000000002</v>
      </c>
      <c r="E142" s="21">
        <v>1014.9999999999999</v>
      </c>
      <c r="F142" s="21">
        <v>724.09999999999991</v>
      </c>
      <c r="G142" s="24">
        <f t="shared" si="11"/>
        <v>1.4017400911476317</v>
      </c>
      <c r="H142" s="30">
        <v>2.1949999999999998E-5</v>
      </c>
      <c r="I142" s="28">
        <f t="shared" si="12"/>
        <v>2.3518697096324865E-5</v>
      </c>
      <c r="J142" s="64">
        <v>3.1719999999999998E-2</v>
      </c>
      <c r="K142" s="21">
        <f t="shared" si="13"/>
        <v>3.3484658231108535E-5</v>
      </c>
      <c r="L142" s="25">
        <f t="shared" si="14"/>
        <v>0.70237232030264807</v>
      </c>
      <c r="M142" s="21"/>
    </row>
    <row r="143" spans="1:13" x14ac:dyDescent="0.15">
      <c r="A143" s="21">
        <v>125</v>
      </c>
      <c r="B143" s="21">
        <f t="shared" si="10"/>
        <v>398.15</v>
      </c>
      <c r="C143" s="21">
        <v>506625</v>
      </c>
      <c r="D143" s="21">
        <v>0.87460000000000004</v>
      </c>
      <c r="E143" s="21">
        <v>1016.9999999999999</v>
      </c>
      <c r="F143" s="21">
        <v>726.9</v>
      </c>
      <c r="G143" s="24">
        <f t="shared" si="11"/>
        <v>1.3990920346677671</v>
      </c>
      <c r="H143" s="30">
        <v>2.302E-5</v>
      </c>
      <c r="I143" s="28">
        <f t="shared" si="12"/>
        <v>2.632060370455065E-5</v>
      </c>
      <c r="J143" s="64">
        <v>3.3419999999999998E-2</v>
      </c>
      <c r="K143" s="21">
        <f t="shared" si="13"/>
        <v>3.757301272827966E-5</v>
      </c>
      <c r="L143" s="25">
        <f t="shared" si="14"/>
        <v>0.70051885098743261</v>
      </c>
      <c r="M143" s="21"/>
    </row>
    <row r="144" spans="1:13" x14ac:dyDescent="0.15">
      <c r="A144" s="21">
        <v>150</v>
      </c>
      <c r="B144" s="21">
        <f t="shared" si="10"/>
        <v>423.15</v>
      </c>
      <c r="C144" s="21">
        <v>506625</v>
      </c>
      <c r="D144" s="21">
        <v>0.82289999999999996</v>
      </c>
      <c r="E144" s="21">
        <v>1020</v>
      </c>
      <c r="F144" s="21">
        <v>730.1</v>
      </c>
      <c r="G144" s="24">
        <f t="shared" si="11"/>
        <v>1.3970688946719627</v>
      </c>
      <c r="H144" s="30">
        <v>2.4069999999999998E-5</v>
      </c>
      <c r="I144" s="28">
        <f t="shared" si="12"/>
        <v>2.9250212662534937E-5</v>
      </c>
      <c r="J144" s="64">
        <v>3.5090000000000003E-2</v>
      </c>
      <c r="K144" s="21">
        <f t="shared" si="13"/>
        <v>4.1805761069770001E-5</v>
      </c>
      <c r="L144" s="25">
        <f t="shared" si="14"/>
        <v>0.69966942148760314</v>
      </c>
      <c r="M144" s="21"/>
    </row>
    <row r="145" spans="1:13" x14ac:dyDescent="0.15">
      <c r="A145" s="21">
        <v>175</v>
      </c>
      <c r="B145" s="21">
        <f t="shared" si="10"/>
        <v>448.15</v>
      </c>
      <c r="C145" s="21">
        <v>506625</v>
      </c>
      <c r="D145" s="21">
        <v>0.77700000000000002</v>
      </c>
      <c r="E145" s="21">
        <v>1024</v>
      </c>
      <c r="F145" s="21">
        <v>733.8</v>
      </c>
      <c r="G145" s="24">
        <f t="shared" si="11"/>
        <v>1.3954756064322704</v>
      </c>
      <c r="H145" s="30">
        <v>2.5089999999999999E-5</v>
      </c>
      <c r="I145" s="28">
        <f t="shared" si="12"/>
        <v>3.2290862290862287E-5</v>
      </c>
      <c r="J145" s="64">
        <v>3.6719999999999996E-2</v>
      </c>
      <c r="K145" s="21">
        <f t="shared" si="13"/>
        <v>4.615106177606177E-5</v>
      </c>
      <c r="L145" s="25">
        <f t="shared" si="14"/>
        <v>0.69967755991285407</v>
      </c>
      <c r="M145" s="21"/>
    </row>
    <row r="146" spans="1:13" x14ac:dyDescent="0.15">
      <c r="A146" s="21">
        <v>200</v>
      </c>
      <c r="B146" s="21">
        <f t="shared" si="10"/>
        <v>473.15</v>
      </c>
      <c r="C146" s="21">
        <v>506625</v>
      </c>
      <c r="D146" s="21">
        <v>0.7359</v>
      </c>
      <c r="E146" s="21">
        <v>1027</v>
      </c>
      <c r="F146" s="21">
        <v>738</v>
      </c>
      <c r="G146" s="24">
        <f t="shared" si="11"/>
        <v>1.39159891598916</v>
      </c>
      <c r="H146" s="30">
        <v>2.6089999999999999E-5</v>
      </c>
      <c r="I146" s="28">
        <f t="shared" si="12"/>
        <v>3.5453186574262808E-5</v>
      </c>
      <c r="J146" s="64">
        <v>3.8329999999999996E-2</v>
      </c>
      <c r="K146" s="21">
        <f t="shared" si="13"/>
        <v>5.071653479441411E-5</v>
      </c>
      <c r="L146" s="25">
        <f t="shared" si="14"/>
        <v>0.69904591703626406</v>
      </c>
      <c r="M146" s="21"/>
    </row>
    <row r="147" spans="1:13" x14ac:dyDescent="0.15">
      <c r="A147" s="21">
        <v>250</v>
      </c>
      <c r="B147" s="21">
        <f t="shared" si="10"/>
        <v>523.15</v>
      </c>
      <c r="C147" s="21">
        <v>506625</v>
      </c>
      <c r="D147" s="21">
        <v>0.66549999999999998</v>
      </c>
      <c r="E147" s="21">
        <v>1036</v>
      </c>
      <c r="F147" s="21">
        <v>747.5</v>
      </c>
      <c r="G147" s="24">
        <f t="shared" si="11"/>
        <v>1.3859531772575251</v>
      </c>
      <c r="H147" s="30">
        <v>2.8010000000000001E-5</v>
      </c>
      <c r="I147" s="28">
        <f t="shared" si="12"/>
        <v>4.2088655146506389E-5</v>
      </c>
      <c r="J147" s="64">
        <v>4.1450000000000001E-2</v>
      </c>
      <c r="K147" s="21">
        <f t="shared" si="13"/>
        <v>6.0119688218861774E-5</v>
      </c>
      <c r="L147" s="25">
        <f t="shared" si="14"/>
        <v>0.70008106151990346</v>
      </c>
      <c r="M147" s="21"/>
    </row>
    <row r="148" spans="1:13" x14ac:dyDescent="0.15">
      <c r="A148" s="21">
        <v>300</v>
      </c>
      <c r="B148" s="21">
        <f t="shared" si="10"/>
        <v>573.15</v>
      </c>
      <c r="C148" s="21">
        <v>506625</v>
      </c>
      <c r="D148" s="21">
        <v>0.60750000000000004</v>
      </c>
      <c r="E148" s="21">
        <v>1047</v>
      </c>
      <c r="F148" s="21">
        <v>758.19999999999993</v>
      </c>
      <c r="G148" s="24">
        <f t="shared" si="11"/>
        <v>1.3809021366394092</v>
      </c>
      <c r="H148" s="30">
        <v>2.9850000000000001E-5</v>
      </c>
      <c r="I148" s="28">
        <f t="shared" si="12"/>
        <v>4.9135802469135802E-5</v>
      </c>
      <c r="J148" s="64">
        <v>4.4479999999999999E-2</v>
      </c>
      <c r="K148" s="21">
        <f t="shared" si="13"/>
        <v>6.9931334284512674E-5</v>
      </c>
      <c r="L148" s="25">
        <f t="shared" si="14"/>
        <v>0.70262927158273392</v>
      </c>
      <c r="M148" s="21"/>
    </row>
    <row r="149" spans="1:13" x14ac:dyDescent="0.15">
      <c r="A149" s="21">
        <v>400</v>
      </c>
      <c r="B149" s="21">
        <f t="shared" si="10"/>
        <v>673.15</v>
      </c>
      <c r="C149" s="21">
        <v>506625</v>
      </c>
      <c r="D149" s="21">
        <v>0.51719999999999999</v>
      </c>
      <c r="E149" s="21">
        <v>1070</v>
      </c>
      <c r="F149" s="21">
        <v>781.69999999999993</v>
      </c>
      <c r="G149" s="24">
        <f t="shared" si="11"/>
        <v>1.3688115645388257</v>
      </c>
      <c r="H149" s="30">
        <v>3.3309999999999998E-5</v>
      </c>
      <c r="I149" s="28">
        <f t="shared" si="12"/>
        <v>6.4404485692188699E-5</v>
      </c>
      <c r="J149" s="64">
        <v>5.0290000000000001E-2</v>
      </c>
      <c r="K149" s="21">
        <f t="shared" si="13"/>
        <v>9.08739365815932E-5</v>
      </c>
      <c r="L149" s="25">
        <f t="shared" si="14"/>
        <v>0.7087234042553191</v>
      </c>
      <c r="M149" s="21"/>
    </row>
    <row r="150" spans="1:13" x14ac:dyDescent="0.15">
      <c r="A150" s="21">
        <v>500</v>
      </c>
      <c r="B150" s="21">
        <f t="shared" si="10"/>
        <v>773.15</v>
      </c>
      <c r="C150" s="21">
        <v>506625</v>
      </c>
      <c r="D150" s="21">
        <v>0.45029999999999998</v>
      </c>
      <c r="E150" s="21">
        <v>1093</v>
      </c>
      <c r="F150" s="21">
        <v>805.6</v>
      </c>
      <c r="G150" s="24">
        <f t="shared" si="11"/>
        <v>1.3567527308838132</v>
      </c>
      <c r="H150" s="30">
        <v>3.6560000000000002E-5</v>
      </c>
      <c r="I150" s="28">
        <f t="shared" si="12"/>
        <v>8.1190317566067071E-5</v>
      </c>
      <c r="J150" s="64">
        <v>5.5840000000000001E-2</v>
      </c>
      <c r="K150" s="21">
        <f t="shared" si="13"/>
        <v>1.1345491132373071E-4</v>
      </c>
      <c r="L150" s="25">
        <f t="shared" si="14"/>
        <v>0.71561747851002866</v>
      </c>
      <c r="M150" s="21"/>
    </row>
    <row r="151" spans="1:13" x14ac:dyDescent="0.15">
      <c r="A151" s="21">
        <v>600</v>
      </c>
      <c r="B151" s="21">
        <f t="shared" si="10"/>
        <v>873.15</v>
      </c>
      <c r="C151" s="21">
        <v>506625</v>
      </c>
      <c r="D151" s="21">
        <v>0.39879999999999999</v>
      </c>
      <c r="E151" s="21">
        <v>1116</v>
      </c>
      <c r="F151" s="21">
        <v>828.30000000000007</v>
      </c>
      <c r="G151" s="24">
        <f t="shared" si="11"/>
        <v>1.3473379210431002</v>
      </c>
      <c r="H151" s="30">
        <v>3.9619999999999997E-5</v>
      </c>
      <c r="I151" s="28">
        <f t="shared" si="12"/>
        <v>9.9348044132397184E-5</v>
      </c>
      <c r="J151" s="64">
        <v>6.1179999999999998E-2</v>
      </c>
      <c r="K151" s="21">
        <f t="shared" si="13"/>
        <v>1.3746436441942314E-4</v>
      </c>
      <c r="L151" s="25">
        <f t="shared" si="14"/>
        <v>0.72271853546910758</v>
      </c>
      <c r="M151" s="21"/>
    </row>
    <row r="152" spans="1:13" x14ac:dyDescent="0.15">
      <c r="A152" s="21">
        <v>700</v>
      </c>
      <c r="B152" s="21">
        <f t="shared" si="10"/>
        <v>973.15</v>
      </c>
      <c r="C152" s="21">
        <v>506625</v>
      </c>
      <c r="D152" s="21">
        <v>0.35780000000000001</v>
      </c>
      <c r="E152" s="21">
        <v>1136</v>
      </c>
      <c r="F152" s="21">
        <v>849</v>
      </c>
      <c r="G152" s="24">
        <f t="shared" si="11"/>
        <v>1.3380447585394581</v>
      </c>
      <c r="H152" s="30">
        <v>4.2539999999999996E-5</v>
      </c>
      <c r="I152" s="28">
        <f t="shared" si="12"/>
        <v>1.1889323644494129E-4</v>
      </c>
      <c r="J152" s="64">
        <v>6.6349999999999992E-2</v>
      </c>
      <c r="K152" s="21">
        <f t="shared" si="13"/>
        <v>1.6323837378659885E-4</v>
      </c>
      <c r="L152" s="25">
        <f t="shared" si="14"/>
        <v>0.72834122079879426</v>
      </c>
      <c r="M152" s="21"/>
    </row>
    <row r="153" spans="1:13" x14ac:dyDescent="0.15">
      <c r="A153" s="21">
        <v>800</v>
      </c>
      <c r="B153" s="21">
        <f t="shared" si="10"/>
        <v>1073.1500000000001</v>
      </c>
      <c r="C153" s="21">
        <v>506625</v>
      </c>
      <c r="D153" s="21">
        <v>0.32450000000000001</v>
      </c>
      <c r="E153" s="21">
        <v>1155</v>
      </c>
      <c r="F153" s="21">
        <v>867.4</v>
      </c>
      <c r="G153" s="24">
        <f t="shared" si="11"/>
        <v>1.3315655983398662</v>
      </c>
      <c r="H153" s="30">
        <v>4.5340000000000003E-5</v>
      </c>
      <c r="I153" s="28">
        <f t="shared" si="12"/>
        <v>1.397226502311248E-4</v>
      </c>
      <c r="J153" s="64">
        <v>7.1379999999999999E-2</v>
      </c>
      <c r="K153" s="21">
        <f t="shared" si="13"/>
        <v>1.9044950940174361E-4</v>
      </c>
      <c r="L153" s="25">
        <f t="shared" si="14"/>
        <v>0.73364667974222475</v>
      </c>
      <c r="M153" s="21"/>
    </row>
    <row r="154" spans="1:13" x14ac:dyDescent="0.15">
      <c r="A154" s="21">
        <v>900</v>
      </c>
      <c r="B154" s="21">
        <f t="shared" si="10"/>
        <v>1173.1500000000001</v>
      </c>
      <c r="C154" s="21">
        <v>506625</v>
      </c>
      <c r="D154" s="21">
        <v>0.29680000000000001</v>
      </c>
      <c r="E154" s="21">
        <v>1171</v>
      </c>
      <c r="F154" s="21">
        <v>883.5</v>
      </c>
      <c r="G154" s="24">
        <f t="shared" si="11"/>
        <v>1.325410299943407</v>
      </c>
      <c r="H154" s="30">
        <v>4.8039999999999994E-5</v>
      </c>
      <c r="I154" s="28">
        <f t="shared" si="12"/>
        <v>1.6185983827493258E-4</v>
      </c>
      <c r="J154" s="64">
        <v>7.6299999999999993E-2</v>
      </c>
      <c r="K154" s="21">
        <f t="shared" si="13"/>
        <v>2.1953498864057489E-4</v>
      </c>
      <c r="L154" s="25">
        <f t="shared" si="14"/>
        <v>0.73728492791612055</v>
      </c>
      <c r="M154" s="21"/>
    </row>
    <row r="155" spans="1:13" x14ac:dyDescent="0.15">
      <c r="A155" s="21">
        <v>1000</v>
      </c>
      <c r="B155" s="21">
        <f t="shared" si="10"/>
        <v>1273.1500000000001</v>
      </c>
      <c r="C155" s="21">
        <v>506625</v>
      </c>
      <c r="D155" s="21">
        <v>0.27350000000000002</v>
      </c>
      <c r="E155" s="21">
        <v>1185</v>
      </c>
      <c r="F155" s="21">
        <v>897.59999999999991</v>
      </c>
      <c r="G155" s="24">
        <f t="shared" si="11"/>
        <v>1.3201871657754012</v>
      </c>
      <c r="H155" s="30">
        <v>5.0649999999999998E-5</v>
      </c>
      <c r="I155" s="28">
        <f t="shared" si="12"/>
        <v>1.8519195612431443E-4</v>
      </c>
      <c r="J155" s="64">
        <v>8.1119999999999998E-2</v>
      </c>
      <c r="K155" s="21">
        <f t="shared" si="13"/>
        <v>2.5029505010066411E-4</v>
      </c>
      <c r="L155" s="25">
        <f t="shared" si="14"/>
        <v>0.73989460059171597</v>
      </c>
      <c r="M155" s="21"/>
    </row>
    <row r="156" spans="1:13" x14ac:dyDescent="0.15">
      <c r="A156" s="21">
        <v>-150</v>
      </c>
      <c r="B156" s="21">
        <f t="shared" si="10"/>
        <v>123.14999999999998</v>
      </c>
      <c r="C156" s="21">
        <v>1013250</v>
      </c>
      <c r="D156" s="21">
        <v>32.200000000000003</v>
      </c>
      <c r="E156" s="21">
        <v>1251</v>
      </c>
      <c r="F156" s="21">
        <v>775.4</v>
      </c>
      <c r="G156" s="24">
        <f t="shared" si="11"/>
        <v>1.61336084601496</v>
      </c>
      <c r="H156" s="30">
        <v>8.9179999999999983E-6</v>
      </c>
      <c r="I156" s="28">
        <f t="shared" si="12"/>
        <v>2.7695652173913037E-7</v>
      </c>
      <c r="J156" s="64">
        <v>1.281E-2</v>
      </c>
      <c r="K156" s="21">
        <f t="shared" si="13"/>
        <v>3.1800646439370241E-7</v>
      </c>
      <c r="L156" s="25">
        <f t="shared" si="14"/>
        <v>0.8709147540983605</v>
      </c>
      <c r="M156" s="21"/>
    </row>
    <row r="157" spans="1:13" x14ac:dyDescent="0.15">
      <c r="A157" s="21">
        <v>-125</v>
      </c>
      <c r="B157" s="21">
        <f t="shared" si="10"/>
        <v>148.14999999999998</v>
      </c>
      <c r="C157" s="21">
        <v>1013250</v>
      </c>
      <c r="D157" s="21">
        <v>25.16</v>
      </c>
      <c r="E157" s="21">
        <v>1121</v>
      </c>
      <c r="F157" s="21">
        <v>741</v>
      </c>
      <c r="G157" s="24">
        <f t="shared" si="11"/>
        <v>1.5128205128205128</v>
      </c>
      <c r="H157" s="30">
        <v>1.048E-5</v>
      </c>
      <c r="I157" s="28">
        <f t="shared" si="12"/>
        <v>4.165341812400636E-7</v>
      </c>
      <c r="J157" s="64">
        <v>1.477E-2</v>
      </c>
      <c r="K157" s="21">
        <f t="shared" si="13"/>
        <v>5.2367789944533397E-7</v>
      </c>
      <c r="L157" s="25">
        <f t="shared" si="14"/>
        <v>0.79540148950575484</v>
      </c>
      <c r="M157" s="21"/>
    </row>
    <row r="158" spans="1:13" x14ac:dyDescent="0.15">
      <c r="A158" s="21">
        <v>-100</v>
      </c>
      <c r="B158" s="21">
        <f t="shared" si="10"/>
        <v>173.14999999999998</v>
      </c>
      <c r="C158" s="21">
        <v>1013250</v>
      </c>
      <c r="D158" s="21">
        <v>20.93</v>
      </c>
      <c r="E158" s="21">
        <v>1073</v>
      </c>
      <c r="F158" s="21">
        <v>729.1</v>
      </c>
      <c r="G158" s="24">
        <f t="shared" si="11"/>
        <v>1.4716774105061035</v>
      </c>
      <c r="H158" s="30">
        <v>1.198E-5</v>
      </c>
      <c r="I158" s="28">
        <f t="shared" si="12"/>
        <v>5.7238413760152899E-7</v>
      </c>
      <c r="J158" s="64">
        <v>1.6820000000000002E-2</v>
      </c>
      <c r="K158" s="21">
        <f t="shared" si="13"/>
        <v>7.4895727069640121E-7</v>
      </c>
      <c r="L158" s="25">
        <f t="shared" si="14"/>
        <v>0.76424137931034486</v>
      </c>
      <c r="M158" s="21"/>
    </row>
    <row r="159" spans="1:13" x14ac:dyDescent="0.15">
      <c r="A159" s="21">
        <v>-75</v>
      </c>
      <c r="B159" s="21">
        <f t="shared" si="10"/>
        <v>198.14999999999998</v>
      </c>
      <c r="C159" s="21">
        <v>1013250</v>
      </c>
      <c r="D159" s="21">
        <v>18.010000000000002</v>
      </c>
      <c r="E159" s="21">
        <v>1050</v>
      </c>
      <c r="F159" s="21">
        <v>723.9</v>
      </c>
      <c r="G159" s="24">
        <f t="shared" si="11"/>
        <v>1.4504765851636967</v>
      </c>
      <c r="H159" s="30">
        <v>1.341E-5</v>
      </c>
      <c r="I159" s="28">
        <f t="shared" si="12"/>
        <v>7.4458634092171016E-7</v>
      </c>
      <c r="J159" s="64">
        <v>1.8850000000000002E-2</v>
      </c>
      <c r="K159" s="21">
        <f t="shared" si="13"/>
        <v>9.9680071917717673E-7</v>
      </c>
      <c r="L159" s="25">
        <f t="shared" si="14"/>
        <v>0.74697612732095486</v>
      </c>
      <c r="M159" s="21"/>
    </row>
    <row r="160" spans="1:13" x14ac:dyDescent="0.15">
      <c r="A160" s="21">
        <v>-50</v>
      </c>
      <c r="B160" s="21">
        <f t="shared" si="10"/>
        <v>223.14999999999998</v>
      </c>
      <c r="C160" s="21">
        <v>1013250</v>
      </c>
      <c r="D160" s="21">
        <v>15.85</v>
      </c>
      <c r="E160" s="21">
        <v>1037</v>
      </c>
      <c r="F160" s="21">
        <v>721.30000000000007</v>
      </c>
      <c r="G160" s="24">
        <f t="shared" si="11"/>
        <v>1.4376819631221405</v>
      </c>
      <c r="H160" s="30">
        <v>1.4779999999999999E-5</v>
      </c>
      <c r="I160" s="28">
        <f t="shared" si="12"/>
        <v>9.3249211356466874E-7</v>
      </c>
      <c r="J160" s="64">
        <v>2.085E-2</v>
      </c>
      <c r="K160" s="21">
        <f t="shared" si="13"/>
        <v>1.2685220957080149E-6</v>
      </c>
      <c r="L160" s="25">
        <f t="shared" si="14"/>
        <v>0.73510119904076732</v>
      </c>
      <c r="M160" s="21"/>
    </row>
    <row r="161" spans="1:13" x14ac:dyDescent="0.15">
      <c r="A161" s="21">
        <v>-25</v>
      </c>
      <c r="B161" s="21">
        <f t="shared" si="10"/>
        <v>248.14999999999998</v>
      </c>
      <c r="C161" s="21">
        <v>1013250</v>
      </c>
      <c r="D161" s="21">
        <v>14.17</v>
      </c>
      <c r="E161" s="21">
        <v>1029</v>
      </c>
      <c r="F161" s="21">
        <v>720.19999999999993</v>
      </c>
      <c r="G161" s="24">
        <f t="shared" si="11"/>
        <v>1.4287697861705084</v>
      </c>
      <c r="H161" s="30">
        <v>1.6100000000000002E-5</v>
      </c>
      <c r="I161" s="28">
        <f t="shared" si="12"/>
        <v>1.1362032462949895E-6</v>
      </c>
      <c r="J161" s="64">
        <v>2.2800000000000001E-2</v>
      </c>
      <c r="K161" s="21">
        <f t="shared" si="13"/>
        <v>1.5636862669253607E-6</v>
      </c>
      <c r="L161" s="25">
        <f t="shared" si="14"/>
        <v>0.72661842105263164</v>
      </c>
      <c r="M161" s="21"/>
    </row>
    <row r="162" spans="1:13" x14ac:dyDescent="0.15">
      <c r="A162" s="21">
        <v>0</v>
      </c>
      <c r="B162" s="21">
        <f t="shared" si="10"/>
        <v>273.14999999999998</v>
      </c>
      <c r="C162" s="21">
        <v>1013250</v>
      </c>
      <c r="D162" s="21">
        <v>12.82</v>
      </c>
      <c r="E162" s="21">
        <v>1024</v>
      </c>
      <c r="F162" s="21">
        <v>719.9</v>
      </c>
      <c r="G162" s="24">
        <f t="shared" si="11"/>
        <v>1.4224197805250729</v>
      </c>
      <c r="H162" s="30">
        <v>1.736E-5</v>
      </c>
      <c r="I162" s="28">
        <f t="shared" si="12"/>
        <v>1.3541341653666145E-6</v>
      </c>
      <c r="J162" s="64">
        <v>2.47E-2</v>
      </c>
      <c r="K162" s="21">
        <f t="shared" si="13"/>
        <v>1.8815205733229329E-6</v>
      </c>
      <c r="L162" s="25">
        <f t="shared" si="14"/>
        <v>0.71970202429149799</v>
      </c>
      <c r="M162" s="21"/>
    </row>
    <row r="163" spans="1:13" x14ac:dyDescent="0.15">
      <c r="A163" s="21">
        <v>25</v>
      </c>
      <c r="B163" s="21">
        <f t="shared" si="10"/>
        <v>298.14999999999998</v>
      </c>
      <c r="C163" s="21">
        <v>1013250</v>
      </c>
      <c r="D163" s="21">
        <v>11.72</v>
      </c>
      <c r="E163" s="21">
        <v>1020.9999999999999</v>
      </c>
      <c r="F163" s="21">
        <v>720.30000000000007</v>
      </c>
      <c r="G163" s="24">
        <f t="shared" si="11"/>
        <v>1.4174649451617378</v>
      </c>
      <c r="H163" s="30">
        <v>1.8579999999999998E-5</v>
      </c>
      <c r="I163" s="28">
        <f t="shared" si="12"/>
        <v>1.585324232081911E-6</v>
      </c>
      <c r="J163" s="64">
        <v>2.6550000000000001E-2</v>
      </c>
      <c r="K163" s="21">
        <f t="shared" si="13"/>
        <v>2.2187643112387312E-6</v>
      </c>
      <c r="L163" s="25">
        <f t="shared" si="14"/>
        <v>0.71450772128060247</v>
      </c>
      <c r="M163" s="21"/>
    </row>
    <row r="164" spans="1:13" x14ac:dyDescent="0.15">
      <c r="A164" s="21">
        <v>50</v>
      </c>
      <c r="B164" s="21">
        <f t="shared" si="10"/>
        <v>323.14999999999998</v>
      </c>
      <c r="C164" s="21">
        <v>1013250</v>
      </c>
      <c r="D164" s="21">
        <v>10.79</v>
      </c>
      <c r="E164" s="21">
        <v>1020</v>
      </c>
      <c r="F164" s="21">
        <v>721.19999999999993</v>
      </c>
      <c r="G164" s="24">
        <f t="shared" si="11"/>
        <v>1.4143094841930117</v>
      </c>
      <c r="H164" s="30">
        <v>1.9760000000000001E-5</v>
      </c>
      <c r="I164" s="28">
        <f t="shared" si="12"/>
        <v>1.8313253012048195E-6</v>
      </c>
      <c r="J164" s="64">
        <v>2.836E-2</v>
      </c>
      <c r="K164" s="21">
        <f t="shared" si="13"/>
        <v>2.5768231296225628E-6</v>
      </c>
      <c r="L164" s="25">
        <f t="shared" si="14"/>
        <v>0.71069111424541609</v>
      </c>
      <c r="M164" s="21"/>
    </row>
    <row r="165" spans="1:13" x14ac:dyDescent="0.15">
      <c r="A165" s="21">
        <v>75</v>
      </c>
      <c r="B165" s="21">
        <f t="shared" si="10"/>
        <v>348.15</v>
      </c>
      <c r="C165" s="21">
        <v>1013250</v>
      </c>
      <c r="D165" s="21">
        <v>10</v>
      </c>
      <c r="E165" s="21">
        <v>1018.9999999999999</v>
      </c>
      <c r="F165" s="21">
        <v>722.8</v>
      </c>
      <c r="G165" s="24">
        <f t="shared" si="11"/>
        <v>1.4097952407304926</v>
      </c>
      <c r="H165" s="30">
        <v>2.0899999999999996E-5</v>
      </c>
      <c r="I165" s="28">
        <f t="shared" si="12"/>
        <v>2.0899999999999995E-6</v>
      </c>
      <c r="J165" s="64">
        <v>3.0120000000000001E-2</v>
      </c>
      <c r="K165" s="21">
        <f t="shared" si="13"/>
        <v>2.955839057899902E-6</v>
      </c>
      <c r="L165" s="25">
        <f t="shared" si="14"/>
        <v>0.70707503320053089</v>
      </c>
      <c r="M165" s="21"/>
    </row>
    <row r="166" spans="1:13" x14ac:dyDescent="0.15">
      <c r="A166" s="21">
        <v>100</v>
      </c>
      <c r="B166" s="21">
        <f t="shared" si="10"/>
        <v>373.15</v>
      </c>
      <c r="C166" s="21">
        <v>1013250</v>
      </c>
      <c r="D166" s="21">
        <v>9.3230000000000004</v>
      </c>
      <c r="E166" s="21">
        <v>1020</v>
      </c>
      <c r="F166" s="21">
        <v>724.9</v>
      </c>
      <c r="G166" s="24">
        <f t="shared" si="11"/>
        <v>1.4070906331907851</v>
      </c>
      <c r="H166" s="30">
        <v>2.2010000000000001E-5</v>
      </c>
      <c r="I166" s="28">
        <f t="shared" si="12"/>
        <v>2.3608280596374556E-6</v>
      </c>
      <c r="J166" s="64">
        <v>3.1850000000000003E-2</v>
      </c>
      <c r="K166" s="21">
        <f t="shared" si="13"/>
        <v>3.3492963848630735E-6</v>
      </c>
      <c r="L166" s="25">
        <f t="shared" si="14"/>
        <v>0.70487284144426998</v>
      </c>
      <c r="M166" s="21"/>
    </row>
    <row r="167" spans="1:13" x14ac:dyDescent="0.15">
      <c r="A167" s="21">
        <v>125</v>
      </c>
      <c r="B167" s="21">
        <f t="shared" si="10"/>
        <v>398.15</v>
      </c>
      <c r="C167" s="21">
        <v>1013250</v>
      </c>
      <c r="D167" s="21">
        <v>8.7309999999999999</v>
      </c>
      <c r="E167" s="21">
        <v>1020.9999999999999</v>
      </c>
      <c r="F167" s="21">
        <v>727.5</v>
      </c>
      <c r="G167" s="24">
        <f t="shared" si="11"/>
        <v>1.4034364261168384</v>
      </c>
      <c r="H167" s="30">
        <v>2.3079999999999996E-5</v>
      </c>
      <c r="I167" s="28">
        <f t="shared" si="12"/>
        <v>2.643454358034589E-6</v>
      </c>
      <c r="J167" s="64">
        <v>3.354E-2</v>
      </c>
      <c r="K167" s="21">
        <f t="shared" si="13"/>
        <v>3.7624724447130255E-6</v>
      </c>
      <c r="L167" s="25">
        <f t="shared" si="14"/>
        <v>0.70258437686344644</v>
      </c>
      <c r="M167" s="21"/>
    </row>
    <row r="168" spans="1:13" x14ac:dyDescent="0.15">
      <c r="A168" s="21">
        <v>150</v>
      </c>
      <c r="B168" s="21">
        <f t="shared" si="10"/>
        <v>423.15</v>
      </c>
      <c r="C168" s="21">
        <v>1013250</v>
      </c>
      <c r="D168" s="21">
        <v>8.2109000000000005</v>
      </c>
      <c r="E168" s="21">
        <v>1024</v>
      </c>
      <c r="F168" s="21">
        <v>730.7</v>
      </c>
      <c r="G168" s="24">
        <f t="shared" si="11"/>
        <v>1.4013959217188996</v>
      </c>
      <c r="H168" s="30">
        <v>2.4129999999999998E-5</v>
      </c>
      <c r="I168" s="28">
        <f t="shared" si="12"/>
        <v>2.9387765044026837E-6</v>
      </c>
      <c r="J168" s="64">
        <v>3.5200000000000002E-2</v>
      </c>
      <c r="K168" s="21">
        <f t="shared" si="13"/>
        <v>4.1865081781534302E-6</v>
      </c>
      <c r="L168" s="25">
        <f t="shared" si="14"/>
        <v>0.70196363636363623</v>
      </c>
      <c r="M168" s="21"/>
    </row>
    <row r="169" spans="1:13" x14ac:dyDescent="0.15">
      <c r="A169" s="21">
        <v>175</v>
      </c>
      <c r="B169" s="21">
        <f t="shared" si="10"/>
        <v>448.15</v>
      </c>
      <c r="C169" s="21">
        <v>1013250</v>
      </c>
      <c r="D169" s="21">
        <v>7.75</v>
      </c>
      <c r="E169" s="21">
        <v>1027</v>
      </c>
      <c r="F169" s="21">
        <v>734.3</v>
      </c>
      <c r="G169" s="24">
        <f t="shared" si="11"/>
        <v>1.3986109219664988</v>
      </c>
      <c r="H169" s="30">
        <v>2.5149999999999998E-5</v>
      </c>
      <c r="I169" s="28">
        <f t="shared" si="12"/>
        <v>3.2451612903225805E-6</v>
      </c>
      <c r="J169" s="64">
        <v>3.6830000000000002E-2</v>
      </c>
      <c r="K169" s="21">
        <f t="shared" si="13"/>
        <v>4.6273204133555293E-6</v>
      </c>
      <c r="L169" s="25">
        <f t="shared" si="14"/>
        <v>0.70130464295411343</v>
      </c>
      <c r="M169" s="21"/>
    </row>
    <row r="170" spans="1:13" x14ac:dyDescent="0.15">
      <c r="A170" s="21">
        <v>200</v>
      </c>
      <c r="B170" s="21">
        <f t="shared" si="10"/>
        <v>473.15</v>
      </c>
      <c r="C170" s="21">
        <v>1013250</v>
      </c>
      <c r="D170" s="21">
        <v>7.3381999999999996</v>
      </c>
      <c r="E170" s="21">
        <v>1030</v>
      </c>
      <c r="F170" s="21">
        <v>738.5</v>
      </c>
      <c r="G170" s="24">
        <f t="shared" si="11"/>
        <v>1.3947190250507786</v>
      </c>
      <c r="H170" s="30">
        <v>2.614E-5</v>
      </c>
      <c r="I170" s="28">
        <f t="shared" si="12"/>
        <v>3.5621814613938025E-6</v>
      </c>
      <c r="J170" s="64">
        <v>3.8420000000000003E-2</v>
      </c>
      <c r="K170" s="21">
        <f t="shared" si="13"/>
        <v>5.0831226831902122E-6</v>
      </c>
      <c r="L170" s="25">
        <f t="shared" si="14"/>
        <v>0.70078604893284735</v>
      </c>
      <c r="M170" s="21"/>
    </row>
    <row r="171" spans="1:13" x14ac:dyDescent="0.15">
      <c r="A171" s="21">
        <v>250</v>
      </c>
      <c r="B171" s="21">
        <f t="shared" si="10"/>
        <v>523.15</v>
      </c>
      <c r="C171" s="21">
        <v>1013250</v>
      </c>
      <c r="D171" s="21">
        <v>6.6349999999999998</v>
      </c>
      <c r="E171" s="21">
        <v>1039</v>
      </c>
      <c r="F171" s="21">
        <v>747.9</v>
      </c>
      <c r="G171" s="24">
        <f t="shared" si="11"/>
        <v>1.3892231581762269</v>
      </c>
      <c r="H171" s="30">
        <v>2.8059999999999999E-5</v>
      </c>
      <c r="I171" s="28">
        <f t="shared" si="12"/>
        <v>4.2290881688018083E-6</v>
      </c>
      <c r="J171" s="64">
        <v>4.1540000000000001E-2</v>
      </c>
      <c r="K171" s="21">
        <f t="shared" si="13"/>
        <v>6.0257348488090333E-6</v>
      </c>
      <c r="L171" s="25">
        <f t="shared" si="14"/>
        <v>0.70183774675012034</v>
      </c>
      <c r="M171" s="21"/>
    </row>
    <row r="172" spans="1:13" x14ac:dyDescent="0.15">
      <c r="A172" s="21">
        <v>300</v>
      </c>
      <c r="B172" s="21">
        <f t="shared" si="10"/>
        <v>573.15</v>
      </c>
      <c r="C172" s="21">
        <v>1013250</v>
      </c>
      <c r="D172" s="21">
        <v>6.0547000000000004</v>
      </c>
      <c r="E172" s="21">
        <v>1048</v>
      </c>
      <c r="F172" s="21">
        <v>758.6</v>
      </c>
      <c r="G172" s="24">
        <f t="shared" si="11"/>
        <v>1.3814922225151596</v>
      </c>
      <c r="H172" s="30">
        <v>2.989E-5</v>
      </c>
      <c r="I172" s="28">
        <f t="shared" si="12"/>
        <v>4.9366607759261401E-6</v>
      </c>
      <c r="J172" s="64">
        <v>4.4560000000000002E-2</v>
      </c>
      <c r="K172" s="21">
        <f t="shared" si="13"/>
        <v>7.0224922736825353E-6</v>
      </c>
      <c r="L172" s="25">
        <f t="shared" si="14"/>
        <v>0.7029784560143626</v>
      </c>
      <c r="M172" s="21"/>
    </row>
    <row r="173" spans="1:13" x14ac:dyDescent="0.15">
      <c r="A173" s="21">
        <v>400</v>
      </c>
      <c r="B173" s="21">
        <f t="shared" si="10"/>
        <v>673.15</v>
      </c>
      <c r="C173" s="21">
        <v>1013250</v>
      </c>
      <c r="D173" s="21">
        <v>5.1550000000000002</v>
      </c>
      <c r="E173" s="21">
        <v>1071</v>
      </c>
      <c r="F173" s="21">
        <v>781.90000000000009</v>
      </c>
      <c r="G173" s="24">
        <f t="shared" si="11"/>
        <v>1.3697403760071618</v>
      </c>
      <c r="H173" s="30">
        <v>3.3349999999999997E-5</v>
      </c>
      <c r="I173" s="28">
        <f t="shared" si="12"/>
        <v>6.4694471387002904E-6</v>
      </c>
      <c r="J173" s="64">
        <v>5.0360000000000002E-2</v>
      </c>
      <c r="K173" s="21">
        <f t="shared" si="13"/>
        <v>9.1215276928747579E-6</v>
      </c>
      <c r="L173" s="25">
        <f t="shared" si="14"/>
        <v>0.70925039714058769</v>
      </c>
      <c r="M173" s="21"/>
    </row>
    <row r="174" spans="1:13" x14ac:dyDescent="0.15">
      <c r="A174" s="21">
        <v>500</v>
      </c>
      <c r="B174" s="21">
        <f t="shared" si="10"/>
        <v>773.15</v>
      </c>
      <c r="C174" s="21">
        <v>1013250</v>
      </c>
      <c r="D174" s="21">
        <v>4.4888000000000003</v>
      </c>
      <c r="E174" s="21">
        <v>1094</v>
      </c>
      <c r="F174" s="21">
        <v>805.8</v>
      </c>
      <c r="G174" s="24">
        <f t="shared" si="11"/>
        <v>1.3576569868453712</v>
      </c>
      <c r="H174" s="30">
        <v>3.659E-5</v>
      </c>
      <c r="I174" s="28">
        <f t="shared" si="12"/>
        <v>8.1513990376047038E-6</v>
      </c>
      <c r="J174" s="64">
        <v>5.5899999999999998E-2</v>
      </c>
      <c r="K174" s="21">
        <f t="shared" si="13"/>
        <v>1.1383196430881229E-5</v>
      </c>
      <c r="L174" s="25">
        <f t="shared" si="14"/>
        <v>0.71609051878354213</v>
      </c>
      <c r="M174" s="21"/>
    </row>
    <row r="175" spans="1:13" x14ac:dyDescent="0.15">
      <c r="A175" s="21">
        <v>600</v>
      </c>
      <c r="B175" s="21">
        <f t="shared" si="10"/>
        <v>873.15</v>
      </c>
      <c r="C175" s="21">
        <v>1013250</v>
      </c>
      <c r="D175" s="21">
        <v>3.9754999999999998</v>
      </c>
      <c r="E175" s="21">
        <v>1117</v>
      </c>
      <c r="F175" s="21">
        <v>828.5</v>
      </c>
      <c r="G175" s="24">
        <f t="shared" si="11"/>
        <v>1.3482196741098371</v>
      </c>
      <c r="H175" s="30">
        <v>3.9649999999999995E-5</v>
      </c>
      <c r="I175" s="28">
        <f t="shared" si="12"/>
        <v>9.9735882278958621E-6</v>
      </c>
      <c r="J175" s="64">
        <v>6.123E-2</v>
      </c>
      <c r="K175" s="21">
        <f t="shared" si="13"/>
        <v>1.3788573184434158E-5</v>
      </c>
      <c r="L175" s="25">
        <f t="shared" si="14"/>
        <v>0.72332271762208067</v>
      </c>
      <c r="M175" s="21"/>
    </row>
    <row r="176" spans="1:13" x14ac:dyDescent="0.15">
      <c r="A176" s="21">
        <v>700</v>
      </c>
      <c r="B176" s="21">
        <f t="shared" si="10"/>
        <v>973.15</v>
      </c>
      <c r="C176" s="21">
        <v>1013250</v>
      </c>
      <c r="D176" s="21">
        <v>3.5676999999999999</v>
      </c>
      <c r="E176" s="21">
        <v>1137</v>
      </c>
      <c r="F176" s="21">
        <v>849.09999999999991</v>
      </c>
      <c r="G176" s="24">
        <f t="shared" si="11"/>
        <v>1.3390648922388413</v>
      </c>
      <c r="H176" s="30">
        <v>4.2570000000000001E-5</v>
      </c>
      <c r="I176" s="28">
        <f t="shared" si="12"/>
        <v>1.1932057067578553E-5</v>
      </c>
      <c r="J176" s="64">
        <v>6.6390000000000005E-2</v>
      </c>
      <c r="K176" s="21">
        <f t="shared" si="13"/>
        <v>1.6366426919096678E-5</v>
      </c>
      <c r="L176" s="25">
        <f t="shared" si="14"/>
        <v>0.7290569362855851</v>
      </c>
      <c r="M176" s="21"/>
    </row>
    <row r="177" spans="1:13" x14ac:dyDescent="0.15">
      <c r="A177" s="21">
        <v>800</v>
      </c>
      <c r="B177" s="21">
        <f t="shared" si="10"/>
        <v>1073.1500000000001</v>
      </c>
      <c r="C177" s="21">
        <v>1013250</v>
      </c>
      <c r="D177" s="21">
        <v>3.2359</v>
      </c>
      <c r="E177" s="21">
        <v>1155</v>
      </c>
      <c r="F177" s="21">
        <v>867.5</v>
      </c>
      <c r="G177" s="24">
        <f t="shared" si="11"/>
        <v>1.3314121037463977</v>
      </c>
      <c r="H177" s="30">
        <v>4.5359999999999999E-5</v>
      </c>
      <c r="I177" s="28">
        <f t="shared" si="12"/>
        <v>1.4017738496245249E-5</v>
      </c>
      <c r="J177" s="64">
        <v>7.1419999999999997E-2</v>
      </c>
      <c r="K177" s="21">
        <f t="shared" si="13"/>
        <v>1.9109211605889501E-5</v>
      </c>
      <c r="L177" s="25">
        <f t="shared" si="14"/>
        <v>0.73355922710725296</v>
      </c>
      <c r="M177" s="21"/>
    </row>
    <row r="178" spans="1:13" x14ac:dyDescent="0.15">
      <c r="A178" s="21">
        <v>900</v>
      </c>
      <c r="B178" s="21">
        <f t="shared" si="10"/>
        <v>1173.1500000000001</v>
      </c>
      <c r="C178" s="21">
        <v>1013250</v>
      </c>
      <c r="D178" s="21">
        <v>2.9605999999999999</v>
      </c>
      <c r="E178" s="21">
        <v>1171</v>
      </c>
      <c r="F178" s="21">
        <v>883.6</v>
      </c>
      <c r="G178" s="24">
        <f t="shared" si="11"/>
        <v>1.3252602987777276</v>
      </c>
      <c r="H178" s="30">
        <v>4.8059999999999997E-5</v>
      </c>
      <c r="I178" s="28">
        <f t="shared" si="12"/>
        <v>1.6233195973789095E-5</v>
      </c>
      <c r="J178" s="64">
        <v>7.6329999999999995E-2</v>
      </c>
      <c r="K178" s="21">
        <f t="shared" si="13"/>
        <v>2.2017024845461137E-5</v>
      </c>
      <c r="L178" s="25">
        <f t="shared" si="14"/>
        <v>0.73730197825232546</v>
      </c>
      <c r="M178" s="21"/>
    </row>
    <row r="179" spans="1:13" x14ac:dyDescent="0.15">
      <c r="A179" s="21">
        <v>1000</v>
      </c>
      <c r="B179" s="21">
        <f t="shared" si="10"/>
        <v>1273.1500000000001</v>
      </c>
      <c r="C179" s="21">
        <v>1013250</v>
      </c>
      <c r="D179" s="21">
        <v>2.7284999999999999</v>
      </c>
      <c r="E179" s="21">
        <v>1185</v>
      </c>
      <c r="F179" s="21">
        <v>897.7</v>
      </c>
      <c r="G179" s="24">
        <f t="shared" si="11"/>
        <v>1.320040102484126</v>
      </c>
      <c r="H179" s="30">
        <v>5.0670000000000001E-5</v>
      </c>
      <c r="I179" s="28">
        <f t="shared" si="12"/>
        <v>1.8570643210555253E-5</v>
      </c>
      <c r="J179" s="64">
        <v>8.1159999999999996E-2</v>
      </c>
      <c r="K179" s="21">
        <f t="shared" si="13"/>
        <v>2.5101503198384916E-5</v>
      </c>
      <c r="L179" s="25">
        <f t="shared" si="14"/>
        <v>0.73982195662888128</v>
      </c>
      <c r="M179" s="21"/>
    </row>
    <row r="180" spans="1:13" x14ac:dyDescent="0.15">
      <c r="A180" s="21">
        <v>-150</v>
      </c>
      <c r="B180" s="21">
        <f t="shared" si="10"/>
        <v>123.14999999999998</v>
      </c>
      <c r="C180" s="21">
        <v>2026500</v>
      </c>
      <c r="D180" s="21">
        <v>79.16</v>
      </c>
      <c r="E180" s="21">
        <v>1973</v>
      </c>
      <c r="F180" s="21">
        <v>885.80000000000007</v>
      </c>
      <c r="G180" s="24">
        <f t="shared" si="11"/>
        <v>2.2273650937006093</v>
      </c>
      <c r="H180" s="30">
        <v>9.6309999999999998E-6</v>
      </c>
      <c r="I180" s="28">
        <f t="shared" si="12"/>
        <v>1.2166498231430016E-7</v>
      </c>
      <c r="J180" s="64">
        <v>1.5900000000000001E-2</v>
      </c>
      <c r="K180" s="21">
        <f t="shared" si="13"/>
        <v>1.0180386199033082E-7</v>
      </c>
      <c r="L180" s="25">
        <f t="shared" si="14"/>
        <v>1.1950920125786162</v>
      </c>
      <c r="M180" s="21"/>
    </row>
    <row r="181" spans="1:13" x14ac:dyDescent="0.15">
      <c r="A181" s="21">
        <v>-125</v>
      </c>
      <c r="B181" s="21">
        <f t="shared" si="10"/>
        <v>148.14999999999998</v>
      </c>
      <c r="C181" s="21">
        <v>2026500</v>
      </c>
      <c r="D181" s="21">
        <v>54.51</v>
      </c>
      <c r="E181" s="21">
        <v>1294</v>
      </c>
      <c r="F181" s="21">
        <v>770.5</v>
      </c>
      <c r="G181" s="24">
        <f t="shared" si="11"/>
        <v>1.6794289422452953</v>
      </c>
      <c r="H181" s="30">
        <v>1.0880000000000001E-5</v>
      </c>
      <c r="I181" s="28">
        <f t="shared" si="12"/>
        <v>1.9959640432948085E-7</v>
      </c>
      <c r="J181" s="64">
        <v>1.6070000000000001E-2</v>
      </c>
      <c r="K181" s="21">
        <f t="shared" si="13"/>
        <v>2.2782711905448487E-7</v>
      </c>
      <c r="L181" s="25">
        <f t="shared" si="14"/>
        <v>0.87608711885500934</v>
      </c>
      <c r="M181" s="21"/>
    </row>
    <row r="182" spans="1:13" x14ac:dyDescent="0.15">
      <c r="A182" s="21">
        <v>-100</v>
      </c>
      <c r="B182" s="21">
        <f t="shared" si="10"/>
        <v>173.14999999999998</v>
      </c>
      <c r="C182" s="21">
        <v>2026500</v>
      </c>
      <c r="D182" s="21">
        <v>43.67</v>
      </c>
      <c r="E182" s="21">
        <v>1159</v>
      </c>
      <c r="F182" s="21">
        <v>743.6</v>
      </c>
      <c r="G182" s="24">
        <f t="shared" si="11"/>
        <v>1.5586336740182893</v>
      </c>
      <c r="H182" s="30">
        <v>1.2279999999999999E-5</v>
      </c>
      <c r="I182" s="28">
        <f t="shared" si="12"/>
        <v>2.8119990840393862E-7</v>
      </c>
      <c r="J182" s="64">
        <v>1.771E-2</v>
      </c>
      <c r="K182" s="21">
        <f t="shared" si="13"/>
        <v>3.4990643806112712E-7</v>
      </c>
      <c r="L182" s="25">
        <f t="shared" si="14"/>
        <v>0.80364313946922639</v>
      </c>
      <c r="M182" s="21"/>
    </row>
    <row r="183" spans="1:13" x14ac:dyDescent="0.15">
      <c r="A183" s="21">
        <v>-75</v>
      </c>
      <c r="B183" s="21">
        <f t="shared" si="10"/>
        <v>198.14999999999998</v>
      </c>
      <c r="C183" s="21">
        <v>2026500</v>
      </c>
      <c r="D183" s="21">
        <v>36.92</v>
      </c>
      <c r="E183" s="21">
        <v>1103</v>
      </c>
      <c r="F183" s="21">
        <v>732.40000000000009</v>
      </c>
      <c r="G183" s="24">
        <f t="shared" si="11"/>
        <v>1.5060076460950298</v>
      </c>
      <c r="H183" s="30">
        <v>1.367E-5</v>
      </c>
      <c r="I183" s="28">
        <f t="shared" si="12"/>
        <v>3.7026002166847232E-7</v>
      </c>
      <c r="J183" s="64">
        <v>1.9550000000000001E-2</v>
      </c>
      <c r="K183" s="21">
        <f t="shared" si="13"/>
        <v>4.8007551551024543E-7</v>
      </c>
      <c r="L183" s="25">
        <f t="shared" si="14"/>
        <v>0.7712537084398976</v>
      </c>
      <c r="M183" s="21"/>
    </row>
    <row r="184" spans="1:13" x14ac:dyDescent="0.15">
      <c r="A184" s="21">
        <v>-50</v>
      </c>
      <c r="B184" s="21">
        <f t="shared" si="10"/>
        <v>223.14999999999998</v>
      </c>
      <c r="C184" s="21">
        <v>2026500</v>
      </c>
      <c r="D184" s="21">
        <v>32.17</v>
      </c>
      <c r="E184" s="21">
        <v>1073</v>
      </c>
      <c r="F184" s="21">
        <v>727</v>
      </c>
      <c r="G184" s="24">
        <f t="shared" si="11"/>
        <v>1.4759284731774416</v>
      </c>
      <c r="H184" s="30">
        <v>1.4999999999999999E-5</v>
      </c>
      <c r="I184" s="28">
        <f t="shared" si="12"/>
        <v>4.6627292508548328E-7</v>
      </c>
      <c r="J184" s="64">
        <v>2.1420000000000002E-2</v>
      </c>
      <c r="K184" s="21">
        <f t="shared" si="13"/>
        <v>6.2053843152103474E-7</v>
      </c>
      <c r="L184" s="25">
        <f t="shared" si="14"/>
        <v>0.75140056022408952</v>
      </c>
      <c r="M184" s="21"/>
    </row>
    <row r="185" spans="1:13" x14ac:dyDescent="0.15">
      <c r="A185" s="21">
        <v>-25</v>
      </c>
      <c r="B185" s="21">
        <f t="shared" si="10"/>
        <v>248.14999999999998</v>
      </c>
      <c r="C185" s="21">
        <v>2026500</v>
      </c>
      <c r="D185" s="21">
        <v>28.59</v>
      </c>
      <c r="E185" s="21">
        <v>1055</v>
      </c>
      <c r="F185" s="21">
        <v>724.19999999999993</v>
      </c>
      <c r="G185" s="24">
        <f t="shared" si="11"/>
        <v>1.4567798950566144</v>
      </c>
      <c r="H185" s="30">
        <v>1.63E-5</v>
      </c>
      <c r="I185" s="28">
        <f t="shared" si="12"/>
        <v>5.7012941587967816E-7</v>
      </c>
      <c r="J185" s="64">
        <v>2.3280000000000002E-2</v>
      </c>
      <c r="K185" s="21">
        <f t="shared" si="13"/>
        <v>7.718205914970436E-7</v>
      </c>
      <c r="L185" s="25">
        <f t="shared" si="14"/>
        <v>0.73868127147766316</v>
      </c>
      <c r="M185" s="21"/>
    </row>
    <row r="186" spans="1:13" x14ac:dyDescent="0.15">
      <c r="A186" s="21">
        <v>0</v>
      </c>
      <c r="B186" s="21">
        <f t="shared" si="10"/>
        <v>273.14999999999998</v>
      </c>
      <c r="C186" s="21">
        <v>2026500</v>
      </c>
      <c r="D186" s="21">
        <v>25.78</v>
      </c>
      <c r="E186" s="21">
        <v>1044</v>
      </c>
      <c r="F186" s="21">
        <v>722.9</v>
      </c>
      <c r="G186" s="24">
        <f t="shared" si="11"/>
        <v>1.4441831511965695</v>
      </c>
      <c r="H186" s="30">
        <v>1.7539999999999998E-5</v>
      </c>
      <c r="I186" s="28">
        <f t="shared" si="12"/>
        <v>6.8037238169123336E-7</v>
      </c>
      <c r="J186" s="64">
        <v>2.512E-2</v>
      </c>
      <c r="K186" s="21">
        <f t="shared" si="13"/>
        <v>9.3333214437518758E-7</v>
      </c>
      <c r="L186" s="25">
        <f t="shared" si="14"/>
        <v>0.72897133757961774</v>
      </c>
      <c r="M186" s="21"/>
    </row>
    <row r="187" spans="1:13" x14ac:dyDescent="0.15">
      <c r="A187" s="21">
        <v>25</v>
      </c>
      <c r="B187" s="21">
        <f t="shared" si="10"/>
        <v>298.14999999999998</v>
      </c>
      <c r="C187" s="21">
        <v>2026500</v>
      </c>
      <c r="D187" s="21">
        <v>23.49</v>
      </c>
      <c r="E187" s="21">
        <v>1037</v>
      </c>
      <c r="F187" s="21">
        <v>722.7</v>
      </c>
      <c r="G187" s="24">
        <f t="shared" si="11"/>
        <v>1.4348969143489692</v>
      </c>
      <c r="H187" s="30">
        <v>1.8749999999999998E-5</v>
      </c>
      <c r="I187" s="28">
        <f t="shared" si="12"/>
        <v>7.9821200510855677E-7</v>
      </c>
      <c r="J187" s="64">
        <v>2.6929999999999999E-2</v>
      </c>
      <c r="K187" s="21">
        <f t="shared" si="13"/>
        <v>1.1055403046003697E-6</v>
      </c>
      <c r="L187" s="25">
        <f t="shared" si="14"/>
        <v>0.72201076865948755</v>
      </c>
      <c r="M187" s="21"/>
    </row>
    <row r="188" spans="1:13" x14ac:dyDescent="0.15">
      <c r="A188" s="21">
        <v>50</v>
      </c>
      <c r="B188" s="21">
        <f t="shared" si="10"/>
        <v>323.14999999999998</v>
      </c>
      <c r="C188" s="21">
        <v>2026500</v>
      </c>
      <c r="D188" s="21">
        <v>21.6</v>
      </c>
      <c r="E188" s="21">
        <v>1033</v>
      </c>
      <c r="F188" s="21">
        <v>723.19999999999993</v>
      </c>
      <c r="G188" s="24">
        <f t="shared" si="11"/>
        <v>1.4283738938053099</v>
      </c>
      <c r="H188" s="30">
        <v>1.9920000000000002E-5</v>
      </c>
      <c r="I188" s="28">
        <f t="shared" si="12"/>
        <v>9.2222222222222224E-7</v>
      </c>
      <c r="J188" s="64">
        <v>2.87E-2</v>
      </c>
      <c r="K188" s="21">
        <f t="shared" si="13"/>
        <v>1.2862572155892582E-6</v>
      </c>
      <c r="L188" s="25">
        <f t="shared" si="14"/>
        <v>0.71698118466898964</v>
      </c>
      <c r="M188" s="21"/>
    </row>
    <row r="189" spans="1:13" x14ac:dyDescent="0.15">
      <c r="A189" s="21">
        <v>75</v>
      </c>
      <c r="B189" s="21">
        <f t="shared" si="10"/>
        <v>348.15</v>
      </c>
      <c r="C189" s="21">
        <v>2026500</v>
      </c>
      <c r="D189" s="21">
        <v>19.989999999999998</v>
      </c>
      <c r="E189" s="21">
        <v>1030</v>
      </c>
      <c r="F189" s="21">
        <v>724.40000000000009</v>
      </c>
      <c r="G189" s="24">
        <f t="shared" si="11"/>
        <v>1.4218663721700715</v>
      </c>
      <c r="H189" s="30">
        <v>2.105E-5</v>
      </c>
      <c r="I189" s="28">
        <f t="shared" si="12"/>
        <v>1.0530265132566284E-6</v>
      </c>
      <c r="J189" s="64">
        <v>3.0429999999999999E-2</v>
      </c>
      <c r="K189" s="21">
        <f t="shared" si="13"/>
        <v>1.4779234277332843E-6</v>
      </c>
      <c r="L189" s="25">
        <f t="shared" si="14"/>
        <v>0.7125041077883667</v>
      </c>
      <c r="M189" s="21"/>
    </row>
    <row r="190" spans="1:13" x14ac:dyDescent="0.15">
      <c r="A190" s="21">
        <v>100</v>
      </c>
      <c r="B190" s="21">
        <f t="shared" si="10"/>
        <v>373.15</v>
      </c>
      <c r="C190" s="21">
        <v>2026500</v>
      </c>
      <c r="D190" s="21">
        <v>18.62</v>
      </c>
      <c r="E190" s="21">
        <v>1029</v>
      </c>
      <c r="F190" s="21">
        <v>726.3</v>
      </c>
      <c r="G190" s="24">
        <f t="shared" si="11"/>
        <v>1.4167699297810823</v>
      </c>
      <c r="H190" s="30">
        <v>2.2139999999999998E-5</v>
      </c>
      <c r="I190" s="28">
        <f t="shared" si="12"/>
        <v>1.1890440386680986E-6</v>
      </c>
      <c r="J190" s="64">
        <v>3.2130000000000006E-2</v>
      </c>
      <c r="K190" s="21">
        <f t="shared" si="13"/>
        <v>1.6769328569236506E-6</v>
      </c>
      <c r="L190" s="25">
        <f t="shared" si="14"/>
        <v>0.70905882352941152</v>
      </c>
      <c r="M190" s="21"/>
    </row>
    <row r="191" spans="1:13" x14ac:dyDescent="0.15">
      <c r="A191" s="21">
        <v>125</v>
      </c>
      <c r="B191" s="21">
        <f t="shared" si="10"/>
        <v>398.15</v>
      </c>
      <c r="C191" s="21">
        <v>2026500</v>
      </c>
      <c r="D191" s="21">
        <v>17.420000000000002</v>
      </c>
      <c r="E191" s="21">
        <v>1029</v>
      </c>
      <c r="F191" s="21">
        <v>728.8</v>
      </c>
      <c r="G191" s="24">
        <f t="shared" si="11"/>
        <v>1.4119099890230518</v>
      </c>
      <c r="H191" s="30">
        <v>2.321E-5</v>
      </c>
      <c r="I191" s="28">
        <f t="shared" si="12"/>
        <v>1.3323765786452353E-6</v>
      </c>
      <c r="J191" s="64">
        <v>3.3799999999999997E-2</v>
      </c>
      <c r="K191" s="21">
        <f t="shared" si="13"/>
        <v>1.8856156535108709E-6</v>
      </c>
      <c r="L191" s="25">
        <f t="shared" si="14"/>
        <v>0.70660029585798823</v>
      </c>
      <c r="M191" s="21"/>
    </row>
    <row r="192" spans="1:13" x14ac:dyDescent="0.15">
      <c r="A192" s="21">
        <v>150</v>
      </c>
      <c r="B192" s="21">
        <f t="shared" si="10"/>
        <v>423.15</v>
      </c>
      <c r="C192" s="21">
        <v>2026500</v>
      </c>
      <c r="D192" s="21">
        <v>16.378</v>
      </c>
      <c r="E192" s="21">
        <v>1031</v>
      </c>
      <c r="F192" s="21">
        <v>731.8</v>
      </c>
      <c r="G192" s="24">
        <f t="shared" si="11"/>
        <v>1.4088548783820718</v>
      </c>
      <c r="H192" s="30">
        <v>2.425E-5</v>
      </c>
      <c r="I192" s="28">
        <f t="shared" si="12"/>
        <v>1.4806447673708634E-6</v>
      </c>
      <c r="J192" s="64">
        <v>3.5439999999999999E-2</v>
      </c>
      <c r="K192" s="21">
        <f t="shared" si="13"/>
        <v>2.0988151051675742E-6</v>
      </c>
      <c r="L192" s="25">
        <f t="shared" si="14"/>
        <v>0.70546698645598194</v>
      </c>
      <c r="M192" s="21"/>
    </row>
    <row r="193" spans="1:13" x14ac:dyDescent="0.15">
      <c r="A193" s="21">
        <v>175</v>
      </c>
      <c r="B193" s="21">
        <f t="shared" si="10"/>
        <v>448.15</v>
      </c>
      <c r="C193" s="21">
        <v>2026500</v>
      </c>
      <c r="D193" s="21">
        <v>15.45</v>
      </c>
      <c r="E193" s="21">
        <v>1033</v>
      </c>
      <c r="F193" s="21">
        <v>735.40000000000009</v>
      </c>
      <c r="G193" s="24">
        <f t="shared" si="11"/>
        <v>1.4046777264073971</v>
      </c>
      <c r="H193" s="30">
        <v>2.5260000000000002E-5</v>
      </c>
      <c r="I193" s="28">
        <f t="shared" si="12"/>
        <v>1.6349514563106797E-6</v>
      </c>
      <c r="J193" s="64">
        <v>3.705E-2</v>
      </c>
      <c r="K193" s="21">
        <f t="shared" si="13"/>
        <v>2.3214503895713306E-6</v>
      </c>
      <c r="L193" s="25">
        <f t="shared" si="14"/>
        <v>0.70428016194331988</v>
      </c>
      <c r="M193" s="21"/>
    </row>
    <row r="194" spans="1:13" x14ac:dyDescent="0.15">
      <c r="A194" s="21">
        <v>200</v>
      </c>
      <c r="B194" s="21">
        <f t="shared" si="10"/>
        <v>473.15</v>
      </c>
      <c r="C194" s="21">
        <v>2026500</v>
      </c>
      <c r="D194" s="21">
        <v>14.629</v>
      </c>
      <c r="E194" s="21">
        <v>1035</v>
      </c>
      <c r="F194" s="21">
        <v>739.4</v>
      </c>
      <c r="G194" s="24">
        <f t="shared" si="11"/>
        <v>1.3997836083310793</v>
      </c>
      <c r="H194" s="30">
        <v>2.6249999999999998E-5</v>
      </c>
      <c r="I194" s="28">
        <f t="shared" si="12"/>
        <v>1.7943810239934375E-6</v>
      </c>
      <c r="J194" s="64">
        <v>3.8640000000000001E-2</v>
      </c>
      <c r="K194" s="21">
        <f t="shared" si="13"/>
        <v>2.552008567457334E-6</v>
      </c>
      <c r="L194" s="25">
        <f t="shared" si="14"/>
        <v>0.703125</v>
      </c>
      <c r="M194" s="21"/>
    </row>
    <row r="195" spans="1:13" x14ac:dyDescent="0.15">
      <c r="A195" s="21">
        <v>250</v>
      </c>
      <c r="B195" s="21">
        <f t="shared" si="10"/>
        <v>523.15</v>
      </c>
      <c r="C195" s="21">
        <v>2026500</v>
      </c>
      <c r="D195" s="21">
        <v>13.22</v>
      </c>
      <c r="E195" s="21">
        <v>1043</v>
      </c>
      <c r="F195" s="21">
        <v>748.7</v>
      </c>
      <c r="G195" s="24">
        <f t="shared" si="11"/>
        <v>1.393081340991051</v>
      </c>
      <c r="H195" s="30">
        <v>2.8149999999999996E-5</v>
      </c>
      <c r="I195" s="28">
        <f t="shared" si="12"/>
        <v>2.1293494704992431E-6</v>
      </c>
      <c r="J195" s="64">
        <v>4.1729999999999996E-2</v>
      </c>
      <c r="K195" s="21">
        <f t="shared" si="13"/>
        <v>3.0264438523228841E-6</v>
      </c>
      <c r="L195" s="25">
        <f t="shared" si="14"/>
        <v>0.7035813563383656</v>
      </c>
      <c r="M195" s="21"/>
    </row>
    <row r="196" spans="1:13" x14ac:dyDescent="0.15">
      <c r="A196" s="21">
        <v>300</v>
      </c>
      <c r="B196" s="21">
        <f t="shared" si="10"/>
        <v>573.15</v>
      </c>
      <c r="C196" s="21">
        <v>2026500</v>
      </c>
      <c r="D196" s="21">
        <v>12.065</v>
      </c>
      <c r="E196" s="21">
        <v>1052</v>
      </c>
      <c r="F196" s="21">
        <v>759.19999999999993</v>
      </c>
      <c r="G196" s="24">
        <f t="shared" si="11"/>
        <v>1.385669125395153</v>
      </c>
      <c r="H196" s="30">
        <v>2.9979999999999998E-5</v>
      </c>
      <c r="I196" s="28">
        <f t="shared" si="12"/>
        <v>2.48487360132615E-6</v>
      </c>
      <c r="J196" s="64">
        <v>4.4729999999999999E-2</v>
      </c>
      <c r="K196" s="21">
        <f t="shared" si="13"/>
        <v>3.5241617411391718E-6</v>
      </c>
      <c r="L196" s="25">
        <f t="shared" si="14"/>
        <v>0.70509635591325726</v>
      </c>
      <c r="M196" s="21"/>
    </row>
    <row r="197" spans="1:13" x14ac:dyDescent="0.15">
      <c r="A197" s="21">
        <v>400</v>
      </c>
      <c r="B197" s="21">
        <f t="shared" si="10"/>
        <v>673.15</v>
      </c>
      <c r="C197" s="21">
        <v>2026500</v>
      </c>
      <c r="D197" s="21">
        <v>10.272</v>
      </c>
      <c r="E197" s="21">
        <v>1073</v>
      </c>
      <c r="F197" s="21">
        <v>782.4</v>
      </c>
      <c r="G197" s="24">
        <f t="shared" si="11"/>
        <v>1.3714212678936606</v>
      </c>
      <c r="H197" s="30">
        <v>3.3429999999999997E-5</v>
      </c>
      <c r="I197" s="28">
        <f t="shared" si="12"/>
        <v>3.2544781931464172E-6</v>
      </c>
      <c r="J197" s="64">
        <v>5.0500000000000003E-2</v>
      </c>
      <c r="K197" s="21">
        <f t="shared" si="13"/>
        <v>4.5818054599878644E-6</v>
      </c>
      <c r="L197" s="25">
        <f t="shared" si="14"/>
        <v>0.71030475247524738</v>
      </c>
      <c r="M197" s="21"/>
    </row>
    <row r="198" spans="1:13" x14ac:dyDescent="0.15">
      <c r="A198" s="21">
        <v>500</v>
      </c>
      <c r="B198" s="21">
        <f t="shared" si="10"/>
        <v>773.15</v>
      </c>
      <c r="C198" s="21">
        <v>2026500</v>
      </c>
      <c r="D198" s="21">
        <v>8.9456000000000007</v>
      </c>
      <c r="E198" s="21">
        <v>1096</v>
      </c>
      <c r="F198" s="21">
        <v>806.2</v>
      </c>
      <c r="G198" s="24">
        <f t="shared" si="11"/>
        <v>1.3594641528156783</v>
      </c>
      <c r="H198" s="30">
        <v>3.6659999999999998E-5</v>
      </c>
      <c r="I198" s="28">
        <f t="shared" si="12"/>
        <v>4.0981040958683595E-6</v>
      </c>
      <c r="J198" s="64">
        <v>5.6009999999999997E-2</v>
      </c>
      <c r="K198" s="21">
        <f t="shared" si="13"/>
        <v>5.7127542700925749E-6</v>
      </c>
      <c r="L198" s="25">
        <f t="shared" si="14"/>
        <v>0.71736047134440273</v>
      </c>
      <c r="M198" s="21"/>
    </row>
    <row r="199" spans="1:13" x14ac:dyDescent="0.15">
      <c r="A199" s="21">
        <v>600</v>
      </c>
      <c r="B199" s="21">
        <f t="shared" si="10"/>
        <v>873.15</v>
      </c>
      <c r="C199" s="21">
        <v>2026500</v>
      </c>
      <c r="D199" s="21">
        <v>7.9241000000000001</v>
      </c>
      <c r="E199" s="21">
        <v>1118</v>
      </c>
      <c r="F199" s="21">
        <v>828.8</v>
      </c>
      <c r="G199" s="24">
        <f t="shared" si="11"/>
        <v>1.3489382239382239</v>
      </c>
      <c r="H199" s="30">
        <v>3.9709999999999998E-5</v>
      </c>
      <c r="I199" s="28">
        <f t="shared" si="12"/>
        <v>5.0112946580684238E-6</v>
      </c>
      <c r="J199" s="64">
        <v>6.1329999999999996E-2</v>
      </c>
      <c r="K199" s="21">
        <f t="shared" si="13"/>
        <v>6.9227908909210838E-6</v>
      </c>
      <c r="L199" s="25">
        <f t="shared" si="14"/>
        <v>0.72388358062938196</v>
      </c>
      <c r="M199" s="21"/>
    </row>
    <row r="200" spans="1:13" x14ac:dyDescent="0.15">
      <c r="A200" s="21">
        <v>700</v>
      </c>
      <c r="B200" s="21">
        <f t="shared" si="10"/>
        <v>973.15</v>
      </c>
      <c r="C200" s="21">
        <v>2026500</v>
      </c>
      <c r="D200" s="21">
        <v>7.1127000000000002</v>
      </c>
      <c r="E200" s="21">
        <v>1138</v>
      </c>
      <c r="F200" s="21">
        <v>849.40000000000009</v>
      </c>
      <c r="G200" s="24">
        <f t="shared" si="11"/>
        <v>1.3397692488815633</v>
      </c>
      <c r="H200" s="30">
        <v>4.2619999999999995E-5</v>
      </c>
      <c r="I200" s="28">
        <f t="shared" si="12"/>
        <v>5.992098640460021E-6</v>
      </c>
      <c r="J200" s="64">
        <v>6.6479999999999997E-2</v>
      </c>
      <c r="K200" s="21">
        <f t="shared" si="13"/>
        <v>8.2132351540400416E-6</v>
      </c>
      <c r="L200" s="25">
        <f t="shared" si="14"/>
        <v>0.72956618531889283</v>
      </c>
      <c r="M200" s="21"/>
    </row>
    <row r="201" spans="1:13" x14ac:dyDescent="0.15">
      <c r="A201" s="21">
        <v>800</v>
      </c>
      <c r="B201" s="21">
        <f t="shared" ref="B201:B264" si="15">A201+273.15</f>
        <v>1073.1500000000001</v>
      </c>
      <c r="C201" s="21">
        <v>2026500</v>
      </c>
      <c r="D201" s="21">
        <v>6.4524999999999997</v>
      </c>
      <c r="E201" s="21">
        <v>1156</v>
      </c>
      <c r="F201" s="21">
        <v>867.80000000000007</v>
      </c>
      <c r="G201" s="24">
        <f t="shared" ref="G201:G264" si="16">E201/F201</f>
        <v>1.3321041714680801</v>
      </c>
      <c r="H201" s="30">
        <v>4.5409999999999994E-5</v>
      </c>
      <c r="I201" s="28">
        <f t="shared" ref="I201:I264" si="17">H201/D201</f>
        <v>7.0375823324292907E-6</v>
      </c>
      <c r="J201" s="64">
        <v>7.1499999999999994E-2</v>
      </c>
      <c r="K201" s="21">
        <f t="shared" ref="K201:K264" si="18">J201/D201/E201</f>
        <v>9.5856196935551127E-6</v>
      </c>
      <c r="L201" s="25">
        <f t="shared" ref="L201:L264" si="19">H201*E201/J201</f>
        <v>0.73418125874125872</v>
      </c>
      <c r="M201" s="21"/>
    </row>
    <row r="202" spans="1:13" x14ac:dyDescent="0.15">
      <c r="A202" s="21">
        <v>900</v>
      </c>
      <c r="B202" s="21">
        <f t="shared" si="15"/>
        <v>1173.1500000000001</v>
      </c>
      <c r="C202" s="21">
        <v>2026500</v>
      </c>
      <c r="D202" s="21">
        <v>5.9047000000000001</v>
      </c>
      <c r="E202" s="21">
        <v>1172</v>
      </c>
      <c r="F202" s="21">
        <v>883.80000000000007</v>
      </c>
      <c r="G202" s="24">
        <f t="shared" si="16"/>
        <v>1.3260918759900429</v>
      </c>
      <c r="H202" s="30">
        <v>4.8099999999999997E-5</v>
      </c>
      <c r="I202" s="28">
        <f t="shared" si="17"/>
        <v>8.1460531441055421E-6</v>
      </c>
      <c r="J202" s="64">
        <v>7.6409999999999992E-2</v>
      </c>
      <c r="K202" s="21">
        <f t="shared" si="18"/>
        <v>1.1041415437496974E-5</v>
      </c>
      <c r="L202" s="25">
        <f t="shared" si="19"/>
        <v>0.73777254286088212</v>
      </c>
      <c r="M202" s="21"/>
    </row>
    <row r="203" spans="1:13" x14ac:dyDescent="0.15">
      <c r="A203" s="21">
        <v>1000</v>
      </c>
      <c r="B203" s="21">
        <f t="shared" si="15"/>
        <v>1273.1500000000001</v>
      </c>
      <c r="C203" s="21">
        <v>2026500</v>
      </c>
      <c r="D203" s="21">
        <v>5.4428000000000001</v>
      </c>
      <c r="E203" s="21">
        <v>1186</v>
      </c>
      <c r="F203" s="21">
        <v>897.9</v>
      </c>
      <c r="G203" s="24">
        <f t="shared" si="16"/>
        <v>1.3208597839403051</v>
      </c>
      <c r="H203" s="30">
        <v>5.0710000000000001E-5</v>
      </c>
      <c r="I203" s="28">
        <f t="shared" si="17"/>
        <v>9.316895715440582E-6</v>
      </c>
      <c r="J203" s="64">
        <v>8.1220000000000001E-2</v>
      </c>
      <c r="K203" s="21">
        <f t="shared" si="18"/>
        <v>1.2582180756829481E-5</v>
      </c>
      <c r="L203" s="25">
        <f t="shared" si="19"/>
        <v>0.74048337847820733</v>
      </c>
      <c r="M203" s="21"/>
    </row>
    <row r="204" spans="1:13" x14ac:dyDescent="0.15">
      <c r="A204" s="21">
        <v>-150</v>
      </c>
      <c r="B204" s="21">
        <f t="shared" si="15"/>
        <v>123.14999999999998</v>
      </c>
      <c r="C204" s="21">
        <v>3039750</v>
      </c>
      <c r="D204" s="21">
        <v>605.20000000000005</v>
      </c>
      <c r="E204" s="21">
        <v>3191</v>
      </c>
      <c r="F204" s="21">
        <v>931.5</v>
      </c>
      <c r="G204" s="24">
        <f t="shared" si="16"/>
        <v>3.4256575415995707</v>
      </c>
      <c r="H204" s="30">
        <v>4.5849999999999996E-5</v>
      </c>
      <c r="I204" s="28">
        <f t="shared" si="17"/>
        <v>7.576007931262392E-8</v>
      </c>
      <c r="J204" s="64">
        <v>6.8190000000000001E-2</v>
      </c>
      <c r="K204" s="21">
        <f t="shared" si="18"/>
        <v>3.5309776360024463E-8</v>
      </c>
      <c r="L204" s="25">
        <f t="shared" si="19"/>
        <v>2.1455836632937375</v>
      </c>
      <c r="M204" s="21"/>
    </row>
    <row r="205" spans="1:13" x14ac:dyDescent="0.15">
      <c r="A205" s="21">
        <v>-125</v>
      </c>
      <c r="B205" s="21">
        <f t="shared" si="15"/>
        <v>148.14999999999998</v>
      </c>
      <c r="C205" s="21">
        <v>3039750</v>
      </c>
      <c r="D205" s="21">
        <v>90.1</v>
      </c>
      <c r="E205" s="21">
        <v>1572</v>
      </c>
      <c r="F205" s="21">
        <v>805.69999999999993</v>
      </c>
      <c r="G205" s="24">
        <f t="shared" si="16"/>
        <v>1.9510984237309175</v>
      </c>
      <c r="H205" s="30">
        <v>1.1539999999999998E-5</v>
      </c>
      <c r="I205" s="28">
        <f t="shared" si="17"/>
        <v>1.280799112097669E-7</v>
      </c>
      <c r="J205" s="64">
        <v>1.8100000000000002E-2</v>
      </c>
      <c r="K205" s="21">
        <f t="shared" si="18"/>
        <v>1.2779128646993871E-7</v>
      </c>
      <c r="L205" s="25">
        <f t="shared" si="19"/>
        <v>1.0022585635359114</v>
      </c>
      <c r="M205" s="21"/>
    </row>
    <row r="206" spans="1:13" x14ac:dyDescent="0.15">
      <c r="A206" s="21">
        <v>-100</v>
      </c>
      <c r="B206" s="21">
        <f t="shared" si="15"/>
        <v>173.14999999999998</v>
      </c>
      <c r="C206" s="21">
        <v>3039750</v>
      </c>
      <c r="D206" s="21">
        <v>68.510000000000005</v>
      </c>
      <c r="E206" s="21">
        <v>1265</v>
      </c>
      <c r="F206" s="21">
        <v>758.80000000000007</v>
      </c>
      <c r="G206" s="24">
        <f t="shared" si="16"/>
        <v>1.6671059567738533</v>
      </c>
      <c r="H206" s="30">
        <v>1.2699999999999999E-5</v>
      </c>
      <c r="I206" s="28">
        <f t="shared" si="17"/>
        <v>1.8537439789811704E-7</v>
      </c>
      <c r="J206" s="64">
        <v>1.8870000000000001E-2</v>
      </c>
      <c r="K206" s="21">
        <f t="shared" si="18"/>
        <v>2.1773457958591198E-7</v>
      </c>
      <c r="L206" s="25">
        <f t="shared" si="19"/>
        <v>0.85137784843667186</v>
      </c>
      <c r="M206" s="21"/>
    </row>
    <row r="207" spans="1:13" x14ac:dyDescent="0.15">
      <c r="A207" s="21">
        <v>-75</v>
      </c>
      <c r="B207" s="21">
        <f t="shared" si="15"/>
        <v>198.14999999999998</v>
      </c>
      <c r="C207" s="21">
        <v>3039750</v>
      </c>
      <c r="D207" s="21">
        <v>56.77</v>
      </c>
      <c r="E207" s="21">
        <v>1162</v>
      </c>
      <c r="F207" s="21">
        <v>741.1</v>
      </c>
      <c r="G207" s="24">
        <f t="shared" si="16"/>
        <v>1.5679395493185804</v>
      </c>
      <c r="H207" s="30">
        <v>1.398E-5</v>
      </c>
      <c r="I207" s="28">
        <f t="shared" si="17"/>
        <v>2.4625682578826845E-7</v>
      </c>
      <c r="J207" s="64">
        <v>2.0390000000000002E-2</v>
      </c>
      <c r="K207" s="21">
        <f t="shared" si="18"/>
        <v>3.0909515916657395E-7</v>
      </c>
      <c r="L207" s="25">
        <f t="shared" si="19"/>
        <v>0.79670230505149575</v>
      </c>
      <c r="M207" s="21"/>
    </row>
    <row r="208" spans="1:13" x14ac:dyDescent="0.15">
      <c r="A208" s="21">
        <v>-50</v>
      </c>
      <c r="B208" s="21">
        <f t="shared" si="15"/>
        <v>223.14999999999998</v>
      </c>
      <c r="C208" s="21">
        <v>3039750</v>
      </c>
      <c r="D208" s="21">
        <v>48.96</v>
      </c>
      <c r="E208" s="21">
        <v>1112</v>
      </c>
      <c r="F208" s="21">
        <v>732.6</v>
      </c>
      <c r="G208" s="24">
        <f t="shared" si="16"/>
        <v>1.5178815178815179</v>
      </c>
      <c r="H208" s="30">
        <v>1.5269999999999998E-5</v>
      </c>
      <c r="I208" s="28">
        <f t="shared" si="17"/>
        <v>3.1188725490196072E-7</v>
      </c>
      <c r="J208" s="64">
        <v>2.2089999999999999E-2</v>
      </c>
      <c r="K208" s="21">
        <f t="shared" si="18"/>
        <v>4.0574158320402499E-7</v>
      </c>
      <c r="L208" s="25">
        <f t="shared" si="19"/>
        <v>0.76868447261204154</v>
      </c>
      <c r="M208" s="21"/>
    </row>
    <row r="209" spans="1:13" x14ac:dyDescent="0.15">
      <c r="A209" s="21">
        <v>-25</v>
      </c>
      <c r="B209" s="21">
        <f t="shared" si="15"/>
        <v>248.14999999999998</v>
      </c>
      <c r="C209" s="21">
        <v>3039750</v>
      </c>
      <c r="D209" s="21">
        <v>43.25</v>
      </c>
      <c r="E209" s="21">
        <v>1083</v>
      </c>
      <c r="F209" s="21">
        <v>728.19999999999993</v>
      </c>
      <c r="G209" s="24">
        <f t="shared" si="16"/>
        <v>1.4872287833012909</v>
      </c>
      <c r="H209" s="30">
        <v>1.6519999999999998E-5</v>
      </c>
      <c r="I209" s="28">
        <f t="shared" si="17"/>
        <v>3.8196531791907509E-7</v>
      </c>
      <c r="J209" s="64">
        <v>2.384E-2</v>
      </c>
      <c r="K209" s="21">
        <f t="shared" si="18"/>
        <v>5.0896941166423817E-7</v>
      </c>
      <c r="L209" s="25">
        <f t="shared" si="19"/>
        <v>0.75046812080536895</v>
      </c>
      <c r="M209" s="21"/>
    </row>
    <row r="210" spans="1:13" x14ac:dyDescent="0.15">
      <c r="A210" s="21">
        <v>0</v>
      </c>
      <c r="B210" s="21">
        <f t="shared" si="15"/>
        <v>273.14999999999998</v>
      </c>
      <c r="C210" s="21">
        <v>3039750</v>
      </c>
      <c r="D210" s="21">
        <v>38.840000000000003</v>
      </c>
      <c r="E210" s="21">
        <v>1065</v>
      </c>
      <c r="F210" s="21">
        <v>726</v>
      </c>
      <c r="G210" s="24">
        <f t="shared" si="16"/>
        <v>1.4669421487603307</v>
      </c>
      <c r="H210" s="30">
        <v>1.7739999999999996E-5</v>
      </c>
      <c r="I210" s="28">
        <f t="shared" si="17"/>
        <v>4.5674562306900091E-7</v>
      </c>
      <c r="J210" s="64">
        <v>2.5589999999999998E-2</v>
      </c>
      <c r="K210" s="21">
        <f t="shared" si="18"/>
        <v>6.1864492827200062E-7</v>
      </c>
      <c r="L210" s="25">
        <f t="shared" si="19"/>
        <v>0.73830011723329414</v>
      </c>
      <c r="M210" s="21"/>
    </row>
    <row r="211" spans="1:13" x14ac:dyDescent="0.15">
      <c r="A211" s="21">
        <v>25</v>
      </c>
      <c r="B211" s="21">
        <f t="shared" si="15"/>
        <v>298.14999999999998</v>
      </c>
      <c r="C211" s="21">
        <v>3039750</v>
      </c>
      <c r="D211" s="21">
        <v>35.31</v>
      </c>
      <c r="E211" s="21">
        <v>1054</v>
      </c>
      <c r="F211" s="21">
        <v>725.1</v>
      </c>
      <c r="G211" s="24">
        <f t="shared" si="16"/>
        <v>1.4535926079161494</v>
      </c>
      <c r="H211" s="30">
        <v>1.893E-5</v>
      </c>
      <c r="I211" s="28">
        <f t="shared" si="17"/>
        <v>5.361087510620221E-7</v>
      </c>
      <c r="J211" s="64">
        <v>2.734E-2</v>
      </c>
      <c r="K211" s="21">
        <f t="shared" si="18"/>
        <v>7.3461565951235909E-7</v>
      </c>
      <c r="L211" s="25">
        <f t="shared" si="19"/>
        <v>0.72978127286027794</v>
      </c>
      <c r="M211" s="21"/>
    </row>
    <row r="212" spans="1:13" x14ac:dyDescent="0.15">
      <c r="A212" s="21">
        <v>50</v>
      </c>
      <c r="B212" s="21">
        <f t="shared" si="15"/>
        <v>323.14999999999998</v>
      </c>
      <c r="C212" s="21">
        <v>3039750</v>
      </c>
      <c r="D212" s="21">
        <v>32.4</v>
      </c>
      <c r="E212" s="21">
        <v>1046</v>
      </c>
      <c r="F212" s="21">
        <v>725.19999999999993</v>
      </c>
      <c r="G212" s="24">
        <f t="shared" si="16"/>
        <v>1.4423607280750139</v>
      </c>
      <c r="H212" s="30">
        <v>2.0079999999999997E-5</v>
      </c>
      <c r="I212" s="28">
        <f t="shared" si="17"/>
        <v>6.1975308641975305E-7</v>
      </c>
      <c r="J212" s="64">
        <v>2.9069999999999999E-2</v>
      </c>
      <c r="K212" s="21">
        <f t="shared" si="18"/>
        <v>8.5776503080518376E-7</v>
      </c>
      <c r="L212" s="25">
        <f t="shared" si="19"/>
        <v>0.72252081183350525</v>
      </c>
      <c r="M212" s="21"/>
    </row>
    <row r="213" spans="1:13" x14ac:dyDescent="0.15">
      <c r="A213" s="21">
        <v>75</v>
      </c>
      <c r="B213" s="21">
        <f t="shared" si="15"/>
        <v>348.15</v>
      </c>
      <c r="C213" s="21">
        <v>3039750</v>
      </c>
      <c r="D213" s="21">
        <v>29.96</v>
      </c>
      <c r="E213" s="21">
        <v>1041</v>
      </c>
      <c r="F213" s="21">
        <v>726.1</v>
      </c>
      <c r="G213" s="24">
        <f t="shared" si="16"/>
        <v>1.4336868199972455</v>
      </c>
      <c r="H213" s="30">
        <v>2.1199999999999997E-5</v>
      </c>
      <c r="I213" s="28">
        <f t="shared" si="17"/>
        <v>7.0761014686248322E-7</v>
      </c>
      <c r="J213" s="64">
        <v>3.0769999999999999E-2</v>
      </c>
      <c r="K213" s="21">
        <f t="shared" si="18"/>
        <v>9.8658602119508674E-7</v>
      </c>
      <c r="L213" s="25">
        <f t="shared" si="19"/>
        <v>0.7172310692232694</v>
      </c>
      <c r="M213" s="21"/>
    </row>
    <row r="214" spans="1:13" x14ac:dyDescent="0.15">
      <c r="A214" s="21">
        <v>100</v>
      </c>
      <c r="B214" s="21">
        <f t="shared" si="15"/>
        <v>373.15</v>
      </c>
      <c r="C214" s="21">
        <v>3039750</v>
      </c>
      <c r="D214" s="21">
        <v>27.88</v>
      </c>
      <c r="E214" s="21">
        <v>1038</v>
      </c>
      <c r="F214" s="21">
        <v>727.7</v>
      </c>
      <c r="G214" s="24">
        <f t="shared" si="16"/>
        <v>1.4264119829600108</v>
      </c>
      <c r="H214" s="30">
        <v>2.2289999999999998E-5</v>
      </c>
      <c r="I214" s="28">
        <f t="shared" si="17"/>
        <v>7.994978479196556E-7</v>
      </c>
      <c r="J214" s="64">
        <v>3.2439999999999997E-2</v>
      </c>
      <c r="K214" s="21">
        <f t="shared" si="18"/>
        <v>1.1209615666370876E-6</v>
      </c>
      <c r="L214" s="25">
        <f t="shared" si="19"/>
        <v>0.71322503082614053</v>
      </c>
      <c r="M214" s="21"/>
    </row>
    <row r="215" spans="1:13" x14ac:dyDescent="0.15">
      <c r="A215" s="21">
        <v>125</v>
      </c>
      <c r="B215" s="21">
        <f t="shared" si="15"/>
        <v>398.15</v>
      </c>
      <c r="C215" s="21">
        <v>3039750</v>
      </c>
      <c r="D215" s="21">
        <v>26.07</v>
      </c>
      <c r="E215" s="21">
        <v>1037</v>
      </c>
      <c r="F215" s="21">
        <v>730</v>
      </c>
      <c r="G215" s="24">
        <f t="shared" si="16"/>
        <v>1.4205479452054794</v>
      </c>
      <c r="H215" s="30">
        <v>2.334E-5</v>
      </c>
      <c r="I215" s="28">
        <f t="shared" si="17"/>
        <v>8.9528193325661681E-7</v>
      </c>
      <c r="J215" s="64">
        <v>3.4079999999999999E-2</v>
      </c>
      <c r="K215" s="21">
        <f t="shared" si="18"/>
        <v>1.2606072442748345E-6</v>
      </c>
      <c r="L215" s="25">
        <f t="shared" si="19"/>
        <v>0.71019894366197178</v>
      </c>
      <c r="M215" s="21"/>
    </row>
    <row r="216" spans="1:13" x14ac:dyDescent="0.15">
      <c r="A216" s="21">
        <v>150</v>
      </c>
      <c r="B216" s="21">
        <f t="shared" si="15"/>
        <v>423.15</v>
      </c>
      <c r="C216" s="21">
        <v>3039750</v>
      </c>
      <c r="D216" s="21">
        <v>24.497</v>
      </c>
      <c r="E216" s="21">
        <v>1037</v>
      </c>
      <c r="F216" s="21">
        <v>732.9</v>
      </c>
      <c r="G216" s="24">
        <f t="shared" si="16"/>
        <v>1.4149270023195526</v>
      </c>
      <c r="H216" s="30">
        <v>2.4369999999999999E-5</v>
      </c>
      <c r="I216" s="28">
        <f t="shared" si="17"/>
        <v>9.948156917173531E-7</v>
      </c>
      <c r="J216" s="64">
        <v>3.5700000000000003E-2</v>
      </c>
      <c r="K216" s="21">
        <f t="shared" si="18"/>
        <v>1.4053243053515418E-6</v>
      </c>
      <c r="L216" s="25">
        <f t="shared" si="19"/>
        <v>0.70789047619047607</v>
      </c>
      <c r="M216" s="21"/>
    </row>
    <row r="217" spans="1:13" x14ac:dyDescent="0.15">
      <c r="A217" s="21">
        <v>175</v>
      </c>
      <c r="B217" s="21">
        <f t="shared" si="15"/>
        <v>448.15</v>
      </c>
      <c r="C217" s="21">
        <v>3039750</v>
      </c>
      <c r="D217" s="21">
        <v>23.11</v>
      </c>
      <c r="E217" s="21">
        <v>1038</v>
      </c>
      <c r="F217" s="21">
        <v>736.40000000000009</v>
      </c>
      <c r="G217" s="24">
        <f t="shared" si="16"/>
        <v>1.4095600217273219</v>
      </c>
      <c r="H217" s="30">
        <v>2.5379999999999998E-5</v>
      </c>
      <c r="I217" s="28">
        <f t="shared" si="17"/>
        <v>1.0982258762440501E-6</v>
      </c>
      <c r="J217" s="64">
        <v>3.7289999999999997E-2</v>
      </c>
      <c r="K217" s="21">
        <f t="shared" si="18"/>
        <v>1.5545155989324742E-6</v>
      </c>
      <c r="L217" s="25">
        <f t="shared" si="19"/>
        <v>0.70647465808527754</v>
      </c>
      <c r="M217" s="21"/>
    </row>
    <row r="218" spans="1:13" x14ac:dyDescent="0.15">
      <c r="A218" s="21">
        <v>200</v>
      </c>
      <c r="B218" s="21">
        <f t="shared" si="15"/>
        <v>473.15</v>
      </c>
      <c r="C218" s="21">
        <v>3039750</v>
      </c>
      <c r="D218" s="21">
        <v>21.867999999999999</v>
      </c>
      <c r="E218" s="21">
        <v>1041</v>
      </c>
      <c r="F218" s="21">
        <v>740.3</v>
      </c>
      <c r="G218" s="24">
        <f t="shared" si="16"/>
        <v>1.4061866810752399</v>
      </c>
      <c r="H218" s="30">
        <v>2.6359999999999998E-5</v>
      </c>
      <c r="I218" s="28">
        <f t="shared" si="17"/>
        <v>1.2054143040058534E-6</v>
      </c>
      <c r="J218" s="64">
        <v>3.8859999999999999E-2</v>
      </c>
      <c r="K218" s="21">
        <f t="shared" si="18"/>
        <v>1.7070372633144075E-6</v>
      </c>
      <c r="L218" s="25">
        <f t="shared" si="19"/>
        <v>0.7061441070509521</v>
      </c>
      <c r="M218" s="21"/>
    </row>
    <row r="219" spans="1:13" x14ac:dyDescent="0.15">
      <c r="A219" s="21">
        <v>250</v>
      </c>
      <c r="B219" s="21">
        <f t="shared" si="15"/>
        <v>523.15</v>
      </c>
      <c r="C219" s="21">
        <v>3039750</v>
      </c>
      <c r="D219" s="21">
        <v>19.760000000000002</v>
      </c>
      <c r="E219" s="21">
        <v>1047</v>
      </c>
      <c r="F219" s="21">
        <v>749.4</v>
      </c>
      <c r="G219" s="24">
        <f t="shared" si="16"/>
        <v>1.3971176941553243</v>
      </c>
      <c r="H219" s="30">
        <v>2.8249999999999999E-5</v>
      </c>
      <c r="I219" s="28">
        <f t="shared" si="17"/>
        <v>1.4296558704453439E-6</v>
      </c>
      <c r="J219" s="64">
        <v>4.1919999999999999E-2</v>
      </c>
      <c r="K219" s="21">
        <f t="shared" si="18"/>
        <v>2.0262249186996587E-6</v>
      </c>
      <c r="L219" s="25">
        <f t="shared" si="19"/>
        <v>0.70557609732824433</v>
      </c>
      <c r="M219" s="21"/>
    </row>
    <row r="220" spans="1:13" x14ac:dyDescent="0.15">
      <c r="A220" s="21">
        <v>300</v>
      </c>
      <c r="B220" s="21">
        <f t="shared" si="15"/>
        <v>573.15</v>
      </c>
      <c r="C220" s="21">
        <v>3039750</v>
      </c>
      <c r="D220" s="21">
        <v>18.027999999999999</v>
      </c>
      <c r="E220" s="21">
        <v>1055</v>
      </c>
      <c r="F220" s="21">
        <v>759.9</v>
      </c>
      <c r="G220" s="24">
        <f t="shared" si="16"/>
        <v>1.3883405711277801</v>
      </c>
      <c r="H220" s="30">
        <v>3.0069999999999998E-5</v>
      </c>
      <c r="I220" s="28">
        <f t="shared" si="17"/>
        <v>1.6679609496339028E-6</v>
      </c>
      <c r="J220" s="64">
        <v>4.4899999999999995E-2</v>
      </c>
      <c r="K220" s="21">
        <f t="shared" si="18"/>
        <v>2.3607300702330341E-6</v>
      </c>
      <c r="L220" s="25">
        <f t="shared" si="19"/>
        <v>0.70654454342984407</v>
      </c>
      <c r="M220" s="21"/>
    </row>
    <row r="221" spans="1:13" x14ac:dyDescent="0.15">
      <c r="A221" s="21">
        <v>400</v>
      </c>
      <c r="B221" s="21">
        <f t="shared" si="15"/>
        <v>673.15</v>
      </c>
      <c r="C221" s="21">
        <v>3039750</v>
      </c>
      <c r="D221" s="21">
        <v>15.35</v>
      </c>
      <c r="E221" s="21">
        <v>1076</v>
      </c>
      <c r="F221" s="21">
        <v>782.90000000000009</v>
      </c>
      <c r="G221" s="24">
        <f t="shared" si="16"/>
        <v>1.3743773151104866</v>
      </c>
      <c r="H221" s="30">
        <v>3.3509999999999996E-5</v>
      </c>
      <c r="I221" s="28">
        <f t="shared" si="17"/>
        <v>2.1830618892508141E-6</v>
      </c>
      <c r="J221" s="64">
        <v>5.0639999999999998E-2</v>
      </c>
      <c r="K221" s="21">
        <f t="shared" si="18"/>
        <v>3.0660063209135051E-6</v>
      </c>
      <c r="L221" s="25">
        <f t="shared" si="19"/>
        <v>0.71202132701421794</v>
      </c>
      <c r="M221" s="21"/>
    </row>
    <row r="222" spans="1:13" x14ac:dyDescent="0.15">
      <c r="A222" s="21">
        <v>500</v>
      </c>
      <c r="B222" s="21">
        <f t="shared" si="15"/>
        <v>773.15</v>
      </c>
      <c r="C222" s="21">
        <v>3039750</v>
      </c>
      <c r="D222" s="21">
        <v>13.37</v>
      </c>
      <c r="E222" s="21">
        <v>1098</v>
      </c>
      <c r="F222" s="21">
        <v>806.6</v>
      </c>
      <c r="G222" s="24">
        <f t="shared" si="16"/>
        <v>1.3612695264071411</v>
      </c>
      <c r="H222" s="30">
        <v>3.6729999999999996E-5</v>
      </c>
      <c r="I222" s="28">
        <f t="shared" si="17"/>
        <v>2.7471952131637993E-6</v>
      </c>
      <c r="J222" s="64">
        <v>5.6140000000000002E-2</v>
      </c>
      <c r="K222" s="21">
        <f t="shared" si="18"/>
        <v>3.8241829504382082E-6</v>
      </c>
      <c r="L222" s="25">
        <f t="shared" si="19"/>
        <v>0.71837442109013172</v>
      </c>
      <c r="M222" s="21"/>
    </row>
    <row r="223" spans="1:13" x14ac:dyDescent="0.15">
      <c r="A223" s="21">
        <v>600</v>
      </c>
      <c r="B223" s="21">
        <f t="shared" si="15"/>
        <v>873.15</v>
      </c>
      <c r="C223" s="21">
        <v>3039750</v>
      </c>
      <c r="D223" s="21">
        <v>11.846</v>
      </c>
      <c r="E223" s="21">
        <v>1119</v>
      </c>
      <c r="F223" s="21">
        <v>829.2</v>
      </c>
      <c r="G223" s="24">
        <f t="shared" si="16"/>
        <v>1.3494934876989868</v>
      </c>
      <c r="H223" s="30">
        <v>3.977E-5</v>
      </c>
      <c r="I223" s="28">
        <f t="shared" si="17"/>
        <v>3.3572513928752323E-6</v>
      </c>
      <c r="J223" s="64">
        <v>6.1429999999999998E-2</v>
      </c>
      <c r="K223" s="21">
        <f t="shared" si="18"/>
        <v>4.6342419102944136E-6</v>
      </c>
      <c r="L223" s="25">
        <f t="shared" si="19"/>
        <v>0.72444457105648707</v>
      </c>
      <c r="M223" s="21"/>
    </row>
    <row r="224" spans="1:13" x14ac:dyDescent="0.15">
      <c r="A224" s="21">
        <v>700</v>
      </c>
      <c r="B224" s="21">
        <f t="shared" si="15"/>
        <v>973.15</v>
      </c>
      <c r="C224" s="21">
        <v>3039750</v>
      </c>
      <c r="D224" s="21">
        <v>10.635</v>
      </c>
      <c r="E224" s="21">
        <v>1139</v>
      </c>
      <c r="F224" s="21">
        <v>849.7</v>
      </c>
      <c r="G224" s="24">
        <f t="shared" si="16"/>
        <v>1.3404731081558197</v>
      </c>
      <c r="H224" s="30">
        <v>4.2670000000000003E-5</v>
      </c>
      <c r="I224" s="28">
        <f t="shared" si="17"/>
        <v>4.0122237893747063E-6</v>
      </c>
      <c r="J224" s="64">
        <v>6.656999999999999E-2</v>
      </c>
      <c r="K224" s="21">
        <f t="shared" si="18"/>
        <v>5.4956281398945693E-6</v>
      </c>
      <c r="L224" s="25">
        <f t="shared" si="19"/>
        <v>0.73007555956136416</v>
      </c>
      <c r="M224" s="21"/>
    </row>
    <row r="225" spans="1:13" x14ac:dyDescent="0.15">
      <c r="A225" s="21">
        <v>800</v>
      </c>
      <c r="B225" s="21">
        <f t="shared" si="15"/>
        <v>1073.1500000000001</v>
      </c>
      <c r="C225" s="21">
        <v>3039750</v>
      </c>
      <c r="D225" s="21">
        <v>9.65</v>
      </c>
      <c r="E225" s="21">
        <v>1157</v>
      </c>
      <c r="F225" s="21">
        <v>868</v>
      </c>
      <c r="G225" s="24">
        <f t="shared" si="16"/>
        <v>1.3329493087557605</v>
      </c>
      <c r="H225" s="30">
        <v>4.5460000000000002E-5</v>
      </c>
      <c r="I225" s="28">
        <f t="shared" si="17"/>
        <v>4.7108808290155438E-6</v>
      </c>
      <c r="J225" s="64">
        <v>7.1580000000000005E-2</v>
      </c>
      <c r="K225" s="21">
        <f t="shared" si="18"/>
        <v>6.4110774246420753E-6</v>
      </c>
      <c r="L225" s="25">
        <f t="shared" si="19"/>
        <v>0.73480329701033809</v>
      </c>
      <c r="M225" s="21"/>
    </row>
    <row r="226" spans="1:13" x14ac:dyDescent="0.15">
      <c r="A226" s="21">
        <v>900</v>
      </c>
      <c r="B226" s="21">
        <f t="shared" si="15"/>
        <v>1173.1500000000001</v>
      </c>
      <c r="C226" s="21">
        <v>3039750</v>
      </c>
      <c r="D226" s="21">
        <v>8.8323999999999998</v>
      </c>
      <c r="E226" s="21">
        <v>1172</v>
      </c>
      <c r="F226" s="21">
        <v>884.1</v>
      </c>
      <c r="G226" s="24">
        <f t="shared" si="16"/>
        <v>1.3256418957131546</v>
      </c>
      <c r="H226" s="30">
        <v>4.8149999999999998E-5</v>
      </c>
      <c r="I226" s="28">
        <f t="shared" si="17"/>
        <v>5.4515194058240117E-6</v>
      </c>
      <c r="J226" s="64">
        <v>7.6480000000000006E-2</v>
      </c>
      <c r="K226" s="21">
        <f t="shared" si="18"/>
        <v>7.388249252326179E-6</v>
      </c>
      <c r="L226" s="25">
        <f t="shared" si="19"/>
        <v>0.7378634937238493</v>
      </c>
      <c r="M226" s="21"/>
    </row>
    <row r="227" spans="1:13" x14ac:dyDescent="0.15">
      <c r="A227" s="21">
        <v>1000</v>
      </c>
      <c r="B227" s="21">
        <f t="shared" si="15"/>
        <v>1273.1500000000001</v>
      </c>
      <c r="C227" s="21">
        <v>3039750</v>
      </c>
      <c r="D227" s="21">
        <v>8.1427999999999994</v>
      </c>
      <c r="E227" s="21">
        <v>1186</v>
      </c>
      <c r="F227" s="21">
        <v>898.1</v>
      </c>
      <c r="G227" s="24">
        <f t="shared" si="16"/>
        <v>1.3205656385703151</v>
      </c>
      <c r="H227" s="30">
        <v>5.075E-5</v>
      </c>
      <c r="I227" s="28">
        <f t="shared" si="17"/>
        <v>6.232499877192121E-6</v>
      </c>
      <c r="J227" s="64">
        <v>8.1290000000000001E-2</v>
      </c>
      <c r="K227" s="21">
        <f t="shared" si="18"/>
        <v>8.4174135857075983E-6</v>
      </c>
      <c r="L227" s="25">
        <f t="shared" si="19"/>
        <v>0.74042932710050435</v>
      </c>
      <c r="M227" s="21"/>
    </row>
    <row r="228" spans="1:13" x14ac:dyDescent="0.15">
      <c r="A228" s="21">
        <v>-150</v>
      </c>
      <c r="B228" s="21">
        <f t="shared" si="15"/>
        <v>123.14999999999998</v>
      </c>
      <c r="C228" s="21">
        <v>4053000</v>
      </c>
      <c r="D228" s="21">
        <v>624.5</v>
      </c>
      <c r="E228" s="21">
        <v>2804</v>
      </c>
      <c r="F228" s="21">
        <v>922</v>
      </c>
      <c r="G228" s="24">
        <f t="shared" si="16"/>
        <v>3.0412147505422995</v>
      </c>
      <c r="H228" s="30">
        <v>4.9159999999999997E-5</v>
      </c>
      <c r="I228" s="28">
        <f t="shared" si="17"/>
        <v>7.8718975180144115E-8</v>
      </c>
      <c r="J228" s="64">
        <v>7.1300000000000002E-2</v>
      </c>
      <c r="K228" s="21">
        <f t="shared" si="18"/>
        <v>4.0717309939249546E-8</v>
      </c>
      <c r="L228" s="25">
        <f t="shared" si="19"/>
        <v>1.9333049088359044</v>
      </c>
      <c r="M228" s="21"/>
    </row>
    <row r="229" spans="1:13" x14ac:dyDescent="0.15">
      <c r="A229" s="21">
        <v>-125</v>
      </c>
      <c r="B229" s="21">
        <f t="shared" si="15"/>
        <v>148.14999999999998</v>
      </c>
      <c r="C229" s="21">
        <v>4053000</v>
      </c>
      <c r="D229" s="21">
        <v>135.80000000000001</v>
      </c>
      <c r="E229" s="21">
        <v>2072</v>
      </c>
      <c r="F229" s="21">
        <v>849.6</v>
      </c>
      <c r="G229" s="24">
        <f t="shared" si="16"/>
        <v>2.4387947269303201</v>
      </c>
      <c r="H229" s="30">
        <v>1.2619999999999999E-5</v>
      </c>
      <c r="I229" s="28">
        <f t="shared" si="17"/>
        <v>9.2930780559646523E-8</v>
      </c>
      <c r="J229" s="64">
        <v>2.1360000000000001E-2</v>
      </c>
      <c r="K229" s="21">
        <f t="shared" si="18"/>
        <v>7.5912226133139244E-8</v>
      </c>
      <c r="L229" s="25">
        <f t="shared" si="19"/>
        <v>1.2241872659176027</v>
      </c>
      <c r="M229" s="21"/>
    </row>
    <row r="230" spans="1:13" x14ac:dyDescent="0.15">
      <c r="A230" s="21">
        <v>-100</v>
      </c>
      <c r="B230" s="21">
        <f t="shared" si="15"/>
        <v>173.14999999999998</v>
      </c>
      <c r="C230" s="21">
        <v>4053000</v>
      </c>
      <c r="D230" s="21">
        <v>95.8</v>
      </c>
      <c r="E230" s="21">
        <v>1396</v>
      </c>
      <c r="F230" s="21">
        <v>774.5</v>
      </c>
      <c r="G230" s="24">
        <f t="shared" si="16"/>
        <v>1.8024531956100711</v>
      </c>
      <c r="H230" s="30">
        <v>1.325E-5</v>
      </c>
      <c r="I230" s="28">
        <f t="shared" si="17"/>
        <v>1.3830897703549062E-7</v>
      </c>
      <c r="J230" s="64">
        <v>2.0300000000000002E-2</v>
      </c>
      <c r="K230" s="21">
        <f t="shared" si="18"/>
        <v>1.5179068139808941E-7</v>
      </c>
      <c r="L230" s="25">
        <f t="shared" si="19"/>
        <v>0.91118226600985208</v>
      </c>
      <c r="M230" s="21"/>
    </row>
    <row r="231" spans="1:13" x14ac:dyDescent="0.15">
      <c r="A231" s="21">
        <v>-75</v>
      </c>
      <c r="B231" s="21">
        <f t="shared" si="15"/>
        <v>198.14999999999998</v>
      </c>
      <c r="C231" s="21">
        <v>4053000</v>
      </c>
      <c r="D231" s="21">
        <v>77.58</v>
      </c>
      <c r="E231" s="21">
        <v>1227</v>
      </c>
      <c r="F231" s="21">
        <v>749.80000000000007</v>
      </c>
      <c r="G231" s="24">
        <f t="shared" si="16"/>
        <v>1.636436383035476</v>
      </c>
      <c r="H231" s="30">
        <v>1.4369999999999998E-5</v>
      </c>
      <c r="I231" s="28">
        <f t="shared" si="17"/>
        <v>1.8522815158546013E-7</v>
      </c>
      <c r="J231" s="64">
        <v>2.1360000000000001E-2</v>
      </c>
      <c r="K231" s="21">
        <f t="shared" si="18"/>
        <v>2.2439176280530043E-7</v>
      </c>
      <c r="L231" s="25">
        <f t="shared" si="19"/>
        <v>0.82546769662921327</v>
      </c>
      <c r="M231" s="21"/>
    </row>
    <row r="232" spans="1:13" x14ac:dyDescent="0.15">
      <c r="A232" s="21">
        <v>-50</v>
      </c>
      <c r="B232" s="21">
        <f t="shared" si="15"/>
        <v>223.14999999999998</v>
      </c>
      <c r="C232" s="21">
        <v>4053000</v>
      </c>
      <c r="D232" s="21">
        <v>66.180000000000007</v>
      </c>
      <c r="E232" s="21">
        <v>1152</v>
      </c>
      <c r="F232" s="21">
        <v>738.3</v>
      </c>
      <c r="G232" s="24">
        <f t="shared" si="16"/>
        <v>1.5603413246647706</v>
      </c>
      <c r="H232" s="30">
        <v>1.5569999999999998E-5</v>
      </c>
      <c r="I232" s="28">
        <f t="shared" si="17"/>
        <v>2.3526745240253847E-7</v>
      </c>
      <c r="J232" s="64">
        <v>2.2839999999999999E-2</v>
      </c>
      <c r="K232" s="21">
        <f t="shared" si="18"/>
        <v>2.9958278768342227E-7</v>
      </c>
      <c r="L232" s="25">
        <f t="shared" si="19"/>
        <v>0.78531698774080549</v>
      </c>
      <c r="M232" s="21"/>
    </row>
    <row r="233" spans="1:13" x14ac:dyDescent="0.15">
      <c r="A233" s="21">
        <v>-25</v>
      </c>
      <c r="B233" s="21">
        <f t="shared" si="15"/>
        <v>248.14999999999998</v>
      </c>
      <c r="C233" s="21">
        <v>4053000</v>
      </c>
      <c r="D233" s="21">
        <v>58.11</v>
      </c>
      <c r="E233" s="21">
        <v>1111</v>
      </c>
      <c r="F233" s="21">
        <v>732.19999999999993</v>
      </c>
      <c r="G233" s="24">
        <f t="shared" si="16"/>
        <v>1.5173449877082765</v>
      </c>
      <c r="H233" s="30">
        <v>1.6780000000000002E-5</v>
      </c>
      <c r="I233" s="28">
        <f t="shared" si="17"/>
        <v>2.8876269144725523E-7</v>
      </c>
      <c r="J233" s="64">
        <v>2.445E-2</v>
      </c>
      <c r="K233" s="21">
        <f t="shared" si="18"/>
        <v>3.7871624023527802E-7</v>
      </c>
      <c r="L233" s="25">
        <f t="shared" si="19"/>
        <v>0.762477709611452</v>
      </c>
      <c r="M233" s="21"/>
    </row>
    <row r="234" spans="1:13" x14ac:dyDescent="0.15">
      <c r="A234" s="21">
        <v>0</v>
      </c>
      <c r="B234" s="21">
        <f t="shared" si="15"/>
        <v>273.14999999999998</v>
      </c>
      <c r="C234" s="21">
        <v>4053000</v>
      </c>
      <c r="D234" s="21">
        <v>51.99</v>
      </c>
      <c r="E234" s="21">
        <v>1086</v>
      </c>
      <c r="F234" s="21">
        <v>729</v>
      </c>
      <c r="G234" s="24">
        <f t="shared" si="16"/>
        <v>1.4897119341563787</v>
      </c>
      <c r="H234" s="30">
        <v>1.7969999999999999E-5</v>
      </c>
      <c r="I234" s="28">
        <f t="shared" si="17"/>
        <v>3.4564339296018462E-7</v>
      </c>
      <c r="J234" s="64">
        <v>2.6100000000000002E-2</v>
      </c>
      <c r="K234" s="21">
        <f t="shared" si="18"/>
        <v>4.6226484268649199E-7</v>
      </c>
      <c r="L234" s="25">
        <f t="shared" si="19"/>
        <v>0.74771724137931028</v>
      </c>
      <c r="M234" s="21"/>
    </row>
    <row r="235" spans="1:13" x14ac:dyDescent="0.15">
      <c r="A235" s="21">
        <v>25</v>
      </c>
      <c r="B235" s="21">
        <f t="shared" si="15"/>
        <v>298.14999999999998</v>
      </c>
      <c r="C235" s="21">
        <v>4053000</v>
      </c>
      <c r="D235" s="21">
        <v>47.15</v>
      </c>
      <c r="E235" s="21">
        <v>1070</v>
      </c>
      <c r="F235" s="21">
        <v>727.5</v>
      </c>
      <c r="G235" s="24">
        <f t="shared" si="16"/>
        <v>1.470790378006873</v>
      </c>
      <c r="H235" s="30">
        <v>1.9129999999999998E-5</v>
      </c>
      <c r="I235" s="28">
        <f t="shared" si="17"/>
        <v>4.0572640509013781E-7</v>
      </c>
      <c r="J235" s="64">
        <v>2.7789999999999999E-2</v>
      </c>
      <c r="K235" s="21">
        <f t="shared" si="18"/>
        <v>5.5083695899941524E-7</v>
      </c>
      <c r="L235" s="25">
        <f t="shared" si="19"/>
        <v>0.73656351205469583</v>
      </c>
      <c r="M235" s="21"/>
    </row>
    <row r="236" spans="1:13" x14ac:dyDescent="0.15">
      <c r="A236" s="21">
        <v>50</v>
      </c>
      <c r="B236" s="21">
        <f t="shared" si="15"/>
        <v>323.14999999999998</v>
      </c>
      <c r="C236" s="21">
        <v>4053000</v>
      </c>
      <c r="D236" s="21">
        <v>43.2</v>
      </c>
      <c r="E236" s="21">
        <v>1059</v>
      </c>
      <c r="F236" s="21">
        <v>727.1</v>
      </c>
      <c r="G236" s="24">
        <f t="shared" si="16"/>
        <v>1.4564709118415624</v>
      </c>
      <c r="H236" s="30">
        <v>2.0259999999999999E-5</v>
      </c>
      <c r="I236" s="28">
        <f t="shared" si="17"/>
        <v>4.6898148148148141E-7</v>
      </c>
      <c r="J236" s="64">
        <v>2.947E-2</v>
      </c>
      <c r="K236" s="21">
        <f t="shared" si="18"/>
        <v>6.4416990172419823E-7</v>
      </c>
      <c r="L236" s="25">
        <f t="shared" si="19"/>
        <v>0.72804004071937567</v>
      </c>
      <c r="M236" s="21"/>
    </row>
    <row r="237" spans="1:13" x14ac:dyDescent="0.15">
      <c r="A237" s="21">
        <v>75</v>
      </c>
      <c r="B237" s="21">
        <f t="shared" si="15"/>
        <v>348.15</v>
      </c>
      <c r="C237" s="21">
        <v>4053000</v>
      </c>
      <c r="D237" s="21">
        <v>39.9</v>
      </c>
      <c r="E237" s="21">
        <v>1052</v>
      </c>
      <c r="F237" s="21">
        <v>727.7</v>
      </c>
      <c r="G237" s="24">
        <f t="shared" si="16"/>
        <v>1.4456506802253675</v>
      </c>
      <c r="H237" s="30">
        <v>2.1359999999999999E-5</v>
      </c>
      <c r="I237" s="28">
        <f t="shared" si="17"/>
        <v>5.3533834586466167E-7</v>
      </c>
      <c r="J237" s="64">
        <v>3.1129999999999998E-2</v>
      </c>
      <c r="K237" s="21">
        <f t="shared" si="18"/>
        <v>7.4163545746495523E-7</v>
      </c>
      <c r="L237" s="25">
        <f t="shared" si="19"/>
        <v>0.72183488596209444</v>
      </c>
      <c r="M237" s="21"/>
    </row>
    <row r="238" spans="1:13" x14ac:dyDescent="0.15">
      <c r="A238" s="21">
        <v>100</v>
      </c>
      <c r="B238" s="21">
        <f t="shared" si="15"/>
        <v>373.15</v>
      </c>
      <c r="C238" s="21">
        <v>4053000</v>
      </c>
      <c r="D238" s="21">
        <v>37.090000000000003</v>
      </c>
      <c r="E238" s="21">
        <v>1047</v>
      </c>
      <c r="F238" s="21">
        <v>729.19999999999993</v>
      </c>
      <c r="G238" s="24">
        <f t="shared" si="16"/>
        <v>1.4358200767964895</v>
      </c>
      <c r="H238" s="30">
        <v>2.2439999999999999E-5</v>
      </c>
      <c r="I238" s="28">
        <f t="shared" si="17"/>
        <v>6.0501482879482335E-7</v>
      </c>
      <c r="J238" s="64">
        <v>3.2770000000000001E-2</v>
      </c>
      <c r="K238" s="21">
        <f t="shared" si="18"/>
        <v>8.4386490642163929E-7</v>
      </c>
      <c r="L238" s="25">
        <f t="shared" si="19"/>
        <v>0.71695697284101301</v>
      </c>
      <c r="M238" s="21"/>
    </row>
    <row r="239" spans="1:13" x14ac:dyDescent="0.15">
      <c r="A239" s="21">
        <v>125</v>
      </c>
      <c r="B239" s="21">
        <f t="shared" si="15"/>
        <v>398.15</v>
      </c>
      <c r="C239" s="21">
        <v>4053000</v>
      </c>
      <c r="D239" s="21">
        <v>34.67</v>
      </c>
      <c r="E239" s="21">
        <v>1045</v>
      </c>
      <c r="F239" s="21">
        <v>731.3</v>
      </c>
      <c r="G239" s="24">
        <f t="shared" si="16"/>
        <v>1.4289621222480515</v>
      </c>
      <c r="H239" s="30">
        <v>2.3479999999999999E-5</v>
      </c>
      <c r="I239" s="28">
        <f t="shared" si="17"/>
        <v>6.7724257282953558E-7</v>
      </c>
      <c r="J239" s="64">
        <v>3.4380000000000001E-2</v>
      </c>
      <c r="K239" s="21">
        <f t="shared" si="18"/>
        <v>9.4893341595328753E-7</v>
      </c>
      <c r="L239" s="25">
        <f t="shared" si="19"/>
        <v>0.71368819080860957</v>
      </c>
      <c r="M239" s="21"/>
    </row>
    <row r="240" spans="1:13" x14ac:dyDescent="0.15">
      <c r="A240" s="21">
        <v>150</v>
      </c>
      <c r="B240" s="21">
        <f t="shared" si="15"/>
        <v>423.15</v>
      </c>
      <c r="C240" s="21">
        <v>4053000</v>
      </c>
      <c r="D240" s="21">
        <v>32.564</v>
      </c>
      <c r="E240" s="21">
        <v>1044</v>
      </c>
      <c r="F240" s="21">
        <v>734</v>
      </c>
      <c r="G240" s="24">
        <f t="shared" si="16"/>
        <v>1.4223433242506811</v>
      </c>
      <c r="H240" s="30">
        <v>2.4499999999999999E-5</v>
      </c>
      <c r="I240" s="28">
        <f t="shared" si="17"/>
        <v>7.5236457437661215E-7</v>
      </c>
      <c r="J240" s="64">
        <v>3.5979999999999998E-2</v>
      </c>
      <c r="K240" s="21">
        <f t="shared" si="18"/>
        <v>1.0583344040218354E-6</v>
      </c>
      <c r="L240" s="25">
        <f t="shared" si="19"/>
        <v>0.71089494163424127</v>
      </c>
      <c r="M240" s="21"/>
    </row>
    <row r="241" spans="1:13" x14ac:dyDescent="0.15">
      <c r="A241" s="21">
        <v>175</v>
      </c>
      <c r="B241" s="21">
        <f t="shared" si="15"/>
        <v>448.15</v>
      </c>
      <c r="C241" s="21">
        <v>4053000</v>
      </c>
      <c r="D241" s="21">
        <v>30.71</v>
      </c>
      <c r="E241" s="21">
        <v>1044</v>
      </c>
      <c r="F241" s="21">
        <v>737.3</v>
      </c>
      <c r="G241" s="24">
        <f t="shared" si="16"/>
        <v>1.4159772141597722</v>
      </c>
      <c r="H241" s="30">
        <v>2.55E-5</v>
      </c>
      <c r="I241" s="28">
        <f t="shared" si="17"/>
        <v>8.3034842070986645E-7</v>
      </c>
      <c r="J241" s="64">
        <v>3.755E-2</v>
      </c>
      <c r="K241" s="21">
        <f t="shared" si="18"/>
        <v>1.1711961234188073E-6</v>
      </c>
      <c r="L241" s="25">
        <f t="shared" si="19"/>
        <v>0.70897470039946742</v>
      </c>
      <c r="M241" s="21"/>
    </row>
    <row r="242" spans="1:13" x14ac:dyDescent="0.15">
      <c r="A242" s="21">
        <v>200</v>
      </c>
      <c r="B242" s="21">
        <f t="shared" si="15"/>
        <v>473.15</v>
      </c>
      <c r="C242" s="21">
        <v>4053000</v>
      </c>
      <c r="D242" s="21">
        <v>29.055</v>
      </c>
      <c r="E242" s="21">
        <v>1046</v>
      </c>
      <c r="F242" s="21">
        <v>741.19999999999993</v>
      </c>
      <c r="G242" s="24">
        <f t="shared" si="16"/>
        <v>1.4112250404749056</v>
      </c>
      <c r="H242" s="30">
        <v>2.6469999999999999E-5</v>
      </c>
      <c r="I242" s="28">
        <f t="shared" si="17"/>
        <v>9.1103080364825324E-7</v>
      </c>
      <c r="J242" s="64">
        <v>3.9100000000000003E-2</v>
      </c>
      <c r="K242" s="21">
        <f t="shared" si="18"/>
        <v>1.2865426650122584E-6</v>
      </c>
      <c r="L242" s="25">
        <f t="shared" si="19"/>
        <v>0.70812327365728889</v>
      </c>
      <c r="M242" s="21"/>
    </row>
    <row r="243" spans="1:13" x14ac:dyDescent="0.15">
      <c r="A243" s="21">
        <v>250</v>
      </c>
      <c r="B243" s="21">
        <f t="shared" si="15"/>
        <v>523.15</v>
      </c>
      <c r="C243" s="21">
        <v>4053000</v>
      </c>
      <c r="D243" s="21">
        <v>26.25</v>
      </c>
      <c r="E243" s="21">
        <v>1051</v>
      </c>
      <c r="F243" s="21">
        <v>750.19999999999993</v>
      </c>
      <c r="G243" s="24">
        <f t="shared" si="16"/>
        <v>1.4009597440682486</v>
      </c>
      <c r="H243" s="30">
        <v>2.836E-5</v>
      </c>
      <c r="I243" s="28">
        <f t="shared" si="17"/>
        <v>1.0803809523809524E-6</v>
      </c>
      <c r="J243" s="64">
        <v>4.2130000000000001E-2</v>
      </c>
      <c r="K243" s="21">
        <f t="shared" si="18"/>
        <v>1.5270717230755291E-6</v>
      </c>
      <c r="L243" s="25">
        <f t="shared" si="19"/>
        <v>0.70748540232613344</v>
      </c>
      <c r="M243" s="21"/>
    </row>
    <row r="244" spans="1:13" x14ac:dyDescent="0.15">
      <c r="A244" s="21">
        <v>300</v>
      </c>
      <c r="B244" s="21">
        <f t="shared" si="15"/>
        <v>573.15</v>
      </c>
      <c r="C244" s="21">
        <v>4053000</v>
      </c>
      <c r="D244" s="21">
        <v>23.945</v>
      </c>
      <c r="E244" s="21">
        <v>1058</v>
      </c>
      <c r="F244" s="21">
        <v>760.5</v>
      </c>
      <c r="G244" s="24">
        <f t="shared" si="16"/>
        <v>1.3911900065746219</v>
      </c>
      <c r="H244" s="30">
        <v>3.0170000000000001E-5</v>
      </c>
      <c r="I244" s="28">
        <f t="shared" si="17"/>
        <v>1.2599707663395281E-6</v>
      </c>
      <c r="J244" s="64">
        <v>4.5090000000000005E-2</v>
      </c>
      <c r="K244" s="21">
        <f t="shared" si="18"/>
        <v>1.7798349320532523E-6</v>
      </c>
      <c r="L244" s="25">
        <f t="shared" si="19"/>
        <v>0.70791439343535145</v>
      </c>
      <c r="M244" s="21"/>
    </row>
    <row r="245" spans="1:13" x14ac:dyDescent="0.15">
      <c r="A245" s="21">
        <v>400</v>
      </c>
      <c r="B245" s="21">
        <f t="shared" si="15"/>
        <v>673.15</v>
      </c>
      <c r="C245" s="21">
        <v>4053000</v>
      </c>
      <c r="D245" s="21">
        <v>20.388000000000002</v>
      </c>
      <c r="E245" s="21">
        <v>1078</v>
      </c>
      <c r="F245" s="21">
        <v>783.4</v>
      </c>
      <c r="G245" s="24">
        <f t="shared" si="16"/>
        <v>1.3760531018636712</v>
      </c>
      <c r="H245" s="30">
        <v>3.3590000000000002E-5</v>
      </c>
      <c r="I245" s="28">
        <f t="shared" si="17"/>
        <v>1.6475377673141063E-6</v>
      </c>
      <c r="J245" s="64">
        <v>5.0790000000000002E-2</v>
      </c>
      <c r="K245" s="21">
        <f t="shared" si="18"/>
        <v>2.3109195521538914E-6</v>
      </c>
      <c r="L245" s="25">
        <f t="shared" si="19"/>
        <v>0.71293601102579252</v>
      </c>
      <c r="M245" s="21"/>
    </row>
    <row r="246" spans="1:13" x14ac:dyDescent="0.15">
      <c r="A246" s="21">
        <v>500</v>
      </c>
      <c r="B246" s="21">
        <f t="shared" si="15"/>
        <v>773.15</v>
      </c>
      <c r="C246" s="21">
        <v>4053000</v>
      </c>
      <c r="D246" s="21">
        <v>17.762</v>
      </c>
      <c r="E246" s="21">
        <v>1099</v>
      </c>
      <c r="F246" s="21">
        <v>807</v>
      </c>
      <c r="G246" s="24">
        <f t="shared" si="16"/>
        <v>1.3618339529120198</v>
      </c>
      <c r="H246" s="30">
        <v>3.6799999999999993E-5</v>
      </c>
      <c r="I246" s="28">
        <f t="shared" si="17"/>
        <v>2.0718387568967455E-6</v>
      </c>
      <c r="J246" s="64">
        <v>5.6259999999999998E-2</v>
      </c>
      <c r="K246" s="21">
        <f t="shared" si="18"/>
        <v>2.8821074609084075E-6</v>
      </c>
      <c r="L246" s="25">
        <f t="shared" si="19"/>
        <v>0.71886242445787407</v>
      </c>
      <c r="M246" s="21"/>
    </row>
    <row r="247" spans="1:13" x14ac:dyDescent="0.15">
      <c r="A247" s="21">
        <v>600</v>
      </c>
      <c r="B247" s="21">
        <f t="shared" si="15"/>
        <v>873.15</v>
      </c>
      <c r="C247" s="21">
        <v>4053000</v>
      </c>
      <c r="D247" s="21">
        <v>15.741</v>
      </c>
      <c r="E247" s="21">
        <v>1120</v>
      </c>
      <c r="F247" s="21">
        <v>829.5</v>
      </c>
      <c r="G247" s="24">
        <f t="shared" si="16"/>
        <v>1.350210970464135</v>
      </c>
      <c r="H247" s="30">
        <v>3.9829999999999996E-5</v>
      </c>
      <c r="I247" s="28">
        <f t="shared" si="17"/>
        <v>2.5303347944857378E-6</v>
      </c>
      <c r="J247" s="64">
        <v>6.1539999999999997E-2</v>
      </c>
      <c r="K247" s="21">
        <f t="shared" si="18"/>
        <v>3.4906567925435854E-6</v>
      </c>
      <c r="L247" s="25">
        <f t="shared" si="19"/>
        <v>0.72488787780305497</v>
      </c>
      <c r="M247" s="21"/>
    </row>
    <row r="248" spans="1:13" x14ac:dyDescent="0.15">
      <c r="A248" s="21">
        <v>700</v>
      </c>
      <c r="B248" s="21">
        <f t="shared" si="15"/>
        <v>973.15</v>
      </c>
      <c r="C248" s="21">
        <v>4053000</v>
      </c>
      <c r="D248" s="21">
        <v>14.135</v>
      </c>
      <c r="E248" s="21">
        <v>1140</v>
      </c>
      <c r="F248" s="21">
        <v>850</v>
      </c>
      <c r="G248" s="24">
        <f t="shared" si="16"/>
        <v>1.3411764705882352</v>
      </c>
      <c r="H248" s="30">
        <v>4.2729999999999992E-5</v>
      </c>
      <c r="I248" s="28">
        <f t="shared" si="17"/>
        <v>3.0229925716307032E-6</v>
      </c>
      <c r="J248" s="64">
        <v>6.6670000000000007E-2</v>
      </c>
      <c r="K248" s="21">
        <f t="shared" si="18"/>
        <v>4.1374217290662108E-6</v>
      </c>
      <c r="L248" s="25">
        <f t="shared" si="19"/>
        <v>0.7306464676766159</v>
      </c>
      <c r="M248" s="21"/>
    </row>
    <row r="249" spans="1:13" x14ac:dyDescent="0.15">
      <c r="A249" s="21">
        <v>800</v>
      </c>
      <c r="B249" s="21">
        <f t="shared" si="15"/>
        <v>1073.1500000000001</v>
      </c>
      <c r="C249" s="21">
        <v>4053000</v>
      </c>
      <c r="D249" s="21">
        <v>12.827999999999999</v>
      </c>
      <c r="E249" s="21">
        <v>1157</v>
      </c>
      <c r="F249" s="21">
        <v>868.3</v>
      </c>
      <c r="G249" s="24">
        <f t="shared" si="16"/>
        <v>1.3324887711620408</v>
      </c>
      <c r="H249" s="30">
        <v>4.5509999999999996E-5</v>
      </c>
      <c r="I249" s="28">
        <f t="shared" si="17"/>
        <v>3.5477081384471466E-6</v>
      </c>
      <c r="J249" s="64">
        <v>7.1669999999999998E-2</v>
      </c>
      <c r="K249" s="21">
        <f t="shared" si="18"/>
        <v>4.8288653359022601E-6</v>
      </c>
      <c r="L249" s="25">
        <f t="shared" si="19"/>
        <v>0.73468773545416488</v>
      </c>
      <c r="M249" s="21"/>
    </row>
    <row r="250" spans="1:13" x14ac:dyDescent="0.15">
      <c r="A250" s="21">
        <v>900</v>
      </c>
      <c r="B250" s="21">
        <f t="shared" si="15"/>
        <v>1173.1500000000001</v>
      </c>
      <c r="C250" s="21">
        <v>4053000</v>
      </c>
      <c r="D250" s="21">
        <v>11.744</v>
      </c>
      <c r="E250" s="21">
        <v>1173</v>
      </c>
      <c r="F250" s="21">
        <v>884.3</v>
      </c>
      <c r="G250" s="24">
        <f t="shared" si="16"/>
        <v>1.3264729164310756</v>
      </c>
      <c r="H250" s="30">
        <v>4.8189999999999998E-5</v>
      </c>
      <c r="I250" s="28">
        <f t="shared" si="17"/>
        <v>4.1033719346049048E-6</v>
      </c>
      <c r="J250" s="64">
        <v>7.6560000000000003E-2</v>
      </c>
      <c r="K250" s="21">
        <f t="shared" si="18"/>
        <v>5.5576074761144828E-6</v>
      </c>
      <c r="L250" s="25">
        <f t="shared" si="19"/>
        <v>0.73833424764890276</v>
      </c>
      <c r="M250" s="21"/>
    </row>
    <row r="251" spans="1:13" x14ac:dyDescent="0.15">
      <c r="A251" s="21">
        <v>1000</v>
      </c>
      <c r="B251" s="21">
        <f t="shared" si="15"/>
        <v>1273.1500000000001</v>
      </c>
      <c r="C251" s="21">
        <v>4053000</v>
      </c>
      <c r="D251" s="21">
        <v>10.829000000000001</v>
      </c>
      <c r="E251" s="21">
        <v>1187</v>
      </c>
      <c r="F251" s="21">
        <v>898.3</v>
      </c>
      <c r="G251" s="24">
        <f t="shared" si="16"/>
        <v>1.3213848380273852</v>
      </c>
      <c r="H251" s="30">
        <v>5.0799999999999995E-5</v>
      </c>
      <c r="I251" s="28">
        <f t="shared" si="17"/>
        <v>4.6911072121156151E-6</v>
      </c>
      <c r="J251" s="64">
        <v>8.1360000000000002E-2</v>
      </c>
      <c r="K251" s="21">
        <f t="shared" si="18"/>
        <v>6.3295358970495068E-6</v>
      </c>
      <c r="L251" s="25">
        <f t="shared" si="19"/>
        <v>0.74114552605703043</v>
      </c>
      <c r="M251" s="21"/>
    </row>
    <row r="252" spans="1:13" x14ac:dyDescent="0.15">
      <c r="A252" s="21">
        <v>-150</v>
      </c>
      <c r="B252" s="21">
        <f t="shared" si="15"/>
        <v>123.14999999999998</v>
      </c>
      <c r="C252" s="21">
        <v>5066250</v>
      </c>
      <c r="D252" s="21">
        <v>639.4</v>
      </c>
      <c r="E252" s="21">
        <v>2586</v>
      </c>
      <c r="F252" s="21">
        <v>917.1</v>
      </c>
      <c r="G252" s="24">
        <f t="shared" si="16"/>
        <v>2.8197579326136735</v>
      </c>
      <c r="H252" s="30">
        <v>5.1929999999999999E-5</v>
      </c>
      <c r="I252" s="28">
        <f t="shared" si="17"/>
        <v>8.1216765717860502E-8</v>
      </c>
      <c r="J252" s="64">
        <v>7.4010000000000006E-2</v>
      </c>
      <c r="K252" s="21">
        <f t="shared" si="18"/>
        <v>4.4759914856372754E-8</v>
      </c>
      <c r="L252" s="25">
        <f t="shared" si="19"/>
        <v>1.8144977705715444</v>
      </c>
      <c r="M252" s="21"/>
    </row>
    <row r="253" spans="1:13" x14ac:dyDescent="0.15">
      <c r="A253" s="21">
        <v>-125</v>
      </c>
      <c r="B253" s="21">
        <f t="shared" si="15"/>
        <v>148.14999999999998</v>
      </c>
      <c r="C253" s="21">
        <v>5066250</v>
      </c>
      <c r="D253" s="21">
        <v>199.2</v>
      </c>
      <c r="E253" s="21">
        <v>3057</v>
      </c>
      <c r="F253" s="21">
        <v>904.59999999999991</v>
      </c>
      <c r="G253" s="24">
        <f t="shared" si="16"/>
        <v>3.3793942073844798</v>
      </c>
      <c r="H253" s="30">
        <v>1.4529999999999998E-5</v>
      </c>
      <c r="I253" s="28">
        <f t="shared" si="17"/>
        <v>7.2941767068273086E-8</v>
      </c>
      <c r="J253" s="64">
        <v>2.6949999999999998E-2</v>
      </c>
      <c r="K253" s="21">
        <f t="shared" si="18"/>
        <v>4.4256187326998544E-8</v>
      </c>
      <c r="L253" s="25">
        <f t="shared" si="19"/>
        <v>1.6481710575139146</v>
      </c>
      <c r="M253" s="21"/>
    </row>
    <row r="254" spans="1:13" x14ac:dyDescent="0.15">
      <c r="A254" s="21">
        <v>-100</v>
      </c>
      <c r="B254" s="21">
        <f t="shared" si="15"/>
        <v>173.14999999999998</v>
      </c>
      <c r="C254" s="21">
        <v>5066250</v>
      </c>
      <c r="D254" s="21">
        <v>125.8</v>
      </c>
      <c r="E254" s="21">
        <v>1553</v>
      </c>
      <c r="F254" s="21">
        <v>790.3</v>
      </c>
      <c r="G254" s="24">
        <f t="shared" si="16"/>
        <v>1.9650765532076429</v>
      </c>
      <c r="H254" s="30">
        <v>1.3949999999999999E-5</v>
      </c>
      <c r="I254" s="28">
        <f t="shared" si="17"/>
        <v>1.1089030206677265E-7</v>
      </c>
      <c r="J254" s="64">
        <v>2.206E-2</v>
      </c>
      <c r="K254" s="21">
        <f t="shared" si="18"/>
        <v>1.1291546081894932E-7</v>
      </c>
      <c r="L254" s="25">
        <f t="shared" si="19"/>
        <v>0.98206482320942878</v>
      </c>
      <c r="M254" s="21"/>
    </row>
    <row r="255" spans="1:13" x14ac:dyDescent="0.15">
      <c r="A255" s="21">
        <v>-75</v>
      </c>
      <c r="B255" s="21">
        <f t="shared" si="15"/>
        <v>198.14999999999998</v>
      </c>
      <c r="C255" s="21">
        <v>5066250</v>
      </c>
      <c r="D255" s="21">
        <v>99.34</v>
      </c>
      <c r="E255" s="21">
        <v>1299</v>
      </c>
      <c r="F255" s="21">
        <v>758.4</v>
      </c>
      <c r="G255" s="24">
        <f t="shared" si="16"/>
        <v>1.7128164556962027</v>
      </c>
      <c r="H255" s="30">
        <v>1.482E-5</v>
      </c>
      <c r="I255" s="28">
        <f t="shared" si="17"/>
        <v>1.4918461848198108E-7</v>
      </c>
      <c r="J255" s="64">
        <v>2.247E-2</v>
      </c>
      <c r="K255" s="21">
        <f t="shared" si="18"/>
        <v>1.7412846263398478E-7</v>
      </c>
      <c r="L255" s="25">
        <f t="shared" si="19"/>
        <v>0.85675033377837118</v>
      </c>
      <c r="M255" s="21"/>
    </row>
    <row r="256" spans="1:13" x14ac:dyDescent="0.15">
      <c r="A256" s="21">
        <v>-50</v>
      </c>
      <c r="B256" s="21">
        <f t="shared" si="15"/>
        <v>223.14999999999998</v>
      </c>
      <c r="C256" s="21">
        <v>5066250</v>
      </c>
      <c r="D256" s="21">
        <v>83.8</v>
      </c>
      <c r="E256" s="21">
        <v>1195</v>
      </c>
      <c r="F256" s="21">
        <v>743.80000000000007</v>
      </c>
      <c r="G256" s="24">
        <f t="shared" si="16"/>
        <v>1.6066146813659585</v>
      </c>
      <c r="H256" s="30">
        <v>1.592E-5</v>
      </c>
      <c r="I256" s="28">
        <f t="shared" si="17"/>
        <v>1.8997613365155131E-7</v>
      </c>
      <c r="J256" s="64">
        <v>2.366E-2</v>
      </c>
      <c r="K256" s="21">
        <f t="shared" si="18"/>
        <v>2.3626686372215177E-7</v>
      </c>
      <c r="L256" s="25">
        <f t="shared" si="19"/>
        <v>0.80407438715131019</v>
      </c>
      <c r="M256" s="21"/>
    </row>
    <row r="257" spans="1:13" x14ac:dyDescent="0.15">
      <c r="A257" s="21">
        <v>-25</v>
      </c>
      <c r="B257" s="21">
        <f t="shared" si="15"/>
        <v>248.14999999999998</v>
      </c>
      <c r="C257" s="21">
        <v>5066250</v>
      </c>
      <c r="D257" s="21">
        <v>73.14</v>
      </c>
      <c r="E257" s="21">
        <v>1140</v>
      </c>
      <c r="F257" s="21">
        <v>736.1</v>
      </c>
      <c r="G257" s="24">
        <f t="shared" si="16"/>
        <v>1.5487026219263686</v>
      </c>
      <c r="H257" s="30">
        <v>1.7059999999999999E-5</v>
      </c>
      <c r="I257" s="28">
        <f t="shared" si="17"/>
        <v>2.3325129887886243E-7</v>
      </c>
      <c r="J257" s="64">
        <v>2.511E-2</v>
      </c>
      <c r="K257" s="21">
        <f t="shared" si="18"/>
        <v>3.0115279996545917E-7</v>
      </c>
      <c r="L257" s="25">
        <f t="shared" si="19"/>
        <v>0.77452807646356026</v>
      </c>
      <c r="M257" s="21"/>
    </row>
    <row r="258" spans="1:13" x14ac:dyDescent="0.15">
      <c r="A258" s="21">
        <v>0</v>
      </c>
      <c r="B258" s="21">
        <f t="shared" si="15"/>
        <v>273.14999999999998</v>
      </c>
      <c r="C258" s="21">
        <v>5066250</v>
      </c>
      <c r="D258" s="21">
        <v>65.209999999999994</v>
      </c>
      <c r="E258" s="21">
        <v>1107</v>
      </c>
      <c r="F258" s="21">
        <v>731.9</v>
      </c>
      <c r="G258" s="24">
        <f t="shared" si="16"/>
        <v>1.5125017078835907</v>
      </c>
      <c r="H258" s="30">
        <v>1.821E-5</v>
      </c>
      <c r="I258" s="28">
        <f t="shared" si="17"/>
        <v>2.7925164852016564E-7</v>
      </c>
      <c r="J258" s="64">
        <v>2.665E-2</v>
      </c>
      <c r="K258" s="21">
        <f t="shared" si="18"/>
        <v>3.6917764260196408E-7</v>
      </c>
      <c r="L258" s="25">
        <f t="shared" si="19"/>
        <v>0.75641538461538471</v>
      </c>
      <c r="M258" s="21"/>
    </row>
    <row r="259" spans="1:13" x14ac:dyDescent="0.15">
      <c r="A259" s="21">
        <v>25</v>
      </c>
      <c r="B259" s="21">
        <f t="shared" si="15"/>
        <v>298.14999999999998</v>
      </c>
      <c r="C259" s="21">
        <v>5066250</v>
      </c>
      <c r="D259" s="21">
        <v>59</v>
      </c>
      <c r="E259" s="21">
        <v>1086</v>
      </c>
      <c r="F259" s="21">
        <v>729.8</v>
      </c>
      <c r="G259" s="24">
        <f t="shared" si="16"/>
        <v>1.4880789257330775</v>
      </c>
      <c r="H259" s="30">
        <v>1.9339999999999998E-5</v>
      </c>
      <c r="I259" s="28">
        <f t="shared" si="17"/>
        <v>3.277966101694915E-7</v>
      </c>
      <c r="J259" s="64">
        <v>2.827E-2</v>
      </c>
      <c r="K259" s="21">
        <f t="shared" si="18"/>
        <v>4.4120860255329773E-7</v>
      </c>
      <c r="L259" s="25">
        <f t="shared" si="19"/>
        <v>0.74295153873363973</v>
      </c>
      <c r="M259" s="21"/>
    </row>
    <row r="260" spans="1:13" x14ac:dyDescent="0.15">
      <c r="A260" s="21">
        <v>50</v>
      </c>
      <c r="B260" s="21">
        <f t="shared" si="15"/>
        <v>323.14999999999998</v>
      </c>
      <c r="C260" s="21">
        <v>5066250</v>
      </c>
      <c r="D260" s="21">
        <v>53.97</v>
      </c>
      <c r="E260" s="21">
        <v>1072</v>
      </c>
      <c r="F260" s="21">
        <v>729.1</v>
      </c>
      <c r="G260" s="24">
        <f t="shared" si="16"/>
        <v>1.4703058565354545</v>
      </c>
      <c r="H260" s="30">
        <v>2.0449999999999999E-5</v>
      </c>
      <c r="I260" s="28">
        <f t="shared" si="17"/>
        <v>3.789142115990365E-7</v>
      </c>
      <c r="J260" s="64">
        <v>2.989E-2</v>
      </c>
      <c r="K260" s="21">
        <f t="shared" si="18"/>
        <v>5.16628917668467E-7</v>
      </c>
      <c r="L260" s="25">
        <f t="shared" si="19"/>
        <v>0.73343593174974897</v>
      </c>
      <c r="M260" s="21"/>
    </row>
    <row r="261" spans="1:13" x14ac:dyDescent="0.15">
      <c r="A261" s="21">
        <v>75</v>
      </c>
      <c r="B261" s="21">
        <f t="shared" si="15"/>
        <v>348.15</v>
      </c>
      <c r="C261" s="21">
        <v>5066250</v>
      </c>
      <c r="D261" s="21">
        <v>49.79</v>
      </c>
      <c r="E261" s="21">
        <v>1063</v>
      </c>
      <c r="F261" s="21">
        <v>729.40000000000009</v>
      </c>
      <c r="G261" s="24">
        <f t="shared" si="16"/>
        <v>1.4573622155196049</v>
      </c>
      <c r="H261" s="30">
        <v>2.1529999999999999E-5</v>
      </c>
      <c r="I261" s="28">
        <f t="shared" si="17"/>
        <v>4.3241614782084756E-7</v>
      </c>
      <c r="J261" s="64">
        <v>3.1510000000000003E-2</v>
      </c>
      <c r="K261" s="21">
        <f t="shared" si="18"/>
        <v>5.9535089709800925E-7</v>
      </c>
      <c r="L261" s="25">
        <f t="shared" si="19"/>
        <v>0.72632148524277995</v>
      </c>
      <c r="M261" s="21"/>
    </row>
    <row r="262" spans="1:13" x14ac:dyDescent="0.15">
      <c r="A262" s="21">
        <v>100</v>
      </c>
      <c r="B262" s="21">
        <f t="shared" si="15"/>
        <v>373.15</v>
      </c>
      <c r="C262" s="21">
        <v>5066250</v>
      </c>
      <c r="D262" s="21">
        <v>46.26</v>
      </c>
      <c r="E262" s="21">
        <v>1056</v>
      </c>
      <c r="F262" s="21">
        <v>730.5</v>
      </c>
      <c r="G262" s="24">
        <f t="shared" si="16"/>
        <v>1.4455852156057496</v>
      </c>
      <c r="H262" s="30">
        <v>2.2589999999999999E-5</v>
      </c>
      <c r="I262" s="28">
        <f t="shared" si="17"/>
        <v>4.8832684824902719E-7</v>
      </c>
      <c r="J262" s="64">
        <v>3.3110000000000001E-2</v>
      </c>
      <c r="K262" s="21">
        <f t="shared" si="18"/>
        <v>6.7778138060239226E-7</v>
      </c>
      <c r="L262" s="25">
        <f t="shared" si="19"/>
        <v>0.72047840531561458</v>
      </c>
      <c r="M262" s="21"/>
    </row>
    <row r="263" spans="1:13" x14ac:dyDescent="0.15">
      <c r="A263" s="21">
        <v>125</v>
      </c>
      <c r="B263" s="21">
        <f t="shared" si="15"/>
        <v>398.15</v>
      </c>
      <c r="C263" s="21">
        <v>5066250</v>
      </c>
      <c r="D263" s="21">
        <v>43.22</v>
      </c>
      <c r="E263" s="21">
        <v>1053</v>
      </c>
      <c r="F263" s="21">
        <v>732.5</v>
      </c>
      <c r="G263" s="24">
        <f t="shared" si="16"/>
        <v>1.437542662116041</v>
      </c>
      <c r="H263" s="30">
        <v>2.3629999999999999E-5</v>
      </c>
      <c r="I263" s="28">
        <f t="shared" si="17"/>
        <v>5.467376214715409E-7</v>
      </c>
      <c r="J263" s="64">
        <v>3.4700000000000002E-2</v>
      </c>
      <c r="K263" s="21">
        <f t="shared" si="18"/>
        <v>7.6245872944932028E-7</v>
      </c>
      <c r="L263" s="25">
        <f t="shared" si="19"/>
        <v>0.71707175792507194</v>
      </c>
      <c r="M263" s="21"/>
    </row>
    <row r="264" spans="1:13" x14ac:dyDescent="0.15">
      <c r="A264" s="21">
        <v>150</v>
      </c>
      <c r="B264" s="21">
        <f t="shared" si="15"/>
        <v>423.15</v>
      </c>
      <c r="C264" s="21">
        <v>5066250</v>
      </c>
      <c r="D264" s="21">
        <v>40.573999999999998</v>
      </c>
      <c r="E264" s="21">
        <v>1051</v>
      </c>
      <c r="F264" s="21">
        <v>735.1</v>
      </c>
      <c r="G264" s="24">
        <f t="shared" si="16"/>
        <v>1.4297374506869813</v>
      </c>
      <c r="H264" s="30">
        <v>2.4639999999999998E-5</v>
      </c>
      <c r="I264" s="28">
        <f t="shared" si="17"/>
        <v>6.0728545373884752E-7</v>
      </c>
      <c r="J264" s="64">
        <v>3.6270000000000004E-2</v>
      </c>
      <c r="K264" s="21">
        <f t="shared" si="18"/>
        <v>8.505444492840771E-7</v>
      </c>
      <c r="L264" s="25">
        <f t="shared" si="19"/>
        <v>0.71399614006065604</v>
      </c>
      <c r="M264" s="21"/>
    </row>
    <row r="265" spans="1:13" x14ac:dyDescent="0.15">
      <c r="A265" s="21">
        <v>175</v>
      </c>
      <c r="B265" s="21">
        <f t="shared" ref="B265:B328" si="20">A265+273.15</f>
        <v>448.15</v>
      </c>
      <c r="C265" s="21">
        <v>5066250</v>
      </c>
      <c r="D265" s="21">
        <v>38.25</v>
      </c>
      <c r="E265" s="21">
        <v>1050</v>
      </c>
      <c r="F265" s="21">
        <v>738.3</v>
      </c>
      <c r="G265" s="24">
        <f t="shared" ref="G265:G328" si="21">E265/F265</f>
        <v>1.4221861032100773</v>
      </c>
      <c r="H265" s="30">
        <v>2.5619999999999999E-5</v>
      </c>
      <c r="I265" s="28">
        <f t="shared" ref="I265:I328" si="22">H265/D265</f>
        <v>6.6980392156862736E-7</v>
      </c>
      <c r="J265" s="64">
        <v>3.7819999999999999E-2</v>
      </c>
      <c r="K265" s="21">
        <f t="shared" ref="K265:K328" si="23">J265/D265/E265</f>
        <v>9.4167444755680047E-7</v>
      </c>
      <c r="L265" s="25">
        <f t="shared" ref="L265:L328" si="24">H265*E265/J265</f>
        <v>0.71129032258064506</v>
      </c>
      <c r="M265" s="21"/>
    </row>
    <row r="266" spans="1:13" x14ac:dyDescent="0.15">
      <c r="A266" s="21">
        <v>200</v>
      </c>
      <c r="B266" s="21">
        <f t="shared" si="20"/>
        <v>473.15</v>
      </c>
      <c r="C266" s="21">
        <v>5066250</v>
      </c>
      <c r="D266" s="21">
        <v>36.186</v>
      </c>
      <c r="E266" s="21">
        <v>1051</v>
      </c>
      <c r="F266" s="21">
        <v>742.1</v>
      </c>
      <c r="G266" s="24">
        <f t="shared" si="21"/>
        <v>1.4162511790863765</v>
      </c>
      <c r="H266" s="30">
        <v>2.6589999999999998E-5</v>
      </c>
      <c r="I266" s="28">
        <f t="shared" si="22"/>
        <v>7.3481456917039736E-7</v>
      </c>
      <c r="J266" s="64">
        <v>3.9350000000000003E-2</v>
      </c>
      <c r="K266" s="21">
        <f t="shared" si="23"/>
        <v>1.0346690108296057E-6</v>
      </c>
      <c r="L266" s="25">
        <f t="shared" si="24"/>
        <v>0.71019288437102912</v>
      </c>
      <c r="M266" s="21"/>
    </row>
    <row r="267" spans="1:13" x14ac:dyDescent="0.15">
      <c r="A267" s="21">
        <v>250</v>
      </c>
      <c r="B267" s="21">
        <f t="shared" si="20"/>
        <v>523.15</v>
      </c>
      <c r="C267" s="21">
        <v>5066250</v>
      </c>
      <c r="D267" s="21">
        <v>32.68</v>
      </c>
      <c r="E267" s="21">
        <v>1055</v>
      </c>
      <c r="F267" s="21">
        <v>750.9</v>
      </c>
      <c r="G267" s="24">
        <f t="shared" si="21"/>
        <v>1.4049806898388602</v>
      </c>
      <c r="H267" s="30">
        <v>2.8459999999999999E-5</v>
      </c>
      <c r="I267" s="28">
        <f t="shared" si="22"/>
        <v>8.708690330477356E-7</v>
      </c>
      <c r="J267" s="64">
        <v>4.2349999999999999E-2</v>
      </c>
      <c r="K267" s="21">
        <f t="shared" si="23"/>
        <v>1.2283408841734006E-6</v>
      </c>
      <c r="L267" s="25">
        <f t="shared" si="24"/>
        <v>0.70897992916174735</v>
      </c>
      <c r="M267" s="21"/>
    </row>
    <row r="268" spans="1:13" x14ac:dyDescent="0.15">
      <c r="A268" s="21">
        <v>300</v>
      </c>
      <c r="B268" s="21">
        <f t="shared" si="20"/>
        <v>573.15</v>
      </c>
      <c r="C268" s="21">
        <v>5066250</v>
      </c>
      <c r="D268" s="21">
        <v>29.814</v>
      </c>
      <c r="E268" s="21">
        <v>1062</v>
      </c>
      <c r="F268" s="21">
        <v>761.19999999999993</v>
      </c>
      <c r="G268" s="24">
        <f t="shared" si="21"/>
        <v>1.3951655281135051</v>
      </c>
      <c r="H268" s="30">
        <v>3.0260000000000002E-5</v>
      </c>
      <c r="I268" s="28">
        <f t="shared" si="22"/>
        <v>1.0149594150399142E-6</v>
      </c>
      <c r="J268" s="64">
        <v>4.5280000000000001E-2</v>
      </c>
      <c r="K268" s="21">
        <f t="shared" si="23"/>
        <v>1.4300843509735249E-6</v>
      </c>
      <c r="L268" s="25">
        <f t="shared" si="24"/>
        <v>0.70971996466431109</v>
      </c>
      <c r="M268" s="21"/>
    </row>
    <row r="269" spans="1:13" x14ac:dyDescent="0.15">
      <c r="A269" s="21">
        <v>400</v>
      </c>
      <c r="B269" s="21">
        <f t="shared" si="20"/>
        <v>673.15</v>
      </c>
      <c r="C269" s="21">
        <v>5066250</v>
      </c>
      <c r="D269" s="21">
        <v>25.388000000000002</v>
      </c>
      <c r="E269" s="21">
        <v>1080</v>
      </c>
      <c r="F269" s="21">
        <v>783.90000000000009</v>
      </c>
      <c r="G269" s="24">
        <f t="shared" si="21"/>
        <v>1.3777267508610791</v>
      </c>
      <c r="H269" s="30">
        <v>3.3670000000000001E-5</v>
      </c>
      <c r="I269" s="28">
        <f t="shared" si="22"/>
        <v>1.32621711044588E-6</v>
      </c>
      <c r="J269" s="64">
        <v>5.0950000000000002E-2</v>
      </c>
      <c r="K269" s="21">
        <f t="shared" si="23"/>
        <v>1.8581978070712906E-6</v>
      </c>
      <c r="L269" s="25">
        <f t="shared" si="24"/>
        <v>0.71371148184494604</v>
      </c>
      <c r="M269" s="21"/>
    </row>
    <row r="270" spans="1:13" x14ac:dyDescent="0.15">
      <c r="A270" s="21">
        <v>500</v>
      </c>
      <c r="B270" s="21">
        <f t="shared" si="20"/>
        <v>773.15</v>
      </c>
      <c r="C270" s="21">
        <v>5066250</v>
      </c>
      <c r="D270" s="21">
        <v>22.122</v>
      </c>
      <c r="E270" s="21">
        <v>1101</v>
      </c>
      <c r="F270" s="21">
        <v>807.5</v>
      </c>
      <c r="G270" s="24">
        <f t="shared" si="21"/>
        <v>1.3634674922600618</v>
      </c>
      <c r="H270" s="30">
        <v>3.6869999999999998E-5</v>
      </c>
      <c r="I270" s="28">
        <f t="shared" si="22"/>
        <v>1.6666666666666667E-6</v>
      </c>
      <c r="J270" s="64">
        <v>5.6399999999999999E-2</v>
      </c>
      <c r="K270" s="21">
        <f t="shared" si="23"/>
        <v>2.3156205604442247E-6</v>
      </c>
      <c r="L270" s="25">
        <f t="shared" si="24"/>
        <v>0.71974946808510631</v>
      </c>
      <c r="M270" s="21"/>
    </row>
    <row r="271" spans="1:13" x14ac:dyDescent="0.15">
      <c r="A271" s="21">
        <v>600</v>
      </c>
      <c r="B271" s="21">
        <f t="shared" si="20"/>
        <v>873.15</v>
      </c>
      <c r="C271" s="21">
        <v>5066250</v>
      </c>
      <c r="D271" s="21">
        <v>19.609000000000002</v>
      </c>
      <c r="E271" s="21">
        <v>1121</v>
      </c>
      <c r="F271" s="21">
        <v>829.9</v>
      </c>
      <c r="G271" s="24">
        <f t="shared" si="21"/>
        <v>1.3507651524280033</v>
      </c>
      <c r="H271" s="30">
        <v>3.9889999999999999E-5</v>
      </c>
      <c r="I271" s="28">
        <f t="shared" si="22"/>
        <v>2.0342699780712934E-6</v>
      </c>
      <c r="J271" s="64">
        <v>6.166E-2</v>
      </c>
      <c r="K271" s="21">
        <f t="shared" si="23"/>
        <v>2.8050619768116996E-6</v>
      </c>
      <c r="L271" s="25">
        <f t="shared" si="24"/>
        <v>0.72521391501783972</v>
      </c>
      <c r="M271" s="21"/>
    </row>
    <row r="272" spans="1:13" x14ac:dyDescent="0.15">
      <c r="A272" s="21">
        <v>700</v>
      </c>
      <c r="B272" s="21">
        <f t="shared" si="20"/>
        <v>973.15</v>
      </c>
      <c r="C272" s="21">
        <v>5066250</v>
      </c>
      <c r="D272" s="21">
        <v>17.611999999999998</v>
      </c>
      <c r="E272" s="21">
        <v>1141</v>
      </c>
      <c r="F272" s="21">
        <v>850.3</v>
      </c>
      <c r="G272" s="24">
        <f t="shared" si="21"/>
        <v>1.3418793367046926</v>
      </c>
      <c r="H272" s="30">
        <v>4.278E-5</v>
      </c>
      <c r="I272" s="28">
        <f t="shared" si="22"/>
        <v>2.4290256643197823E-6</v>
      </c>
      <c r="J272" s="64">
        <v>6.6769999999999996E-2</v>
      </c>
      <c r="K272" s="21">
        <f t="shared" si="23"/>
        <v>3.3226688121774991E-6</v>
      </c>
      <c r="L272" s="25">
        <f t="shared" si="24"/>
        <v>0.73104657780440319</v>
      </c>
      <c r="M272" s="21"/>
    </row>
    <row r="273" spans="1:13" x14ac:dyDescent="0.15">
      <c r="A273" s="21">
        <v>800</v>
      </c>
      <c r="B273" s="21">
        <f t="shared" si="20"/>
        <v>1073.1500000000001</v>
      </c>
      <c r="C273" s="21">
        <v>5066250</v>
      </c>
      <c r="D273" s="21">
        <v>15.987</v>
      </c>
      <c r="E273" s="21">
        <v>1158</v>
      </c>
      <c r="F273" s="21">
        <v>868.5</v>
      </c>
      <c r="G273" s="24">
        <f t="shared" si="21"/>
        <v>1.3333333333333333</v>
      </c>
      <c r="H273" s="30">
        <v>4.5559999999999997E-5</v>
      </c>
      <c r="I273" s="28">
        <f t="shared" si="22"/>
        <v>2.8498154750734972E-6</v>
      </c>
      <c r="J273" s="64">
        <v>7.1760000000000004E-2</v>
      </c>
      <c r="K273" s="21">
        <f t="shared" si="23"/>
        <v>3.8762064125288334E-6</v>
      </c>
      <c r="L273" s="25">
        <f t="shared" si="24"/>
        <v>0.73520735785953173</v>
      </c>
      <c r="M273" s="21"/>
    </row>
    <row r="274" spans="1:13" x14ac:dyDescent="0.15">
      <c r="A274" s="21">
        <v>900</v>
      </c>
      <c r="B274" s="21">
        <f t="shared" si="20"/>
        <v>1173.1500000000001</v>
      </c>
      <c r="C274" s="21">
        <v>5066250</v>
      </c>
      <c r="D274" s="21">
        <v>14.638999999999999</v>
      </c>
      <c r="E274" s="21">
        <v>1174</v>
      </c>
      <c r="F274" s="21">
        <v>884.5</v>
      </c>
      <c r="G274" s="24">
        <f t="shared" si="21"/>
        <v>1.3273035613340871</v>
      </c>
      <c r="H274" s="30">
        <v>4.8239999999999999E-5</v>
      </c>
      <c r="I274" s="28">
        <f t="shared" si="22"/>
        <v>3.2953070564929298E-6</v>
      </c>
      <c r="J274" s="64">
        <v>7.664E-2</v>
      </c>
      <c r="K274" s="21">
        <f t="shared" si="23"/>
        <v>4.4593954702922457E-6</v>
      </c>
      <c r="L274" s="25">
        <f t="shared" si="24"/>
        <v>0.73895824634655527</v>
      </c>
      <c r="M274" s="21"/>
    </row>
    <row r="275" spans="1:13" x14ac:dyDescent="0.15">
      <c r="A275" s="21">
        <v>1000</v>
      </c>
      <c r="B275" s="21">
        <f t="shared" si="20"/>
        <v>1273.1500000000001</v>
      </c>
      <c r="C275" s="21">
        <v>5066250</v>
      </c>
      <c r="D275" s="21">
        <v>13.5</v>
      </c>
      <c r="E275" s="21">
        <v>1187</v>
      </c>
      <c r="F275" s="21">
        <v>898.5</v>
      </c>
      <c r="G275" s="24">
        <f t="shared" si="21"/>
        <v>1.3210907067334445</v>
      </c>
      <c r="H275" s="30">
        <v>5.0840000000000001E-5</v>
      </c>
      <c r="I275" s="28">
        <f t="shared" si="22"/>
        <v>3.7659259259259262E-6</v>
      </c>
      <c r="J275" s="64">
        <v>8.1430000000000002E-2</v>
      </c>
      <c r="K275" s="21">
        <f t="shared" si="23"/>
        <v>5.0815938094792348E-6</v>
      </c>
      <c r="L275" s="25">
        <f t="shared" si="24"/>
        <v>0.7410914896229891</v>
      </c>
      <c r="M275" s="21"/>
    </row>
    <row r="276" spans="1:13" x14ac:dyDescent="0.15">
      <c r="A276" s="21">
        <v>-150</v>
      </c>
      <c r="B276" s="21">
        <f t="shared" si="20"/>
        <v>123.14999999999998</v>
      </c>
      <c r="C276" s="21">
        <v>6079500</v>
      </c>
      <c r="D276" s="21">
        <v>651.70000000000005</v>
      </c>
      <c r="E276" s="21">
        <v>2442</v>
      </c>
      <c r="F276" s="21">
        <v>914.4</v>
      </c>
      <c r="G276" s="24">
        <f t="shared" si="21"/>
        <v>2.6706036745406823</v>
      </c>
      <c r="H276" s="30">
        <v>5.4379999999999998E-5</v>
      </c>
      <c r="I276" s="28">
        <f t="shared" si="22"/>
        <v>8.3443302132883215E-8</v>
      </c>
      <c r="J276" s="64">
        <v>7.646E-2</v>
      </c>
      <c r="K276" s="21">
        <f t="shared" si="23"/>
        <v>4.8044194123678542E-8</v>
      </c>
      <c r="L276" s="25">
        <f t="shared" si="24"/>
        <v>1.7368030342662828</v>
      </c>
      <c r="M276" s="21"/>
    </row>
    <row r="277" spans="1:13" x14ac:dyDescent="0.15">
      <c r="A277" s="21">
        <v>-125</v>
      </c>
      <c r="B277" s="21">
        <f t="shared" si="20"/>
        <v>148.14999999999998</v>
      </c>
      <c r="C277" s="21">
        <v>6079500</v>
      </c>
      <c r="D277" s="21">
        <v>288.2</v>
      </c>
      <c r="E277" s="21">
        <v>4472</v>
      </c>
      <c r="F277" s="21">
        <v>951.2</v>
      </c>
      <c r="G277" s="24">
        <f t="shared" si="21"/>
        <v>4.7014297729184182</v>
      </c>
      <c r="H277" s="30">
        <v>1.8089999999999998E-5</v>
      </c>
      <c r="I277" s="28">
        <f t="shared" si="22"/>
        <v>6.2768910478834133E-8</v>
      </c>
      <c r="J277" s="64">
        <v>3.5540000000000002E-2</v>
      </c>
      <c r="K277" s="21">
        <f t="shared" si="23"/>
        <v>2.7575389283182644E-8</v>
      </c>
      <c r="L277" s="25">
        <f t="shared" si="24"/>
        <v>2.2762656162070902</v>
      </c>
      <c r="M277" s="21"/>
    </row>
    <row r="278" spans="1:13" x14ac:dyDescent="0.15">
      <c r="A278" s="21">
        <v>-100</v>
      </c>
      <c r="B278" s="21">
        <f t="shared" si="20"/>
        <v>173.14999999999998</v>
      </c>
      <c r="C278" s="21">
        <v>6079500</v>
      </c>
      <c r="D278" s="21">
        <v>158.69999999999999</v>
      </c>
      <c r="E278" s="21">
        <v>1736</v>
      </c>
      <c r="F278" s="21">
        <v>805.6</v>
      </c>
      <c r="G278" s="24">
        <f t="shared" si="21"/>
        <v>2.1549155908639523</v>
      </c>
      <c r="H278" s="30">
        <v>1.4829999999999999E-5</v>
      </c>
      <c r="I278" s="28">
        <f t="shared" si="22"/>
        <v>9.3446754883427846E-8</v>
      </c>
      <c r="J278" s="64">
        <v>2.4170000000000001E-2</v>
      </c>
      <c r="K278" s="21">
        <f t="shared" si="23"/>
        <v>8.7730378449324734E-8</v>
      </c>
      <c r="L278" s="25">
        <f t="shared" si="24"/>
        <v>1.0651584609019444</v>
      </c>
      <c r="M278" s="21"/>
    </row>
    <row r="279" spans="1:13" x14ac:dyDescent="0.15">
      <c r="A279" s="21">
        <v>-75</v>
      </c>
      <c r="B279" s="21">
        <f t="shared" si="20"/>
        <v>198.14999999999998</v>
      </c>
      <c r="C279" s="21">
        <v>6079500</v>
      </c>
      <c r="D279" s="21">
        <v>122</v>
      </c>
      <c r="E279" s="21">
        <v>1375</v>
      </c>
      <c r="F279" s="21">
        <v>766.59999999999991</v>
      </c>
      <c r="G279" s="24">
        <f t="shared" si="21"/>
        <v>1.7936342290633971</v>
      </c>
      <c r="H279" s="30">
        <v>1.535E-5</v>
      </c>
      <c r="I279" s="28">
        <f t="shared" si="22"/>
        <v>1.2581967213114754E-7</v>
      </c>
      <c r="J279" s="64">
        <v>2.3710000000000002E-2</v>
      </c>
      <c r="K279" s="21">
        <f t="shared" si="23"/>
        <v>1.4134128166915053E-7</v>
      </c>
      <c r="L279" s="25">
        <f t="shared" si="24"/>
        <v>0.89018346689160688</v>
      </c>
      <c r="M279" s="21"/>
    </row>
    <row r="280" spans="1:13" x14ac:dyDescent="0.15">
      <c r="A280" s="21">
        <v>-50</v>
      </c>
      <c r="B280" s="21">
        <f t="shared" si="20"/>
        <v>223.14999999999998</v>
      </c>
      <c r="C280" s="21">
        <v>6079500</v>
      </c>
      <c r="D280" s="21">
        <v>101.8</v>
      </c>
      <c r="E280" s="21">
        <v>1239</v>
      </c>
      <c r="F280" s="21">
        <v>749.1</v>
      </c>
      <c r="G280" s="24">
        <f t="shared" si="21"/>
        <v>1.6539847817380857</v>
      </c>
      <c r="H280" s="30">
        <v>1.63E-5</v>
      </c>
      <c r="I280" s="28">
        <f t="shared" si="22"/>
        <v>1.6011787819253439E-7</v>
      </c>
      <c r="J280" s="64">
        <v>2.4559999999999998E-2</v>
      </c>
      <c r="K280" s="21">
        <f t="shared" si="23"/>
        <v>1.9471942484829168E-7</v>
      </c>
      <c r="L280" s="25">
        <f t="shared" si="24"/>
        <v>0.82230048859934857</v>
      </c>
      <c r="M280" s="21"/>
    </row>
    <row r="281" spans="1:13" x14ac:dyDescent="0.15">
      <c r="A281" s="21">
        <v>-25</v>
      </c>
      <c r="B281" s="21">
        <f t="shared" si="20"/>
        <v>248.14999999999998</v>
      </c>
      <c r="C281" s="21">
        <v>6079500</v>
      </c>
      <c r="D281" s="21">
        <v>88.32</v>
      </c>
      <c r="E281" s="21">
        <v>1170</v>
      </c>
      <c r="F281" s="21">
        <v>739.9</v>
      </c>
      <c r="G281" s="24">
        <f t="shared" si="21"/>
        <v>1.5812947695634545</v>
      </c>
      <c r="H281" s="30">
        <v>1.7370000000000001E-5</v>
      </c>
      <c r="I281" s="28">
        <f t="shared" si="22"/>
        <v>1.9667119565217394E-7</v>
      </c>
      <c r="J281" s="64">
        <v>2.5819999999999999E-2</v>
      </c>
      <c r="K281" s="21">
        <f t="shared" si="23"/>
        <v>2.4986838845534498E-7</v>
      </c>
      <c r="L281" s="25">
        <f t="shared" si="24"/>
        <v>0.78709914794732772</v>
      </c>
      <c r="M281" s="21"/>
    </row>
    <row r="282" spans="1:13" x14ac:dyDescent="0.15">
      <c r="A282" s="21">
        <v>0</v>
      </c>
      <c r="B282" s="21">
        <f t="shared" si="20"/>
        <v>273.14999999999998</v>
      </c>
      <c r="C282" s="21">
        <v>6079500</v>
      </c>
      <c r="D282" s="21">
        <v>78.47</v>
      </c>
      <c r="E282" s="21">
        <v>1129</v>
      </c>
      <c r="F282" s="21">
        <v>734.8</v>
      </c>
      <c r="G282" s="24">
        <f t="shared" si="21"/>
        <v>1.5364725095264018</v>
      </c>
      <c r="H282" s="30">
        <v>1.8459999999999999E-5</v>
      </c>
      <c r="I282" s="28">
        <f t="shared" si="22"/>
        <v>2.3524913979864917E-7</v>
      </c>
      <c r="J282" s="64">
        <v>2.7239999999999997E-2</v>
      </c>
      <c r="K282" s="21">
        <f t="shared" si="23"/>
        <v>3.0747478655955916E-7</v>
      </c>
      <c r="L282" s="25">
        <f t="shared" si="24"/>
        <v>0.76510058737151254</v>
      </c>
      <c r="M282" s="21"/>
    </row>
    <row r="283" spans="1:13" x14ac:dyDescent="0.15">
      <c r="A283" s="21">
        <v>25</v>
      </c>
      <c r="B283" s="21">
        <f t="shared" si="20"/>
        <v>298.14999999999998</v>
      </c>
      <c r="C283" s="21">
        <v>6079500</v>
      </c>
      <c r="D283" s="21">
        <v>70.84</v>
      </c>
      <c r="E283" s="21">
        <v>1103</v>
      </c>
      <c r="F283" s="21">
        <v>732.1</v>
      </c>
      <c r="G283" s="24">
        <f t="shared" si="21"/>
        <v>1.5066247780357873</v>
      </c>
      <c r="H283" s="30">
        <v>1.9559999999999999E-5</v>
      </c>
      <c r="I283" s="28">
        <f t="shared" si="22"/>
        <v>2.7611518915866741E-7</v>
      </c>
      <c r="J283" s="64">
        <v>2.878E-2</v>
      </c>
      <c r="K283" s="21">
        <f t="shared" si="23"/>
        <v>3.6832968757758853E-7</v>
      </c>
      <c r="L283" s="25">
        <f t="shared" si="24"/>
        <v>0.74964141765114656</v>
      </c>
      <c r="M283" s="21"/>
    </row>
    <row r="284" spans="1:13" x14ac:dyDescent="0.15">
      <c r="A284" s="21">
        <v>50</v>
      </c>
      <c r="B284" s="21">
        <f t="shared" si="20"/>
        <v>323.14999999999998</v>
      </c>
      <c r="C284" s="21">
        <v>6079500</v>
      </c>
      <c r="D284" s="21">
        <v>64.709999999999994</v>
      </c>
      <c r="E284" s="21">
        <v>1085</v>
      </c>
      <c r="F284" s="21">
        <v>730.9</v>
      </c>
      <c r="G284" s="24">
        <f t="shared" si="21"/>
        <v>1.484471199890546</v>
      </c>
      <c r="H284" s="30">
        <v>2.0639999999999999E-5</v>
      </c>
      <c r="I284" s="28">
        <f t="shared" si="22"/>
        <v>3.1896152063050533E-7</v>
      </c>
      <c r="J284" s="64">
        <v>3.0339999999999999E-2</v>
      </c>
      <c r="K284" s="21">
        <f t="shared" si="23"/>
        <v>4.3213002071631894E-7</v>
      </c>
      <c r="L284" s="25">
        <f t="shared" si="24"/>
        <v>0.7381147000659195</v>
      </c>
      <c r="M284" s="21"/>
    </row>
    <row r="285" spans="1:13" x14ac:dyDescent="0.15">
      <c r="A285" s="21">
        <v>75</v>
      </c>
      <c r="B285" s="21">
        <f t="shared" si="20"/>
        <v>348.15</v>
      </c>
      <c r="C285" s="21">
        <v>6079500</v>
      </c>
      <c r="D285" s="21">
        <v>59.64</v>
      </c>
      <c r="E285" s="21">
        <v>1073</v>
      </c>
      <c r="F285" s="21">
        <v>731</v>
      </c>
      <c r="G285" s="24">
        <f t="shared" si="21"/>
        <v>1.4678522571819426</v>
      </c>
      <c r="H285" s="30">
        <v>2.1710000000000001E-5</v>
      </c>
      <c r="I285" s="28">
        <f t="shared" si="22"/>
        <v>3.6401743796109993E-7</v>
      </c>
      <c r="J285" s="64">
        <v>3.1910000000000001E-2</v>
      </c>
      <c r="K285" s="21">
        <f t="shared" si="23"/>
        <v>4.9864267931290752E-7</v>
      </c>
      <c r="L285" s="25">
        <f t="shared" si="24"/>
        <v>0.73001660921341271</v>
      </c>
      <c r="M285" s="21"/>
    </row>
    <row r="286" spans="1:13" x14ac:dyDescent="0.15">
      <c r="A286" s="21">
        <v>100</v>
      </c>
      <c r="B286" s="21">
        <f t="shared" si="20"/>
        <v>373.15</v>
      </c>
      <c r="C286" s="21">
        <v>6079500</v>
      </c>
      <c r="D286" s="21">
        <v>55.37</v>
      </c>
      <c r="E286" s="21">
        <v>1065</v>
      </c>
      <c r="F286" s="21">
        <v>731.9</v>
      </c>
      <c r="G286" s="24">
        <f t="shared" si="21"/>
        <v>1.4551168192376007</v>
      </c>
      <c r="H286" s="30">
        <v>2.2749999999999997E-5</v>
      </c>
      <c r="I286" s="28">
        <f t="shared" si="22"/>
        <v>4.1087231352718076E-7</v>
      </c>
      <c r="J286" s="64">
        <v>3.347E-2</v>
      </c>
      <c r="K286" s="21">
        <f t="shared" si="23"/>
        <v>5.6758587767650996E-7</v>
      </c>
      <c r="L286" s="25">
        <f t="shared" si="24"/>
        <v>0.72389453241708979</v>
      </c>
      <c r="M286" s="21"/>
    </row>
    <row r="287" spans="1:13" x14ac:dyDescent="0.15">
      <c r="A287" s="21">
        <v>125</v>
      </c>
      <c r="B287" s="21">
        <f t="shared" si="20"/>
        <v>398.15</v>
      </c>
      <c r="C287" s="21">
        <v>6079500</v>
      </c>
      <c r="D287" s="21">
        <v>51.7</v>
      </c>
      <c r="E287" s="21">
        <v>1060</v>
      </c>
      <c r="F287" s="21">
        <v>733.7</v>
      </c>
      <c r="G287" s="24">
        <f t="shared" si="21"/>
        <v>1.4447321793648629</v>
      </c>
      <c r="H287" s="30">
        <v>2.3779999999999999E-5</v>
      </c>
      <c r="I287" s="28">
        <f t="shared" si="22"/>
        <v>4.5996131528046415E-7</v>
      </c>
      <c r="J287" s="64">
        <v>3.5029999999999999E-2</v>
      </c>
      <c r="K287" s="21">
        <f t="shared" si="23"/>
        <v>6.3921024780117507E-7</v>
      </c>
      <c r="L287" s="25">
        <f t="shared" si="24"/>
        <v>0.71957750499571793</v>
      </c>
      <c r="M287" s="21"/>
    </row>
    <row r="288" spans="1:13" x14ac:dyDescent="0.15">
      <c r="A288" s="21">
        <v>150</v>
      </c>
      <c r="B288" s="21">
        <f t="shared" si="20"/>
        <v>423.15</v>
      </c>
      <c r="C288" s="21">
        <v>6079500</v>
      </c>
      <c r="D288" s="21">
        <v>48.524999999999999</v>
      </c>
      <c r="E288" s="21">
        <v>1057</v>
      </c>
      <c r="F288" s="21">
        <v>736.19999999999993</v>
      </c>
      <c r="G288" s="24">
        <f t="shared" si="21"/>
        <v>1.4357511545775605</v>
      </c>
      <c r="H288" s="30">
        <v>2.478E-5</v>
      </c>
      <c r="I288" s="28">
        <f t="shared" si="22"/>
        <v>5.1066460587326119E-7</v>
      </c>
      <c r="J288" s="64">
        <v>3.6569999999999998E-2</v>
      </c>
      <c r="K288" s="21">
        <f t="shared" si="23"/>
        <v>7.1299162571156591E-7</v>
      </c>
      <c r="L288" s="25">
        <f t="shared" si="24"/>
        <v>0.71622805578342907</v>
      </c>
      <c r="M288" s="21"/>
    </row>
    <row r="289" spans="1:13" x14ac:dyDescent="0.15">
      <c r="A289" s="21">
        <v>175</v>
      </c>
      <c r="B289" s="21">
        <f t="shared" si="20"/>
        <v>448.15</v>
      </c>
      <c r="C289" s="21">
        <v>6079500</v>
      </c>
      <c r="D289" s="21">
        <v>45.73</v>
      </c>
      <c r="E289" s="21">
        <v>1056</v>
      </c>
      <c r="F289" s="21">
        <v>739.3</v>
      </c>
      <c r="G289" s="24">
        <f t="shared" si="21"/>
        <v>1.4283781955904236</v>
      </c>
      <c r="H289" s="30">
        <v>2.5749999999999999E-5</v>
      </c>
      <c r="I289" s="28">
        <f t="shared" si="22"/>
        <v>5.6308768860704138E-7</v>
      </c>
      <c r="J289" s="64">
        <v>3.8100000000000002E-2</v>
      </c>
      <c r="K289" s="21">
        <f t="shared" si="23"/>
        <v>7.8896884877641502E-7</v>
      </c>
      <c r="L289" s="25">
        <f t="shared" si="24"/>
        <v>0.71370078740157472</v>
      </c>
      <c r="M289" s="21"/>
    </row>
    <row r="290" spans="1:13" x14ac:dyDescent="0.15">
      <c r="A290" s="21">
        <v>200</v>
      </c>
      <c r="B290" s="21">
        <f t="shared" si="20"/>
        <v>473.15</v>
      </c>
      <c r="C290" s="21">
        <v>6079500</v>
      </c>
      <c r="D290" s="21">
        <v>43.26</v>
      </c>
      <c r="E290" s="21">
        <v>1056</v>
      </c>
      <c r="F290" s="21">
        <v>742.9</v>
      </c>
      <c r="G290" s="24">
        <f t="shared" si="21"/>
        <v>1.421456454435321</v>
      </c>
      <c r="H290" s="30">
        <v>2.671E-5</v>
      </c>
      <c r="I290" s="28">
        <f t="shared" si="22"/>
        <v>6.1742949607027278E-7</v>
      </c>
      <c r="J290" s="64">
        <v>3.9609999999999999E-2</v>
      </c>
      <c r="K290" s="21">
        <f t="shared" si="23"/>
        <v>8.670704969248659E-7</v>
      </c>
      <c r="L290" s="25">
        <f t="shared" si="24"/>
        <v>0.71208684675586975</v>
      </c>
      <c r="M290" s="21"/>
    </row>
    <row r="291" spans="1:13" x14ac:dyDescent="0.15">
      <c r="A291" s="21">
        <v>250</v>
      </c>
      <c r="B291" s="21">
        <f t="shared" si="20"/>
        <v>523.15</v>
      </c>
      <c r="C291" s="21">
        <v>6079500</v>
      </c>
      <c r="D291" s="21">
        <v>39.07</v>
      </c>
      <c r="E291" s="21">
        <v>1059</v>
      </c>
      <c r="F291" s="21">
        <v>751.7</v>
      </c>
      <c r="G291" s="24">
        <f t="shared" si="21"/>
        <v>1.4088067048024477</v>
      </c>
      <c r="H291" s="30">
        <v>2.8569999999999999E-5</v>
      </c>
      <c r="I291" s="28">
        <f t="shared" si="22"/>
        <v>7.3125159969285894E-7</v>
      </c>
      <c r="J291" s="64">
        <v>4.258E-2</v>
      </c>
      <c r="K291" s="21">
        <f t="shared" si="23"/>
        <v>1.0291206335786739E-6</v>
      </c>
      <c r="L291" s="25">
        <f t="shared" si="24"/>
        <v>0.71055965241897601</v>
      </c>
      <c r="M291" s="21"/>
    </row>
    <row r="292" spans="1:13" x14ac:dyDescent="0.15">
      <c r="A292" s="21">
        <v>300</v>
      </c>
      <c r="B292" s="21">
        <f t="shared" si="20"/>
        <v>573.15</v>
      </c>
      <c r="C292" s="21">
        <v>6079500</v>
      </c>
      <c r="D292" s="21">
        <v>35.634999999999998</v>
      </c>
      <c r="E292" s="21">
        <v>1065</v>
      </c>
      <c r="F292" s="21">
        <v>761.80000000000007</v>
      </c>
      <c r="G292" s="24">
        <f t="shared" si="21"/>
        <v>1.3980047256497767</v>
      </c>
      <c r="H292" s="30">
        <v>3.0359999999999997E-5</v>
      </c>
      <c r="I292" s="28">
        <f t="shared" si="22"/>
        <v>8.5197137645573166E-7</v>
      </c>
      <c r="J292" s="64">
        <v>4.548E-2</v>
      </c>
      <c r="K292" s="21">
        <f t="shared" si="23"/>
        <v>1.1983787105966795E-6</v>
      </c>
      <c r="L292" s="25">
        <f t="shared" si="24"/>
        <v>0.71093667546174144</v>
      </c>
      <c r="M292" s="21"/>
    </row>
    <row r="293" spans="1:13" x14ac:dyDescent="0.15">
      <c r="A293" s="21">
        <v>400</v>
      </c>
      <c r="B293" s="21">
        <f t="shared" si="20"/>
        <v>673.15</v>
      </c>
      <c r="C293" s="21">
        <v>6079500</v>
      </c>
      <c r="D293" s="21">
        <v>30.347999999999999</v>
      </c>
      <c r="E293" s="21">
        <v>1082</v>
      </c>
      <c r="F293" s="21">
        <v>784.4</v>
      </c>
      <c r="G293" s="24">
        <f t="shared" si="21"/>
        <v>1.3793982661907191</v>
      </c>
      <c r="H293" s="30">
        <v>3.375E-5</v>
      </c>
      <c r="I293" s="28">
        <f t="shared" si="22"/>
        <v>1.1120996441281138E-6</v>
      </c>
      <c r="J293" s="64">
        <v>5.1110000000000003E-2</v>
      </c>
      <c r="K293" s="21">
        <f t="shared" si="23"/>
        <v>1.5564979204871063E-6</v>
      </c>
      <c r="L293" s="25">
        <f t="shared" si="24"/>
        <v>0.71448835844257486</v>
      </c>
      <c r="M293" s="21"/>
    </row>
    <row r="294" spans="1:13" x14ac:dyDescent="0.15">
      <c r="A294" s="21">
        <v>500</v>
      </c>
      <c r="B294" s="21">
        <f t="shared" si="20"/>
        <v>773.15</v>
      </c>
      <c r="C294" s="21">
        <v>6079500</v>
      </c>
      <c r="D294" s="21">
        <v>26.449000000000002</v>
      </c>
      <c r="E294" s="21">
        <v>1102</v>
      </c>
      <c r="F294" s="21">
        <v>807.9</v>
      </c>
      <c r="G294" s="24">
        <f t="shared" si="21"/>
        <v>1.3640302017576433</v>
      </c>
      <c r="H294" s="30">
        <v>3.6939999999999995E-5</v>
      </c>
      <c r="I294" s="28">
        <f t="shared" si="22"/>
        <v>1.3966501569057429E-6</v>
      </c>
      <c r="J294" s="64">
        <v>5.6530000000000004E-2</v>
      </c>
      <c r="K294" s="21">
        <f t="shared" si="23"/>
        <v>1.9394926331187389E-6</v>
      </c>
      <c r="L294" s="25">
        <f t="shared" si="24"/>
        <v>0.72011109145586405</v>
      </c>
      <c r="M294" s="21"/>
    </row>
    <row r="295" spans="1:13" x14ac:dyDescent="0.15">
      <c r="A295" s="21">
        <v>600</v>
      </c>
      <c r="B295" s="21">
        <f t="shared" si="20"/>
        <v>873.15</v>
      </c>
      <c r="C295" s="21">
        <v>6079500</v>
      </c>
      <c r="D295" s="21">
        <v>23.45</v>
      </c>
      <c r="E295" s="21">
        <v>1123</v>
      </c>
      <c r="F295" s="21">
        <v>830.2</v>
      </c>
      <c r="G295" s="24">
        <f t="shared" si="21"/>
        <v>1.3526860997350036</v>
      </c>
      <c r="H295" s="30">
        <v>3.9959999999999997E-5</v>
      </c>
      <c r="I295" s="28">
        <f t="shared" si="22"/>
        <v>1.704051172707889E-6</v>
      </c>
      <c r="J295" s="64">
        <v>6.1780000000000002E-2</v>
      </c>
      <c r="K295" s="21">
        <f t="shared" si="23"/>
        <v>2.3459853765139448E-6</v>
      </c>
      <c r="L295" s="25">
        <f t="shared" si="24"/>
        <v>0.7263690514729686</v>
      </c>
      <c r="M295" s="21"/>
    </row>
    <row r="296" spans="1:13" x14ac:dyDescent="0.15">
      <c r="A296" s="21">
        <v>700</v>
      </c>
      <c r="B296" s="21">
        <f t="shared" si="20"/>
        <v>973.15</v>
      </c>
      <c r="C296" s="21">
        <v>6079500</v>
      </c>
      <c r="D296" s="21">
        <v>21.067</v>
      </c>
      <c r="E296" s="21">
        <v>1142</v>
      </c>
      <c r="F296" s="21">
        <v>850.6</v>
      </c>
      <c r="G296" s="24">
        <f t="shared" si="21"/>
        <v>1.3425817070303314</v>
      </c>
      <c r="H296" s="30">
        <v>4.2840000000000003E-5</v>
      </c>
      <c r="I296" s="28">
        <f t="shared" si="22"/>
        <v>2.0335121279726587E-6</v>
      </c>
      <c r="J296" s="64">
        <v>6.6869999999999999E-2</v>
      </c>
      <c r="K296" s="21">
        <f t="shared" si="23"/>
        <v>2.7794734121982759E-6</v>
      </c>
      <c r="L296" s="25">
        <f t="shared" si="24"/>
        <v>0.73161776581426663</v>
      </c>
      <c r="M296" s="21"/>
    </row>
    <row r="297" spans="1:13" x14ac:dyDescent="0.15">
      <c r="A297" s="21">
        <v>800</v>
      </c>
      <c r="B297" s="21">
        <f t="shared" si="20"/>
        <v>1073.1500000000001</v>
      </c>
      <c r="C297" s="21">
        <v>6079500</v>
      </c>
      <c r="D297" s="21">
        <v>19.128</v>
      </c>
      <c r="E297" s="21">
        <v>1159</v>
      </c>
      <c r="F297" s="21">
        <v>868.80000000000007</v>
      </c>
      <c r="G297" s="24">
        <f t="shared" si="21"/>
        <v>1.3340239410681398</v>
      </c>
      <c r="H297" s="30">
        <v>4.5609999999999999E-5</v>
      </c>
      <c r="I297" s="28">
        <f t="shared" si="22"/>
        <v>2.3844625679631951E-6</v>
      </c>
      <c r="J297" s="64">
        <v>7.1849999999999997E-2</v>
      </c>
      <c r="K297" s="21">
        <f t="shared" si="23"/>
        <v>3.2409607642117819E-6</v>
      </c>
      <c r="L297" s="25">
        <f t="shared" si="24"/>
        <v>0.73572707028531659</v>
      </c>
      <c r="M297" s="21"/>
    </row>
    <row r="298" spans="1:13" x14ac:dyDescent="0.15">
      <c r="A298" s="21">
        <v>900</v>
      </c>
      <c r="B298" s="21">
        <f t="shared" si="20"/>
        <v>1173.1500000000001</v>
      </c>
      <c r="C298" s="21">
        <v>6079500</v>
      </c>
      <c r="D298" s="21">
        <v>17.516999999999999</v>
      </c>
      <c r="E298" s="21">
        <v>1174</v>
      </c>
      <c r="F298" s="21">
        <v>884.7</v>
      </c>
      <c r="G298" s="24">
        <f t="shared" si="21"/>
        <v>1.3270035040126595</v>
      </c>
      <c r="H298" s="30">
        <v>4.8279999999999999E-5</v>
      </c>
      <c r="I298" s="28">
        <f t="shared" si="22"/>
        <v>2.7561797111377519E-6</v>
      </c>
      <c r="J298" s="64">
        <v>7.6719999999999997E-2</v>
      </c>
      <c r="K298" s="21">
        <f t="shared" si="23"/>
        <v>3.7306178792098677E-6</v>
      </c>
      <c r="L298" s="25">
        <f t="shared" si="24"/>
        <v>0.73879979144942642</v>
      </c>
      <c r="M298" s="21"/>
    </row>
    <row r="299" spans="1:13" x14ac:dyDescent="0.15">
      <c r="A299" s="21">
        <v>1000</v>
      </c>
      <c r="B299" s="21">
        <f t="shared" si="20"/>
        <v>1273.1500000000001</v>
      </c>
      <c r="C299" s="21">
        <v>6079500</v>
      </c>
      <c r="D299" s="21">
        <v>16.158000000000001</v>
      </c>
      <c r="E299" s="21">
        <v>1188</v>
      </c>
      <c r="F299" s="21">
        <v>898.7</v>
      </c>
      <c r="G299" s="24">
        <f t="shared" si="21"/>
        <v>1.3219094247246022</v>
      </c>
      <c r="H299" s="30">
        <v>5.0880000000000001E-5</v>
      </c>
      <c r="I299" s="28">
        <f t="shared" si="22"/>
        <v>3.148904567396955E-6</v>
      </c>
      <c r="J299" s="64">
        <v>8.1509999999999999E-2</v>
      </c>
      <c r="K299" s="21">
        <f t="shared" si="23"/>
        <v>4.246262601257031E-6</v>
      </c>
      <c r="L299" s="25">
        <f t="shared" si="24"/>
        <v>0.74157085020242919</v>
      </c>
      <c r="M299" s="21"/>
    </row>
    <row r="300" spans="1:13" x14ac:dyDescent="0.15">
      <c r="A300" s="21">
        <v>-150</v>
      </c>
      <c r="B300" s="21">
        <f t="shared" si="20"/>
        <v>123.14999999999998</v>
      </c>
      <c r="C300" s="21">
        <v>7092750</v>
      </c>
      <c r="D300" s="21">
        <v>662.4</v>
      </c>
      <c r="E300" s="21">
        <v>2337</v>
      </c>
      <c r="F300" s="21">
        <v>913</v>
      </c>
      <c r="G300" s="24">
        <f t="shared" si="21"/>
        <v>2.5596933187294635</v>
      </c>
      <c r="H300" s="30">
        <v>5.66E-5</v>
      </c>
      <c r="I300" s="28">
        <f t="shared" si="22"/>
        <v>8.5446859903381644E-8</v>
      </c>
      <c r="J300" s="64">
        <v>7.8719999999999998E-2</v>
      </c>
      <c r="K300" s="21">
        <f t="shared" si="23"/>
        <v>5.0851767098906687E-8</v>
      </c>
      <c r="L300" s="25">
        <f t="shared" si="24"/>
        <v>1.6803125000000001</v>
      </c>
      <c r="M300" s="21"/>
    </row>
    <row r="301" spans="1:13" x14ac:dyDescent="0.15">
      <c r="A301" s="21">
        <v>-125</v>
      </c>
      <c r="B301" s="21">
        <f t="shared" si="20"/>
        <v>148.14999999999998</v>
      </c>
      <c r="C301" s="21">
        <v>7092750</v>
      </c>
      <c r="D301" s="21">
        <v>377.4</v>
      </c>
      <c r="E301" s="21">
        <v>4334</v>
      </c>
      <c r="F301" s="21">
        <v>941.6</v>
      </c>
      <c r="G301" s="24">
        <f t="shared" si="21"/>
        <v>4.6028037383177569</v>
      </c>
      <c r="H301" s="30">
        <v>2.3030000000000001E-5</v>
      </c>
      <c r="I301" s="28">
        <f t="shared" si="22"/>
        <v>6.1022787493375739E-8</v>
      </c>
      <c r="J301" s="64">
        <v>4.2810000000000001E-2</v>
      </c>
      <c r="K301" s="21">
        <f t="shared" si="23"/>
        <v>2.6173055435521845E-8</v>
      </c>
      <c r="L301" s="25">
        <f t="shared" si="24"/>
        <v>2.3315117963092735</v>
      </c>
      <c r="M301" s="21"/>
    </row>
    <row r="302" spans="1:13" x14ac:dyDescent="0.15">
      <c r="A302" s="21">
        <v>-100</v>
      </c>
      <c r="B302" s="21">
        <f t="shared" si="20"/>
        <v>173.14999999999998</v>
      </c>
      <c r="C302" s="21">
        <v>7092750</v>
      </c>
      <c r="D302" s="21">
        <v>194.2</v>
      </c>
      <c r="E302" s="21">
        <v>1932</v>
      </c>
      <c r="F302" s="21">
        <v>819.5</v>
      </c>
      <c r="G302" s="24">
        <f t="shared" si="21"/>
        <v>2.3575350823672969</v>
      </c>
      <c r="H302" s="30">
        <v>1.592E-5</v>
      </c>
      <c r="I302" s="28">
        <f t="shared" si="22"/>
        <v>8.1977342945417098E-8</v>
      </c>
      <c r="J302" s="64">
        <v>2.6609999999999998E-2</v>
      </c>
      <c r="K302" s="21">
        <f t="shared" si="23"/>
        <v>7.0923233395807621E-8</v>
      </c>
      <c r="L302" s="25">
        <f t="shared" si="24"/>
        <v>1.155860202931229</v>
      </c>
      <c r="M302" s="21"/>
    </row>
    <row r="303" spans="1:13" x14ac:dyDescent="0.15">
      <c r="A303" s="21">
        <v>-75</v>
      </c>
      <c r="B303" s="21">
        <f t="shared" si="20"/>
        <v>198.14999999999998</v>
      </c>
      <c r="C303" s="21">
        <v>7092750</v>
      </c>
      <c r="D303" s="21">
        <v>145.4</v>
      </c>
      <c r="E303" s="21">
        <v>1454</v>
      </c>
      <c r="F303" s="21">
        <v>774.4</v>
      </c>
      <c r="G303" s="24">
        <f t="shared" si="21"/>
        <v>1.8775826446280992</v>
      </c>
      <c r="H303" s="30">
        <v>1.5949999999999998E-5</v>
      </c>
      <c r="I303" s="28">
        <f t="shared" si="22"/>
        <v>1.0969738651994496E-7</v>
      </c>
      <c r="J303" s="64">
        <v>2.5070000000000002E-2</v>
      </c>
      <c r="K303" s="21">
        <f t="shared" si="23"/>
        <v>1.1858384308145816E-7</v>
      </c>
      <c r="L303" s="25">
        <f t="shared" si="24"/>
        <v>0.9250618268847226</v>
      </c>
      <c r="M303" s="21"/>
    </row>
    <row r="304" spans="1:13" x14ac:dyDescent="0.15">
      <c r="A304" s="21">
        <v>-50</v>
      </c>
      <c r="B304" s="21">
        <f t="shared" si="20"/>
        <v>223.14999999999998</v>
      </c>
      <c r="C304" s="21">
        <v>7092750</v>
      </c>
      <c r="D304" s="21">
        <v>120.1</v>
      </c>
      <c r="E304" s="21">
        <v>1284</v>
      </c>
      <c r="F304" s="21">
        <v>754.19999999999993</v>
      </c>
      <c r="G304" s="24">
        <f t="shared" si="21"/>
        <v>1.702466189339698</v>
      </c>
      <c r="H304" s="30">
        <v>1.6719999999999999E-5</v>
      </c>
      <c r="I304" s="28">
        <f t="shared" si="22"/>
        <v>1.392173189009159E-7</v>
      </c>
      <c r="J304" s="64">
        <v>2.5530000000000001E-2</v>
      </c>
      <c r="K304" s="21">
        <f t="shared" si="23"/>
        <v>1.6555518376430856E-7</v>
      </c>
      <c r="L304" s="25">
        <f t="shared" si="24"/>
        <v>0.84091186839012921</v>
      </c>
      <c r="M304" s="21"/>
    </row>
    <row r="305" spans="1:13" x14ac:dyDescent="0.15">
      <c r="A305" s="21">
        <v>-25</v>
      </c>
      <c r="B305" s="21">
        <f t="shared" si="20"/>
        <v>248.14999999999998</v>
      </c>
      <c r="C305" s="21">
        <v>7092750</v>
      </c>
      <c r="D305" s="21">
        <v>103.6</v>
      </c>
      <c r="E305" s="21">
        <v>1199</v>
      </c>
      <c r="F305" s="21">
        <v>743.6</v>
      </c>
      <c r="G305" s="24">
        <f t="shared" si="21"/>
        <v>1.6124260355029585</v>
      </c>
      <c r="H305" s="30">
        <v>1.77E-5</v>
      </c>
      <c r="I305" s="28">
        <f t="shared" si="22"/>
        <v>1.7084942084942085E-7</v>
      </c>
      <c r="J305" s="64">
        <v>2.6579999999999999E-2</v>
      </c>
      <c r="K305" s="21">
        <f t="shared" si="23"/>
        <v>2.1398140664195712E-7</v>
      </c>
      <c r="L305" s="25">
        <f t="shared" si="24"/>
        <v>0.79843115124153496</v>
      </c>
      <c r="M305" s="21"/>
    </row>
    <row r="306" spans="1:13" x14ac:dyDescent="0.15">
      <c r="A306" s="21">
        <v>0</v>
      </c>
      <c r="B306" s="21">
        <f t="shared" si="20"/>
        <v>273.14999999999998</v>
      </c>
      <c r="C306" s="21">
        <v>7092750</v>
      </c>
      <c r="D306" s="21">
        <v>91.74</v>
      </c>
      <c r="E306" s="21">
        <v>1150</v>
      </c>
      <c r="F306" s="21">
        <v>737.6</v>
      </c>
      <c r="G306" s="24">
        <f t="shared" si="21"/>
        <v>1.5591106290672452</v>
      </c>
      <c r="H306" s="30">
        <v>1.8739999999999997E-5</v>
      </c>
      <c r="I306" s="28">
        <f t="shared" si="22"/>
        <v>2.042729452801395E-7</v>
      </c>
      <c r="J306" s="64">
        <v>2.785E-2</v>
      </c>
      <c r="K306" s="21">
        <f t="shared" si="23"/>
        <v>2.639785404877679E-7</v>
      </c>
      <c r="L306" s="25">
        <f t="shared" si="24"/>
        <v>0.77382405745062832</v>
      </c>
      <c r="M306" s="21"/>
    </row>
    <row r="307" spans="1:13" x14ac:dyDescent="0.15">
      <c r="A307" s="21">
        <v>25</v>
      </c>
      <c r="B307" s="21">
        <f t="shared" si="20"/>
        <v>298.14999999999998</v>
      </c>
      <c r="C307" s="21">
        <v>7092750</v>
      </c>
      <c r="D307" s="21">
        <v>82.65</v>
      </c>
      <c r="E307" s="21">
        <v>1119</v>
      </c>
      <c r="F307" s="21">
        <v>734.3</v>
      </c>
      <c r="G307" s="24">
        <f t="shared" si="21"/>
        <v>1.5239003132234783</v>
      </c>
      <c r="H307" s="30">
        <v>1.98E-5</v>
      </c>
      <c r="I307" s="28">
        <f t="shared" si="22"/>
        <v>2.3956442831215968E-7</v>
      </c>
      <c r="J307" s="64">
        <v>2.9309999999999999E-2</v>
      </c>
      <c r="K307" s="21">
        <f t="shared" si="23"/>
        <v>3.1691505735773285E-7</v>
      </c>
      <c r="L307" s="25">
        <f t="shared" si="24"/>
        <v>0.75592630501535318</v>
      </c>
      <c r="M307" s="21"/>
    </row>
    <row r="308" spans="1:13" x14ac:dyDescent="0.15">
      <c r="A308" s="21">
        <v>50</v>
      </c>
      <c r="B308" s="21">
        <f t="shared" si="20"/>
        <v>323.14999999999998</v>
      </c>
      <c r="C308" s="21">
        <v>7092750</v>
      </c>
      <c r="D308" s="21">
        <v>75.400000000000006</v>
      </c>
      <c r="E308" s="21">
        <v>1098</v>
      </c>
      <c r="F308" s="21">
        <v>732.8</v>
      </c>
      <c r="G308" s="24">
        <f t="shared" si="21"/>
        <v>1.4983624454148472</v>
      </c>
      <c r="H308" s="30">
        <v>2.0850000000000002E-5</v>
      </c>
      <c r="I308" s="28">
        <f t="shared" si="22"/>
        <v>2.7652519893899203E-7</v>
      </c>
      <c r="J308" s="64">
        <v>3.0809999999999997E-2</v>
      </c>
      <c r="K308" s="21">
        <f t="shared" si="23"/>
        <v>3.7214999057848118E-7</v>
      </c>
      <c r="L308" s="25">
        <f t="shared" si="24"/>
        <v>0.74304771178188911</v>
      </c>
      <c r="M308" s="21"/>
    </row>
    <row r="309" spans="1:13" x14ac:dyDescent="0.15">
      <c r="A309" s="21">
        <v>75</v>
      </c>
      <c r="B309" s="21">
        <f t="shared" si="20"/>
        <v>348.15</v>
      </c>
      <c r="C309" s="21">
        <v>7092750</v>
      </c>
      <c r="D309" s="21">
        <v>69.430000000000007</v>
      </c>
      <c r="E309" s="21">
        <v>1084</v>
      </c>
      <c r="F309" s="21">
        <v>732.5</v>
      </c>
      <c r="G309" s="24">
        <f t="shared" si="21"/>
        <v>1.4798634812286688</v>
      </c>
      <c r="H309" s="30">
        <v>2.1889999999999999E-5</v>
      </c>
      <c r="I309" s="28">
        <f t="shared" si="22"/>
        <v>3.1528157856834218E-7</v>
      </c>
      <c r="J309" s="64">
        <v>3.2329999999999998E-2</v>
      </c>
      <c r="K309" s="21">
        <f t="shared" si="23"/>
        <v>4.2956536435593359E-7</v>
      </c>
      <c r="L309" s="25">
        <f t="shared" si="24"/>
        <v>0.73395484070522732</v>
      </c>
      <c r="M309" s="21"/>
    </row>
    <row r="310" spans="1:13" x14ac:dyDescent="0.15">
      <c r="A310" s="21">
        <v>100</v>
      </c>
      <c r="B310" s="21">
        <f t="shared" si="20"/>
        <v>373.15</v>
      </c>
      <c r="C310" s="21">
        <v>7092750</v>
      </c>
      <c r="D310" s="21">
        <v>64.42</v>
      </c>
      <c r="E310" s="21">
        <v>1074</v>
      </c>
      <c r="F310" s="21">
        <v>733.3</v>
      </c>
      <c r="G310" s="24">
        <f t="shared" si="21"/>
        <v>1.4646120278194463</v>
      </c>
      <c r="H310" s="30">
        <v>2.2920000000000001E-5</v>
      </c>
      <c r="I310" s="28">
        <f t="shared" si="22"/>
        <v>3.5579012728966157E-7</v>
      </c>
      <c r="J310" s="64">
        <v>3.3849999999999998E-2</v>
      </c>
      <c r="K310" s="21">
        <f t="shared" si="23"/>
        <v>4.8925319582789155E-7</v>
      </c>
      <c r="L310" s="25">
        <f t="shared" si="24"/>
        <v>0.7272106351550961</v>
      </c>
      <c r="M310" s="21"/>
    </row>
    <row r="311" spans="1:13" x14ac:dyDescent="0.15">
      <c r="A311" s="21">
        <v>125</v>
      </c>
      <c r="B311" s="21">
        <f t="shared" si="20"/>
        <v>398.15</v>
      </c>
      <c r="C311" s="21">
        <v>7092750</v>
      </c>
      <c r="D311" s="21">
        <v>60.13</v>
      </c>
      <c r="E311" s="21">
        <v>1067</v>
      </c>
      <c r="F311" s="21">
        <v>734.9</v>
      </c>
      <c r="G311" s="24">
        <f t="shared" si="21"/>
        <v>1.4518982174445503</v>
      </c>
      <c r="H311" s="30">
        <v>2.393E-5</v>
      </c>
      <c r="I311" s="28">
        <f t="shared" si="22"/>
        <v>3.9797106269748875E-7</v>
      </c>
      <c r="J311" s="64">
        <v>3.5369999999999999E-2</v>
      </c>
      <c r="K311" s="21">
        <f t="shared" si="23"/>
        <v>5.5128913907402434E-7</v>
      </c>
      <c r="L311" s="25">
        <f t="shared" si="24"/>
        <v>0.72189171614362457</v>
      </c>
      <c r="M311" s="21"/>
    </row>
    <row r="312" spans="1:13" x14ac:dyDescent="0.15">
      <c r="A312" s="21">
        <v>150</v>
      </c>
      <c r="B312" s="21">
        <f t="shared" si="20"/>
        <v>423.15</v>
      </c>
      <c r="C312" s="21">
        <v>7092750</v>
      </c>
      <c r="D312" s="21">
        <v>56.412999999999997</v>
      </c>
      <c r="E312" s="21">
        <v>1063</v>
      </c>
      <c r="F312" s="21">
        <v>737.19999999999993</v>
      </c>
      <c r="G312" s="24">
        <f t="shared" si="21"/>
        <v>1.4419424850786762</v>
      </c>
      <c r="H312" s="30">
        <v>2.4920000000000002E-5</v>
      </c>
      <c r="I312" s="28">
        <f t="shared" si="22"/>
        <v>4.4174215163171617E-7</v>
      </c>
      <c r="J312" s="64">
        <v>3.6889999999999999E-2</v>
      </c>
      <c r="K312" s="21">
        <f t="shared" si="23"/>
        <v>6.1517148284459492E-7</v>
      </c>
      <c r="L312" s="25">
        <f t="shared" si="24"/>
        <v>0.71807969639468705</v>
      </c>
      <c r="M312" s="21"/>
    </row>
    <row r="313" spans="1:13" x14ac:dyDescent="0.15">
      <c r="A313" s="21">
        <v>175</v>
      </c>
      <c r="B313" s="21">
        <f t="shared" si="20"/>
        <v>448.15</v>
      </c>
      <c r="C313" s="21">
        <v>7092750</v>
      </c>
      <c r="D313" s="21">
        <v>53.16</v>
      </c>
      <c r="E313" s="21">
        <v>1061</v>
      </c>
      <c r="F313" s="21">
        <v>740.19999999999993</v>
      </c>
      <c r="G313" s="24">
        <f t="shared" si="21"/>
        <v>1.4333963793569306</v>
      </c>
      <c r="H313" s="30">
        <v>2.5889999999999998E-5</v>
      </c>
      <c r="I313" s="28">
        <f t="shared" si="22"/>
        <v>4.8702031602708807E-7</v>
      </c>
      <c r="J313" s="64">
        <v>3.8390000000000001E-2</v>
      </c>
      <c r="K313" s="21">
        <f t="shared" si="23"/>
        <v>6.8064045092828795E-7</v>
      </c>
      <c r="L313" s="25">
        <f t="shared" si="24"/>
        <v>0.71553243032039582</v>
      </c>
      <c r="M313" s="21"/>
    </row>
    <row r="314" spans="1:13" x14ac:dyDescent="0.15">
      <c r="A314" s="21">
        <v>200</v>
      </c>
      <c r="B314" s="21">
        <f t="shared" si="20"/>
        <v>473.15</v>
      </c>
      <c r="C314" s="21">
        <v>7092750</v>
      </c>
      <c r="D314" s="21">
        <v>50.274999999999999</v>
      </c>
      <c r="E314" s="21">
        <v>1060</v>
      </c>
      <c r="F314" s="21">
        <v>743.80000000000007</v>
      </c>
      <c r="G314" s="24">
        <f t="shared" si="21"/>
        <v>1.4251142780317287</v>
      </c>
      <c r="H314" s="30">
        <v>2.6839999999999997E-5</v>
      </c>
      <c r="I314" s="28">
        <f t="shared" si="22"/>
        <v>5.3386374937841862E-7</v>
      </c>
      <c r="J314" s="64">
        <v>3.9880000000000006E-2</v>
      </c>
      <c r="K314" s="21">
        <f t="shared" si="23"/>
        <v>7.4833697681619034E-7</v>
      </c>
      <c r="L314" s="25">
        <f t="shared" si="24"/>
        <v>0.7134002006018052</v>
      </c>
      <c r="M314" s="21"/>
    </row>
    <row r="315" spans="1:13" x14ac:dyDescent="0.15">
      <c r="A315" s="21">
        <v>250</v>
      </c>
      <c r="B315" s="21">
        <f t="shared" si="20"/>
        <v>523.15</v>
      </c>
      <c r="C315" s="21">
        <v>7092750</v>
      </c>
      <c r="D315" s="21">
        <v>45.39</v>
      </c>
      <c r="E315" s="21">
        <v>1062</v>
      </c>
      <c r="F315" s="21">
        <v>752.4</v>
      </c>
      <c r="G315" s="24">
        <f t="shared" si="21"/>
        <v>1.4114832535885169</v>
      </c>
      <c r="H315" s="30">
        <v>2.868E-5</v>
      </c>
      <c r="I315" s="28">
        <f t="shared" si="22"/>
        <v>6.3185723727693322E-7</v>
      </c>
      <c r="J315" s="64">
        <v>4.2810000000000001E-2</v>
      </c>
      <c r="K315" s="21">
        <f t="shared" si="23"/>
        <v>8.8809725629603073E-7</v>
      </c>
      <c r="L315" s="25">
        <f t="shared" si="24"/>
        <v>0.7114730203223546</v>
      </c>
      <c r="M315" s="21"/>
    </row>
    <row r="316" spans="1:13" x14ac:dyDescent="0.15">
      <c r="A316" s="21">
        <v>300</v>
      </c>
      <c r="B316" s="21">
        <f t="shared" si="20"/>
        <v>573.15</v>
      </c>
      <c r="C316" s="21">
        <v>7092750</v>
      </c>
      <c r="D316" s="21">
        <v>41.408000000000001</v>
      </c>
      <c r="E316" s="21">
        <v>1068</v>
      </c>
      <c r="F316" s="21">
        <v>762.4</v>
      </c>
      <c r="G316" s="24">
        <f t="shared" si="21"/>
        <v>1.4008394543546696</v>
      </c>
      <c r="H316" s="30">
        <v>3.046E-5</v>
      </c>
      <c r="I316" s="28">
        <f t="shared" si="22"/>
        <v>7.3560664605873259E-7</v>
      </c>
      <c r="J316" s="64">
        <v>4.5689999999999995E-2</v>
      </c>
      <c r="K316" s="21">
        <f t="shared" si="23"/>
        <v>1.0331554017678826E-6</v>
      </c>
      <c r="L316" s="25">
        <f t="shared" si="24"/>
        <v>0.71200000000000019</v>
      </c>
      <c r="M316" s="21"/>
    </row>
    <row r="317" spans="1:13" x14ac:dyDescent="0.15">
      <c r="A317" s="21">
        <v>400</v>
      </c>
      <c r="B317" s="21">
        <f t="shared" si="20"/>
        <v>673.15</v>
      </c>
      <c r="C317" s="21">
        <v>7092750</v>
      </c>
      <c r="D317" s="21">
        <v>35.268000000000001</v>
      </c>
      <c r="E317" s="21">
        <v>1084</v>
      </c>
      <c r="F317" s="21">
        <v>784.90000000000009</v>
      </c>
      <c r="G317" s="24">
        <f t="shared" si="21"/>
        <v>1.3810676519301821</v>
      </c>
      <c r="H317" s="30">
        <v>3.383E-5</v>
      </c>
      <c r="I317" s="28">
        <f t="shared" si="22"/>
        <v>9.5922649427242828E-7</v>
      </c>
      <c r="J317" s="64">
        <v>5.1279999999999999E-2</v>
      </c>
      <c r="K317" s="21">
        <f t="shared" si="23"/>
        <v>1.3413369928187201E-6</v>
      </c>
      <c r="L317" s="25">
        <f t="shared" si="24"/>
        <v>0.71512714508580344</v>
      </c>
      <c r="M317" s="21"/>
    </row>
    <row r="318" spans="1:13" x14ac:dyDescent="0.15">
      <c r="A318" s="21">
        <v>500</v>
      </c>
      <c r="B318" s="21">
        <f t="shared" si="20"/>
        <v>773.15</v>
      </c>
      <c r="C318" s="21">
        <v>7092750</v>
      </c>
      <c r="D318" s="21">
        <v>30.744</v>
      </c>
      <c r="E318" s="21">
        <v>1104</v>
      </c>
      <c r="F318" s="21">
        <v>808.30000000000007</v>
      </c>
      <c r="G318" s="24">
        <f t="shared" si="21"/>
        <v>1.3658295187430409</v>
      </c>
      <c r="H318" s="30">
        <v>3.701E-5</v>
      </c>
      <c r="I318" s="28">
        <f t="shared" si="22"/>
        <v>1.2038121259432735E-6</v>
      </c>
      <c r="J318" s="64">
        <v>5.6670000000000005E-2</v>
      </c>
      <c r="K318" s="21">
        <f t="shared" si="23"/>
        <v>1.6696435642444197E-6</v>
      </c>
      <c r="L318" s="25">
        <f t="shared" si="24"/>
        <v>0.7209994706193753</v>
      </c>
      <c r="M318" s="21"/>
    </row>
    <row r="319" spans="1:13" x14ac:dyDescent="0.15">
      <c r="A319" s="21">
        <v>600</v>
      </c>
      <c r="B319" s="21">
        <f t="shared" si="20"/>
        <v>873.15</v>
      </c>
      <c r="C319" s="21">
        <v>7092750</v>
      </c>
      <c r="D319" s="21">
        <v>27.263999999999999</v>
      </c>
      <c r="E319" s="21">
        <v>1124</v>
      </c>
      <c r="F319" s="21">
        <v>830.5</v>
      </c>
      <c r="G319" s="24">
        <f t="shared" si="21"/>
        <v>1.3534015653220952</v>
      </c>
      <c r="H319" s="30">
        <v>4.002E-5</v>
      </c>
      <c r="I319" s="28">
        <f t="shared" si="22"/>
        <v>1.4678697183098593E-6</v>
      </c>
      <c r="J319" s="64">
        <v>6.1899999999999997E-2</v>
      </c>
      <c r="K319" s="21">
        <f t="shared" si="23"/>
        <v>2.0199227691176713E-6</v>
      </c>
      <c r="L319" s="25">
        <f t="shared" si="24"/>
        <v>0.72669596122778679</v>
      </c>
      <c r="M319" s="21"/>
    </row>
    <row r="320" spans="1:13" x14ac:dyDescent="0.15">
      <c r="A320" s="21">
        <v>700</v>
      </c>
      <c r="B320" s="21">
        <f t="shared" si="20"/>
        <v>973.15</v>
      </c>
      <c r="C320" s="21">
        <v>7092750</v>
      </c>
      <c r="D320" s="21">
        <v>24.5</v>
      </c>
      <c r="E320" s="21">
        <v>1143</v>
      </c>
      <c r="F320" s="21">
        <v>850.9</v>
      </c>
      <c r="G320" s="24">
        <f t="shared" si="21"/>
        <v>1.3432835820895523</v>
      </c>
      <c r="H320" s="30">
        <v>4.2889999999999998E-5</v>
      </c>
      <c r="I320" s="28">
        <f t="shared" si="22"/>
        <v>1.7506122448979591E-6</v>
      </c>
      <c r="J320" s="64">
        <v>6.6979999999999998E-2</v>
      </c>
      <c r="K320" s="21">
        <f t="shared" si="23"/>
        <v>2.3918438766582747E-6</v>
      </c>
      <c r="L320" s="25">
        <f t="shared" si="24"/>
        <v>0.73190907733651844</v>
      </c>
      <c r="M320" s="21"/>
    </row>
    <row r="321" spans="1:13" x14ac:dyDescent="0.15">
      <c r="A321" s="21">
        <v>800</v>
      </c>
      <c r="B321" s="21">
        <f t="shared" si="20"/>
        <v>1073.1500000000001</v>
      </c>
      <c r="C321" s="21">
        <v>7092750</v>
      </c>
      <c r="D321" s="21">
        <v>22.248999999999999</v>
      </c>
      <c r="E321" s="21">
        <v>1160</v>
      </c>
      <c r="F321" s="21">
        <v>869</v>
      </c>
      <c r="G321" s="24">
        <f t="shared" si="21"/>
        <v>1.334867663981588</v>
      </c>
      <c r="H321" s="30">
        <v>4.5659999999999993E-5</v>
      </c>
      <c r="I321" s="28">
        <f t="shared" si="22"/>
        <v>2.0522270663850059E-6</v>
      </c>
      <c r="J321" s="64">
        <v>7.1940000000000004E-2</v>
      </c>
      <c r="K321" s="21">
        <f t="shared" si="23"/>
        <v>2.7874170245543777E-6</v>
      </c>
      <c r="L321" s="25">
        <f t="shared" si="24"/>
        <v>0.73624687239366127</v>
      </c>
      <c r="M321" s="21"/>
    </row>
    <row r="322" spans="1:13" x14ac:dyDescent="0.15">
      <c r="A322" s="21">
        <v>900</v>
      </c>
      <c r="B322" s="21">
        <f t="shared" si="20"/>
        <v>1173.1500000000001</v>
      </c>
      <c r="C322" s="21">
        <v>7092750</v>
      </c>
      <c r="D322" s="21">
        <v>20.38</v>
      </c>
      <c r="E322" s="21">
        <v>1175</v>
      </c>
      <c r="F322" s="21">
        <v>885</v>
      </c>
      <c r="G322" s="24">
        <f t="shared" si="21"/>
        <v>1.3276836158192091</v>
      </c>
      <c r="H322" s="30">
        <v>4.8329999999999993E-5</v>
      </c>
      <c r="I322" s="28">
        <f t="shared" si="22"/>
        <v>2.3714425907752698E-6</v>
      </c>
      <c r="J322" s="64">
        <v>7.6799999999999993E-2</v>
      </c>
      <c r="K322" s="21">
        <f t="shared" si="23"/>
        <v>3.2071492702482615E-6</v>
      </c>
      <c r="L322" s="25">
        <f t="shared" si="24"/>
        <v>0.73942382812499996</v>
      </c>
      <c r="M322" s="21"/>
    </row>
    <row r="323" spans="1:13" x14ac:dyDescent="0.15">
      <c r="A323" s="21">
        <v>1000</v>
      </c>
      <c r="B323" s="21">
        <f t="shared" si="20"/>
        <v>1273.1500000000001</v>
      </c>
      <c r="C323" s="21">
        <v>7092750</v>
      </c>
      <c r="D323" s="21">
        <v>18.802</v>
      </c>
      <c r="E323" s="21">
        <v>1188</v>
      </c>
      <c r="F323" s="21">
        <v>898.9</v>
      </c>
      <c r="G323" s="24">
        <f t="shared" si="21"/>
        <v>1.3216153075981756</v>
      </c>
      <c r="H323" s="30">
        <v>5.092E-5</v>
      </c>
      <c r="I323" s="28">
        <f t="shared" si="22"/>
        <v>2.7082225295181365E-6</v>
      </c>
      <c r="J323" s="64">
        <v>8.158E-2</v>
      </c>
      <c r="K323" s="21">
        <f t="shared" si="23"/>
        <v>3.6522728257650073E-6</v>
      </c>
      <c r="L323" s="25">
        <f t="shared" si="24"/>
        <v>0.74151703848982597</v>
      </c>
      <c r="M323" s="21"/>
    </row>
    <row r="324" spans="1:13" x14ac:dyDescent="0.15">
      <c r="A324" s="21">
        <v>-150</v>
      </c>
      <c r="B324" s="21">
        <f t="shared" si="20"/>
        <v>123.14999999999998</v>
      </c>
      <c r="C324" s="21">
        <v>8106000</v>
      </c>
      <c r="D324" s="21">
        <v>671.8</v>
      </c>
      <c r="E324" s="21">
        <v>2256</v>
      </c>
      <c r="F324" s="21">
        <v>912.4</v>
      </c>
      <c r="G324" s="24">
        <f t="shared" si="21"/>
        <v>2.4725997369574748</v>
      </c>
      <c r="H324" s="30">
        <v>5.8669999999999999E-5</v>
      </c>
      <c r="I324" s="28">
        <f t="shared" si="22"/>
        <v>8.7332539446263769E-8</v>
      </c>
      <c r="J324" s="64">
        <v>8.0829999999999999E-2</v>
      </c>
      <c r="K324" s="21">
        <f t="shared" si="23"/>
        <v>5.3332689355790203E-8</v>
      </c>
      <c r="L324" s="25">
        <f t="shared" si="24"/>
        <v>1.6375048867994557</v>
      </c>
      <c r="M324" s="21"/>
    </row>
    <row r="325" spans="1:13" x14ac:dyDescent="0.15">
      <c r="A325" s="21">
        <v>-125</v>
      </c>
      <c r="B325" s="21">
        <f t="shared" si="20"/>
        <v>148.14999999999998</v>
      </c>
      <c r="C325" s="21">
        <v>8106000</v>
      </c>
      <c r="D325" s="21">
        <v>437</v>
      </c>
      <c r="E325" s="21">
        <v>3594</v>
      </c>
      <c r="F325" s="21">
        <v>915.69999999999993</v>
      </c>
      <c r="G325" s="24">
        <f t="shared" si="21"/>
        <v>3.9248662225619748</v>
      </c>
      <c r="H325" s="30">
        <v>2.7370000000000001E-5</v>
      </c>
      <c r="I325" s="28">
        <f t="shared" si="22"/>
        <v>6.2631578947368426E-8</v>
      </c>
      <c r="J325" s="64">
        <v>4.7729999999999995E-2</v>
      </c>
      <c r="K325" s="21">
        <f t="shared" si="23"/>
        <v>3.0390085688198864E-8</v>
      </c>
      <c r="L325" s="25">
        <f t="shared" si="24"/>
        <v>2.0609214330609684</v>
      </c>
      <c r="M325" s="21"/>
    </row>
    <row r="326" spans="1:13" x14ac:dyDescent="0.15">
      <c r="A326" s="21">
        <v>-100</v>
      </c>
      <c r="B326" s="21">
        <f t="shared" si="20"/>
        <v>173.14999999999998</v>
      </c>
      <c r="C326" s="21">
        <v>8106000</v>
      </c>
      <c r="D326" s="21">
        <v>231.4</v>
      </c>
      <c r="E326" s="21">
        <v>2120</v>
      </c>
      <c r="F326" s="21">
        <v>831</v>
      </c>
      <c r="G326" s="24">
        <f t="shared" si="21"/>
        <v>2.5511432009626955</v>
      </c>
      <c r="H326" s="30">
        <v>1.7219999999999998E-5</v>
      </c>
      <c r="I326" s="28">
        <f t="shared" si="22"/>
        <v>7.4416594641313731E-8</v>
      </c>
      <c r="J326" s="64">
        <v>2.9360000000000001E-2</v>
      </c>
      <c r="K326" s="21">
        <f t="shared" si="23"/>
        <v>5.9848991373265267E-8</v>
      </c>
      <c r="L326" s="25">
        <f t="shared" si="24"/>
        <v>1.2434059945504086</v>
      </c>
      <c r="M326" s="21"/>
    </row>
    <row r="327" spans="1:13" x14ac:dyDescent="0.15">
      <c r="A327" s="21">
        <v>-75</v>
      </c>
      <c r="B327" s="21">
        <f t="shared" si="20"/>
        <v>198.14999999999998</v>
      </c>
      <c r="C327" s="21">
        <v>8106000</v>
      </c>
      <c r="D327" s="21">
        <v>169.5</v>
      </c>
      <c r="E327" s="21">
        <v>1532</v>
      </c>
      <c r="F327" s="21">
        <v>781.5</v>
      </c>
      <c r="G327" s="24">
        <f t="shared" si="21"/>
        <v>1.9603326935380678</v>
      </c>
      <c r="H327" s="30">
        <v>1.6629999999999998E-5</v>
      </c>
      <c r="I327" s="28">
        <f t="shared" si="22"/>
        <v>9.8112094395280229E-8</v>
      </c>
      <c r="J327" s="64">
        <v>2.6550000000000001E-2</v>
      </c>
      <c r="K327" s="21">
        <f t="shared" si="23"/>
        <v>1.022435823378544E-7</v>
      </c>
      <c r="L327" s="25">
        <f t="shared" si="24"/>
        <v>0.95959171374764585</v>
      </c>
      <c r="M327" s="21"/>
    </row>
    <row r="328" spans="1:13" x14ac:dyDescent="0.15">
      <c r="A328" s="21">
        <v>-50</v>
      </c>
      <c r="B328" s="21">
        <f t="shared" si="20"/>
        <v>223.14999999999998</v>
      </c>
      <c r="C328" s="21">
        <v>8106000</v>
      </c>
      <c r="D328" s="21">
        <v>138.5</v>
      </c>
      <c r="E328" s="21">
        <v>1328</v>
      </c>
      <c r="F328" s="21">
        <v>759</v>
      </c>
      <c r="G328" s="24">
        <f t="shared" si="21"/>
        <v>1.7496706192358367</v>
      </c>
      <c r="H328" s="30">
        <v>1.719E-5</v>
      </c>
      <c r="I328" s="28">
        <f t="shared" si="22"/>
        <v>1.2411552346570397E-7</v>
      </c>
      <c r="J328" s="64">
        <v>2.656E-2</v>
      </c>
      <c r="K328" s="21">
        <f t="shared" si="23"/>
        <v>1.4440433212996388E-7</v>
      </c>
      <c r="L328" s="25">
        <f t="shared" si="24"/>
        <v>0.85949999999999993</v>
      </c>
      <c r="M328" s="21"/>
    </row>
    <row r="329" spans="1:13" x14ac:dyDescent="0.15">
      <c r="A329" s="21">
        <v>-25</v>
      </c>
      <c r="B329" s="21">
        <f t="shared" ref="B329:B392" si="25">A329+273.15</f>
        <v>248.14999999999998</v>
      </c>
      <c r="C329" s="21">
        <v>8106000</v>
      </c>
      <c r="D329" s="21">
        <v>118.9</v>
      </c>
      <c r="E329" s="21">
        <v>1228</v>
      </c>
      <c r="F329" s="21">
        <v>747.1</v>
      </c>
      <c r="G329" s="24">
        <f t="shared" ref="G329:G392" si="26">E329/F329</f>
        <v>1.643688930531388</v>
      </c>
      <c r="H329" s="30">
        <v>1.8049999999999998E-5</v>
      </c>
      <c r="I329" s="28">
        <f t="shared" ref="I329:I392" si="27">H329/D329</f>
        <v>1.5180824222035322E-7</v>
      </c>
      <c r="J329" s="64">
        <v>2.7370000000000002E-2</v>
      </c>
      <c r="K329" s="21">
        <f t="shared" ref="K329:K392" si="28">J329/D329/E329</f>
        <v>1.8745394125849606E-7</v>
      </c>
      <c r="L329" s="25">
        <f t="shared" ref="L329:L392" si="29">H329*E329/J329</f>
        <v>0.8098428936792107</v>
      </c>
      <c r="M329" s="21"/>
    </row>
    <row r="330" spans="1:13" x14ac:dyDescent="0.15">
      <c r="A330" s="21">
        <v>0</v>
      </c>
      <c r="B330" s="21">
        <f t="shared" si="25"/>
        <v>273.14999999999998</v>
      </c>
      <c r="C330" s="21">
        <v>8106000</v>
      </c>
      <c r="D330" s="21">
        <v>105</v>
      </c>
      <c r="E330" s="21">
        <v>1171</v>
      </c>
      <c r="F330" s="21">
        <v>740.3</v>
      </c>
      <c r="G330" s="24">
        <f t="shared" si="26"/>
        <v>1.5817911657436174</v>
      </c>
      <c r="H330" s="30">
        <v>1.9029999999999999E-5</v>
      </c>
      <c r="I330" s="28">
        <f t="shared" si="27"/>
        <v>1.8123809523809522E-7</v>
      </c>
      <c r="J330" s="64">
        <v>2.8489999999999998E-2</v>
      </c>
      <c r="K330" s="21">
        <f t="shared" si="28"/>
        <v>2.3171078849985768E-7</v>
      </c>
      <c r="L330" s="25">
        <f t="shared" si="29"/>
        <v>0.78217374517374516</v>
      </c>
      <c r="M330" s="21"/>
    </row>
    <row r="331" spans="1:13" x14ac:dyDescent="0.15">
      <c r="A331" s="21">
        <v>25</v>
      </c>
      <c r="B331" s="21">
        <f t="shared" si="25"/>
        <v>298.14999999999998</v>
      </c>
      <c r="C331" s="21">
        <v>8106000</v>
      </c>
      <c r="D331" s="21">
        <v>94.43</v>
      </c>
      <c r="E331" s="21">
        <v>1135</v>
      </c>
      <c r="F331" s="21">
        <v>736.5</v>
      </c>
      <c r="G331" s="24">
        <f t="shared" si="26"/>
        <v>1.5410726408689748</v>
      </c>
      <c r="H331" s="30">
        <v>2.0039999999999998E-5</v>
      </c>
      <c r="I331" s="28">
        <f t="shared" si="27"/>
        <v>2.1222069257651167E-7</v>
      </c>
      <c r="J331" s="64">
        <v>2.9860000000000001E-2</v>
      </c>
      <c r="K331" s="21">
        <f t="shared" si="28"/>
        <v>2.7860182192155952E-7</v>
      </c>
      <c r="L331" s="25">
        <f t="shared" si="29"/>
        <v>0.76173476222371062</v>
      </c>
      <c r="M331" s="21"/>
    </row>
    <row r="332" spans="1:13" x14ac:dyDescent="0.15">
      <c r="A332" s="21">
        <v>50</v>
      </c>
      <c r="B332" s="21">
        <f t="shared" si="25"/>
        <v>323.14999999999998</v>
      </c>
      <c r="C332" s="21">
        <v>8106000</v>
      </c>
      <c r="D332" s="21">
        <v>86.03</v>
      </c>
      <c r="E332" s="21">
        <v>1110</v>
      </c>
      <c r="F332" s="21">
        <v>734.6</v>
      </c>
      <c r="G332" s="24">
        <f t="shared" si="26"/>
        <v>1.5110264089300298</v>
      </c>
      <c r="H332" s="30">
        <v>2.107E-5</v>
      </c>
      <c r="I332" s="28">
        <f t="shared" si="27"/>
        <v>2.4491456468673718E-7</v>
      </c>
      <c r="J332" s="64">
        <v>3.1300000000000001E-2</v>
      </c>
      <c r="K332" s="21">
        <f t="shared" si="28"/>
        <v>3.2777168660000236E-7</v>
      </c>
      <c r="L332" s="25">
        <f t="shared" si="29"/>
        <v>0.74721086261980829</v>
      </c>
      <c r="M332" s="21"/>
    </row>
    <row r="333" spans="1:13" x14ac:dyDescent="0.15">
      <c r="A333" s="21">
        <v>75</v>
      </c>
      <c r="B333" s="21">
        <f t="shared" si="25"/>
        <v>348.15</v>
      </c>
      <c r="C333" s="21">
        <v>8106000</v>
      </c>
      <c r="D333" s="21">
        <v>79.16</v>
      </c>
      <c r="E333" s="21">
        <v>1094</v>
      </c>
      <c r="F333" s="21">
        <v>734</v>
      </c>
      <c r="G333" s="24">
        <f t="shared" si="26"/>
        <v>1.4904632152588555</v>
      </c>
      <c r="H333" s="30">
        <v>2.209E-5</v>
      </c>
      <c r="I333" s="28">
        <f t="shared" si="27"/>
        <v>2.7905507832238508E-7</v>
      </c>
      <c r="J333" s="64">
        <v>3.2759999999999997E-2</v>
      </c>
      <c r="K333" s="21">
        <f t="shared" si="28"/>
        <v>3.782864501396288E-7</v>
      </c>
      <c r="L333" s="25">
        <f t="shared" si="29"/>
        <v>0.73768192918192921</v>
      </c>
      <c r="M333" s="21"/>
    </row>
    <row r="334" spans="1:13" x14ac:dyDescent="0.15">
      <c r="A334" s="21">
        <v>100</v>
      </c>
      <c r="B334" s="21">
        <f t="shared" si="25"/>
        <v>373.15</v>
      </c>
      <c r="C334" s="21">
        <v>8106000</v>
      </c>
      <c r="D334" s="21">
        <v>73.400000000000006</v>
      </c>
      <c r="E334" s="21">
        <v>1082</v>
      </c>
      <c r="F334" s="21">
        <v>734.6</v>
      </c>
      <c r="G334" s="24">
        <f t="shared" si="26"/>
        <v>1.4729104274435065</v>
      </c>
      <c r="H334" s="30">
        <v>2.3089999999999997E-5</v>
      </c>
      <c r="I334" s="28">
        <f t="shared" si="27"/>
        <v>3.1457765667574925E-7</v>
      </c>
      <c r="J334" s="64">
        <v>3.424E-2</v>
      </c>
      <c r="K334" s="21">
        <f t="shared" si="28"/>
        <v>4.311321752532146E-7</v>
      </c>
      <c r="L334" s="25">
        <f t="shared" si="29"/>
        <v>0.72965478971962605</v>
      </c>
      <c r="M334" s="21"/>
    </row>
    <row r="335" spans="1:13" x14ac:dyDescent="0.15">
      <c r="A335" s="21">
        <v>125</v>
      </c>
      <c r="B335" s="21">
        <f t="shared" si="25"/>
        <v>398.15</v>
      </c>
      <c r="C335" s="21">
        <v>8106000</v>
      </c>
      <c r="D335" s="21">
        <v>68.489999999999995</v>
      </c>
      <c r="E335" s="21">
        <v>1075</v>
      </c>
      <c r="F335" s="21">
        <v>736</v>
      </c>
      <c r="G335" s="24">
        <f t="shared" si="26"/>
        <v>1.4605978260869565</v>
      </c>
      <c r="H335" s="30">
        <v>2.4089999999999998E-5</v>
      </c>
      <c r="I335" s="28">
        <f t="shared" si="27"/>
        <v>3.5173017958826105E-7</v>
      </c>
      <c r="J335" s="64">
        <v>3.5729999999999998E-2</v>
      </c>
      <c r="K335" s="21">
        <f t="shared" si="28"/>
        <v>4.8528557895058519E-7</v>
      </c>
      <c r="L335" s="25">
        <f t="shared" si="29"/>
        <v>0.72479009235936187</v>
      </c>
      <c r="M335" s="21"/>
    </row>
    <row r="336" spans="1:13" x14ac:dyDescent="0.15">
      <c r="A336" s="21">
        <v>150</v>
      </c>
      <c r="B336" s="21">
        <f t="shared" si="25"/>
        <v>423.15</v>
      </c>
      <c r="C336" s="21">
        <v>8106000</v>
      </c>
      <c r="D336" s="21">
        <v>64.236999999999995</v>
      </c>
      <c r="E336" s="21">
        <v>1069</v>
      </c>
      <c r="F336" s="21">
        <v>738.3</v>
      </c>
      <c r="G336" s="24">
        <f t="shared" si="26"/>
        <v>1.4479208993634025</v>
      </c>
      <c r="H336" s="30">
        <v>2.5059999999999997E-5</v>
      </c>
      <c r="I336" s="28">
        <f t="shared" si="27"/>
        <v>3.9011784485576847E-7</v>
      </c>
      <c r="J336" s="64">
        <v>3.721E-2</v>
      </c>
      <c r="K336" s="21">
        <f t="shared" si="28"/>
        <v>5.4187200511413011E-7</v>
      </c>
      <c r="L336" s="25">
        <f t="shared" si="29"/>
        <v>0.71994463853802726</v>
      </c>
      <c r="M336" s="21"/>
    </row>
    <row r="337" spans="1:13" x14ac:dyDescent="0.15">
      <c r="A337" s="21">
        <v>175</v>
      </c>
      <c r="B337" s="21">
        <f t="shared" si="25"/>
        <v>448.15</v>
      </c>
      <c r="C337" s="21">
        <v>8106000</v>
      </c>
      <c r="D337" s="21">
        <v>60.52</v>
      </c>
      <c r="E337" s="21">
        <v>1066</v>
      </c>
      <c r="F337" s="21">
        <v>741.19999999999993</v>
      </c>
      <c r="G337" s="24">
        <f t="shared" si="26"/>
        <v>1.4382083108472747</v>
      </c>
      <c r="H337" s="30">
        <v>2.6019999999999998E-5</v>
      </c>
      <c r="I337" s="28">
        <f t="shared" si="27"/>
        <v>4.2994051553205545E-7</v>
      </c>
      <c r="J337" s="64">
        <v>3.8689999999999995E-2</v>
      </c>
      <c r="K337" s="21">
        <f t="shared" si="28"/>
        <v>5.9971181591931824E-7</v>
      </c>
      <c r="L337" s="25">
        <f t="shared" si="29"/>
        <v>0.71691186353062819</v>
      </c>
      <c r="M337" s="21"/>
    </row>
    <row r="338" spans="1:13" x14ac:dyDescent="0.15">
      <c r="A338" s="21">
        <v>200</v>
      </c>
      <c r="B338" s="21">
        <f t="shared" si="25"/>
        <v>473.15</v>
      </c>
      <c r="C338" s="21">
        <v>8106000</v>
      </c>
      <c r="D338" s="21">
        <v>57.23</v>
      </c>
      <c r="E338" s="21">
        <v>1065</v>
      </c>
      <c r="F338" s="21">
        <v>744.7</v>
      </c>
      <c r="G338" s="24">
        <f t="shared" si="26"/>
        <v>1.4301060829864374</v>
      </c>
      <c r="H338" s="30">
        <v>2.6959999999999999E-5</v>
      </c>
      <c r="I338" s="28">
        <f t="shared" si="27"/>
        <v>4.7108160055914729E-7</v>
      </c>
      <c r="J338" s="64">
        <v>4.0159999999999994E-2</v>
      </c>
      <c r="K338" s="21">
        <f t="shared" si="28"/>
        <v>6.5890127883615973E-7</v>
      </c>
      <c r="L338" s="25">
        <f t="shared" si="29"/>
        <v>0.71495019920318736</v>
      </c>
      <c r="M338" s="21"/>
    </row>
    <row r="339" spans="1:13" x14ac:dyDescent="0.15">
      <c r="A339" s="21">
        <v>250</v>
      </c>
      <c r="B339" s="21">
        <f t="shared" si="25"/>
        <v>523.15</v>
      </c>
      <c r="C339" s="21">
        <v>8106000</v>
      </c>
      <c r="D339" s="21">
        <v>51.67</v>
      </c>
      <c r="E339" s="21">
        <v>1066</v>
      </c>
      <c r="F339" s="21">
        <v>753.1</v>
      </c>
      <c r="G339" s="24">
        <f t="shared" si="26"/>
        <v>1.4154826716239544</v>
      </c>
      <c r="H339" s="30">
        <v>2.8789999999999997E-5</v>
      </c>
      <c r="I339" s="28">
        <f t="shared" si="27"/>
        <v>5.5718985871879225E-7</v>
      </c>
      <c r="J339" s="64">
        <v>4.3060000000000001E-2</v>
      </c>
      <c r="K339" s="21">
        <f t="shared" si="28"/>
        <v>7.8176884551296277E-7</v>
      </c>
      <c r="L339" s="25">
        <f t="shared" si="29"/>
        <v>0.71272967951695299</v>
      </c>
      <c r="M339" s="21"/>
    </row>
    <row r="340" spans="1:13" x14ac:dyDescent="0.15">
      <c r="A340" s="21">
        <v>300</v>
      </c>
      <c r="B340" s="21">
        <f t="shared" si="25"/>
        <v>573.15</v>
      </c>
      <c r="C340" s="21">
        <v>8106000</v>
      </c>
      <c r="D340" s="21">
        <v>47.131</v>
      </c>
      <c r="E340" s="21">
        <v>1071</v>
      </c>
      <c r="F340" s="21">
        <v>763</v>
      </c>
      <c r="G340" s="24">
        <f t="shared" si="26"/>
        <v>1.4036697247706422</v>
      </c>
      <c r="H340" s="30">
        <v>3.0559999999999999E-5</v>
      </c>
      <c r="I340" s="28">
        <f t="shared" si="27"/>
        <v>6.4840550805202517E-7</v>
      </c>
      <c r="J340" s="64">
        <v>4.5909999999999999E-2</v>
      </c>
      <c r="K340" s="21">
        <f t="shared" si="28"/>
        <v>9.0951772560105772E-7</v>
      </c>
      <c r="L340" s="25">
        <f t="shared" si="29"/>
        <v>0.71291134829013281</v>
      </c>
      <c r="M340" s="21"/>
    </row>
    <row r="341" spans="1:13" x14ac:dyDescent="0.15">
      <c r="A341" s="21">
        <v>400</v>
      </c>
      <c r="B341" s="21">
        <f t="shared" si="25"/>
        <v>673.15</v>
      </c>
      <c r="C341" s="21">
        <v>8106000</v>
      </c>
      <c r="D341" s="21">
        <v>40.149000000000001</v>
      </c>
      <c r="E341" s="21">
        <v>1086</v>
      </c>
      <c r="F341" s="21">
        <v>785.4</v>
      </c>
      <c r="G341" s="24">
        <f t="shared" si="26"/>
        <v>1.382734912146677</v>
      </c>
      <c r="H341" s="30">
        <v>3.392E-5</v>
      </c>
      <c r="I341" s="28">
        <f t="shared" si="27"/>
        <v>8.4485292286233784E-7</v>
      </c>
      <c r="J341" s="64">
        <v>5.1459999999999999E-2</v>
      </c>
      <c r="K341" s="21">
        <f t="shared" si="28"/>
        <v>1.1802261254543217E-6</v>
      </c>
      <c r="L341" s="25">
        <f t="shared" si="29"/>
        <v>0.71583987563155849</v>
      </c>
      <c r="M341" s="21"/>
    </row>
    <row r="342" spans="1:13" x14ac:dyDescent="0.15">
      <c r="A342" s="21">
        <v>500</v>
      </c>
      <c r="B342" s="21">
        <f t="shared" si="25"/>
        <v>773.15</v>
      </c>
      <c r="C342" s="21">
        <v>8106000</v>
      </c>
      <c r="D342" s="21">
        <v>35.076999999999998</v>
      </c>
      <c r="E342" s="21">
        <v>1105</v>
      </c>
      <c r="F342" s="21">
        <v>808.69999999999993</v>
      </c>
      <c r="G342" s="24">
        <f t="shared" si="26"/>
        <v>1.3663905032768642</v>
      </c>
      <c r="H342" s="30">
        <v>3.7079999999999997E-5</v>
      </c>
      <c r="I342" s="28">
        <f t="shared" si="27"/>
        <v>1.057102944949682E-6</v>
      </c>
      <c r="J342" s="64">
        <v>5.6820000000000002E-2</v>
      </c>
      <c r="K342" s="21">
        <f t="shared" si="28"/>
        <v>1.4659410576627994E-6</v>
      </c>
      <c r="L342" s="25">
        <f t="shared" si="29"/>
        <v>0.72110876451953532</v>
      </c>
      <c r="M342" s="21"/>
    </row>
    <row r="343" spans="1:13" x14ac:dyDescent="0.15">
      <c r="A343" s="21">
        <v>600</v>
      </c>
      <c r="B343" s="21">
        <f t="shared" si="25"/>
        <v>873.15</v>
      </c>
      <c r="C343" s="21">
        <v>8106000</v>
      </c>
      <c r="D343" s="21">
        <v>31.052</v>
      </c>
      <c r="E343" s="21">
        <v>1125</v>
      </c>
      <c r="F343" s="21">
        <v>830.9</v>
      </c>
      <c r="G343" s="24">
        <f t="shared" si="26"/>
        <v>1.3539535443495005</v>
      </c>
      <c r="H343" s="30">
        <v>4.0079999999999996E-5</v>
      </c>
      <c r="I343" s="28">
        <f t="shared" si="27"/>
        <v>1.2907381167074584E-6</v>
      </c>
      <c r="J343" s="64">
        <v>6.2020000000000006E-2</v>
      </c>
      <c r="K343" s="21">
        <f t="shared" si="28"/>
        <v>1.7753732090972848E-6</v>
      </c>
      <c r="L343" s="25">
        <f t="shared" si="29"/>
        <v>0.72702354079329234</v>
      </c>
      <c r="M343" s="21"/>
    </row>
    <row r="344" spans="1:13" x14ac:dyDescent="0.15">
      <c r="A344" s="21">
        <v>700</v>
      </c>
      <c r="B344" s="21">
        <f t="shared" si="25"/>
        <v>973.15</v>
      </c>
      <c r="C344" s="21">
        <v>8106000</v>
      </c>
      <c r="D344" s="21">
        <v>27.91</v>
      </c>
      <c r="E344" s="21">
        <v>1143</v>
      </c>
      <c r="F344" s="21">
        <v>851.19999999999993</v>
      </c>
      <c r="G344" s="24">
        <f t="shared" si="26"/>
        <v>1.34281015037594</v>
      </c>
      <c r="H344" s="30">
        <v>4.295E-5</v>
      </c>
      <c r="I344" s="28">
        <f t="shared" si="27"/>
        <v>1.5388749552131852E-6</v>
      </c>
      <c r="J344" s="64">
        <v>6.7089999999999997E-2</v>
      </c>
      <c r="K344" s="21">
        <f t="shared" si="28"/>
        <v>2.1030602991179306E-6</v>
      </c>
      <c r="L344" s="25">
        <f t="shared" si="29"/>
        <v>0.73173125652109106</v>
      </c>
      <c r="M344" s="21"/>
    </row>
    <row r="345" spans="1:13" x14ac:dyDescent="0.15">
      <c r="A345" s="21">
        <v>800</v>
      </c>
      <c r="B345" s="21">
        <f t="shared" si="25"/>
        <v>1073.1500000000001</v>
      </c>
      <c r="C345" s="21">
        <v>8106000</v>
      </c>
      <c r="D345" s="21">
        <v>25.350999999999999</v>
      </c>
      <c r="E345" s="21">
        <v>1160</v>
      </c>
      <c r="F345" s="21">
        <v>869.3</v>
      </c>
      <c r="G345" s="24">
        <f t="shared" si="26"/>
        <v>1.3344069941332106</v>
      </c>
      <c r="H345" s="30">
        <v>4.5710000000000001E-5</v>
      </c>
      <c r="I345" s="28">
        <f t="shared" si="27"/>
        <v>1.8030846909392135E-6</v>
      </c>
      <c r="J345" s="64">
        <v>7.2040000000000007E-2</v>
      </c>
      <c r="K345" s="21">
        <f t="shared" si="28"/>
        <v>2.4497435318473464E-6</v>
      </c>
      <c r="L345" s="25">
        <f t="shared" si="29"/>
        <v>0.7360299833425874</v>
      </c>
      <c r="M345" s="21"/>
    </row>
    <row r="346" spans="1:13" x14ac:dyDescent="0.15">
      <c r="A346" s="21">
        <v>900</v>
      </c>
      <c r="B346" s="21">
        <f t="shared" si="25"/>
        <v>1173.1500000000001</v>
      </c>
      <c r="C346" s="21">
        <v>8106000</v>
      </c>
      <c r="D346" s="21">
        <v>23.225999999999999</v>
      </c>
      <c r="E346" s="21">
        <v>1175</v>
      </c>
      <c r="F346" s="21">
        <v>885.19999999999993</v>
      </c>
      <c r="G346" s="24">
        <f t="shared" si="26"/>
        <v>1.3273836421147764</v>
      </c>
      <c r="H346" s="30">
        <v>4.8369999999999993E-5</v>
      </c>
      <c r="I346" s="28">
        <f t="shared" si="27"/>
        <v>2.0825798673899936E-6</v>
      </c>
      <c r="J346" s="64">
        <v>7.689E-2</v>
      </c>
      <c r="K346" s="21">
        <f t="shared" si="28"/>
        <v>2.8174587906802906E-6</v>
      </c>
      <c r="L346" s="25">
        <f t="shared" si="29"/>
        <v>0.73916959292495754</v>
      </c>
      <c r="M346" s="21"/>
    </row>
    <row r="347" spans="1:13" x14ac:dyDescent="0.15">
      <c r="A347" s="21">
        <v>1000</v>
      </c>
      <c r="B347" s="21">
        <f t="shared" si="25"/>
        <v>1273.1500000000001</v>
      </c>
      <c r="C347" s="21">
        <v>8106000</v>
      </c>
      <c r="D347" s="21">
        <v>21.431000000000001</v>
      </c>
      <c r="E347" s="21">
        <v>1188</v>
      </c>
      <c r="F347" s="21">
        <v>899.1</v>
      </c>
      <c r="G347" s="24">
        <f t="shared" si="26"/>
        <v>1.3213213213213213</v>
      </c>
      <c r="H347" s="30">
        <v>5.096E-5</v>
      </c>
      <c r="I347" s="28">
        <f t="shared" si="27"/>
        <v>2.3778638420978955E-6</v>
      </c>
      <c r="J347" s="64">
        <v>8.1659999999999996E-2</v>
      </c>
      <c r="K347" s="21">
        <f t="shared" si="28"/>
        <v>3.2073806046089184E-6</v>
      </c>
      <c r="L347" s="25">
        <f t="shared" si="29"/>
        <v>0.74137252020573108</v>
      </c>
      <c r="M347" s="21"/>
    </row>
    <row r="348" spans="1:13" x14ac:dyDescent="0.15">
      <c r="A348" s="21">
        <v>-150</v>
      </c>
      <c r="B348" s="21">
        <f t="shared" si="25"/>
        <v>123.14999999999998</v>
      </c>
      <c r="C348" s="21">
        <v>9119250</v>
      </c>
      <c r="D348" s="21">
        <v>680.2</v>
      </c>
      <c r="E348" s="21">
        <v>2191</v>
      </c>
      <c r="F348" s="21">
        <v>912.4</v>
      </c>
      <c r="G348" s="24">
        <f t="shared" si="26"/>
        <v>2.4013590530469093</v>
      </c>
      <c r="H348" s="30">
        <v>6.0599999999999996E-5</v>
      </c>
      <c r="I348" s="28">
        <f t="shared" si="27"/>
        <v>8.9091443693031444E-8</v>
      </c>
      <c r="J348" s="64">
        <v>8.2819999999999991E-2</v>
      </c>
      <c r="K348" s="21">
        <f t="shared" si="28"/>
        <v>5.5572024819934415E-8</v>
      </c>
      <c r="L348" s="25">
        <f t="shared" si="29"/>
        <v>1.6031707317073172</v>
      </c>
      <c r="M348" s="21"/>
    </row>
    <row r="349" spans="1:13" x14ac:dyDescent="0.15">
      <c r="A349" s="21">
        <v>-125</v>
      </c>
      <c r="B349" s="21">
        <f t="shared" si="25"/>
        <v>148.14999999999998</v>
      </c>
      <c r="C349" s="21">
        <v>9119250</v>
      </c>
      <c r="D349" s="21">
        <v>476.3</v>
      </c>
      <c r="E349" s="21">
        <v>3099</v>
      </c>
      <c r="F349" s="21">
        <v>898.9</v>
      </c>
      <c r="G349" s="24">
        <f t="shared" si="26"/>
        <v>3.4475470018912002</v>
      </c>
      <c r="H349" s="30">
        <v>3.0839999999999996E-5</v>
      </c>
      <c r="I349" s="28">
        <f t="shared" si="27"/>
        <v>6.4749107705227784E-8</v>
      </c>
      <c r="J349" s="64">
        <v>5.1520000000000003E-2</v>
      </c>
      <c r="K349" s="21">
        <f t="shared" si="28"/>
        <v>3.4903879174585584E-8</v>
      </c>
      <c r="L349" s="25">
        <f t="shared" si="29"/>
        <v>1.8550690993788816</v>
      </c>
      <c r="M349" s="21"/>
    </row>
    <row r="350" spans="1:13" x14ac:dyDescent="0.15">
      <c r="A350" s="21">
        <v>-100</v>
      </c>
      <c r="B350" s="21">
        <f t="shared" si="25"/>
        <v>173.14999999999998</v>
      </c>
      <c r="C350" s="21">
        <v>9119250</v>
      </c>
      <c r="D350" s="21">
        <v>269.10000000000002</v>
      </c>
      <c r="E350" s="21">
        <v>2270</v>
      </c>
      <c r="F350" s="21">
        <v>839.30000000000007</v>
      </c>
      <c r="G350" s="24">
        <f t="shared" si="26"/>
        <v>2.7046348147265578</v>
      </c>
      <c r="H350" s="30">
        <v>1.8729999999999999E-5</v>
      </c>
      <c r="I350" s="28">
        <f t="shared" si="27"/>
        <v>6.960237829803046E-8</v>
      </c>
      <c r="J350" s="64">
        <v>3.2299999999999995E-2</v>
      </c>
      <c r="K350" s="21">
        <f t="shared" si="28"/>
        <v>5.2876532478141351E-8</v>
      </c>
      <c r="L350" s="25">
        <f t="shared" si="29"/>
        <v>1.3163188854489165</v>
      </c>
      <c r="M350" s="21"/>
    </row>
    <row r="351" spans="1:13" x14ac:dyDescent="0.15">
      <c r="A351" s="21">
        <v>-75</v>
      </c>
      <c r="B351" s="21">
        <f t="shared" si="25"/>
        <v>198.14999999999998</v>
      </c>
      <c r="C351" s="21">
        <v>9119250</v>
      </c>
      <c r="D351" s="21">
        <v>193.8</v>
      </c>
      <c r="E351" s="21">
        <v>1606</v>
      </c>
      <c r="F351" s="21">
        <v>787.8</v>
      </c>
      <c r="G351" s="24">
        <f t="shared" si="26"/>
        <v>2.0385884742320388</v>
      </c>
      <c r="H351" s="30">
        <v>1.738E-5</v>
      </c>
      <c r="I351" s="28">
        <f t="shared" si="27"/>
        <v>8.9680082559339516E-8</v>
      </c>
      <c r="J351" s="64">
        <v>2.8129999999999999E-2</v>
      </c>
      <c r="K351" s="21">
        <f t="shared" si="28"/>
        <v>9.0379600748997232E-8</v>
      </c>
      <c r="L351" s="25">
        <f t="shared" si="29"/>
        <v>0.9922602204052613</v>
      </c>
      <c r="M351" s="21"/>
    </row>
    <row r="352" spans="1:13" x14ac:dyDescent="0.15">
      <c r="A352" s="21">
        <v>-50</v>
      </c>
      <c r="B352" s="21">
        <f t="shared" si="25"/>
        <v>223.14999999999998</v>
      </c>
      <c r="C352" s="21">
        <v>9119250</v>
      </c>
      <c r="D352" s="21">
        <v>157.1</v>
      </c>
      <c r="E352" s="21">
        <v>1371</v>
      </c>
      <c r="F352" s="21">
        <v>763.5</v>
      </c>
      <c r="G352" s="24">
        <f t="shared" si="26"/>
        <v>1.7956777996070727</v>
      </c>
      <c r="H352" s="30">
        <v>1.7690000000000002E-5</v>
      </c>
      <c r="I352" s="28">
        <f t="shared" si="27"/>
        <v>1.1260343730108213E-7</v>
      </c>
      <c r="J352" s="64">
        <v>2.7640000000000001E-2</v>
      </c>
      <c r="K352" s="21">
        <f t="shared" si="28"/>
        <v>1.28328878501245E-7</v>
      </c>
      <c r="L352" s="25">
        <f t="shared" si="29"/>
        <v>0.87745984081041972</v>
      </c>
      <c r="M352" s="21"/>
    </row>
    <row r="353" spans="1:13" x14ac:dyDescent="0.15">
      <c r="A353" s="21">
        <v>-25</v>
      </c>
      <c r="B353" s="21">
        <f t="shared" si="25"/>
        <v>248.14999999999998</v>
      </c>
      <c r="C353" s="21">
        <v>9119250</v>
      </c>
      <c r="D353" s="21">
        <v>134.30000000000001</v>
      </c>
      <c r="E353" s="21">
        <v>1256</v>
      </c>
      <c r="F353" s="21">
        <v>750.5</v>
      </c>
      <c r="G353" s="24">
        <f t="shared" si="26"/>
        <v>1.6735509660226515</v>
      </c>
      <c r="H353" s="30">
        <v>1.8429999999999998E-5</v>
      </c>
      <c r="I353" s="28">
        <f t="shared" si="27"/>
        <v>1.3723008190618017E-7</v>
      </c>
      <c r="J353" s="64">
        <v>2.8199999999999999E-2</v>
      </c>
      <c r="K353" s="21">
        <f t="shared" si="28"/>
        <v>1.6717966715832504E-7</v>
      </c>
      <c r="L353" s="25">
        <f t="shared" si="29"/>
        <v>0.82085390070921982</v>
      </c>
      <c r="M353" s="21"/>
    </row>
    <row r="354" spans="1:13" x14ac:dyDescent="0.15">
      <c r="A354" s="21">
        <v>0</v>
      </c>
      <c r="B354" s="21">
        <f t="shared" si="25"/>
        <v>273.14999999999998</v>
      </c>
      <c r="C354" s="21">
        <v>9119250</v>
      </c>
      <c r="D354" s="21">
        <v>118.2</v>
      </c>
      <c r="E354" s="21">
        <v>1191</v>
      </c>
      <c r="F354" s="21">
        <v>742.9</v>
      </c>
      <c r="G354" s="24">
        <f t="shared" si="26"/>
        <v>1.6031767398034729</v>
      </c>
      <c r="H354" s="30">
        <v>1.9329999999999996E-5</v>
      </c>
      <c r="I354" s="28">
        <f t="shared" si="27"/>
        <v>1.6353637901861248E-7</v>
      </c>
      <c r="J354" s="64">
        <v>2.9159999999999998E-2</v>
      </c>
      <c r="K354" s="21">
        <f t="shared" si="28"/>
        <v>2.0713728599010341E-7</v>
      </c>
      <c r="L354" s="25">
        <f t="shared" si="29"/>
        <v>0.78950720164609045</v>
      </c>
      <c r="M354" s="21"/>
    </row>
    <row r="355" spans="1:13" x14ac:dyDescent="0.15">
      <c r="A355" s="21">
        <v>25</v>
      </c>
      <c r="B355" s="21">
        <f t="shared" si="25"/>
        <v>298.14999999999998</v>
      </c>
      <c r="C355" s="21">
        <v>9119250</v>
      </c>
      <c r="D355" s="21">
        <v>106.1</v>
      </c>
      <c r="E355" s="21">
        <v>1150</v>
      </c>
      <c r="F355" s="21">
        <v>738.6</v>
      </c>
      <c r="G355" s="24">
        <f t="shared" si="26"/>
        <v>1.5569997292174385</v>
      </c>
      <c r="H355" s="30">
        <v>2.0299999999999999E-5</v>
      </c>
      <c r="I355" s="28">
        <f t="shared" si="27"/>
        <v>1.9132893496701226E-7</v>
      </c>
      <c r="J355" s="64">
        <v>3.0429999999999999E-2</v>
      </c>
      <c r="K355" s="21">
        <f t="shared" si="28"/>
        <v>2.4939556611891983E-7</v>
      </c>
      <c r="L355" s="25">
        <f t="shared" si="29"/>
        <v>0.76717055537298717</v>
      </c>
      <c r="M355" s="21"/>
    </row>
    <row r="356" spans="1:13" x14ac:dyDescent="0.15">
      <c r="A356" s="21">
        <v>50</v>
      </c>
      <c r="B356" s="21">
        <f t="shared" si="25"/>
        <v>323.14999999999998</v>
      </c>
      <c r="C356" s="21">
        <v>9119250</v>
      </c>
      <c r="D356" s="21">
        <v>96.6</v>
      </c>
      <c r="E356" s="21">
        <v>1123</v>
      </c>
      <c r="F356" s="21">
        <v>736.3</v>
      </c>
      <c r="G356" s="24">
        <f t="shared" si="26"/>
        <v>1.5251935352437866</v>
      </c>
      <c r="H356" s="30">
        <v>2.1289999999999998E-5</v>
      </c>
      <c r="I356" s="28">
        <f t="shared" si="27"/>
        <v>2.2039337474120083E-7</v>
      </c>
      <c r="J356" s="64">
        <v>3.1800000000000002E-2</v>
      </c>
      <c r="K356" s="21">
        <f t="shared" si="28"/>
        <v>2.9313672892595808E-7</v>
      </c>
      <c r="L356" s="25">
        <f t="shared" si="29"/>
        <v>0.75184496855345895</v>
      </c>
      <c r="M356" s="21"/>
    </row>
    <row r="357" spans="1:13" x14ac:dyDescent="0.15">
      <c r="A357" s="21">
        <v>75</v>
      </c>
      <c r="B357" s="21">
        <f t="shared" si="25"/>
        <v>348.15</v>
      </c>
      <c r="C357" s="21">
        <v>9119250</v>
      </c>
      <c r="D357" s="21">
        <v>88.81</v>
      </c>
      <c r="E357" s="21">
        <v>1104</v>
      </c>
      <c r="F357" s="21">
        <v>735.5</v>
      </c>
      <c r="G357" s="24">
        <f t="shared" si="26"/>
        <v>1.5010197144799455</v>
      </c>
      <c r="H357" s="30">
        <v>2.228E-5</v>
      </c>
      <c r="I357" s="28">
        <f t="shared" si="27"/>
        <v>2.5087264947641029E-7</v>
      </c>
      <c r="J357" s="64">
        <v>3.3210000000000003E-2</v>
      </c>
      <c r="K357" s="21">
        <f t="shared" si="28"/>
        <v>3.3871773155196979E-7</v>
      </c>
      <c r="L357" s="25">
        <f t="shared" si="29"/>
        <v>0.74065401987353197</v>
      </c>
      <c r="M357" s="21"/>
    </row>
    <row r="358" spans="1:13" x14ac:dyDescent="0.15">
      <c r="A358" s="21">
        <v>100</v>
      </c>
      <c r="B358" s="21">
        <f t="shared" si="25"/>
        <v>373.15</v>
      </c>
      <c r="C358" s="21">
        <v>9119250</v>
      </c>
      <c r="D358" s="21">
        <v>82.31</v>
      </c>
      <c r="E358" s="21">
        <v>1091</v>
      </c>
      <c r="F358" s="21">
        <v>735.9</v>
      </c>
      <c r="G358" s="24">
        <f t="shared" si="26"/>
        <v>1.4825383883679848</v>
      </c>
      <c r="H358" s="30">
        <v>2.3269999999999999E-5</v>
      </c>
      <c r="I358" s="28">
        <f t="shared" si="27"/>
        <v>2.8271169967197182E-7</v>
      </c>
      <c r="J358" s="64">
        <v>3.465E-2</v>
      </c>
      <c r="K358" s="21">
        <f t="shared" si="28"/>
        <v>3.8585655868733494E-7</v>
      </c>
      <c r="L358" s="25">
        <f t="shared" si="29"/>
        <v>0.73268600288600283</v>
      </c>
      <c r="M358" s="21"/>
    </row>
    <row r="359" spans="1:13" x14ac:dyDescent="0.15">
      <c r="A359" s="21">
        <v>125</v>
      </c>
      <c r="B359" s="21">
        <f t="shared" si="25"/>
        <v>398.15</v>
      </c>
      <c r="C359" s="21">
        <v>9119250</v>
      </c>
      <c r="D359" s="21">
        <v>76.77</v>
      </c>
      <c r="E359" s="21">
        <v>1082</v>
      </c>
      <c r="F359" s="21">
        <v>737.19999999999993</v>
      </c>
      <c r="G359" s="24">
        <f t="shared" si="26"/>
        <v>1.467715680954965</v>
      </c>
      <c r="H359" s="30">
        <v>2.425E-5</v>
      </c>
      <c r="I359" s="28">
        <f t="shared" si="27"/>
        <v>3.158785984108376E-7</v>
      </c>
      <c r="J359" s="64">
        <v>3.61E-2</v>
      </c>
      <c r="K359" s="21">
        <f t="shared" si="28"/>
        <v>4.3459867761614564E-7</v>
      </c>
      <c r="L359" s="25">
        <f t="shared" si="29"/>
        <v>0.72682825484764546</v>
      </c>
      <c r="M359" s="21"/>
    </row>
    <row r="360" spans="1:13" x14ac:dyDescent="0.15">
      <c r="A360" s="21">
        <v>150</v>
      </c>
      <c r="B360" s="21">
        <f t="shared" si="25"/>
        <v>423.15</v>
      </c>
      <c r="C360" s="21">
        <v>9119250</v>
      </c>
      <c r="D360" s="21">
        <v>71.992000000000004</v>
      </c>
      <c r="E360" s="21">
        <v>1075</v>
      </c>
      <c r="F360" s="21">
        <v>739.3</v>
      </c>
      <c r="G360" s="24">
        <f t="shared" si="26"/>
        <v>1.4540781820641149</v>
      </c>
      <c r="H360" s="30">
        <v>2.5210000000000001E-5</v>
      </c>
      <c r="I360" s="28">
        <f t="shared" si="27"/>
        <v>3.501777975330592E-7</v>
      </c>
      <c r="J360" s="64">
        <v>3.755E-2</v>
      </c>
      <c r="K360" s="21">
        <f t="shared" si="28"/>
        <v>4.851960295329972E-7</v>
      </c>
      <c r="L360" s="25">
        <f t="shared" si="29"/>
        <v>0.7217243675099867</v>
      </c>
      <c r="M360" s="21"/>
    </row>
    <row r="361" spans="1:13" x14ac:dyDescent="0.15">
      <c r="A361" s="21">
        <v>175</v>
      </c>
      <c r="B361" s="21">
        <f t="shared" si="25"/>
        <v>448.15</v>
      </c>
      <c r="C361" s="21">
        <v>9119250</v>
      </c>
      <c r="D361" s="21">
        <v>67.81</v>
      </c>
      <c r="E361" s="21">
        <v>1072</v>
      </c>
      <c r="F361" s="21">
        <v>742.1</v>
      </c>
      <c r="G361" s="24">
        <f t="shared" si="26"/>
        <v>1.4445492521223555</v>
      </c>
      <c r="H361" s="30">
        <v>2.616E-5</v>
      </c>
      <c r="I361" s="28">
        <f t="shared" si="27"/>
        <v>3.8578380769797966E-7</v>
      </c>
      <c r="J361" s="64">
        <v>3.9E-2</v>
      </c>
      <c r="K361" s="21">
        <f t="shared" si="28"/>
        <v>5.3650784567062928E-7</v>
      </c>
      <c r="L361" s="25">
        <f t="shared" si="29"/>
        <v>0.7190646153846153</v>
      </c>
      <c r="M361" s="21"/>
    </row>
    <row r="362" spans="1:13" x14ac:dyDescent="0.15">
      <c r="A362" s="21">
        <v>200</v>
      </c>
      <c r="B362" s="21">
        <f t="shared" si="25"/>
        <v>473.15</v>
      </c>
      <c r="C362" s="21">
        <v>9119250</v>
      </c>
      <c r="D362" s="21">
        <v>64.123000000000005</v>
      </c>
      <c r="E362" s="21">
        <v>1070</v>
      </c>
      <c r="F362" s="21">
        <v>745.5</v>
      </c>
      <c r="G362" s="24">
        <f t="shared" si="26"/>
        <v>1.4352783366867874</v>
      </c>
      <c r="H362" s="30">
        <v>2.709E-5</v>
      </c>
      <c r="I362" s="28">
        <f t="shared" si="27"/>
        <v>4.2246931678180993E-7</v>
      </c>
      <c r="J362" s="64">
        <v>4.0439999999999997E-2</v>
      </c>
      <c r="K362" s="21">
        <f t="shared" si="28"/>
        <v>5.8940462117125646E-7</v>
      </c>
      <c r="L362" s="25">
        <f t="shared" si="29"/>
        <v>0.71677299703264097</v>
      </c>
      <c r="M362" s="21"/>
    </row>
    <row r="363" spans="1:13" x14ac:dyDescent="0.15">
      <c r="A363" s="21">
        <v>250</v>
      </c>
      <c r="B363" s="21">
        <f t="shared" si="25"/>
        <v>523.15</v>
      </c>
      <c r="C363" s="21">
        <v>9119250</v>
      </c>
      <c r="D363" s="21">
        <v>57.89</v>
      </c>
      <c r="E363" s="21">
        <v>1070</v>
      </c>
      <c r="F363" s="21">
        <v>753.80000000000007</v>
      </c>
      <c r="G363" s="24">
        <f t="shared" si="26"/>
        <v>1.4194746617139824</v>
      </c>
      <c r="H363" s="30">
        <v>2.8899999999999998E-5</v>
      </c>
      <c r="I363" s="28">
        <f t="shared" si="27"/>
        <v>4.9922266367248229E-7</v>
      </c>
      <c r="J363" s="64">
        <v>4.3310000000000001E-2</v>
      </c>
      <c r="K363" s="21">
        <f t="shared" si="28"/>
        <v>6.9919909334977877E-7</v>
      </c>
      <c r="L363" s="25">
        <f t="shared" si="29"/>
        <v>0.71399214961902557</v>
      </c>
      <c r="M363" s="21"/>
    </row>
    <row r="364" spans="1:13" x14ac:dyDescent="0.15">
      <c r="A364" s="21">
        <v>300</v>
      </c>
      <c r="B364" s="21">
        <f t="shared" si="25"/>
        <v>573.15</v>
      </c>
      <c r="C364" s="21">
        <v>9119250</v>
      </c>
      <c r="D364" s="21">
        <v>52.805</v>
      </c>
      <c r="E364" s="21">
        <v>1074</v>
      </c>
      <c r="F364" s="21">
        <v>763.7</v>
      </c>
      <c r="G364" s="24">
        <f t="shared" si="26"/>
        <v>1.4063113788136703</v>
      </c>
      <c r="H364" s="30">
        <v>3.0660000000000001E-5</v>
      </c>
      <c r="I364" s="28">
        <f t="shared" si="27"/>
        <v>5.8062683458005879E-7</v>
      </c>
      <c r="J364" s="64">
        <v>4.6130000000000004E-2</v>
      </c>
      <c r="K364" s="21">
        <f t="shared" si="28"/>
        <v>8.1339992174574353E-7</v>
      </c>
      <c r="L364" s="25">
        <f t="shared" si="29"/>
        <v>0.7138270106221547</v>
      </c>
      <c r="M364" s="21"/>
    </row>
    <row r="365" spans="1:13" x14ac:dyDescent="0.15">
      <c r="A365" s="21">
        <v>400</v>
      </c>
      <c r="B365" s="21">
        <f t="shared" si="25"/>
        <v>673.15</v>
      </c>
      <c r="C365" s="21">
        <v>9119250</v>
      </c>
      <c r="D365" s="21">
        <v>44.99</v>
      </c>
      <c r="E365" s="21">
        <v>1088</v>
      </c>
      <c r="F365" s="21">
        <v>785.90000000000009</v>
      </c>
      <c r="G365" s="24">
        <f t="shared" si="26"/>
        <v>1.3844000508970606</v>
      </c>
      <c r="H365" s="30">
        <v>3.4E-5</v>
      </c>
      <c r="I365" s="28">
        <f t="shared" si="27"/>
        <v>7.5572349410980217E-7</v>
      </c>
      <c r="J365" s="64">
        <v>5.1639999999999998E-2</v>
      </c>
      <c r="K365" s="21">
        <f t="shared" si="28"/>
        <v>1.0549730005360668E-6</v>
      </c>
      <c r="L365" s="25">
        <f t="shared" si="29"/>
        <v>0.71634391944229281</v>
      </c>
      <c r="M365" s="21"/>
    </row>
    <row r="366" spans="1:13" x14ac:dyDescent="0.15">
      <c r="A366" s="21">
        <v>500</v>
      </c>
      <c r="B366" s="21">
        <f t="shared" si="25"/>
        <v>773.15</v>
      </c>
      <c r="C366" s="21">
        <v>9119250</v>
      </c>
      <c r="D366" s="21">
        <v>39.237000000000002</v>
      </c>
      <c r="E366" s="21">
        <v>1107</v>
      </c>
      <c r="F366" s="21">
        <v>809</v>
      </c>
      <c r="G366" s="24">
        <f t="shared" si="26"/>
        <v>1.3683559950556243</v>
      </c>
      <c r="H366" s="30">
        <v>3.7149999999999995E-5</v>
      </c>
      <c r="I366" s="28">
        <f t="shared" si="27"/>
        <v>9.4681040854295674E-7</v>
      </c>
      <c r="J366" s="64">
        <v>5.697E-2</v>
      </c>
      <c r="K366" s="21">
        <f t="shared" si="28"/>
        <v>1.3116042162791839E-6</v>
      </c>
      <c r="L366" s="25">
        <f t="shared" si="29"/>
        <v>0.7218720379146919</v>
      </c>
      <c r="M366" s="21"/>
    </row>
    <row r="367" spans="1:13" x14ac:dyDescent="0.15">
      <c r="A367" s="21">
        <v>600</v>
      </c>
      <c r="B367" s="21">
        <f t="shared" si="25"/>
        <v>873.15</v>
      </c>
      <c r="C367" s="21">
        <v>9119250</v>
      </c>
      <c r="D367" s="21">
        <v>34.813000000000002</v>
      </c>
      <c r="E367" s="21">
        <v>1126</v>
      </c>
      <c r="F367" s="21">
        <v>831.2</v>
      </c>
      <c r="G367" s="24">
        <f t="shared" si="26"/>
        <v>1.3546679499518768</v>
      </c>
      <c r="H367" s="30">
        <v>4.0139999999999999E-5</v>
      </c>
      <c r="I367" s="28">
        <f t="shared" si="27"/>
        <v>1.1530175509148881E-6</v>
      </c>
      <c r="J367" s="64">
        <v>6.2149999999999997E-2</v>
      </c>
      <c r="K367" s="21">
        <f t="shared" si="28"/>
        <v>1.5854819143070365E-6</v>
      </c>
      <c r="L367" s="25">
        <f t="shared" si="29"/>
        <v>0.72723475462590503</v>
      </c>
      <c r="M367" s="21"/>
    </row>
    <row r="368" spans="1:13" x14ac:dyDescent="0.15">
      <c r="A368" s="21">
        <v>700</v>
      </c>
      <c r="B368" s="21">
        <f t="shared" si="25"/>
        <v>973.15</v>
      </c>
      <c r="C368" s="21">
        <v>9119250</v>
      </c>
      <c r="D368" s="21">
        <v>31.297999999999998</v>
      </c>
      <c r="E368" s="21">
        <v>1144</v>
      </c>
      <c r="F368" s="21">
        <v>851.5</v>
      </c>
      <c r="G368" s="24">
        <f t="shared" si="26"/>
        <v>1.3435114503816794</v>
      </c>
      <c r="H368" s="30">
        <v>4.3009999999999996E-5</v>
      </c>
      <c r="I368" s="28">
        <f t="shared" si="27"/>
        <v>1.3742092146463032E-6</v>
      </c>
      <c r="J368" s="64">
        <v>6.720000000000001E-2</v>
      </c>
      <c r="K368" s="21">
        <f t="shared" si="28"/>
        <v>1.8768374573857354E-6</v>
      </c>
      <c r="L368" s="25">
        <f t="shared" si="29"/>
        <v>0.73219404761904738</v>
      </c>
      <c r="M368" s="21"/>
    </row>
    <row r="369" spans="1:13" x14ac:dyDescent="0.15">
      <c r="A369" s="21">
        <v>800</v>
      </c>
      <c r="B369" s="21">
        <f t="shared" si="25"/>
        <v>1073.1500000000001</v>
      </c>
      <c r="C369" s="21">
        <v>9119250</v>
      </c>
      <c r="D369" s="21">
        <v>28.434999999999999</v>
      </c>
      <c r="E369" s="21">
        <v>1161</v>
      </c>
      <c r="F369" s="21">
        <v>869.5</v>
      </c>
      <c r="G369" s="24">
        <f t="shared" si="26"/>
        <v>1.335250143760782</v>
      </c>
      <c r="H369" s="30">
        <v>4.5759999999999996E-5</v>
      </c>
      <c r="I369" s="28">
        <f t="shared" si="27"/>
        <v>1.6092843326885879E-6</v>
      </c>
      <c r="J369" s="64">
        <v>7.213E-2</v>
      </c>
      <c r="K369" s="21">
        <f t="shared" si="28"/>
        <v>2.1848945424133228E-6</v>
      </c>
      <c r="L369" s="25">
        <f t="shared" si="29"/>
        <v>0.73655011784278379</v>
      </c>
      <c r="M369" s="21"/>
    </row>
    <row r="370" spans="1:13" x14ac:dyDescent="0.15">
      <c r="A370" s="21">
        <v>900</v>
      </c>
      <c r="B370" s="21">
        <f t="shared" si="25"/>
        <v>1173.1500000000001</v>
      </c>
      <c r="C370" s="21">
        <v>9119250</v>
      </c>
      <c r="D370" s="21">
        <v>26.056000000000001</v>
      </c>
      <c r="E370" s="21">
        <v>1176</v>
      </c>
      <c r="F370" s="21">
        <v>885.4</v>
      </c>
      <c r="G370" s="24">
        <f t="shared" si="26"/>
        <v>1.3282132369550486</v>
      </c>
      <c r="H370" s="30">
        <v>4.8420000000000001E-5</v>
      </c>
      <c r="I370" s="28">
        <f t="shared" si="27"/>
        <v>1.8583051888240712E-6</v>
      </c>
      <c r="J370" s="64">
        <v>7.6980000000000007E-2</v>
      </c>
      <c r="K370" s="21">
        <f t="shared" si="28"/>
        <v>2.51224991071037E-6</v>
      </c>
      <c r="L370" s="25">
        <f t="shared" si="29"/>
        <v>0.73969758378799677</v>
      </c>
      <c r="M370" s="21"/>
    </row>
    <row r="371" spans="1:13" x14ac:dyDescent="0.15">
      <c r="A371" s="21">
        <v>1000</v>
      </c>
      <c r="B371" s="21">
        <f t="shared" si="25"/>
        <v>1273.1500000000001</v>
      </c>
      <c r="C371" s="21">
        <v>9119250</v>
      </c>
      <c r="D371" s="21">
        <v>24.047000000000001</v>
      </c>
      <c r="E371" s="21">
        <v>1189</v>
      </c>
      <c r="F371" s="21">
        <v>899.3</v>
      </c>
      <c r="G371" s="24">
        <f t="shared" si="26"/>
        <v>1.3221394417880574</v>
      </c>
      <c r="H371" s="30">
        <v>5.1009999999999994E-5</v>
      </c>
      <c r="I371" s="28">
        <f t="shared" si="27"/>
        <v>2.121262527550214E-6</v>
      </c>
      <c r="J371" s="64">
        <v>8.1739999999999993E-2</v>
      </c>
      <c r="K371" s="21">
        <f t="shared" si="28"/>
        <v>2.8588533326049213E-6</v>
      </c>
      <c r="L371" s="25">
        <f t="shared" si="29"/>
        <v>0.74199767555664298</v>
      </c>
      <c r="M371" s="21"/>
    </row>
    <row r="372" spans="1:13" x14ac:dyDescent="0.15">
      <c r="A372" s="21">
        <v>-150</v>
      </c>
      <c r="B372" s="21">
        <f t="shared" si="25"/>
        <v>123.14999999999998</v>
      </c>
      <c r="C372" s="21">
        <v>10132500</v>
      </c>
      <c r="D372" s="21">
        <v>687.9</v>
      </c>
      <c r="E372" s="21">
        <v>2138</v>
      </c>
      <c r="F372" s="21">
        <v>912.8</v>
      </c>
      <c r="G372" s="24">
        <f t="shared" si="26"/>
        <v>2.3422436459246274</v>
      </c>
      <c r="H372" s="30">
        <v>6.2439999999999992E-5</v>
      </c>
      <c r="I372" s="28">
        <f t="shared" si="27"/>
        <v>9.0769007123128358E-8</v>
      </c>
      <c r="J372" s="64">
        <v>8.4709999999999994E-2</v>
      </c>
      <c r="K372" s="21">
        <f t="shared" si="28"/>
        <v>5.7597239792859357E-8</v>
      </c>
      <c r="L372" s="25">
        <f t="shared" si="29"/>
        <v>1.5759263369141778</v>
      </c>
      <c r="M372" s="21"/>
    </row>
    <row r="373" spans="1:13" x14ac:dyDescent="0.15">
      <c r="A373" s="21">
        <v>-125</v>
      </c>
      <c r="B373" s="21">
        <f t="shared" si="25"/>
        <v>148.14999999999998</v>
      </c>
      <c r="C373" s="21">
        <v>10132500</v>
      </c>
      <c r="D373" s="21">
        <v>504.8</v>
      </c>
      <c r="E373" s="21">
        <v>2788</v>
      </c>
      <c r="F373" s="21">
        <v>889</v>
      </c>
      <c r="G373" s="24">
        <f t="shared" si="26"/>
        <v>3.1361079865016874</v>
      </c>
      <c r="H373" s="30">
        <v>3.3710000000000001E-5</v>
      </c>
      <c r="I373" s="28">
        <f t="shared" si="27"/>
        <v>6.6778922345483365E-8</v>
      </c>
      <c r="J373" s="64">
        <v>5.4640000000000001E-2</v>
      </c>
      <c r="K373" s="21">
        <f t="shared" si="28"/>
        <v>3.8823847733210246E-8</v>
      </c>
      <c r="L373" s="25">
        <f t="shared" si="29"/>
        <v>1.720049048316252</v>
      </c>
      <c r="M373" s="21"/>
    </row>
    <row r="374" spans="1:13" x14ac:dyDescent="0.15">
      <c r="A374" s="21">
        <v>-100</v>
      </c>
      <c r="B374" s="21">
        <f t="shared" si="25"/>
        <v>173.14999999999998</v>
      </c>
      <c r="C374" s="21">
        <v>10132500</v>
      </c>
      <c r="D374" s="21">
        <v>305.39999999999998</v>
      </c>
      <c r="E374" s="21">
        <v>2359</v>
      </c>
      <c r="F374" s="21">
        <v>844.19999999999993</v>
      </c>
      <c r="G374" s="24">
        <f t="shared" si="26"/>
        <v>2.7943615257048093</v>
      </c>
      <c r="H374" s="30">
        <v>2.039E-5</v>
      </c>
      <c r="I374" s="28">
        <f t="shared" si="27"/>
        <v>6.6764898493778654E-8</v>
      </c>
      <c r="J374" s="64">
        <v>3.5290000000000002E-2</v>
      </c>
      <c r="K374" s="21">
        <f t="shared" si="28"/>
        <v>4.8984049438772446E-8</v>
      </c>
      <c r="L374" s="25">
        <f t="shared" si="29"/>
        <v>1.3629926324737884</v>
      </c>
      <c r="M374" s="21"/>
    </row>
    <row r="375" spans="1:13" x14ac:dyDescent="0.15">
      <c r="A375" s="21">
        <v>-75</v>
      </c>
      <c r="B375" s="21">
        <f t="shared" si="25"/>
        <v>198.14999999999998</v>
      </c>
      <c r="C375" s="21">
        <v>10132500</v>
      </c>
      <c r="D375" s="21">
        <v>218.2</v>
      </c>
      <c r="E375" s="21">
        <v>1674</v>
      </c>
      <c r="F375" s="21">
        <v>793.4</v>
      </c>
      <c r="G375" s="24">
        <f t="shared" si="26"/>
        <v>2.1099067305268466</v>
      </c>
      <c r="H375" s="30">
        <v>1.8199999999999999E-5</v>
      </c>
      <c r="I375" s="28">
        <f t="shared" si="27"/>
        <v>8.3409715857011911E-8</v>
      </c>
      <c r="J375" s="64">
        <v>2.9790000000000001E-2</v>
      </c>
      <c r="K375" s="21">
        <f t="shared" si="28"/>
        <v>8.1556823669712119E-8</v>
      </c>
      <c r="L375" s="25">
        <f t="shared" si="29"/>
        <v>1.0227190332326284</v>
      </c>
      <c r="M375" s="21"/>
    </row>
    <row r="376" spans="1:13" x14ac:dyDescent="0.15">
      <c r="A376" s="21">
        <v>-50</v>
      </c>
      <c r="B376" s="21">
        <f t="shared" si="25"/>
        <v>223.14999999999998</v>
      </c>
      <c r="C376" s="21">
        <v>10132500</v>
      </c>
      <c r="D376" s="21">
        <v>175.7</v>
      </c>
      <c r="E376" s="21">
        <v>1411</v>
      </c>
      <c r="F376" s="21">
        <v>767.7</v>
      </c>
      <c r="G376" s="24">
        <f t="shared" si="26"/>
        <v>1.8379575354956361</v>
      </c>
      <c r="H376" s="30">
        <v>1.8219999999999998E-5</v>
      </c>
      <c r="I376" s="28">
        <f t="shared" si="27"/>
        <v>1.0369948776323278E-7</v>
      </c>
      <c r="J376" s="64">
        <v>2.877E-2</v>
      </c>
      <c r="K376" s="21">
        <f t="shared" si="28"/>
        <v>1.1604891560617911E-7</v>
      </c>
      <c r="L376" s="25">
        <f t="shared" si="29"/>
        <v>0.89358428919012856</v>
      </c>
      <c r="M376" s="21"/>
    </row>
    <row r="377" spans="1:13" x14ac:dyDescent="0.15">
      <c r="A377" s="21">
        <v>-25</v>
      </c>
      <c r="B377" s="21">
        <f t="shared" si="25"/>
        <v>248.14999999999998</v>
      </c>
      <c r="C377" s="21">
        <v>10132500</v>
      </c>
      <c r="D377" s="21">
        <v>149.6</v>
      </c>
      <c r="E377" s="21">
        <v>1284</v>
      </c>
      <c r="F377" s="21">
        <v>753.6</v>
      </c>
      <c r="G377" s="24">
        <f t="shared" si="26"/>
        <v>1.7038216560509554</v>
      </c>
      <c r="H377" s="30">
        <v>1.8829999999999998E-5</v>
      </c>
      <c r="I377" s="28">
        <f t="shared" si="27"/>
        <v>1.2586898395721925E-7</v>
      </c>
      <c r="J377" s="64">
        <v>2.9059999999999999E-2</v>
      </c>
      <c r="K377" s="21">
        <f t="shared" si="28"/>
        <v>1.5128608792709947E-7</v>
      </c>
      <c r="L377" s="25">
        <f t="shared" si="29"/>
        <v>0.83199311768754292</v>
      </c>
      <c r="M377" s="21"/>
    </row>
    <row r="378" spans="1:13" x14ac:dyDescent="0.15">
      <c r="A378" s="21">
        <v>0</v>
      </c>
      <c r="B378" s="21">
        <f t="shared" si="25"/>
        <v>273.14999999999998</v>
      </c>
      <c r="C378" s="21">
        <v>10132500</v>
      </c>
      <c r="D378" s="21">
        <v>131.4</v>
      </c>
      <c r="E378" s="21">
        <v>1211</v>
      </c>
      <c r="F378" s="21">
        <v>745.4</v>
      </c>
      <c r="G378" s="24">
        <f t="shared" si="26"/>
        <v>1.6246310705661391</v>
      </c>
      <c r="H378" s="30">
        <v>1.9649999999999997E-5</v>
      </c>
      <c r="I378" s="28">
        <f t="shared" si="27"/>
        <v>1.4954337899543375E-7</v>
      </c>
      <c r="J378" s="64">
        <v>2.9850000000000002E-2</v>
      </c>
      <c r="K378" s="21">
        <f t="shared" si="28"/>
        <v>1.8758790237133733E-7</v>
      </c>
      <c r="L378" s="25">
        <f t="shared" si="29"/>
        <v>0.79719095477386914</v>
      </c>
      <c r="M378" s="21"/>
    </row>
    <row r="379" spans="1:13" x14ac:dyDescent="0.15">
      <c r="A379" s="21">
        <v>25</v>
      </c>
      <c r="B379" s="21">
        <f t="shared" si="25"/>
        <v>298.14999999999998</v>
      </c>
      <c r="C379" s="21">
        <v>10132500</v>
      </c>
      <c r="D379" s="21">
        <v>117.8</v>
      </c>
      <c r="E379" s="21">
        <v>1165</v>
      </c>
      <c r="F379" s="21">
        <v>740.7</v>
      </c>
      <c r="G379" s="24">
        <f t="shared" si="26"/>
        <v>1.5728365060078304</v>
      </c>
      <c r="H379" s="30">
        <v>2.0569999999999998E-5</v>
      </c>
      <c r="I379" s="28">
        <f t="shared" si="27"/>
        <v>1.7461799660441425E-7</v>
      </c>
      <c r="J379" s="64">
        <v>3.1019999999999999E-2</v>
      </c>
      <c r="K379" s="21">
        <f t="shared" si="28"/>
        <v>2.2603233821782755E-7</v>
      </c>
      <c r="L379" s="25">
        <f t="shared" si="29"/>
        <v>0.77253546099290771</v>
      </c>
      <c r="M379" s="21"/>
    </row>
    <row r="380" spans="1:13" x14ac:dyDescent="0.15">
      <c r="A380" s="21">
        <v>50</v>
      </c>
      <c r="B380" s="21">
        <f t="shared" si="25"/>
        <v>323.14999999999998</v>
      </c>
      <c r="C380" s="21">
        <v>10132500</v>
      </c>
      <c r="D380" s="21">
        <v>107.1</v>
      </c>
      <c r="E380" s="21">
        <v>1135</v>
      </c>
      <c r="F380" s="21">
        <v>738</v>
      </c>
      <c r="G380" s="24">
        <f t="shared" si="26"/>
        <v>1.537940379403794</v>
      </c>
      <c r="H380" s="30">
        <v>2.1519999999999997E-5</v>
      </c>
      <c r="I380" s="28">
        <f t="shared" si="27"/>
        <v>2.0093370681605974E-7</v>
      </c>
      <c r="J380" s="64">
        <v>3.2310000000000005E-2</v>
      </c>
      <c r="K380" s="21">
        <f t="shared" si="28"/>
        <v>2.6579794913560143E-7</v>
      </c>
      <c r="L380" s="25">
        <f t="shared" si="29"/>
        <v>0.7559640978025377</v>
      </c>
      <c r="M380" s="21"/>
    </row>
    <row r="381" spans="1:13" x14ac:dyDescent="0.15">
      <c r="A381" s="21">
        <v>75</v>
      </c>
      <c r="B381" s="21">
        <f t="shared" si="25"/>
        <v>348.15</v>
      </c>
      <c r="C381" s="21">
        <v>10132500</v>
      </c>
      <c r="D381" s="21">
        <v>98.39</v>
      </c>
      <c r="E381" s="21">
        <v>1114</v>
      </c>
      <c r="F381" s="21">
        <v>737</v>
      </c>
      <c r="G381" s="24">
        <f t="shared" si="26"/>
        <v>1.5115332428765265</v>
      </c>
      <c r="H381" s="30">
        <v>2.2489999999999996E-5</v>
      </c>
      <c r="I381" s="28">
        <f t="shared" si="27"/>
        <v>2.2858014025815627E-7</v>
      </c>
      <c r="J381" s="64">
        <v>3.3669999999999999E-2</v>
      </c>
      <c r="K381" s="21">
        <f t="shared" si="28"/>
        <v>3.0718992292972509E-7</v>
      </c>
      <c r="L381" s="25">
        <f t="shared" si="29"/>
        <v>0.74410038610038609</v>
      </c>
      <c r="M381" s="21"/>
    </row>
    <row r="382" spans="1:13" x14ac:dyDescent="0.15">
      <c r="A382" s="21">
        <v>100</v>
      </c>
      <c r="B382" s="21">
        <f t="shared" si="25"/>
        <v>373.15</v>
      </c>
      <c r="C382" s="21">
        <v>10132500</v>
      </c>
      <c r="D382" s="21">
        <v>91.14</v>
      </c>
      <c r="E382" s="21">
        <v>1099</v>
      </c>
      <c r="F382" s="21">
        <v>737.19999999999993</v>
      </c>
      <c r="G382" s="24">
        <f t="shared" si="26"/>
        <v>1.4907759088442758</v>
      </c>
      <c r="H382" s="30">
        <v>2.3459999999999999E-5</v>
      </c>
      <c r="I382" s="28">
        <f t="shared" si="27"/>
        <v>2.5740618828176431E-7</v>
      </c>
      <c r="J382" s="64">
        <v>3.5060000000000001E-2</v>
      </c>
      <c r="K382" s="21">
        <f t="shared" si="28"/>
        <v>3.5002994123770028E-7</v>
      </c>
      <c r="L382" s="25">
        <f t="shared" si="29"/>
        <v>0.73538334284084428</v>
      </c>
      <c r="M382" s="21"/>
    </row>
    <row r="383" spans="1:13" x14ac:dyDescent="0.15">
      <c r="A383" s="21">
        <v>125</v>
      </c>
      <c r="B383" s="21">
        <f t="shared" si="25"/>
        <v>398.15</v>
      </c>
      <c r="C383" s="21">
        <v>10132500</v>
      </c>
      <c r="D383" s="21">
        <v>84.99</v>
      </c>
      <c r="E383" s="21">
        <v>1088</v>
      </c>
      <c r="F383" s="21">
        <v>738.3</v>
      </c>
      <c r="G383" s="24">
        <f t="shared" si="26"/>
        <v>1.4736556955167277</v>
      </c>
      <c r="H383" s="30">
        <v>2.4409999999999998E-5</v>
      </c>
      <c r="I383" s="28">
        <f t="shared" si="27"/>
        <v>2.8721026003059184E-7</v>
      </c>
      <c r="J383" s="64">
        <v>3.6469999999999995E-2</v>
      </c>
      <c r="K383" s="21">
        <f t="shared" si="28"/>
        <v>3.9440193656001051E-7</v>
      </c>
      <c r="L383" s="25">
        <f t="shared" si="29"/>
        <v>0.7282171647929806</v>
      </c>
      <c r="M383" s="21"/>
    </row>
    <row r="384" spans="1:13" x14ac:dyDescent="0.15">
      <c r="A384" s="21">
        <v>150</v>
      </c>
      <c r="B384" s="21">
        <f t="shared" si="25"/>
        <v>423.15</v>
      </c>
      <c r="C384" s="21">
        <v>10132500</v>
      </c>
      <c r="D384" s="21">
        <v>79.677999999999997</v>
      </c>
      <c r="E384" s="21">
        <v>1081</v>
      </c>
      <c r="F384" s="21">
        <v>740.3</v>
      </c>
      <c r="G384" s="24">
        <f t="shared" si="26"/>
        <v>1.4602188302039714</v>
      </c>
      <c r="H384" s="30">
        <v>2.5359999999999998E-5</v>
      </c>
      <c r="I384" s="28">
        <f t="shared" si="27"/>
        <v>3.1828108135244355E-7</v>
      </c>
      <c r="J384" s="64">
        <v>3.789E-2</v>
      </c>
      <c r="K384" s="21">
        <f t="shared" si="28"/>
        <v>4.399066093013278E-7</v>
      </c>
      <c r="L384" s="25">
        <f t="shared" si="29"/>
        <v>0.72351966217999464</v>
      </c>
      <c r="M384" s="21"/>
    </row>
    <row r="385" spans="1:13" x14ac:dyDescent="0.15">
      <c r="A385" s="21">
        <v>175</v>
      </c>
      <c r="B385" s="21">
        <f t="shared" si="25"/>
        <v>448.15</v>
      </c>
      <c r="C385" s="21">
        <v>10132500</v>
      </c>
      <c r="D385" s="21">
        <v>75.040000000000006</v>
      </c>
      <c r="E385" s="21">
        <v>1077</v>
      </c>
      <c r="F385" s="21">
        <v>743</v>
      </c>
      <c r="G385" s="24">
        <f t="shared" si="26"/>
        <v>1.449528936742934</v>
      </c>
      <c r="H385" s="30">
        <v>2.6299999999999999E-5</v>
      </c>
      <c r="I385" s="28">
        <f t="shared" si="27"/>
        <v>3.5047974413646053E-7</v>
      </c>
      <c r="J385" s="64">
        <v>3.9320000000000001E-2</v>
      </c>
      <c r="K385" s="21">
        <f t="shared" si="28"/>
        <v>4.8652479742156711E-7</v>
      </c>
      <c r="L385" s="25">
        <f t="shared" si="29"/>
        <v>0.72037385554425226</v>
      </c>
      <c r="M385" s="21"/>
    </row>
    <row r="386" spans="1:13" x14ac:dyDescent="0.15">
      <c r="A386" s="21">
        <v>200</v>
      </c>
      <c r="B386" s="21">
        <f t="shared" si="25"/>
        <v>473.15</v>
      </c>
      <c r="C386" s="21">
        <v>10132500</v>
      </c>
      <c r="D386" s="21">
        <v>70.953999999999994</v>
      </c>
      <c r="E386" s="21">
        <v>1074</v>
      </c>
      <c r="F386" s="21">
        <v>746.3</v>
      </c>
      <c r="G386" s="24">
        <f t="shared" si="26"/>
        <v>1.4390995578185717</v>
      </c>
      <c r="H386" s="30">
        <v>2.7219999999999997E-5</v>
      </c>
      <c r="I386" s="28">
        <f t="shared" si="27"/>
        <v>3.8362882994616231E-7</v>
      </c>
      <c r="J386" s="64">
        <v>4.0740000000000005E-2</v>
      </c>
      <c r="K386" s="21">
        <f t="shared" si="28"/>
        <v>5.3461342410371169E-7</v>
      </c>
      <c r="L386" s="25">
        <f t="shared" si="29"/>
        <v>0.71758173784977897</v>
      </c>
      <c r="M386" s="21"/>
    </row>
    <row r="387" spans="1:13" x14ac:dyDescent="0.15">
      <c r="A387" s="21">
        <v>250</v>
      </c>
      <c r="B387" s="21">
        <f t="shared" si="25"/>
        <v>523.15</v>
      </c>
      <c r="C387" s="21">
        <v>10132500</v>
      </c>
      <c r="D387" s="21">
        <v>64.05</v>
      </c>
      <c r="E387" s="21">
        <v>1073</v>
      </c>
      <c r="F387" s="21">
        <v>754.5</v>
      </c>
      <c r="G387" s="24">
        <f t="shared" si="26"/>
        <v>1.4221338634857521</v>
      </c>
      <c r="H387" s="30">
        <v>2.9019999999999997E-5</v>
      </c>
      <c r="I387" s="28">
        <f t="shared" si="27"/>
        <v>4.5308352849336452E-7</v>
      </c>
      <c r="J387" s="64">
        <v>4.3560000000000001E-2</v>
      </c>
      <c r="K387" s="21">
        <f t="shared" si="28"/>
        <v>6.3382448910996126E-7</v>
      </c>
      <c r="L387" s="25">
        <f t="shared" si="29"/>
        <v>0.71484067952249764</v>
      </c>
      <c r="M387" s="21"/>
    </row>
    <row r="388" spans="1:13" x14ac:dyDescent="0.15">
      <c r="A388" s="21">
        <v>300</v>
      </c>
      <c r="B388" s="21">
        <f t="shared" si="25"/>
        <v>573.15</v>
      </c>
      <c r="C388" s="21">
        <v>10132500</v>
      </c>
      <c r="D388" s="21">
        <v>58.429000000000002</v>
      </c>
      <c r="E388" s="21">
        <v>1077</v>
      </c>
      <c r="F388" s="21">
        <v>764.3</v>
      </c>
      <c r="G388" s="24">
        <f t="shared" si="26"/>
        <v>1.4091325395786996</v>
      </c>
      <c r="H388" s="30">
        <v>3.0759999999999997E-5</v>
      </c>
      <c r="I388" s="28">
        <f t="shared" si="27"/>
        <v>5.2645090622807162E-7</v>
      </c>
      <c r="J388" s="64">
        <v>4.6359999999999998E-2</v>
      </c>
      <c r="K388" s="21">
        <f t="shared" si="28"/>
        <v>7.3671458950576132E-7</v>
      </c>
      <c r="L388" s="25">
        <f t="shared" si="29"/>
        <v>0.71459275237273501</v>
      </c>
      <c r="M388" s="21"/>
    </row>
    <row r="389" spans="1:13" x14ac:dyDescent="0.15">
      <c r="A389" s="21">
        <v>400</v>
      </c>
      <c r="B389" s="21">
        <f t="shared" si="25"/>
        <v>673.15</v>
      </c>
      <c r="C389" s="21">
        <v>10132500</v>
      </c>
      <c r="D389" s="21">
        <v>49.790999999999997</v>
      </c>
      <c r="E389" s="21">
        <v>1090</v>
      </c>
      <c r="F389" s="21">
        <v>786.4</v>
      </c>
      <c r="G389" s="24">
        <f t="shared" si="26"/>
        <v>1.3860630722278739</v>
      </c>
      <c r="H389" s="30">
        <v>3.4079999999999999E-5</v>
      </c>
      <c r="I389" s="28">
        <f t="shared" si="27"/>
        <v>6.8446104717720068E-7</v>
      </c>
      <c r="J389" s="64">
        <v>5.1819999999999998E-2</v>
      </c>
      <c r="K389" s="21">
        <f t="shared" si="28"/>
        <v>9.5481682239098891E-7</v>
      </c>
      <c r="L389" s="25">
        <f t="shared" si="29"/>
        <v>0.71685063681976069</v>
      </c>
      <c r="M389" s="21"/>
    </row>
    <row r="390" spans="1:13" x14ac:dyDescent="0.15">
      <c r="A390" s="21">
        <v>500</v>
      </c>
      <c r="B390" s="21">
        <f t="shared" si="25"/>
        <v>773.15</v>
      </c>
      <c r="C390" s="21">
        <v>10132500</v>
      </c>
      <c r="D390" s="21">
        <v>43.435000000000002</v>
      </c>
      <c r="E390" s="21">
        <v>1108</v>
      </c>
      <c r="F390" s="21">
        <v>809.4</v>
      </c>
      <c r="G390" s="24">
        <f t="shared" si="26"/>
        <v>1.3689152458611318</v>
      </c>
      <c r="H390" s="30">
        <v>3.7219999999999999E-5</v>
      </c>
      <c r="I390" s="28">
        <f t="shared" si="27"/>
        <v>8.5691262806492451E-7</v>
      </c>
      <c r="J390" s="64">
        <v>5.7119999999999997E-2</v>
      </c>
      <c r="K390" s="21">
        <f t="shared" si="28"/>
        <v>1.1868849216161416E-6</v>
      </c>
      <c r="L390" s="25">
        <f t="shared" si="29"/>
        <v>0.7219845938375351</v>
      </c>
      <c r="M390" s="21"/>
    </row>
    <row r="391" spans="1:13" x14ac:dyDescent="0.15">
      <c r="A391" s="21">
        <v>600</v>
      </c>
      <c r="B391" s="21">
        <f t="shared" si="25"/>
        <v>873.15</v>
      </c>
      <c r="C391" s="21">
        <v>10132500</v>
      </c>
      <c r="D391" s="21">
        <v>38.546999999999997</v>
      </c>
      <c r="E391" s="21">
        <v>1127</v>
      </c>
      <c r="F391" s="21">
        <v>831.5</v>
      </c>
      <c r="G391" s="24">
        <f t="shared" si="26"/>
        <v>1.3553818400481059</v>
      </c>
      <c r="H391" s="30">
        <v>4.0209999999999996E-5</v>
      </c>
      <c r="I391" s="28">
        <f t="shared" si="27"/>
        <v>1.0431421381689886E-6</v>
      </c>
      <c r="J391" s="64">
        <v>6.2280000000000002E-2</v>
      </c>
      <c r="K391" s="21">
        <f t="shared" si="28"/>
        <v>1.4336201747649288E-6</v>
      </c>
      <c r="L391" s="25">
        <f t="shared" si="29"/>
        <v>0.72762797045600502</v>
      </c>
      <c r="M391" s="21"/>
    </row>
    <row r="392" spans="1:13" x14ac:dyDescent="0.15">
      <c r="A392" s="21">
        <v>700</v>
      </c>
      <c r="B392" s="21">
        <f t="shared" si="25"/>
        <v>973.15</v>
      </c>
      <c r="C392" s="21">
        <v>10132500</v>
      </c>
      <c r="D392" s="21">
        <v>34.662999999999997</v>
      </c>
      <c r="E392" s="21">
        <v>1145</v>
      </c>
      <c r="F392" s="21">
        <v>851.8</v>
      </c>
      <c r="G392" s="24">
        <f t="shared" si="26"/>
        <v>1.3442122563982155</v>
      </c>
      <c r="H392" s="30">
        <v>4.3059999999999998E-5</v>
      </c>
      <c r="I392" s="28">
        <f t="shared" si="27"/>
        <v>1.2422467761013185E-6</v>
      </c>
      <c r="J392" s="64">
        <v>6.7310000000000009E-2</v>
      </c>
      <c r="K392" s="21">
        <f t="shared" si="28"/>
        <v>1.6959301330200322E-6</v>
      </c>
      <c r="L392" s="25">
        <f t="shared" si="29"/>
        <v>0.73248700044569892</v>
      </c>
      <c r="M392" s="21"/>
    </row>
    <row r="393" spans="1:13" x14ac:dyDescent="0.15">
      <c r="A393" s="21">
        <v>800</v>
      </c>
      <c r="B393" s="21">
        <f t="shared" ref="B393:B456" si="30">A393+273.15</f>
        <v>1073.1500000000001</v>
      </c>
      <c r="C393" s="21">
        <v>10132500</v>
      </c>
      <c r="D393" s="21">
        <v>31.498999999999999</v>
      </c>
      <c r="E393" s="21">
        <v>1162</v>
      </c>
      <c r="F393" s="21">
        <v>869.80000000000007</v>
      </c>
      <c r="G393" s="24">
        <f t="shared" ref="G393:G456" si="31">E393/F393</f>
        <v>1.3359392963899746</v>
      </c>
      <c r="H393" s="30">
        <v>4.5810000000000004E-5</v>
      </c>
      <c r="I393" s="28">
        <f t="shared" ref="I393:I456" si="32">H393/D393</f>
        <v>1.454331883551859E-6</v>
      </c>
      <c r="J393" s="64">
        <v>7.2230000000000003E-2</v>
      </c>
      <c r="K393" s="21">
        <f t="shared" ref="K393:K456" si="33">J393/D393/E393</f>
        <v>1.9733981665073761E-6</v>
      </c>
      <c r="L393" s="25">
        <f t="shared" ref="L393:L456" si="34">H393*E393/J393</f>
        <v>0.73696829572199918</v>
      </c>
      <c r="M393" s="21"/>
    </row>
    <row r="394" spans="1:13" x14ac:dyDescent="0.15">
      <c r="A394" s="21">
        <v>900</v>
      </c>
      <c r="B394" s="21">
        <f t="shared" si="30"/>
        <v>1173.1500000000001</v>
      </c>
      <c r="C394" s="21">
        <v>10132500</v>
      </c>
      <c r="D394" s="21">
        <v>28.87</v>
      </c>
      <c r="E394" s="21">
        <v>1176</v>
      </c>
      <c r="F394" s="21">
        <v>885.6</v>
      </c>
      <c r="G394" s="24">
        <f t="shared" si="31"/>
        <v>1.3279132791327912</v>
      </c>
      <c r="H394" s="30">
        <v>4.8469999999999995E-5</v>
      </c>
      <c r="I394" s="28">
        <f t="shared" si="32"/>
        <v>1.6789054381711116E-6</v>
      </c>
      <c r="J394" s="64">
        <v>7.7060000000000003E-2</v>
      </c>
      <c r="K394" s="21">
        <f t="shared" si="33"/>
        <v>2.2697336641618894E-6</v>
      </c>
      <c r="L394" s="25">
        <f t="shared" si="34"/>
        <v>0.73969270698157263</v>
      </c>
      <c r="M394" s="21"/>
    </row>
    <row r="395" spans="1:13" x14ac:dyDescent="0.15">
      <c r="A395" s="21">
        <v>1000</v>
      </c>
      <c r="B395" s="21">
        <f t="shared" si="30"/>
        <v>1273.1500000000001</v>
      </c>
      <c r="C395" s="21">
        <v>10132500</v>
      </c>
      <c r="D395" s="21">
        <v>26.649000000000001</v>
      </c>
      <c r="E395" s="21">
        <v>1189</v>
      </c>
      <c r="F395" s="21">
        <v>899.5</v>
      </c>
      <c r="G395" s="24">
        <f t="shared" si="31"/>
        <v>1.3218454697053919</v>
      </c>
      <c r="H395" s="30">
        <v>5.1049999999999994E-5</v>
      </c>
      <c r="I395" s="28">
        <f t="shared" si="32"/>
        <v>1.9156441142256742E-6</v>
      </c>
      <c r="J395" s="64">
        <v>8.181999999999999E-2</v>
      </c>
      <c r="K395" s="21">
        <f t="shared" si="33"/>
        <v>2.5822405914145197E-6</v>
      </c>
      <c r="L395" s="25">
        <f t="shared" si="34"/>
        <v>0.74185345881202647</v>
      </c>
      <c r="M395" s="21"/>
    </row>
    <row r="396" spans="1:13" x14ac:dyDescent="0.15">
      <c r="A396" s="21">
        <v>-150</v>
      </c>
      <c r="B396" s="21">
        <f t="shared" si="30"/>
        <v>123.14999999999998</v>
      </c>
      <c r="C396" s="21">
        <v>15198750</v>
      </c>
      <c r="D396" s="21">
        <v>719</v>
      </c>
      <c r="E396" s="21">
        <v>1968</v>
      </c>
      <c r="F396" s="21">
        <v>918</v>
      </c>
      <c r="G396" s="24">
        <f t="shared" si="31"/>
        <v>2.1437908496732025</v>
      </c>
      <c r="H396" s="30">
        <v>7.060999999999999E-5</v>
      </c>
      <c r="I396" s="28">
        <f t="shared" si="32"/>
        <v>9.820584144645339E-8</v>
      </c>
      <c r="J396" s="64">
        <v>9.307E-2</v>
      </c>
      <c r="K396" s="21">
        <f t="shared" si="33"/>
        <v>6.5774223458507185E-8</v>
      </c>
      <c r="L396" s="25">
        <f t="shared" si="34"/>
        <v>1.493074889867841</v>
      </c>
      <c r="M396" s="21"/>
    </row>
    <row r="397" spans="1:13" x14ac:dyDescent="0.15">
      <c r="A397" s="21">
        <v>-125</v>
      </c>
      <c r="B397" s="21">
        <f t="shared" si="30"/>
        <v>148.14999999999998</v>
      </c>
      <c r="C397" s="21">
        <v>15198750</v>
      </c>
      <c r="D397" s="21">
        <v>585.79999999999995</v>
      </c>
      <c r="E397" s="21">
        <v>2164</v>
      </c>
      <c r="F397" s="21">
        <v>875.19999999999993</v>
      </c>
      <c r="G397" s="24">
        <f t="shared" si="31"/>
        <v>2.4725776965265083</v>
      </c>
      <c r="H397" s="30">
        <v>4.3949999999999998E-5</v>
      </c>
      <c r="I397" s="28">
        <f t="shared" si="32"/>
        <v>7.5025606008876746E-8</v>
      </c>
      <c r="J397" s="64">
        <v>6.5989999999999993E-2</v>
      </c>
      <c r="K397" s="21">
        <f t="shared" si="33"/>
        <v>5.205608520569056E-8</v>
      </c>
      <c r="L397" s="25">
        <f t="shared" si="34"/>
        <v>1.4412456432792848</v>
      </c>
      <c r="M397" s="21"/>
    </row>
    <row r="398" spans="1:13" x14ac:dyDescent="0.15">
      <c r="A398" s="21">
        <v>-100</v>
      </c>
      <c r="B398" s="21">
        <f t="shared" si="30"/>
        <v>173.14999999999998</v>
      </c>
      <c r="C398" s="21">
        <v>15198750</v>
      </c>
      <c r="D398" s="21">
        <v>439.9</v>
      </c>
      <c r="E398" s="21">
        <v>2200</v>
      </c>
      <c r="F398" s="21">
        <v>844.8</v>
      </c>
      <c r="G398" s="24">
        <f t="shared" si="31"/>
        <v>2.604166666666667</v>
      </c>
      <c r="H398" s="30">
        <v>2.8899999999999998E-5</v>
      </c>
      <c r="I398" s="28">
        <f t="shared" si="32"/>
        <v>6.5696749261195724E-8</v>
      </c>
      <c r="J398" s="64">
        <v>4.7909999999999994E-2</v>
      </c>
      <c r="K398" s="21">
        <f t="shared" si="33"/>
        <v>4.9505052801256477E-8</v>
      </c>
      <c r="L398" s="25">
        <f t="shared" si="34"/>
        <v>1.327071592569401</v>
      </c>
      <c r="M398" s="21"/>
    </row>
    <row r="399" spans="1:13" x14ac:dyDescent="0.15">
      <c r="A399" s="21">
        <v>-75</v>
      </c>
      <c r="B399" s="21">
        <f t="shared" si="30"/>
        <v>198.14999999999998</v>
      </c>
      <c r="C399" s="21">
        <v>15198750</v>
      </c>
      <c r="D399" s="21">
        <v>330.2</v>
      </c>
      <c r="E399" s="21">
        <v>1851</v>
      </c>
      <c r="F399" s="21">
        <v>809.6</v>
      </c>
      <c r="G399" s="24">
        <f t="shared" si="31"/>
        <v>2.2863142292490117</v>
      </c>
      <c r="H399" s="30">
        <v>2.3010000000000002E-5</v>
      </c>
      <c r="I399" s="28">
        <f t="shared" si="32"/>
        <v>6.9685039370078754E-8</v>
      </c>
      <c r="J399" s="64">
        <v>3.8619999999999995E-2</v>
      </c>
      <c r="K399" s="21">
        <f t="shared" si="33"/>
        <v>6.3187152098444992E-8</v>
      </c>
      <c r="L399" s="25">
        <f t="shared" si="34"/>
        <v>1.1028355774210257</v>
      </c>
      <c r="M399" s="21"/>
    </row>
    <row r="400" spans="1:13" x14ac:dyDescent="0.15">
      <c r="A400" s="21">
        <v>-50</v>
      </c>
      <c r="B400" s="21">
        <f t="shared" si="30"/>
        <v>223.14999999999998</v>
      </c>
      <c r="C400" s="21">
        <v>15198750</v>
      </c>
      <c r="D400" s="21">
        <v>264.8</v>
      </c>
      <c r="E400" s="21">
        <v>1562</v>
      </c>
      <c r="F400" s="21">
        <v>783.4</v>
      </c>
      <c r="G400" s="24">
        <f t="shared" si="31"/>
        <v>1.9938728618840951</v>
      </c>
      <c r="H400" s="30">
        <v>2.1319999999999999E-5</v>
      </c>
      <c r="I400" s="28">
        <f t="shared" si="32"/>
        <v>8.051359516616313E-8</v>
      </c>
      <c r="J400" s="64">
        <v>3.4939999999999999E-2</v>
      </c>
      <c r="K400" s="21">
        <f t="shared" si="33"/>
        <v>8.4474161641090698E-8</v>
      </c>
      <c r="L400" s="25">
        <f t="shared" si="34"/>
        <v>0.95311505437893529</v>
      </c>
      <c r="M400" s="21"/>
    </row>
    <row r="401" spans="1:13" x14ac:dyDescent="0.15">
      <c r="A401" s="21">
        <v>-25</v>
      </c>
      <c r="B401" s="21">
        <f t="shared" si="30"/>
        <v>248.14999999999998</v>
      </c>
      <c r="C401" s="21">
        <v>15198750</v>
      </c>
      <c r="D401" s="21">
        <v>223.6</v>
      </c>
      <c r="E401" s="21">
        <v>1396</v>
      </c>
      <c r="F401" s="21">
        <v>766.80000000000007</v>
      </c>
      <c r="G401" s="24">
        <f t="shared" si="31"/>
        <v>1.8205529473135105</v>
      </c>
      <c r="H401" s="30">
        <v>2.109E-5</v>
      </c>
      <c r="I401" s="28">
        <f t="shared" si="32"/>
        <v>9.4320214669051879E-8</v>
      </c>
      <c r="J401" s="64">
        <v>3.372E-2</v>
      </c>
      <c r="K401" s="21">
        <f t="shared" si="33"/>
        <v>1.0802651070526064E-7</v>
      </c>
      <c r="L401" s="25">
        <f t="shared" si="34"/>
        <v>0.87312099644128105</v>
      </c>
      <c r="M401" s="21"/>
    </row>
    <row r="402" spans="1:13" x14ac:dyDescent="0.15">
      <c r="A402" s="21">
        <v>0</v>
      </c>
      <c r="B402" s="21">
        <f t="shared" si="30"/>
        <v>273.14999999999998</v>
      </c>
      <c r="C402" s="21">
        <v>15198750</v>
      </c>
      <c r="D402" s="21">
        <v>195.3</v>
      </c>
      <c r="E402" s="21">
        <v>1296</v>
      </c>
      <c r="F402" s="21">
        <v>756.4</v>
      </c>
      <c r="G402" s="24">
        <f t="shared" si="31"/>
        <v>1.713379164463247</v>
      </c>
      <c r="H402" s="30">
        <v>2.143E-5</v>
      </c>
      <c r="I402" s="28">
        <f t="shared" si="32"/>
        <v>1.0972862263184843E-7</v>
      </c>
      <c r="J402" s="64">
        <v>3.3530000000000004E-2</v>
      </c>
      <c r="K402" s="21">
        <f t="shared" si="33"/>
        <v>1.3247267578211426E-7</v>
      </c>
      <c r="L402" s="25">
        <f t="shared" si="34"/>
        <v>0.82831136295854446</v>
      </c>
      <c r="M402" s="21"/>
    </row>
    <row r="403" spans="1:13" x14ac:dyDescent="0.15">
      <c r="A403" s="21">
        <v>25</v>
      </c>
      <c r="B403" s="21">
        <f t="shared" si="30"/>
        <v>298.14999999999998</v>
      </c>
      <c r="C403" s="21">
        <v>15198750</v>
      </c>
      <c r="D403" s="21">
        <v>174.3</v>
      </c>
      <c r="E403" s="21">
        <v>1232</v>
      </c>
      <c r="F403" s="21">
        <v>749.9</v>
      </c>
      <c r="G403" s="24">
        <f t="shared" si="31"/>
        <v>1.6428857180957461</v>
      </c>
      <c r="H403" s="30">
        <v>2.2039999999999999E-5</v>
      </c>
      <c r="I403" s="28">
        <f t="shared" si="32"/>
        <v>1.2644865174985656E-7</v>
      </c>
      <c r="J403" s="64">
        <v>3.4169999999999999E-2</v>
      </c>
      <c r="K403" s="21">
        <f t="shared" si="33"/>
        <v>1.591244383843351E-7</v>
      </c>
      <c r="L403" s="25">
        <f t="shared" si="34"/>
        <v>0.79465261925665787</v>
      </c>
      <c r="M403" s="21"/>
    </row>
    <row r="404" spans="1:13" x14ac:dyDescent="0.15">
      <c r="A404" s="21">
        <v>50</v>
      </c>
      <c r="B404" s="21">
        <f t="shared" si="30"/>
        <v>323.14999999999998</v>
      </c>
      <c r="C404" s="21">
        <v>15198750</v>
      </c>
      <c r="D404" s="21">
        <v>158</v>
      </c>
      <c r="E404" s="21">
        <v>1188</v>
      </c>
      <c r="F404" s="21">
        <v>745.9</v>
      </c>
      <c r="G404" s="24">
        <f t="shared" si="31"/>
        <v>1.592706797157796</v>
      </c>
      <c r="H404" s="30">
        <v>2.2769999999999997E-5</v>
      </c>
      <c r="I404" s="28">
        <f t="shared" si="32"/>
        <v>1.4411392405063288E-7</v>
      </c>
      <c r="J404" s="64">
        <v>3.5060000000000001E-2</v>
      </c>
      <c r="K404" s="21">
        <f t="shared" si="33"/>
        <v>1.8678344627711717E-7</v>
      </c>
      <c r="L404" s="25">
        <f t="shared" si="34"/>
        <v>0.77155618938961767</v>
      </c>
      <c r="M404" s="21"/>
    </row>
    <row r="405" spans="1:13" x14ac:dyDescent="0.15">
      <c r="A405" s="21">
        <v>75</v>
      </c>
      <c r="B405" s="21">
        <f t="shared" si="30"/>
        <v>348.15</v>
      </c>
      <c r="C405" s="21">
        <v>15198750</v>
      </c>
      <c r="D405" s="21">
        <v>144.9</v>
      </c>
      <c r="E405" s="21">
        <v>1158</v>
      </c>
      <c r="F405" s="21">
        <v>743.80000000000007</v>
      </c>
      <c r="G405" s="24">
        <f t="shared" si="31"/>
        <v>1.5568701263780584</v>
      </c>
      <c r="H405" s="30">
        <v>2.3579999999999998E-5</v>
      </c>
      <c r="I405" s="28">
        <f t="shared" si="32"/>
        <v>1.6273291925465837E-7</v>
      </c>
      <c r="J405" s="64">
        <v>3.6119999999999999E-2</v>
      </c>
      <c r="K405" s="21">
        <f t="shared" si="33"/>
        <v>2.1526369803008683E-7</v>
      </c>
      <c r="L405" s="25">
        <f t="shared" si="34"/>
        <v>0.75597009966777406</v>
      </c>
      <c r="M405" s="21"/>
    </row>
    <row r="406" spans="1:13" x14ac:dyDescent="0.15">
      <c r="A406" s="21">
        <v>100</v>
      </c>
      <c r="B406" s="21">
        <f t="shared" si="30"/>
        <v>373.15</v>
      </c>
      <c r="C406" s="21">
        <v>15198750</v>
      </c>
      <c r="D406" s="21">
        <v>134</v>
      </c>
      <c r="E406" s="21">
        <v>1136</v>
      </c>
      <c r="F406" s="21">
        <v>743.19999999999993</v>
      </c>
      <c r="G406" s="24">
        <f t="shared" si="31"/>
        <v>1.5285252960172229</v>
      </c>
      <c r="H406" s="30">
        <v>2.4429999999999998E-5</v>
      </c>
      <c r="I406" s="28">
        <f t="shared" si="32"/>
        <v>1.8231343283582088E-7</v>
      </c>
      <c r="J406" s="64">
        <v>3.7260000000000001E-2</v>
      </c>
      <c r="K406" s="21">
        <f t="shared" si="33"/>
        <v>2.4477086398990961E-7</v>
      </c>
      <c r="L406" s="25">
        <f t="shared" si="34"/>
        <v>0.74483306494900692</v>
      </c>
      <c r="M406" s="21"/>
    </row>
    <row r="407" spans="1:13" x14ac:dyDescent="0.15">
      <c r="A407" s="21">
        <v>125</v>
      </c>
      <c r="B407" s="21">
        <f t="shared" si="30"/>
        <v>398.15</v>
      </c>
      <c r="C407" s="21">
        <v>15198750</v>
      </c>
      <c r="D407" s="21">
        <v>124.8</v>
      </c>
      <c r="E407" s="21">
        <v>1120</v>
      </c>
      <c r="F407" s="21">
        <v>743.6</v>
      </c>
      <c r="G407" s="24">
        <f t="shared" si="31"/>
        <v>1.5061861215707368</v>
      </c>
      <c r="H407" s="30">
        <v>2.5289999999999997E-5</v>
      </c>
      <c r="I407" s="28">
        <f t="shared" si="32"/>
        <v>2.0264423076923076E-7</v>
      </c>
      <c r="J407" s="64">
        <v>3.8469999999999997E-2</v>
      </c>
      <c r="K407" s="21">
        <f t="shared" si="33"/>
        <v>2.7522607600732595E-7</v>
      </c>
      <c r="L407" s="25">
        <f t="shared" si="34"/>
        <v>0.73628281778008831</v>
      </c>
      <c r="M407" s="21"/>
    </row>
    <row r="408" spans="1:13" x14ac:dyDescent="0.15">
      <c r="A408" s="21">
        <v>150</v>
      </c>
      <c r="B408" s="21">
        <f t="shared" si="30"/>
        <v>423.15</v>
      </c>
      <c r="C408" s="21">
        <v>15198750</v>
      </c>
      <c r="D408" s="21">
        <v>116.99</v>
      </c>
      <c r="E408" s="21">
        <v>1109</v>
      </c>
      <c r="F408" s="21">
        <v>745.1</v>
      </c>
      <c r="G408" s="24">
        <f t="shared" si="31"/>
        <v>1.4883908200241578</v>
      </c>
      <c r="H408" s="30">
        <v>2.616E-5</v>
      </c>
      <c r="I408" s="28">
        <f t="shared" si="32"/>
        <v>2.2360885545773145E-7</v>
      </c>
      <c r="J408" s="64">
        <v>3.9729999999999994E-2</v>
      </c>
      <c r="K408" s="21">
        <f t="shared" si="33"/>
        <v>3.0622333215227055E-7</v>
      </c>
      <c r="L408" s="25">
        <f t="shared" si="34"/>
        <v>0.73021495091870137</v>
      </c>
      <c r="M408" s="21"/>
    </row>
    <row r="409" spans="1:13" x14ac:dyDescent="0.15">
      <c r="A409" s="21">
        <v>175</v>
      </c>
      <c r="B409" s="21">
        <f t="shared" si="30"/>
        <v>448.15</v>
      </c>
      <c r="C409" s="21">
        <v>15198750</v>
      </c>
      <c r="D409" s="21">
        <v>110.2</v>
      </c>
      <c r="E409" s="21">
        <v>1101</v>
      </c>
      <c r="F409" s="21">
        <v>747.3</v>
      </c>
      <c r="G409" s="24">
        <f t="shared" si="31"/>
        <v>1.4733038940184666</v>
      </c>
      <c r="H409" s="30">
        <v>2.703E-5</v>
      </c>
      <c r="I409" s="28">
        <f t="shared" si="32"/>
        <v>2.4528130671506353E-7</v>
      </c>
      <c r="J409" s="64">
        <v>4.1009999999999998E-2</v>
      </c>
      <c r="K409" s="21">
        <f t="shared" si="33"/>
        <v>3.3800323414945326E-7</v>
      </c>
      <c r="L409" s="25">
        <f t="shared" si="34"/>
        <v>0.72567739575713242</v>
      </c>
      <c r="M409" s="21"/>
    </row>
    <row r="410" spans="1:13" x14ac:dyDescent="0.15">
      <c r="A410" s="21">
        <v>200</v>
      </c>
      <c r="B410" s="21">
        <f t="shared" si="30"/>
        <v>473.15</v>
      </c>
      <c r="C410" s="21">
        <v>15198750</v>
      </c>
      <c r="D410" s="21">
        <v>104.14</v>
      </c>
      <c r="E410" s="21">
        <v>1095</v>
      </c>
      <c r="F410" s="21">
        <v>750.3</v>
      </c>
      <c r="G410" s="24">
        <f t="shared" si="31"/>
        <v>1.4594162335065974</v>
      </c>
      <c r="H410" s="30">
        <v>2.7899999999999997E-5</v>
      </c>
      <c r="I410" s="28">
        <f t="shared" si="32"/>
        <v>2.6790858459765699E-7</v>
      </c>
      <c r="J410" s="64">
        <v>4.231E-2</v>
      </c>
      <c r="K410" s="21">
        <f t="shared" si="33"/>
        <v>3.7103197048581422E-7</v>
      </c>
      <c r="L410" s="25">
        <f t="shared" si="34"/>
        <v>0.72206334199952726</v>
      </c>
      <c r="M410" s="21"/>
    </row>
    <row r="411" spans="1:13" x14ac:dyDescent="0.15">
      <c r="A411" s="21">
        <v>250</v>
      </c>
      <c r="B411" s="21">
        <f t="shared" si="30"/>
        <v>523.15</v>
      </c>
      <c r="C411" s="21">
        <v>15198750</v>
      </c>
      <c r="D411" s="21">
        <v>94.02</v>
      </c>
      <c r="E411" s="21">
        <v>1090</v>
      </c>
      <c r="F411" s="21">
        <v>757.9</v>
      </c>
      <c r="G411" s="24">
        <f t="shared" si="31"/>
        <v>1.4381844570523816</v>
      </c>
      <c r="H411" s="30">
        <v>2.9609999999999999E-5</v>
      </c>
      <c r="I411" s="28">
        <f t="shared" si="32"/>
        <v>3.14932992980217E-7</v>
      </c>
      <c r="J411" s="64">
        <v>4.4929999999999998E-2</v>
      </c>
      <c r="K411" s="21">
        <f t="shared" si="33"/>
        <v>4.3841930957496847E-7</v>
      </c>
      <c r="L411" s="25">
        <f t="shared" si="34"/>
        <v>0.7183374137547297</v>
      </c>
      <c r="M411" s="21"/>
    </row>
    <row r="412" spans="1:13" x14ac:dyDescent="0.15">
      <c r="A412" s="21">
        <v>300</v>
      </c>
      <c r="B412" s="21">
        <f t="shared" si="30"/>
        <v>573.15</v>
      </c>
      <c r="C412" s="21">
        <v>15198750</v>
      </c>
      <c r="D412" s="21">
        <v>85.802000000000007</v>
      </c>
      <c r="E412" s="21">
        <v>1090</v>
      </c>
      <c r="F412" s="21">
        <v>767.2</v>
      </c>
      <c r="G412" s="24">
        <f t="shared" si="31"/>
        <v>1.4207507820646506</v>
      </c>
      <c r="H412" s="30">
        <v>3.129E-5</v>
      </c>
      <c r="I412" s="28">
        <f t="shared" si="32"/>
        <v>3.646768140602783E-7</v>
      </c>
      <c r="J412" s="64">
        <v>4.7560000000000005E-2</v>
      </c>
      <c r="K412" s="21">
        <f t="shared" si="33"/>
        <v>5.0853159044003384E-7</v>
      </c>
      <c r="L412" s="25">
        <f t="shared" si="34"/>
        <v>0.71711732548359963</v>
      </c>
      <c r="M412" s="21"/>
    </row>
    <row r="413" spans="1:13" x14ac:dyDescent="0.15">
      <c r="A413" s="21">
        <v>400</v>
      </c>
      <c r="B413" s="21">
        <f t="shared" si="30"/>
        <v>673.15</v>
      </c>
      <c r="C413" s="21">
        <v>15198750</v>
      </c>
      <c r="D413" s="21">
        <v>73.206999999999994</v>
      </c>
      <c r="E413" s="21">
        <v>1100</v>
      </c>
      <c r="F413" s="21">
        <v>788.69999999999993</v>
      </c>
      <c r="G413" s="24">
        <f t="shared" si="31"/>
        <v>1.394700139470014</v>
      </c>
      <c r="H413" s="30">
        <v>3.4520000000000002E-5</v>
      </c>
      <c r="I413" s="28">
        <f t="shared" si="32"/>
        <v>4.7153960686819575E-7</v>
      </c>
      <c r="J413" s="64">
        <v>5.2789999999999997E-2</v>
      </c>
      <c r="K413" s="21">
        <f t="shared" si="33"/>
        <v>6.5555082288454786E-7</v>
      </c>
      <c r="L413" s="25">
        <f t="shared" si="34"/>
        <v>0.71930289827618865</v>
      </c>
      <c r="M413" s="21"/>
    </row>
    <row r="414" spans="1:13" x14ac:dyDescent="0.15">
      <c r="A414" s="21">
        <v>500</v>
      </c>
      <c r="B414" s="21">
        <f t="shared" si="30"/>
        <v>773.15</v>
      </c>
      <c r="C414" s="21">
        <v>15198750</v>
      </c>
      <c r="D414" s="21">
        <v>63.95</v>
      </c>
      <c r="E414" s="21">
        <v>1115</v>
      </c>
      <c r="F414" s="21">
        <v>811.30000000000007</v>
      </c>
      <c r="G414" s="24">
        <f t="shared" si="31"/>
        <v>1.374337483051892</v>
      </c>
      <c r="H414" s="30">
        <v>3.7590000000000004E-5</v>
      </c>
      <c r="I414" s="28">
        <f t="shared" si="32"/>
        <v>5.8780297107114938E-7</v>
      </c>
      <c r="J414" s="64">
        <v>5.7930000000000002E-2</v>
      </c>
      <c r="K414" s="21">
        <f t="shared" si="33"/>
        <v>8.1243404144914226E-7</v>
      </c>
      <c r="L414" s="25">
        <f t="shared" si="34"/>
        <v>0.7235085447954428</v>
      </c>
      <c r="M414" s="21"/>
    </row>
    <row r="415" spans="1:13" x14ac:dyDescent="0.15">
      <c r="A415" s="21">
        <v>600</v>
      </c>
      <c r="B415" s="21">
        <f t="shared" si="30"/>
        <v>873.15</v>
      </c>
      <c r="C415" s="21">
        <v>15198750</v>
      </c>
      <c r="D415" s="21">
        <v>56.828000000000003</v>
      </c>
      <c r="E415" s="21">
        <v>1133</v>
      </c>
      <c r="F415" s="21">
        <v>833.09999999999991</v>
      </c>
      <c r="G415" s="24">
        <f t="shared" si="31"/>
        <v>1.3599807946224944</v>
      </c>
      <c r="H415" s="30">
        <v>4.053E-5</v>
      </c>
      <c r="I415" s="28">
        <f t="shared" si="32"/>
        <v>7.1320475821777991E-7</v>
      </c>
      <c r="J415" s="64">
        <v>6.2969999999999998E-2</v>
      </c>
      <c r="K415" s="21">
        <f t="shared" si="33"/>
        <v>9.7800575788659047E-7</v>
      </c>
      <c r="L415" s="25">
        <f t="shared" si="34"/>
        <v>0.72924392567889473</v>
      </c>
      <c r="M415" s="21"/>
    </row>
    <row r="416" spans="1:13" x14ac:dyDescent="0.15">
      <c r="A416" s="21">
        <v>700</v>
      </c>
      <c r="B416" s="21">
        <f t="shared" si="30"/>
        <v>973.15</v>
      </c>
      <c r="C416" s="21">
        <v>15198750</v>
      </c>
      <c r="D416" s="21">
        <v>51.164999999999999</v>
      </c>
      <c r="E416" s="21">
        <v>1149</v>
      </c>
      <c r="F416" s="21">
        <v>853.1</v>
      </c>
      <c r="G416" s="24">
        <f t="shared" si="31"/>
        <v>1.3468526550228577</v>
      </c>
      <c r="H416" s="30">
        <v>4.3349999999999997E-5</v>
      </c>
      <c r="I416" s="28">
        <f t="shared" si="32"/>
        <v>8.4725886836704775E-7</v>
      </c>
      <c r="J416" s="64">
        <v>6.7909999999999998E-2</v>
      </c>
      <c r="K416" s="21">
        <f t="shared" si="33"/>
        <v>1.1551562263320337E-6</v>
      </c>
      <c r="L416" s="25">
        <f t="shared" si="34"/>
        <v>0.73345825357090266</v>
      </c>
      <c r="M416" s="21"/>
    </row>
    <row r="417" spans="1:13" x14ac:dyDescent="0.15">
      <c r="A417" s="21">
        <v>800</v>
      </c>
      <c r="B417" s="21">
        <f t="shared" si="30"/>
        <v>1073.1500000000001</v>
      </c>
      <c r="C417" s="21">
        <v>15198750</v>
      </c>
      <c r="D417" s="21">
        <v>46.546999999999997</v>
      </c>
      <c r="E417" s="21">
        <v>1165</v>
      </c>
      <c r="F417" s="21">
        <v>871</v>
      </c>
      <c r="G417" s="24">
        <f t="shared" si="31"/>
        <v>1.3375430539609645</v>
      </c>
      <c r="H417" s="30">
        <v>4.6060000000000003E-5</v>
      </c>
      <c r="I417" s="28">
        <f t="shared" si="32"/>
        <v>9.8953745676413102E-7</v>
      </c>
      <c r="J417" s="64">
        <v>7.2760000000000005E-2</v>
      </c>
      <c r="K417" s="21">
        <f t="shared" si="33"/>
        <v>1.3417607068622598E-6</v>
      </c>
      <c r="L417" s="25">
        <f t="shared" si="34"/>
        <v>0.73749175371083009</v>
      </c>
      <c r="M417" s="21"/>
    </row>
    <row r="418" spans="1:13" x14ac:dyDescent="0.15">
      <c r="A418" s="21">
        <v>900</v>
      </c>
      <c r="B418" s="21">
        <f t="shared" si="30"/>
        <v>1173.1500000000001</v>
      </c>
      <c r="C418" s="21">
        <v>15198750</v>
      </c>
      <c r="D418" s="21">
        <v>42.704000000000001</v>
      </c>
      <c r="E418" s="21">
        <v>1179</v>
      </c>
      <c r="F418" s="21">
        <v>886.7</v>
      </c>
      <c r="G418" s="24">
        <f t="shared" si="31"/>
        <v>1.3296492613059658</v>
      </c>
      <c r="H418" s="30">
        <v>4.8699999999999998E-5</v>
      </c>
      <c r="I418" s="28">
        <f t="shared" si="32"/>
        <v>1.1404083926564256E-6</v>
      </c>
      <c r="J418" s="64">
        <v>7.7530000000000002E-2</v>
      </c>
      <c r="K418" s="21">
        <f t="shared" si="33"/>
        <v>1.53988192901186E-6</v>
      </c>
      <c r="L418" s="25">
        <f t="shared" si="34"/>
        <v>0.74058171030568809</v>
      </c>
      <c r="M418" s="21"/>
    </row>
    <row r="419" spans="1:13" x14ac:dyDescent="0.15">
      <c r="A419" s="21">
        <v>1000</v>
      </c>
      <c r="B419" s="21">
        <f t="shared" si="30"/>
        <v>1273.1500000000001</v>
      </c>
      <c r="C419" s="21">
        <v>15198750</v>
      </c>
      <c r="D419" s="21">
        <v>39.454000000000001</v>
      </c>
      <c r="E419" s="21">
        <v>1192</v>
      </c>
      <c r="F419" s="21">
        <v>900.4</v>
      </c>
      <c r="G419" s="24">
        <f t="shared" si="31"/>
        <v>1.3238560639715682</v>
      </c>
      <c r="H419" s="30">
        <v>5.1259999999999994E-5</v>
      </c>
      <c r="I419" s="28">
        <f t="shared" si="32"/>
        <v>1.2992345516297458E-6</v>
      </c>
      <c r="J419" s="64">
        <v>8.2239999999999994E-2</v>
      </c>
      <c r="K419" s="21">
        <f t="shared" si="33"/>
        <v>1.7487019970244846E-6</v>
      </c>
      <c r="L419" s="25">
        <f t="shared" si="34"/>
        <v>0.74297081712062252</v>
      </c>
      <c r="M419" s="21"/>
    </row>
    <row r="420" spans="1:13" x14ac:dyDescent="0.15">
      <c r="A420" s="21">
        <v>-150</v>
      </c>
      <c r="B420" s="21">
        <f t="shared" si="30"/>
        <v>123.14999999999998</v>
      </c>
      <c r="C420" s="21">
        <v>20265000</v>
      </c>
      <c r="D420" s="21">
        <v>742.6</v>
      </c>
      <c r="E420" s="21">
        <v>1873</v>
      </c>
      <c r="F420" s="21">
        <v>925.5</v>
      </c>
      <c r="G420" s="24">
        <f t="shared" si="31"/>
        <v>2.0237709346299297</v>
      </c>
      <c r="H420" s="30">
        <v>7.7769999999999996E-5</v>
      </c>
      <c r="I420" s="28">
        <f t="shared" si="32"/>
        <v>1.0472663614328036E-7</v>
      </c>
      <c r="J420" s="64">
        <v>0.1002</v>
      </c>
      <c r="K420" s="21">
        <f t="shared" si="33"/>
        <v>7.2040214832260611E-8</v>
      </c>
      <c r="L420" s="25">
        <f t="shared" si="34"/>
        <v>1.4537246506986028</v>
      </c>
      <c r="M420" s="21"/>
    </row>
    <row r="421" spans="1:13" x14ac:dyDescent="0.15">
      <c r="A421" s="21">
        <v>-125</v>
      </c>
      <c r="B421" s="21">
        <f t="shared" si="30"/>
        <v>148.14999999999998</v>
      </c>
      <c r="C421" s="21">
        <v>20265000</v>
      </c>
      <c r="D421" s="21">
        <v>631.20000000000005</v>
      </c>
      <c r="E421" s="21">
        <v>1951</v>
      </c>
      <c r="F421" s="21">
        <v>877.19999999999993</v>
      </c>
      <c r="G421" s="24">
        <f t="shared" si="31"/>
        <v>2.2241222070223441</v>
      </c>
      <c r="H421" s="30">
        <v>5.1399999999999996E-5</v>
      </c>
      <c r="I421" s="28">
        <f t="shared" si="32"/>
        <v>8.143219264892268E-8</v>
      </c>
      <c r="J421" s="64">
        <v>7.4560000000000001E-2</v>
      </c>
      <c r="K421" s="21">
        <f t="shared" si="33"/>
        <v>6.0545467892387568E-8</v>
      </c>
      <c r="L421" s="25">
        <f t="shared" si="34"/>
        <v>1.3449758583690985</v>
      </c>
      <c r="M421" s="21"/>
    </row>
    <row r="422" spans="1:13" x14ac:dyDescent="0.15">
      <c r="A422" s="21">
        <v>-100</v>
      </c>
      <c r="B422" s="21">
        <f t="shared" si="30"/>
        <v>173.14999999999998</v>
      </c>
      <c r="C422" s="21">
        <v>20265000</v>
      </c>
      <c r="D422" s="21">
        <v>515.1</v>
      </c>
      <c r="E422" s="21">
        <v>1970</v>
      </c>
      <c r="F422" s="21">
        <v>844.5</v>
      </c>
      <c r="G422" s="24">
        <f t="shared" si="31"/>
        <v>2.3327412670219063</v>
      </c>
      <c r="H422" s="30">
        <v>3.6000000000000001E-5</v>
      </c>
      <c r="I422" s="28">
        <f t="shared" si="32"/>
        <v>6.9889341875364007E-8</v>
      </c>
      <c r="J422" s="64">
        <v>5.6919999999999998E-2</v>
      </c>
      <c r="K422" s="21">
        <f t="shared" si="33"/>
        <v>5.6092799485980247E-8</v>
      </c>
      <c r="L422" s="25">
        <f t="shared" si="34"/>
        <v>1.2459592410400562</v>
      </c>
      <c r="M422" s="21"/>
    </row>
    <row r="423" spans="1:13" x14ac:dyDescent="0.15">
      <c r="A423" s="21">
        <v>-75</v>
      </c>
      <c r="B423" s="21">
        <f t="shared" si="30"/>
        <v>198.14999999999998</v>
      </c>
      <c r="C423" s="21">
        <v>20265000</v>
      </c>
      <c r="D423" s="21">
        <v>413.9</v>
      </c>
      <c r="E423" s="21">
        <v>1823</v>
      </c>
      <c r="F423" s="21">
        <v>816.30000000000007</v>
      </c>
      <c r="G423" s="24">
        <f t="shared" si="31"/>
        <v>2.2332475805463674</v>
      </c>
      <c r="H423" s="30">
        <v>2.8159999999999998E-5</v>
      </c>
      <c r="I423" s="28">
        <f t="shared" si="32"/>
        <v>6.8035757429330752E-8</v>
      </c>
      <c r="J423" s="64">
        <v>4.6560000000000004E-2</v>
      </c>
      <c r="K423" s="21">
        <f t="shared" si="33"/>
        <v>6.1706494701339113E-8</v>
      </c>
      <c r="L423" s="25">
        <f t="shared" si="34"/>
        <v>1.1025704467353949</v>
      </c>
      <c r="M423" s="21"/>
    </row>
    <row r="424" spans="1:13" x14ac:dyDescent="0.15">
      <c r="A424" s="21">
        <v>-50</v>
      </c>
      <c r="B424" s="21">
        <f t="shared" si="30"/>
        <v>223.14999999999998</v>
      </c>
      <c r="C424" s="21">
        <v>20265000</v>
      </c>
      <c r="D424" s="21">
        <v>340.7</v>
      </c>
      <c r="E424" s="21">
        <v>1618</v>
      </c>
      <c r="F424" s="21">
        <v>793</v>
      </c>
      <c r="G424" s="24">
        <f t="shared" si="31"/>
        <v>2.0403530895334172</v>
      </c>
      <c r="H424" s="30">
        <v>2.4859999999999999E-5</v>
      </c>
      <c r="I424" s="28">
        <f t="shared" si="32"/>
        <v>7.2967420017610803E-8</v>
      </c>
      <c r="J424" s="64">
        <v>4.122E-2</v>
      </c>
      <c r="K424" s="21">
        <f t="shared" si="33"/>
        <v>7.4775157523066568E-8</v>
      </c>
      <c r="L424" s="25">
        <f t="shared" si="34"/>
        <v>0.97582435710819992</v>
      </c>
      <c r="M424" s="21"/>
    </row>
    <row r="425" spans="1:13" x14ac:dyDescent="0.15">
      <c r="A425" s="21">
        <v>-25</v>
      </c>
      <c r="B425" s="21">
        <f t="shared" si="30"/>
        <v>248.14999999999998</v>
      </c>
      <c r="C425" s="21">
        <v>20265000</v>
      </c>
      <c r="D425" s="21">
        <v>290</v>
      </c>
      <c r="E425" s="21">
        <v>1461</v>
      </c>
      <c r="F425" s="21">
        <v>776.4</v>
      </c>
      <c r="G425" s="24">
        <f t="shared" si="31"/>
        <v>1.8817619783616693</v>
      </c>
      <c r="H425" s="30">
        <v>2.3670000000000002E-5</v>
      </c>
      <c r="I425" s="28">
        <f t="shared" si="32"/>
        <v>8.1620689655172425E-8</v>
      </c>
      <c r="J425" s="64">
        <v>3.8670000000000003E-2</v>
      </c>
      <c r="K425" s="21">
        <f t="shared" si="33"/>
        <v>9.1269560291722728E-8</v>
      </c>
      <c r="L425" s="25">
        <f t="shared" si="34"/>
        <v>0.89428161365399528</v>
      </c>
      <c r="M425" s="21"/>
    </row>
    <row r="426" spans="1:13" x14ac:dyDescent="0.15">
      <c r="A426" s="21">
        <v>0</v>
      </c>
      <c r="B426" s="21">
        <f t="shared" si="30"/>
        <v>273.14999999999998</v>
      </c>
      <c r="C426" s="21">
        <v>20265000</v>
      </c>
      <c r="D426" s="21">
        <v>253.8</v>
      </c>
      <c r="E426" s="21">
        <v>1354</v>
      </c>
      <c r="F426" s="21">
        <v>765.1</v>
      </c>
      <c r="G426" s="24">
        <f t="shared" si="31"/>
        <v>1.7697033067572865</v>
      </c>
      <c r="H426" s="30">
        <v>2.3439999999999999E-5</v>
      </c>
      <c r="I426" s="28">
        <f t="shared" si="32"/>
        <v>9.2356185973207246E-8</v>
      </c>
      <c r="J426" s="64">
        <v>3.7509999999999995E-2</v>
      </c>
      <c r="K426" s="21">
        <f t="shared" si="33"/>
        <v>1.0915327785751115E-7</v>
      </c>
      <c r="L426" s="25">
        <f t="shared" si="34"/>
        <v>0.84611463609704085</v>
      </c>
      <c r="M426" s="21"/>
    </row>
    <row r="427" spans="1:13" x14ac:dyDescent="0.15">
      <c r="A427" s="21">
        <v>25</v>
      </c>
      <c r="B427" s="21">
        <f t="shared" si="30"/>
        <v>298.14999999999998</v>
      </c>
      <c r="C427" s="21">
        <v>20265000</v>
      </c>
      <c r="D427" s="21">
        <v>226.7</v>
      </c>
      <c r="E427" s="21">
        <v>1281</v>
      </c>
      <c r="F427" s="21">
        <v>757.6</v>
      </c>
      <c r="G427" s="24">
        <f t="shared" si="31"/>
        <v>1.6908658922914466</v>
      </c>
      <c r="H427" s="30">
        <v>2.3670000000000002E-5</v>
      </c>
      <c r="I427" s="28">
        <f t="shared" si="32"/>
        <v>1.0441111601235113E-7</v>
      </c>
      <c r="J427" s="64">
        <v>3.755E-2</v>
      </c>
      <c r="K427" s="21">
        <f t="shared" si="33"/>
        <v>1.2930320551427381E-7</v>
      </c>
      <c r="L427" s="25">
        <f t="shared" si="34"/>
        <v>0.80749054593874847</v>
      </c>
      <c r="M427" s="21"/>
    </row>
    <row r="428" spans="1:13" x14ac:dyDescent="0.15">
      <c r="A428" s="21">
        <v>50</v>
      </c>
      <c r="B428" s="21">
        <f t="shared" si="30"/>
        <v>323.14999999999998</v>
      </c>
      <c r="C428" s="21">
        <v>20265000</v>
      </c>
      <c r="D428" s="21">
        <v>205.6</v>
      </c>
      <c r="E428" s="21">
        <v>1230</v>
      </c>
      <c r="F428" s="21">
        <v>752.80000000000007</v>
      </c>
      <c r="G428" s="24">
        <f t="shared" si="31"/>
        <v>1.6339001062699254</v>
      </c>
      <c r="H428" s="30">
        <v>2.4149999999999997E-5</v>
      </c>
      <c r="I428" s="28">
        <f t="shared" si="32"/>
        <v>1.1746108949416342E-7</v>
      </c>
      <c r="J428" s="64">
        <v>3.8009999999999995E-2</v>
      </c>
      <c r="K428" s="21">
        <f t="shared" si="33"/>
        <v>1.5030369175287082E-7</v>
      </c>
      <c r="L428" s="25">
        <f t="shared" si="34"/>
        <v>0.78149171270718243</v>
      </c>
      <c r="M428" s="21"/>
    </row>
    <row r="429" spans="1:13" x14ac:dyDescent="0.15">
      <c r="A429" s="21">
        <v>75</v>
      </c>
      <c r="B429" s="21">
        <f t="shared" si="30"/>
        <v>348.15</v>
      </c>
      <c r="C429" s="21">
        <v>20265000</v>
      </c>
      <c r="D429" s="21">
        <v>188.5</v>
      </c>
      <c r="E429" s="21">
        <v>1194</v>
      </c>
      <c r="F429" s="21">
        <v>749.9</v>
      </c>
      <c r="G429" s="24">
        <f t="shared" si="31"/>
        <v>1.5922122949726631</v>
      </c>
      <c r="H429" s="30">
        <v>2.478E-5</v>
      </c>
      <c r="I429" s="28">
        <f t="shared" si="32"/>
        <v>1.3145888594164456E-7</v>
      </c>
      <c r="J429" s="64">
        <v>3.8729999999999994E-2</v>
      </c>
      <c r="K429" s="21">
        <f t="shared" si="33"/>
        <v>1.720805619609986E-7</v>
      </c>
      <c r="L429" s="25">
        <f t="shared" si="34"/>
        <v>0.76393803253292036</v>
      </c>
      <c r="M429" s="21"/>
    </row>
    <row r="430" spans="1:13" x14ac:dyDescent="0.15">
      <c r="A430" s="21">
        <v>100</v>
      </c>
      <c r="B430" s="21">
        <f t="shared" si="30"/>
        <v>373.15</v>
      </c>
      <c r="C430" s="21">
        <v>20265000</v>
      </c>
      <c r="D430" s="21">
        <v>174.4</v>
      </c>
      <c r="E430" s="21">
        <v>1167</v>
      </c>
      <c r="F430" s="21">
        <v>748.6</v>
      </c>
      <c r="G430" s="24">
        <f t="shared" si="31"/>
        <v>1.5589099652685012</v>
      </c>
      <c r="H430" s="30">
        <v>2.548E-5</v>
      </c>
      <c r="I430" s="28">
        <f t="shared" si="32"/>
        <v>1.4610091743119267E-7</v>
      </c>
      <c r="J430" s="64">
        <v>3.9619999999999995E-2</v>
      </c>
      <c r="K430" s="21">
        <f t="shared" si="33"/>
        <v>1.9466915088480617E-7</v>
      </c>
      <c r="L430" s="25">
        <f t="shared" si="34"/>
        <v>0.75050883392226153</v>
      </c>
      <c r="M430" s="21"/>
    </row>
    <row r="431" spans="1:13" x14ac:dyDescent="0.15">
      <c r="A431" s="21">
        <v>125</v>
      </c>
      <c r="B431" s="21">
        <f t="shared" si="30"/>
        <v>398.15</v>
      </c>
      <c r="C431" s="21">
        <v>20265000</v>
      </c>
      <c r="D431" s="21">
        <v>162.5</v>
      </c>
      <c r="E431" s="21">
        <v>1147</v>
      </c>
      <c r="F431" s="21">
        <v>748.5</v>
      </c>
      <c r="G431" s="24">
        <f t="shared" si="31"/>
        <v>1.5323981295925184</v>
      </c>
      <c r="H431" s="30">
        <v>2.6229999999999998E-5</v>
      </c>
      <c r="I431" s="28">
        <f t="shared" si="32"/>
        <v>1.6141538461538461E-7</v>
      </c>
      <c r="J431" s="64">
        <v>4.0619999999999996E-2</v>
      </c>
      <c r="K431" s="21">
        <f t="shared" si="33"/>
        <v>2.1793306954597278E-7</v>
      </c>
      <c r="L431" s="25">
        <f t="shared" si="34"/>
        <v>0.74066494337764643</v>
      </c>
      <c r="M431" s="21"/>
    </row>
    <row r="432" spans="1:13" x14ac:dyDescent="0.15">
      <c r="A432" s="21">
        <v>150</v>
      </c>
      <c r="B432" s="21">
        <f t="shared" si="30"/>
        <v>423.15</v>
      </c>
      <c r="C432" s="21">
        <v>20265000</v>
      </c>
      <c r="D432" s="21">
        <v>152.30000000000001</v>
      </c>
      <c r="E432" s="21">
        <v>1132</v>
      </c>
      <c r="F432" s="21">
        <v>749.5</v>
      </c>
      <c r="G432" s="24">
        <f t="shared" si="31"/>
        <v>1.5103402268178785</v>
      </c>
      <c r="H432" s="30">
        <v>2.7019999999999999E-5</v>
      </c>
      <c r="I432" s="28">
        <f t="shared" si="32"/>
        <v>1.7741300065659879E-7</v>
      </c>
      <c r="J432" s="64">
        <v>4.1689999999999998E-2</v>
      </c>
      <c r="K432" s="21">
        <f t="shared" si="33"/>
        <v>2.418162961794301E-7</v>
      </c>
      <c r="L432" s="25">
        <f t="shared" si="34"/>
        <v>0.73366850563684338</v>
      </c>
      <c r="M432" s="21"/>
    </row>
    <row r="433" spans="1:13" x14ac:dyDescent="0.15">
      <c r="A433" s="21">
        <v>175</v>
      </c>
      <c r="B433" s="21">
        <f t="shared" si="30"/>
        <v>448.15</v>
      </c>
      <c r="C433" s="21">
        <v>20265000</v>
      </c>
      <c r="D433" s="21">
        <v>143.4</v>
      </c>
      <c r="E433" s="21">
        <v>1122</v>
      </c>
      <c r="F433" s="21">
        <v>751.4</v>
      </c>
      <c r="G433" s="24">
        <f t="shared" si="31"/>
        <v>1.4932126696832579</v>
      </c>
      <c r="H433" s="30">
        <v>2.7809999999999996E-5</v>
      </c>
      <c r="I433" s="28">
        <f t="shared" si="32"/>
        <v>1.9393305439330541E-7</v>
      </c>
      <c r="J433" s="64">
        <v>4.2819999999999997E-2</v>
      </c>
      <c r="K433" s="21">
        <f t="shared" si="33"/>
        <v>2.6613663089173795E-7</v>
      </c>
      <c r="L433" s="25">
        <f t="shared" si="34"/>
        <v>0.72869733769266698</v>
      </c>
      <c r="M433" s="21"/>
    </row>
    <row r="434" spans="1:13" x14ac:dyDescent="0.15">
      <c r="A434" s="21">
        <v>200</v>
      </c>
      <c r="B434" s="21">
        <f t="shared" si="30"/>
        <v>473.15</v>
      </c>
      <c r="C434" s="21">
        <v>20265000</v>
      </c>
      <c r="D434" s="21">
        <v>135.63999999999999</v>
      </c>
      <c r="E434" s="21">
        <v>1114</v>
      </c>
      <c r="F434" s="21">
        <v>754</v>
      </c>
      <c r="G434" s="24">
        <f t="shared" si="31"/>
        <v>1.4774535809018567</v>
      </c>
      <c r="H434" s="30">
        <v>2.862E-5</v>
      </c>
      <c r="I434" s="28">
        <f t="shared" si="32"/>
        <v>2.1099970510173992E-7</v>
      </c>
      <c r="J434" s="64">
        <v>4.3990000000000001E-2</v>
      </c>
      <c r="K434" s="21">
        <f t="shared" si="33"/>
        <v>2.9112599779646945E-7</v>
      </c>
      <c r="L434" s="25">
        <f t="shared" si="34"/>
        <v>0.72477108433734949</v>
      </c>
      <c r="M434" s="21"/>
    </row>
    <row r="435" spans="1:13" x14ac:dyDescent="0.15">
      <c r="A435" s="21">
        <v>250</v>
      </c>
      <c r="B435" s="21">
        <f t="shared" si="30"/>
        <v>523.15</v>
      </c>
      <c r="C435" s="21">
        <v>20265000</v>
      </c>
      <c r="D435" s="21">
        <v>122.5</v>
      </c>
      <c r="E435" s="21">
        <v>1105</v>
      </c>
      <c r="F435" s="21">
        <v>761.1</v>
      </c>
      <c r="G435" s="24">
        <f t="shared" si="31"/>
        <v>1.4518460123505452</v>
      </c>
      <c r="H435" s="30">
        <v>3.0239999999999998E-5</v>
      </c>
      <c r="I435" s="28">
        <f t="shared" si="32"/>
        <v>2.4685714285714285E-7</v>
      </c>
      <c r="J435" s="64">
        <v>4.6399999999999997E-2</v>
      </c>
      <c r="K435" s="21">
        <f t="shared" si="33"/>
        <v>3.4278326715301502E-7</v>
      </c>
      <c r="L435" s="25">
        <f t="shared" si="34"/>
        <v>0.72015517241379312</v>
      </c>
      <c r="M435" s="21"/>
    </row>
    <row r="436" spans="1:13" x14ac:dyDescent="0.15">
      <c r="A436" s="21">
        <v>300</v>
      </c>
      <c r="B436" s="21">
        <f t="shared" si="30"/>
        <v>573.15</v>
      </c>
      <c r="C436" s="21">
        <v>20265000</v>
      </c>
      <c r="D436" s="21">
        <v>111.93</v>
      </c>
      <c r="E436" s="21">
        <v>1103</v>
      </c>
      <c r="F436" s="21">
        <v>770</v>
      </c>
      <c r="G436" s="24">
        <f t="shared" si="31"/>
        <v>1.4324675324675324</v>
      </c>
      <c r="H436" s="30">
        <v>3.184E-5</v>
      </c>
      <c r="I436" s="28">
        <f t="shared" si="32"/>
        <v>2.844635039756991E-7</v>
      </c>
      <c r="J436" s="64">
        <v>4.8860000000000001E-2</v>
      </c>
      <c r="K436" s="21">
        <f t="shared" si="33"/>
        <v>3.957595890904163E-7</v>
      </c>
      <c r="L436" s="25">
        <f t="shared" si="34"/>
        <v>0.71877855096193211</v>
      </c>
      <c r="M436" s="21"/>
    </row>
    <row r="437" spans="1:13" x14ac:dyDescent="0.15">
      <c r="A437" s="21">
        <v>400</v>
      </c>
      <c r="B437" s="21">
        <f t="shared" si="30"/>
        <v>673.15</v>
      </c>
      <c r="C437" s="21">
        <v>20265000</v>
      </c>
      <c r="D437" s="21">
        <v>95.653000000000006</v>
      </c>
      <c r="E437" s="21">
        <v>1109</v>
      </c>
      <c r="F437" s="21">
        <v>790.90000000000009</v>
      </c>
      <c r="G437" s="24">
        <f t="shared" si="31"/>
        <v>1.4022000252876468</v>
      </c>
      <c r="H437" s="30">
        <v>3.4959999999999997E-5</v>
      </c>
      <c r="I437" s="28">
        <f t="shared" si="32"/>
        <v>3.6548775260577289E-7</v>
      </c>
      <c r="J437" s="64">
        <v>5.3840000000000006E-2</v>
      </c>
      <c r="K437" s="21">
        <f t="shared" si="33"/>
        <v>5.0754541581709299E-7</v>
      </c>
      <c r="L437" s="25">
        <f t="shared" si="34"/>
        <v>0.7201084695393758</v>
      </c>
      <c r="M437" s="21"/>
    </row>
    <row r="438" spans="1:13" x14ac:dyDescent="0.15">
      <c r="A438" s="21">
        <v>500</v>
      </c>
      <c r="B438" s="21">
        <f t="shared" si="30"/>
        <v>773.15</v>
      </c>
      <c r="C438" s="21">
        <v>20265000</v>
      </c>
      <c r="D438" s="21">
        <v>83.686000000000007</v>
      </c>
      <c r="E438" s="21">
        <v>1122</v>
      </c>
      <c r="F438" s="21">
        <v>813.2</v>
      </c>
      <c r="G438" s="24">
        <f t="shared" si="31"/>
        <v>1.379734382685686</v>
      </c>
      <c r="H438" s="30">
        <v>3.7969999999999997E-5</v>
      </c>
      <c r="I438" s="28">
        <f t="shared" si="32"/>
        <v>4.5371985756279418E-7</v>
      </c>
      <c r="J438" s="64">
        <v>5.8810000000000001E-2</v>
      </c>
      <c r="K438" s="21">
        <f t="shared" si="33"/>
        <v>6.2633331463172985E-7</v>
      </c>
      <c r="L438" s="25">
        <f t="shared" si="34"/>
        <v>0.72440639347049818</v>
      </c>
      <c r="M438" s="21"/>
    </row>
    <row r="439" spans="1:13" x14ac:dyDescent="0.15">
      <c r="A439" s="21">
        <v>600</v>
      </c>
      <c r="B439" s="21">
        <f t="shared" si="30"/>
        <v>873.15</v>
      </c>
      <c r="C439" s="21">
        <v>20265000</v>
      </c>
      <c r="D439" s="21">
        <v>74.471000000000004</v>
      </c>
      <c r="E439" s="21">
        <v>1138</v>
      </c>
      <c r="F439" s="21">
        <v>834.7</v>
      </c>
      <c r="G439" s="24">
        <f t="shared" si="31"/>
        <v>1.3633640829040372</v>
      </c>
      <c r="H439" s="30">
        <v>4.0849999999999997E-5</v>
      </c>
      <c r="I439" s="28">
        <f t="shared" si="32"/>
        <v>5.4853567160371144E-7</v>
      </c>
      <c r="J439" s="64">
        <v>6.3710000000000003E-2</v>
      </c>
      <c r="K439" s="21">
        <f t="shared" si="33"/>
        <v>7.5175817132576986E-7</v>
      </c>
      <c r="L439" s="25">
        <f t="shared" si="34"/>
        <v>0.72967038141579021</v>
      </c>
      <c r="M439" s="21"/>
    </row>
    <row r="440" spans="1:13" x14ac:dyDescent="0.15">
      <c r="A440" s="21">
        <v>700</v>
      </c>
      <c r="B440" s="21">
        <f t="shared" si="30"/>
        <v>973.15</v>
      </c>
      <c r="C440" s="21">
        <v>20265000</v>
      </c>
      <c r="D440" s="21">
        <v>67.135000000000005</v>
      </c>
      <c r="E440" s="21">
        <v>1153</v>
      </c>
      <c r="F440" s="21">
        <v>854.5</v>
      </c>
      <c r="G440" s="24">
        <f t="shared" si="31"/>
        <v>1.3493270918665887</v>
      </c>
      <c r="H440" s="30">
        <v>4.3630000000000001E-5</v>
      </c>
      <c r="I440" s="28">
        <f t="shared" si="32"/>
        <v>6.4988456095926112E-7</v>
      </c>
      <c r="J440" s="64">
        <v>6.8559999999999996E-2</v>
      </c>
      <c r="K440" s="21">
        <f t="shared" si="33"/>
        <v>8.8571195848729024E-7</v>
      </c>
      <c r="L440" s="25">
        <f t="shared" si="34"/>
        <v>0.73374256126021009</v>
      </c>
      <c r="M440" s="21"/>
    </row>
    <row r="441" spans="1:13" x14ac:dyDescent="0.15">
      <c r="A441" s="21">
        <v>800</v>
      </c>
      <c r="B441" s="21">
        <f t="shared" si="30"/>
        <v>1073.1500000000001</v>
      </c>
      <c r="C441" s="21">
        <v>20265000</v>
      </c>
      <c r="D441" s="21">
        <v>61.143000000000001</v>
      </c>
      <c r="E441" s="21">
        <v>1168</v>
      </c>
      <c r="F441" s="21">
        <v>872.19999999999993</v>
      </c>
      <c r="G441" s="24">
        <f t="shared" si="31"/>
        <v>1.3391423985324469</v>
      </c>
      <c r="H441" s="30">
        <v>4.6319999999999997E-5</v>
      </c>
      <c r="I441" s="28">
        <f t="shared" si="32"/>
        <v>7.575683234384966E-7</v>
      </c>
      <c r="J441" s="64">
        <v>7.3329999999999992E-2</v>
      </c>
      <c r="K441" s="21">
        <f t="shared" si="33"/>
        <v>1.0268147497927046E-6</v>
      </c>
      <c r="L441" s="25">
        <f t="shared" si="34"/>
        <v>0.73778480840038185</v>
      </c>
      <c r="M441" s="21"/>
    </row>
    <row r="442" spans="1:13" x14ac:dyDescent="0.15">
      <c r="A442" s="21">
        <v>900</v>
      </c>
      <c r="B442" s="21">
        <f t="shared" si="30"/>
        <v>1173.1500000000001</v>
      </c>
      <c r="C442" s="21">
        <v>20265000</v>
      </c>
      <c r="D442" s="21">
        <v>56.152000000000001</v>
      </c>
      <c r="E442" s="21">
        <v>1182</v>
      </c>
      <c r="F442" s="21">
        <v>887.7</v>
      </c>
      <c r="G442" s="24">
        <f t="shared" si="31"/>
        <v>1.3315309226089895</v>
      </c>
      <c r="H442" s="30">
        <v>4.8930000000000001E-5</v>
      </c>
      <c r="I442" s="28">
        <f t="shared" si="32"/>
        <v>8.7138481265137479E-7</v>
      </c>
      <c r="J442" s="64">
        <v>7.8040000000000012E-2</v>
      </c>
      <c r="K442" s="21">
        <f t="shared" si="33"/>
        <v>1.1758029751973675E-6</v>
      </c>
      <c r="L442" s="25">
        <f t="shared" si="34"/>
        <v>0.74109764223475127</v>
      </c>
      <c r="M442" s="21"/>
    </row>
    <row r="443" spans="1:13" x14ac:dyDescent="0.15">
      <c r="A443" s="21">
        <v>1000</v>
      </c>
      <c r="B443" s="21">
        <f t="shared" si="30"/>
        <v>1273.1500000000001</v>
      </c>
      <c r="C443" s="21">
        <v>20265000</v>
      </c>
      <c r="D443" s="21">
        <v>51.924999999999997</v>
      </c>
      <c r="E443" s="21">
        <v>1194</v>
      </c>
      <c r="F443" s="21">
        <v>901.4</v>
      </c>
      <c r="G443" s="24">
        <f t="shared" si="31"/>
        <v>1.3246061681828267</v>
      </c>
      <c r="H443" s="30">
        <v>5.1469999999999993E-5</v>
      </c>
      <c r="I443" s="28">
        <f t="shared" si="32"/>
        <v>9.9123736157920074E-7</v>
      </c>
      <c r="J443" s="64">
        <v>8.270000000000001E-2</v>
      </c>
      <c r="K443" s="21">
        <f t="shared" si="33"/>
        <v>1.3339043153498195E-6</v>
      </c>
      <c r="L443" s="25">
        <f t="shared" si="34"/>
        <v>0.74310979443772651</v>
      </c>
      <c r="M443" s="21"/>
    </row>
    <row r="444" spans="1:13" x14ac:dyDescent="0.15">
      <c r="A444" s="21">
        <v>-150</v>
      </c>
      <c r="B444" s="21">
        <f t="shared" si="30"/>
        <v>123.14999999999998</v>
      </c>
      <c r="C444" s="21">
        <v>25331250</v>
      </c>
      <c r="D444" s="21">
        <v>762</v>
      </c>
      <c r="E444" s="21">
        <v>1811</v>
      </c>
      <c r="F444" s="21">
        <v>933.69999999999993</v>
      </c>
      <c r="G444" s="24">
        <f t="shared" si="31"/>
        <v>1.9395951590446612</v>
      </c>
      <c r="H444" s="30">
        <v>8.434999999999999E-5</v>
      </c>
      <c r="I444" s="28">
        <f t="shared" si="32"/>
        <v>1.1069553805774277E-7</v>
      </c>
      <c r="J444" s="64">
        <v>0.10640000000000001</v>
      </c>
      <c r="K444" s="21">
        <f t="shared" si="33"/>
        <v>7.710245495955744E-8</v>
      </c>
      <c r="L444" s="25">
        <f t="shared" si="34"/>
        <v>1.435694078947368</v>
      </c>
      <c r="M444" s="21"/>
    </row>
    <row r="445" spans="1:13" x14ac:dyDescent="0.15">
      <c r="A445" s="21">
        <v>-125</v>
      </c>
      <c r="B445" s="21">
        <f t="shared" si="30"/>
        <v>148.14999999999998</v>
      </c>
      <c r="C445" s="21">
        <v>25331250</v>
      </c>
      <c r="D445" s="21">
        <v>663.6</v>
      </c>
      <c r="E445" s="21">
        <v>1840</v>
      </c>
      <c r="F445" s="21">
        <v>882.9</v>
      </c>
      <c r="G445" s="24">
        <f t="shared" si="31"/>
        <v>2.0840412277721145</v>
      </c>
      <c r="H445" s="30">
        <v>5.7679999999999997E-5</v>
      </c>
      <c r="I445" s="28">
        <f t="shared" si="32"/>
        <v>8.6919831223628685E-8</v>
      </c>
      <c r="J445" s="64">
        <v>8.1890000000000004E-2</v>
      </c>
      <c r="K445" s="21">
        <f t="shared" si="33"/>
        <v>6.7066658804413351E-8</v>
      </c>
      <c r="L445" s="25">
        <f t="shared" si="34"/>
        <v>1.2960214922456954</v>
      </c>
      <c r="M445" s="21"/>
    </row>
    <row r="446" spans="1:13" x14ac:dyDescent="0.15">
      <c r="A446" s="21">
        <v>-100</v>
      </c>
      <c r="B446" s="21">
        <f t="shared" si="30"/>
        <v>173.14999999999998</v>
      </c>
      <c r="C446" s="21">
        <v>25331250</v>
      </c>
      <c r="D446" s="21">
        <v>564.1</v>
      </c>
      <c r="E446" s="21">
        <v>1835</v>
      </c>
      <c r="F446" s="21">
        <v>848.19999999999993</v>
      </c>
      <c r="G446" s="24">
        <f t="shared" si="31"/>
        <v>2.163404857344966</v>
      </c>
      <c r="H446" s="30">
        <v>4.1939999999999995E-5</v>
      </c>
      <c r="I446" s="28">
        <f t="shared" si="32"/>
        <v>7.4348519765998922E-8</v>
      </c>
      <c r="J446" s="64">
        <v>6.4310000000000006E-2</v>
      </c>
      <c r="K446" s="21">
        <f t="shared" si="33"/>
        <v>6.2127852377035214E-8</v>
      </c>
      <c r="L446" s="25">
        <f t="shared" si="34"/>
        <v>1.1967019126107912</v>
      </c>
      <c r="M446" s="21"/>
    </row>
    <row r="447" spans="1:13" x14ac:dyDescent="0.15">
      <c r="A447" s="21">
        <v>-75</v>
      </c>
      <c r="B447" s="21">
        <f t="shared" si="30"/>
        <v>198.14999999999998</v>
      </c>
      <c r="C447" s="21">
        <v>25331250</v>
      </c>
      <c r="D447" s="21">
        <v>473.8</v>
      </c>
      <c r="E447" s="21">
        <v>1752</v>
      </c>
      <c r="F447" s="21">
        <v>821.5</v>
      </c>
      <c r="G447" s="24">
        <f t="shared" si="31"/>
        <v>2.1326841144248325</v>
      </c>
      <c r="H447" s="30">
        <v>3.3030000000000001E-5</v>
      </c>
      <c r="I447" s="28">
        <f t="shared" si="32"/>
        <v>6.971295905445336E-8</v>
      </c>
      <c r="J447" s="64">
        <v>5.33E-2</v>
      </c>
      <c r="K447" s="21">
        <f t="shared" si="33"/>
        <v>6.420931707307671E-8</v>
      </c>
      <c r="L447" s="25">
        <f t="shared" si="34"/>
        <v>1.085714071294559</v>
      </c>
      <c r="M447" s="21"/>
    </row>
    <row r="448" spans="1:13" x14ac:dyDescent="0.15">
      <c r="A448" s="21">
        <v>-50</v>
      </c>
      <c r="B448" s="21">
        <f t="shared" si="30"/>
        <v>223.14999999999998</v>
      </c>
      <c r="C448" s="21">
        <v>25331250</v>
      </c>
      <c r="D448" s="21">
        <v>401.3</v>
      </c>
      <c r="E448" s="21">
        <v>1616</v>
      </c>
      <c r="F448" s="21">
        <v>800</v>
      </c>
      <c r="G448" s="24">
        <f t="shared" si="31"/>
        <v>2.02</v>
      </c>
      <c r="H448" s="30">
        <v>2.851E-5</v>
      </c>
      <c r="I448" s="28">
        <f t="shared" si="32"/>
        <v>7.1044106653376517E-8</v>
      </c>
      <c r="J448" s="64">
        <v>4.6979999999999994E-2</v>
      </c>
      <c r="K448" s="21">
        <f t="shared" si="33"/>
        <v>7.2444012405227551E-8</v>
      </c>
      <c r="L448" s="25">
        <f t="shared" si="34"/>
        <v>0.98067603235419343</v>
      </c>
      <c r="M448" s="21"/>
    </row>
    <row r="449" spans="1:13" x14ac:dyDescent="0.15">
      <c r="A449" s="21">
        <v>-25</v>
      </c>
      <c r="B449" s="21">
        <f t="shared" si="30"/>
        <v>248.14999999999998</v>
      </c>
      <c r="C449" s="21">
        <v>25331250</v>
      </c>
      <c r="D449" s="21">
        <v>346.7</v>
      </c>
      <c r="E449" s="21">
        <v>1487</v>
      </c>
      <c r="F449" s="21">
        <v>783.90000000000009</v>
      </c>
      <c r="G449" s="24">
        <f t="shared" si="31"/>
        <v>1.8969256282689115</v>
      </c>
      <c r="H449" s="30">
        <v>2.6420000000000001E-5</v>
      </c>
      <c r="I449" s="28">
        <f t="shared" si="32"/>
        <v>7.6204211133544852E-8</v>
      </c>
      <c r="J449" s="64">
        <v>4.351E-2</v>
      </c>
      <c r="K449" s="21">
        <f t="shared" si="33"/>
        <v>8.439646826675336E-8</v>
      </c>
      <c r="L449" s="25">
        <f t="shared" si="34"/>
        <v>0.90293128016547919</v>
      </c>
      <c r="M449" s="21"/>
    </row>
    <row r="450" spans="1:13" x14ac:dyDescent="0.15">
      <c r="A450" s="21">
        <v>0</v>
      </c>
      <c r="B450" s="21">
        <f t="shared" si="30"/>
        <v>273.14999999999998</v>
      </c>
      <c r="C450" s="21">
        <v>25331250</v>
      </c>
      <c r="D450" s="21">
        <v>305.7</v>
      </c>
      <c r="E450" s="21">
        <v>1387</v>
      </c>
      <c r="F450" s="21">
        <v>772.3</v>
      </c>
      <c r="G450" s="24">
        <f t="shared" si="31"/>
        <v>1.7959342224524151</v>
      </c>
      <c r="H450" s="30">
        <v>2.5589999999999997E-5</v>
      </c>
      <c r="I450" s="28">
        <f t="shared" si="32"/>
        <v>8.3709519136408239E-8</v>
      </c>
      <c r="J450" s="64">
        <v>4.1540000000000001E-2</v>
      </c>
      <c r="K450" s="21">
        <f t="shared" si="33"/>
        <v>9.797033484675568E-8</v>
      </c>
      <c r="L450" s="25">
        <f t="shared" si="34"/>
        <v>0.85443740972556559</v>
      </c>
      <c r="M450" s="21"/>
    </row>
    <row r="451" spans="1:13" x14ac:dyDescent="0.15">
      <c r="A451" s="21">
        <v>25</v>
      </c>
      <c r="B451" s="21">
        <f t="shared" si="30"/>
        <v>298.14999999999998</v>
      </c>
      <c r="C451" s="21">
        <v>25331250</v>
      </c>
      <c r="D451" s="21">
        <v>274.2</v>
      </c>
      <c r="E451" s="21">
        <v>1314</v>
      </c>
      <c r="F451" s="21">
        <v>764.2</v>
      </c>
      <c r="G451" s="24">
        <f t="shared" si="31"/>
        <v>1.7194451714210939</v>
      </c>
      <c r="H451" s="30">
        <v>2.5420000000000001E-5</v>
      </c>
      <c r="I451" s="28">
        <f t="shared" si="32"/>
        <v>9.270605397520059E-8</v>
      </c>
      <c r="J451" s="64">
        <v>4.1020000000000001E-2</v>
      </c>
      <c r="K451" s="21">
        <f t="shared" si="33"/>
        <v>1.1384994898678542E-7</v>
      </c>
      <c r="L451" s="25">
        <f t="shared" si="34"/>
        <v>0.8142827888834715</v>
      </c>
      <c r="M451" s="21"/>
    </row>
    <row r="452" spans="1:13" x14ac:dyDescent="0.15">
      <c r="A452" s="21">
        <v>50</v>
      </c>
      <c r="B452" s="21">
        <f t="shared" si="30"/>
        <v>323.14999999999998</v>
      </c>
      <c r="C452" s="21">
        <v>25331250</v>
      </c>
      <c r="D452" s="21">
        <v>249.2</v>
      </c>
      <c r="E452" s="21">
        <v>1261</v>
      </c>
      <c r="F452" s="21">
        <v>758.7</v>
      </c>
      <c r="G452" s="24">
        <f t="shared" si="31"/>
        <v>1.6620535125873204</v>
      </c>
      <c r="H452" s="30">
        <v>2.5619999999999999E-5</v>
      </c>
      <c r="I452" s="28">
        <f t="shared" si="32"/>
        <v>1.0280898876404495E-7</v>
      </c>
      <c r="J452" s="64">
        <v>4.1059999999999999E-2</v>
      </c>
      <c r="K452" s="21">
        <f t="shared" si="33"/>
        <v>1.3066396131379336E-7</v>
      </c>
      <c r="L452" s="25">
        <f t="shared" si="34"/>
        <v>0.78681977593765218</v>
      </c>
      <c r="M452" s="21"/>
    </row>
    <row r="453" spans="1:13" x14ac:dyDescent="0.15">
      <c r="A453" s="21">
        <v>75</v>
      </c>
      <c r="B453" s="21">
        <f t="shared" si="30"/>
        <v>348.15</v>
      </c>
      <c r="C453" s="21">
        <v>25331250</v>
      </c>
      <c r="D453" s="21">
        <v>228.9</v>
      </c>
      <c r="E453" s="21">
        <v>1221</v>
      </c>
      <c r="F453" s="21">
        <v>755.3</v>
      </c>
      <c r="G453" s="24">
        <f t="shared" si="31"/>
        <v>1.6165761948894479</v>
      </c>
      <c r="H453" s="30">
        <v>2.6039999999999998E-5</v>
      </c>
      <c r="I453" s="28">
        <f t="shared" si="32"/>
        <v>1.1376146788990824E-7</v>
      </c>
      <c r="J453" s="64">
        <v>4.1439999999999998E-2</v>
      </c>
      <c r="K453" s="21">
        <f t="shared" si="33"/>
        <v>1.4827170790473541E-7</v>
      </c>
      <c r="L453" s="25">
        <f t="shared" si="34"/>
        <v>0.76724999999999999</v>
      </c>
      <c r="M453" s="21"/>
    </row>
    <row r="454" spans="1:13" x14ac:dyDescent="0.15">
      <c r="A454" s="21">
        <v>100</v>
      </c>
      <c r="B454" s="21">
        <f t="shared" si="30"/>
        <v>373.15</v>
      </c>
      <c r="C454" s="21">
        <v>25331250</v>
      </c>
      <c r="D454" s="21">
        <v>212</v>
      </c>
      <c r="E454" s="21">
        <v>1191</v>
      </c>
      <c r="F454" s="21">
        <v>753.5</v>
      </c>
      <c r="G454" s="24">
        <f t="shared" si="31"/>
        <v>1.5806237558062375</v>
      </c>
      <c r="H454" s="30">
        <v>2.6589999999999998E-5</v>
      </c>
      <c r="I454" s="28">
        <f t="shared" si="32"/>
        <v>1.2542452830188679E-7</v>
      </c>
      <c r="J454" s="64">
        <v>4.206E-2</v>
      </c>
      <c r="K454" s="21">
        <f t="shared" si="33"/>
        <v>1.6657953519319425E-7</v>
      </c>
      <c r="L454" s="25">
        <f t="shared" si="34"/>
        <v>0.75294079885877319</v>
      </c>
      <c r="M454" s="21"/>
    </row>
    <row r="455" spans="1:13" x14ac:dyDescent="0.15">
      <c r="A455" s="21">
        <v>125</v>
      </c>
      <c r="B455" s="21">
        <f t="shared" si="30"/>
        <v>398.15</v>
      </c>
      <c r="C455" s="21">
        <v>25331250</v>
      </c>
      <c r="D455" s="21">
        <v>197.8</v>
      </c>
      <c r="E455" s="21">
        <v>1169</v>
      </c>
      <c r="F455" s="21">
        <v>753</v>
      </c>
      <c r="G455" s="24">
        <f t="shared" si="31"/>
        <v>1.5524568393094289</v>
      </c>
      <c r="H455" s="30">
        <v>2.7219999999999997E-5</v>
      </c>
      <c r="I455" s="28">
        <f t="shared" si="32"/>
        <v>1.3761375126390291E-7</v>
      </c>
      <c r="J455" s="64">
        <v>4.2840000000000003E-2</v>
      </c>
      <c r="K455" s="21">
        <f t="shared" si="33"/>
        <v>1.8527151965028487E-7</v>
      </c>
      <c r="L455" s="25">
        <f t="shared" si="34"/>
        <v>0.74276797385620896</v>
      </c>
      <c r="M455" s="21"/>
    </row>
    <row r="456" spans="1:13" x14ac:dyDescent="0.15">
      <c r="A456" s="21">
        <v>150</v>
      </c>
      <c r="B456" s="21">
        <f t="shared" si="30"/>
        <v>423.15</v>
      </c>
      <c r="C456" s="21">
        <v>25331250</v>
      </c>
      <c r="D456" s="21">
        <v>185.5</v>
      </c>
      <c r="E456" s="21">
        <v>1152</v>
      </c>
      <c r="F456" s="21">
        <v>753.6</v>
      </c>
      <c r="G456" s="24">
        <f t="shared" si="31"/>
        <v>1.5286624203821655</v>
      </c>
      <c r="H456" s="30">
        <v>2.7909999999999999E-5</v>
      </c>
      <c r="I456" s="28">
        <f t="shared" si="32"/>
        <v>1.5045822102425875E-7</v>
      </c>
      <c r="J456" s="64">
        <v>4.3729999999999998E-2</v>
      </c>
      <c r="K456" s="21">
        <f t="shared" si="33"/>
        <v>2.0463649296196464E-7</v>
      </c>
      <c r="L456" s="25">
        <f t="shared" si="34"/>
        <v>0.73524628401554992</v>
      </c>
      <c r="M456" s="21"/>
    </row>
    <row r="457" spans="1:13" x14ac:dyDescent="0.15">
      <c r="A457" s="21">
        <v>175</v>
      </c>
      <c r="B457" s="21">
        <f t="shared" ref="B457:B520" si="35">A457+273.15</f>
        <v>448.15</v>
      </c>
      <c r="C457" s="21">
        <v>25331250</v>
      </c>
      <c r="D457" s="21">
        <v>174.8</v>
      </c>
      <c r="E457" s="21">
        <v>1139</v>
      </c>
      <c r="F457" s="21">
        <v>755.19999999999993</v>
      </c>
      <c r="G457" s="24">
        <f t="shared" ref="G457:G520" si="36">E457/F457</f>
        <v>1.5082097457627119</v>
      </c>
      <c r="H457" s="30">
        <v>2.8629999999999999E-5</v>
      </c>
      <c r="I457" s="28">
        <f t="shared" ref="I457:I520" si="37">H457/D457</f>
        <v>1.6378718535469107E-7</v>
      </c>
      <c r="J457" s="64">
        <v>4.471E-2</v>
      </c>
      <c r="K457" s="21">
        <f t="shared" ref="K457:K520" si="38">J457/D457/E457</f>
        <v>2.2456368045356738E-7</v>
      </c>
      <c r="L457" s="25">
        <f t="shared" ref="L457:L520" si="39">H457*E457/J457</f>
        <v>0.72935741444866919</v>
      </c>
      <c r="M457" s="21"/>
    </row>
    <row r="458" spans="1:13" x14ac:dyDescent="0.15">
      <c r="A458" s="21">
        <v>200</v>
      </c>
      <c r="B458" s="21">
        <f t="shared" si="35"/>
        <v>473.15</v>
      </c>
      <c r="C458" s="21">
        <v>25331250</v>
      </c>
      <c r="D458" s="21">
        <v>165.44</v>
      </c>
      <c r="E458" s="21">
        <v>1130</v>
      </c>
      <c r="F458" s="21">
        <v>757.5</v>
      </c>
      <c r="G458" s="24">
        <f t="shared" si="36"/>
        <v>1.4917491749174918</v>
      </c>
      <c r="H458" s="30">
        <v>2.9369999999999998E-5</v>
      </c>
      <c r="I458" s="28">
        <f t="shared" si="37"/>
        <v>1.7752659574468083E-7</v>
      </c>
      <c r="J458" s="64">
        <v>4.5740000000000003E-2</v>
      </c>
      <c r="K458" s="21">
        <f t="shared" si="38"/>
        <v>2.4466801321442636E-7</v>
      </c>
      <c r="L458" s="25">
        <f t="shared" si="39"/>
        <v>0.72558154787931783</v>
      </c>
      <c r="M458" s="21"/>
    </row>
    <row r="459" spans="1:13" x14ac:dyDescent="0.15">
      <c r="A459" s="21">
        <v>250</v>
      </c>
      <c r="B459" s="21">
        <f t="shared" si="35"/>
        <v>523.15</v>
      </c>
      <c r="C459" s="21">
        <v>25331250</v>
      </c>
      <c r="D459" s="21">
        <v>149.69999999999999</v>
      </c>
      <c r="E459" s="21">
        <v>1118</v>
      </c>
      <c r="F459" s="21">
        <v>764.1</v>
      </c>
      <c r="G459" s="24">
        <f t="shared" si="36"/>
        <v>1.4631592723465514</v>
      </c>
      <c r="H459" s="30">
        <v>3.0879999999999996E-5</v>
      </c>
      <c r="I459" s="28">
        <f t="shared" si="37"/>
        <v>2.0627922511690046E-7</v>
      </c>
      <c r="J459" s="64">
        <v>4.793E-2</v>
      </c>
      <c r="K459" s="21">
        <f t="shared" si="38"/>
        <v>2.863807519630794E-7</v>
      </c>
      <c r="L459" s="25">
        <f t="shared" si="39"/>
        <v>0.72029709993740854</v>
      </c>
      <c r="M459" s="21"/>
    </row>
    <row r="460" spans="1:13" x14ac:dyDescent="0.15">
      <c r="A460" s="21">
        <v>300</v>
      </c>
      <c r="B460" s="21">
        <f t="shared" si="35"/>
        <v>573.15</v>
      </c>
      <c r="C460" s="21">
        <v>25331250</v>
      </c>
      <c r="D460" s="21">
        <v>136.83000000000001</v>
      </c>
      <c r="E460" s="21">
        <v>1114</v>
      </c>
      <c r="F460" s="21">
        <v>772.59999999999991</v>
      </c>
      <c r="G460" s="24">
        <f t="shared" si="36"/>
        <v>1.4418845456898786</v>
      </c>
      <c r="H460" s="30">
        <v>3.2399999999999995E-5</v>
      </c>
      <c r="I460" s="28">
        <f t="shared" si="37"/>
        <v>2.3679017759263314E-7</v>
      </c>
      <c r="J460" s="64">
        <v>5.0220000000000001E-2</v>
      </c>
      <c r="K460" s="21">
        <f t="shared" si="38"/>
        <v>3.2946568695563858E-7</v>
      </c>
      <c r="L460" s="25">
        <f t="shared" si="39"/>
        <v>0.71870967741935476</v>
      </c>
      <c r="M460" s="21"/>
    </row>
    <row r="461" spans="1:13" x14ac:dyDescent="0.15">
      <c r="A461" s="21">
        <v>400</v>
      </c>
      <c r="B461" s="21">
        <f t="shared" si="35"/>
        <v>673.15</v>
      </c>
      <c r="C461" s="21">
        <v>25331250</v>
      </c>
      <c r="D461" s="21">
        <v>117.16</v>
      </c>
      <c r="E461" s="21">
        <v>1117</v>
      </c>
      <c r="F461" s="21">
        <v>793</v>
      </c>
      <c r="G461" s="24">
        <f t="shared" si="36"/>
        <v>1.4085750315258512</v>
      </c>
      <c r="H461" s="30">
        <v>3.5420000000000003E-5</v>
      </c>
      <c r="I461" s="28">
        <f t="shared" si="37"/>
        <v>3.0232161147149199E-7</v>
      </c>
      <c r="J461" s="64">
        <v>5.4950000000000006E-2</v>
      </c>
      <c r="K461" s="21">
        <f t="shared" si="38"/>
        <v>4.1988964123467583E-7</v>
      </c>
      <c r="L461" s="25">
        <f t="shared" si="39"/>
        <v>0.72000254777070061</v>
      </c>
      <c r="M461" s="21"/>
    </row>
    <row r="462" spans="1:13" x14ac:dyDescent="0.15">
      <c r="A462" s="21">
        <v>500</v>
      </c>
      <c r="B462" s="21">
        <f t="shared" si="35"/>
        <v>773.15</v>
      </c>
      <c r="C462" s="21">
        <v>25331250</v>
      </c>
      <c r="D462" s="21">
        <v>102.67</v>
      </c>
      <c r="E462" s="21">
        <v>1128</v>
      </c>
      <c r="F462" s="21">
        <v>814.9</v>
      </c>
      <c r="G462" s="24">
        <f t="shared" si="36"/>
        <v>1.3842189225671861</v>
      </c>
      <c r="H462" s="30">
        <v>3.8349999999999997E-5</v>
      </c>
      <c r="I462" s="28">
        <f t="shared" si="37"/>
        <v>3.735268335443654E-7</v>
      </c>
      <c r="J462" s="64">
        <v>5.9729999999999998E-2</v>
      </c>
      <c r="K462" s="21">
        <f t="shared" si="38"/>
        <v>5.1575073205000946E-7</v>
      </c>
      <c r="L462" s="25">
        <f t="shared" si="39"/>
        <v>0.72423907584128577</v>
      </c>
      <c r="M462" s="21"/>
    </row>
    <row r="463" spans="1:13" x14ac:dyDescent="0.15">
      <c r="A463" s="21">
        <v>600</v>
      </c>
      <c r="B463" s="21">
        <f t="shared" si="35"/>
        <v>873.15</v>
      </c>
      <c r="C463" s="21">
        <v>25331250</v>
      </c>
      <c r="D463" s="21">
        <v>91.498999999999995</v>
      </c>
      <c r="E463" s="21">
        <v>1142</v>
      </c>
      <c r="F463" s="21">
        <v>836.2</v>
      </c>
      <c r="G463" s="24">
        <f t="shared" si="36"/>
        <v>1.3657019851710117</v>
      </c>
      <c r="H463" s="30">
        <v>4.1179999999999995E-5</v>
      </c>
      <c r="I463" s="28">
        <f t="shared" si="37"/>
        <v>4.5005956349249714E-7</v>
      </c>
      <c r="J463" s="64">
        <v>6.4500000000000002E-2</v>
      </c>
      <c r="K463" s="21">
        <f t="shared" si="38"/>
        <v>6.1727297451252143E-7</v>
      </c>
      <c r="L463" s="25">
        <f t="shared" si="39"/>
        <v>0.72910945736434096</v>
      </c>
      <c r="M463" s="21"/>
    </row>
    <row r="464" spans="1:13" x14ac:dyDescent="0.15">
      <c r="A464" s="21">
        <v>700</v>
      </c>
      <c r="B464" s="21">
        <f t="shared" si="35"/>
        <v>973.15</v>
      </c>
      <c r="C464" s="21">
        <v>25331250</v>
      </c>
      <c r="D464" s="21">
        <v>82.590999999999994</v>
      </c>
      <c r="E464" s="21">
        <v>1157</v>
      </c>
      <c r="F464" s="21">
        <v>855.8</v>
      </c>
      <c r="G464" s="24">
        <f t="shared" si="36"/>
        <v>1.3519513905118019</v>
      </c>
      <c r="H464" s="30">
        <v>4.392E-5</v>
      </c>
      <c r="I464" s="28">
        <f t="shared" si="37"/>
        <v>5.3177707014081444E-7</v>
      </c>
      <c r="J464" s="64">
        <v>6.9239999999999996E-2</v>
      </c>
      <c r="K464" s="21">
        <f t="shared" si="38"/>
        <v>7.2458773035419919E-7</v>
      </c>
      <c r="L464" s="25">
        <f t="shared" si="39"/>
        <v>0.73390294627383013</v>
      </c>
      <c r="M464" s="21"/>
    </row>
    <row r="465" spans="1:13" x14ac:dyDescent="0.15">
      <c r="A465" s="21">
        <v>800</v>
      </c>
      <c r="B465" s="21">
        <f t="shared" si="35"/>
        <v>1073.1500000000001</v>
      </c>
      <c r="C465" s="21">
        <v>25331250</v>
      </c>
      <c r="D465" s="21">
        <v>75.305000000000007</v>
      </c>
      <c r="E465" s="21">
        <v>1171</v>
      </c>
      <c r="F465" s="21">
        <v>873.3</v>
      </c>
      <c r="G465" s="24">
        <f t="shared" si="36"/>
        <v>1.3408908736974694</v>
      </c>
      <c r="H465" s="30">
        <v>4.6579999999999998E-5</v>
      </c>
      <c r="I465" s="28">
        <f t="shared" si="37"/>
        <v>6.1855122501825895E-7</v>
      </c>
      <c r="J465" s="64">
        <v>7.3939999999999992E-2</v>
      </c>
      <c r="K465" s="21">
        <f t="shared" si="38"/>
        <v>8.3849164266851934E-7</v>
      </c>
      <c r="L465" s="25">
        <f t="shared" si="39"/>
        <v>0.73769515823640797</v>
      </c>
      <c r="M465" s="21"/>
    </row>
    <row r="466" spans="1:13" x14ac:dyDescent="0.15">
      <c r="A466" s="21">
        <v>900</v>
      </c>
      <c r="B466" s="21">
        <f t="shared" si="35"/>
        <v>1173.1500000000001</v>
      </c>
      <c r="C466" s="21">
        <v>25331250</v>
      </c>
      <c r="D466" s="21">
        <v>69.227000000000004</v>
      </c>
      <c r="E466" s="21">
        <v>1184</v>
      </c>
      <c r="F466" s="21">
        <v>888.80000000000007</v>
      </c>
      <c r="G466" s="24">
        <f t="shared" si="36"/>
        <v>1.3321332133213319</v>
      </c>
      <c r="H466" s="30">
        <v>4.9169999999999998E-5</v>
      </c>
      <c r="I466" s="28">
        <f t="shared" si="37"/>
        <v>7.1027200369797906E-7</v>
      </c>
      <c r="J466" s="64">
        <v>7.8579999999999997E-2</v>
      </c>
      <c r="K466" s="21">
        <f t="shared" si="38"/>
        <v>9.5870459854165616E-7</v>
      </c>
      <c r="L466" s="25">
        <f t="shared" si="39"/>
        <v>0.74086637821328583</v>
      </c>
      <c r="M466" s="21"/>
    </row>
    <row r="467" spans="1:13" x14ac:dyDescent="0.15">
      <c r="A467" s="21">
        <v>1000</v>
      </c>
      <c r="B467" s="21">
        <f t="shared" si="35"/>
        <v>1273.1500000000001</v>
      </c>
      <c r="C467" s="21">
        <v>25331250</v>
      </c>
      <c r="D467" s="21">
        <v>64.072999999999993</v>
      </c>
      <c r="E467" s="21">
        <v>1196</v>
      </c>
      <c r="F467" s="21">
        <v>902.3</v>
      </c>
      <c r="G467" s="24">
        <f t="shared" si="36"/>
        <v>1.325501496176438</v>
      </c>
      <c r="H467" s="30">
        <v>5.1689999999999995E-5</v>
      </c>
      <c r="I467" s="28">
        <f t="shared" si="37"/>
        <v>8.0673606667395003E-7</v>
      </c>
      <c r="J467" s="64">
        <v>8.3180000000000004E-2</v>
      </c>
      <c r="K467" s="21">
        <f t="shared" si="38"/>
        <v>1.085457134569594E-6</v>
      </c>
      <c r="L467" s="25">
        <f t="shared" si="39"/>
        <v>0.74322240923298855</v>
      </c>
      <c r="M467" s="21"/>
    </row>
    <row r="468" spans="1:13" x14ac:dyDescent="0.15">
      <c r="A468" s="21">
        <v>-150</v>
      </c>
      <c r="B468" s="21">
        <f t="shared" si="35"/>
        <v>123.14999999999998</v>
      </c>
      <c r="C468" s="21">
        <v>30397500</v>
      </c>
      <c r="D468" s="21">
        <v>778.5</v>
      </c>
      <c r="E468" s="21">
        <v>1768</v>
      </c>
      <c r="F468" s="21">
        <v>941.9</v>
      </c>
      <c r="G468" s="24">
        <f t="shared" si="36"/>
        <v>1.8770570124217008</v>
      </c>
      <c r="H468" s="30">
        <v>9.0549999999999992E-5</v>
      </c>
      <c r="I468" s="28">
        <f t="shared" si="37"/>
        <v>1.1631342324983943E-7</v>
      </c>
      <c r="J468" s="64">
        <v>0.112</v>
      </c>
      <c r="K468" s="21">
        <f t="shared" si="38"/>
        <v>8.1372403711744079E-8</v>
      </c>
      <c r="L468" s="25">
        <f t="shared" si="39"/>
        <v>1.4293964285714285</v>
      </c>
      <c r="M468" s="21"/>
    </row>
    <row r="469" spans="1:13" x14ac:dyDescent="0.15">
      <c r="A469" s="21">
        <v>-125</v>
      </c>
      <c r="B469" s="21">
        <f t="shared" si="35"/>
        <v>148.14999999999998</v>
      </c>
      <c r="C469" s="21">
        <v>30397500</v>
      </c>
      <c r="D469" s="21">
        <v>689</v>
      </c>
      <c r="E469" s="21">
        <v>1770</v>
      </c>
      <c r="F469" s="21">
        <v>889.80000000000007</v>
      </c>
      <c r="G469" s="24">
        <f t="shared" si="36"/>
        <v>1.9892110586648684</v>
      </c>
      <c r="H469" s="30">
        <v>6.3289999999999999E-5</v>
      </c>
      <c r="I469" s="28">
        <f t="shared" si="37"/>
        <v>9.1857764876632797E-8</v>
      </c>
      <c r="J469" s="64">
        <v>8.8410000000000002E-2</v>
      </c>
      <c r="K469" s="21">
        <f t="shared" si="38"/>
        <v>7.2495141570933079E-8</v>
      </c>
      <c r="L469" s="25">
        <f t="shared" si="39"/>
        <v>1.2670885646420087</v>
      </c>
      <c r="M469" s="21"/>
    </row>
    <row r="470" spans="1:13" x14ac:dyDescent="0.15">
      <c r="A470" s="21">
        <v>-100</v>
      </c>
      <c r="B470" s="21">
        <f t="shared" si="35"/>
        <v>173.14999999999998</v>
      </c>
      <c r="C470" s="21">
        <v>30397500</v>
      </c>
      <c r="D470" s="21">
        <v>600.29999999999995</v>
      </c>
      <c r="E470" s="21">
        <v>1751</v>
      </c>
      <c r="F470" s="21">
        <v>853.7</v>
      </c>
      <c r="G470" s="24">
        <f t="shared" si="36"/>
        <v>2.0510718050837529</v>
      </c>
      <c r="H470" s="30">
        <v>4.7159999999999996E-5</v>
      </c>
      <c r="I470" s="28">
        <f t="shared" si="37"/>
        <v>7.8560719640179902E-8</v>
      </c>
      <c r="J470" s="64">
        <v>7.0879999999999999E-2</v>
      </c>
      <c r="K470" s="21">
        <f t="shared" si="38"/>
        <v>6.7432493538115776E-8</v>
      </c>
      <c r="L470" s="25">
        <f t="shared" si="39"/>
        <v>1.1650276523702032</v>
      </c>
      <c r="M470" s="21"/>
    </row>
    <row r="471" spans="1:13" x14ac:dyDescent="0.15">
      <c r="A471" s="21">
        <v>-75</v>
      </c>
      <c r="B471" s="21">
        <f t="shared" si="35"/>
        <v>198.14999999999998</v>
      </c>
      <c r="C471" s="21">
        <v>30397500</v>
      </c>
      <c r="D471" s="21">
        <v>518.70000000000005</v>
      </c>
      <c r="E471" s="21">
        <v>1690</v>
      </c>
      <c r="F471" s="21">
        <v>826.9</v>
      </c>
      <c r="G471" s="24">
        <f t="shared" si="36"/>
        <v>2.0437779658967226</v>
      </c>
      <c r="H471" s="30">
        <v>3.752E-5</v>
      </c>
      <c r="I471" s="28">
        <f t="shared" si="37"/>
        <v>7.2334682860998645E-8</v>
      </c>
      <c r="J471" s="64">
        <v>5.9299999999999999E-2</v>
      </c>
      <c r="K471" s="21">
        <f t="shared" si="38"/>
        <v>6.764749835444323E-8</v>
      </c>
      <c r="L471" s="25">
        <f t="shared" si="39"/>
        <v>1.0692883642495785</v>
      </c>
      <c r="M471" s="21"/>
    </row>
    <row r="472" spans="1:13" x14ac:dyDescent="0.15">
      <c r="A472" s="21">
        <v>-50</v>
      </c>
      <c r="B472" s="21">
        <f t="shared" si="35"/>
        <v>223.14999999999998</v>
      </c>
      <c r="C472" s="21">
        <v>30397500</v>
      </c>
      <c r="D472" s="21">
        <v>449.6</v>
      </c>
      <c r="E472" s="21">
        <v>1593</v>
      </c>
      <c r="F472" s="21">
        <v>806.1</v>
      </c>
      <c r="G472" s="24">
        <f t="shared" si="36"/>
        <v>1.9761816151842202</v>
      </c>
      <c r="H472" s="30">
        <v>3.2089999999999999E-5</v>
      </c>
      <c r="I472" s="28">
        <f t="shared" si="37"/>
        <v>7.1374555160142341E-8</v>
      </c>
      <c r="J472" s="64">
        <v>5.2229999999999999E-2</v>
      </c>
      <c r="K472" s="21">
        <f t="shared" si="38"/>
        <v>7.2925253500077073E-8</v>
      </c>
      <c r="L472" s="25">
        <f t="shared" si="39"/>
        <v>0.97873578403216543</v>
      </c>
      <c r="M472" s="21"/>
    </row>
    <row r="473" spans="1:13" x14ac:dyDescent="0.15">
      <c r="A473" s="21">
        <v>-25</v>
      </c>
      <c r="B473" s="21">
        <f t="shared" si="35"/>
        <v>248.14999999999998</v>
      </c>
      <c r="C473" s="21">
        <v>30397500</v>
      </c>
      <c r="D473" s="21">
        <v>394.3</v>
      </c>
      <c r="E473" s="21">
        <v>1491</v>
      </c>
      <c r="F473" s="21">
        <v>790.2</v>
      </c>
      <c r="G473" s="24">
        <f t="shared" si="36"/>
        <v>1.8868640850417615</v>
      </c>
      <c r="H473" s="30">
        <v>2.923E-5</v>
      </c>
      <c r="I473" s="28">
        <f t="shared" si="37"/>
        <v>7.4131372051737252E-8</v>
      </c>
      <c r="J473" s="64">
        <v>4.8039999999999999E-2</v>
      </c>
      <c r="K473" s="21">
        <f t="shared" si="38"/>
        <v>8.1714396617255309E-8</v>
      </c>
      <c r="L473" s="25">
        <f t="shared" si="39"/>
        <v>0.90720087427144047</v>
      </c>
      <c r="M473" s="21"/>
    </row>
    <row r="474" spans="1:13" x14ac:dyDescent="0.15">
      <c r="A474" s="21">
        <v>0</v>
      </c>
      <c r="B474" s="21">
        <f t="shared" si="35"/>
        <v>273.14999999999998</v>
      </c>
      <c r="C474" s="21">
        <v>30397500</v>
      </c>
      <c r="D474" s="21">
        <v>350.9</v>
      </c>
      <c r="E474" s="21">
        <v>1404</v>
      </c>
      <c r="F474" s="21">
        <v>778.5</v>
      </c>
      <c r="G474" s="24">
        <f t="shared" si="36"/>
        <v>1.8034682080924855</v>
      </c>
      <c r="H474" s="30">
        <v>2.7829999999999996E-5</v>
      </c>
      <c r="I474" s="28">
        <f t="shared" si="37"/>
        <v>7.93103448275862E-8</v>
      </c>
      <c r="J474" s="64">
        <v>4.5469999999999997E-2</v>
      </c>
      <c r="K474" s="21">
        <f t="shared" si="38"/>
        <v>9.2294214551267837E-8</v>
      </c>
      <c r="L474" s="25">
        <f t="shared" si="39"/>
        <v>0.85932087090389264</v>
      </c>
      <c r="M474" s="21"/>
    </row>
    <row r="475" spans="1:13" x14ac:dyDescent="0.15">
      <c r="A475" s="21">
        <v>25</v>
      </c>
      <c r="B475" s="21">
        <f t="shared" si="35"/>
        <v>298.14999999999998</v>
      </c>
      <c r="C475" s="21">
        <v>30397500</v>
      </c>
      <c r="D475" s="21">
        <v>316.5</v>
      </c>
      <c r="E475" s="21">
        <v>1334</v>
      </c>
      <c r="F475" s="21">
        <v>770</v>
      </c>
      <c r="G475" s="24">
        <f t="shared" si="36"/>
        <v>1.7324675324675325</v>
      </c>
      <c r="H475" s="30">
        <v>2.7249999999999998E-5</v>
      </c>
      <c r="I475" s="28">
        <f t="shared" si="37"/>
        <v>8.6097946287519746E-8</v>
      </c>
      <c r="J475" s="64">
        <v>4.4469999999999996E-2</v>
      </c>
      <c r="K475" s="21">
        <f t="shared" si="38"/>
        <v>1.0532648367759247E-7</v>
      </c>
      <c r="L475" s="25">
        <f t="shared" si="39"/>
        <v>0.81743872273442764</v>
      </c>
      <c r="M475" s="21"/>
    </row>
    <row r="476" spans="1:13" x14ac:dyDescent="0.15">
      <c r="A476" s="21">
        <v>50</v>
      </c>
      <c r="B476" s="21">
        <f t="shared" si="35"/>
        <v>323.14999999999998</v>
      </c>
      <c r="C476" s="21">
        <v>30397500</v>
      </c>
      <c r="D476" s="21">
        <v>288.7</v>
      </c>
      <c r="E476" s="21">
        <v>1282</v>
      </c>
      <c r="F476" s="21">
        <v>764.1</v>
      </c>
      <c r="G476" s="24">
        <f t="shared" si="36"/>
        <v>1.6777908650700171</v>
      </c>
      <c r="H476" s="30">
        <v>2.7159999999999997E-5</v>
      </c>
      <c r="I476" s="28">
        <f t="shared" si="37"/>
        <v>9.4076896432282638E-8</v>
      </c>
      <c r="J476" s="64">
        <v>4.4119999999999999E-2</v>
      </c>
      <c r="K476" s="21">
        <f t="shared" si="38"/>
        <v>1.1920670799814327E-7</v>
      </c>
      <c r="L476" s="25">
        <f t="shared" si="39"/>
        <v>0.78919129646418851</v>
      </c>
      <c r="M476" s="21"/>
    </row>
    <row r="477" spans="1:13" x14ac:dyDescent="0.15">
      <c r="A477" s="21">
        <v>75</v>
      </c>
      <c r="B477" s="21">
        <f t="shared" si="35"/>
        <v>348.15</v>
      </c>
      <c r="C477" s="21">
        <v>30397500</v>
      </c>
      <c r="D477" s="21">
        <v>265.89999999999998</v>
      </c>
      <c r="E477" s="21">
        <v>1241</v>
      </c>
      <c r="F477" s="21">
        <v>760.3</v>
      </c>
      <c r="G477" s="24">
        <f t="shared" si="36"/>
        <v>1.6322504274628438</v>
      </c>
      <c r="H477" s="30">
        <v>2.7359999999999999E-5</v>
      </c>
      <c r="I477" s="28">
        <f t="shared" si="37"/>
        <v>1.0289582549830764E-7</v>
      </c>
      <c r="J477" s="64">
        <v>4.419E-2</v>
      </c>
      <c r="K477" s="21">
        <f t="shared" si="38"/>
        <v>1.3391643602270309E-7</v>
      </c>
      <c r="L477" s="25">
        <f t="shared" si="39"/>
        <v>0.76835845213849285</v>
      </c>
      <c r="M477" s="21"/>
    </row>
    <row r="478" spans="1:13" x14ac:dyDescent="0.15">
      <c r="A478" s="21">
        <v>100</v>
      </c>
      <c r="B478" s="21">
        <f t="shared" si="35"/>
        <v>373.15</v>
      </c>
      <c r="C478" s="21">
        <v>30397500</v>
      </c>
      <c r="D478" s="21">
        <v>246.8</v>
      </c>
      <c r="E478" s="21">
        <v>1210</v>
      </c>
      <c r="F478" s="21">
        <v>758</v>
      </c>
      <c r="G478" s="24">
        <f t="shared" si="36"/>
        <v>1.5963060686015831</v>
      </c>
      <c r="H478" s="30">
        <v>2.775E-5</v>
      </c>
      <c r="I478" s="28">
        <f t="shared" si="37"/>
        <v>1.1243922204213938E-7</v>
      </c>
      <c r="J478" s="64">
        <v>4.4549999999999999E-2</v>
      </c>
      <c r="K478" s="21">
        <f t="shared" si="38"/>
        <v>1.491822602033299E-7</v>
      </c>
      <c r="L478" s="25">
        <f t="shared" si="39"/>
        <v>0.75370370370370376</v>
      </c>
      <c r="M478" s="21"/>
    </row>
    <row r="479" spans="1:13" x14ac:dyDescent="0.15">
      <c r="A479" s="21">
        <v>125</v>
      </c>
      <c r="B479" s="21">
        <f t="shared" si="35"/>
        <v>398.15</v>
      </c>
      <c r="C479" s="21">
        <v>30397500</v>
      </c>
      <c r="D479" s="21">
        <v>230.6</v>
      </c>
      <c r="E479" s="21">
        <v>1186</v>
      </c>
      <c r="F479" s="21">
        <v>757.19999999999993</v>
      </c>
      <c r="G479" s="24">
        <f t="shared" si="36"/>
        <v>1.5662968832540942</v>
      </c>
      <c r="H479" s="30">
        <v>2.8249999999999999E-5</v>
      </c>
      <c r="I479" s="28">
        <f t="shared" si="37"/>
        <v>1.2250650477016479E-7</v>
      </c>
      <c r="J479" s="64">
        <v>4.512E-2</v>
      </c>
      <c r="K479" s="21">
        <f t="shared" si="38"/>
        <v>1.6497764465160904E-7</v>
      </c>
      <c r="L479" s="25">
        <f t="shared" si="39"/>
        <v>0.74256427304964534</v>
      </c>
      <c r="M479" s="21"/>
    </row>
    <row r="480" spans="1:13" x14ac:dyDescent="0.15">
      <c r="A480" s="21">
        <v>150</v>
      </c>
      <c r="B480" s="21">
        <f t="shared" si="35"/>
        <v>423.15</v>
      </c>
      <c r="C480" s="21">
        <v>30397500</v>
      </c>
      <c r="D480" s="21">
        <v>216.56</v>
      </c>
      <c r="E480" s="21">
        <v>1168</v>
      </c>
      <c r="F480" s="21">
        <v>757.5</v>
      </c>
      <c r="G480" s="24">
        <f t="shared" si="36"/>
        <v>1.5419141914191419</v>
      </c>
      <c r="H480" s="30">
        <v>2.8829999999999997E-5</v>
      </c>
      <c r="I480" s="28">
        <f t="shared" si="37"/>
        <v>1.3312707794606575E-7</v>
      </c>
      <c r="J480" s="64">
        <v>4.5829999999999996E-2</v>
      </c>
      <c r="K480" s="21">
        <f t="shared" si="38"/>
        <v>1.811877248736153E-7</v>
      </c>
      <c r="L480" s="25">
        <f t="shared" si="39"/>
        <v>0.7347466724852717</v>
      </c>
      <c r="M480" s="21"/>
    </row>
    <row r="481" spans="1:13" x14ac:dyDescent="0.15">
      <c r="A481" s="21">
        <v>175</v>
      </c>
      <c r="B481" s="21">
        <f t="shared" si="35"/>
        <v>448.15</v>
      </c>
      <c r="C481" s="21">
        <v>30397500</v>
      </c>
      <c r="D481" s="21">
        <v>204.3</v>
      </c>
      <c r="E481" s="21">
        <v>1154</v>
      </c>
      <c r="F481" s="21">
        <v>758.7</v>
      </c>
      <c r="G481" s="24">
        <f t="shared" si="36"/>
        <v>1.5210228021615921</v>
      </c>
      <c r="H481" s="30">
        <v>2.9459999999999999E-5</v>
      </c>
      <c r="I481" s="28">
        <f t="shared" si="37"/>
        <v>1.4419970631424374E-7</v>
      </c>
      <c r="J481" s="64">
        <v>4.6649999999999997E-2</v>
      </c>
      <c r="K481" s="21">
        <f t="shared" si="38"/>
        <v>1.9786886956433217E-7</v>
      </c>
      <c r="L481" s="25">
        <f t="shared" si="39"/>
        <v>0.72876398713826374</v>
      </c>
      <c r="M481" s="21"/>
    </row>
    <row r="482" spans="1:13" x14ac:dyDescent="0.15">
      <c r="A482" s="21">
        <v>200</v>
      </c>
      <c r="B482" s="21">
        <f t="shared" si="35"/>
        <v>473.15</v>
      </c>
      <c r="C482" s="21">
        <v>30397500</v>
      </c>
      <c r="D482" s="21">
        <v>193.54</v>
      </c>
      <c r="E482" s="21">
        <v>1143</v>
      </c>
      <c r="F482" s="21">
        <v>760.80000000000007</v>
      </c>
      <c r="G482" s="24">
        <f t="shared" si="36"/>
        <v>1.5023659305993688</v>
      </c>
      <c r="H482" s="30">
        <v>3.0129999999999998E-5</v>
      </c>
      <c r="I482" s="28">
        <f t="shared" si="37"/>
        <v>1.5567841273121836E-7</v>
      </c>
      <c r="J482" s="64">
        <v>4.7549999999999995E-2</v>
      </c>
      <c r="K482" s="21">
        <f t="shared" si="38"/>
        <v>2.1494807207174951E-7</v>
      </c>
      <c r="L482" s="25">
        <f t="shared" si="39"/>
        <v>0.72426056782334391</v>
      </c>
      <c r="M482" s="21"/>
    </row>
    <row r="483" spans="1:13" x14ac:dyDescent="0.15">
      <c r="A483" s="21">
        <v>250</v>
      </c>
      <c r="B483" s="21">
        <f t="shared" si="35"/>
        <v>523.15</v>
      </c>
      <c r="C483" s="21">
        <v>30397500</v>
      </c>
      <c r="D483" s="21">
        <v>175.3</v>
      </c>
      <c r="E483" s="21">
        <v>1130</v>
      </c>
      <c r="F483" s="21">
        <v>767</v>
      </c>
      <c r="G483" s="24">
        <f t="shared" si="36"/>
        <v>1.4732724902216427</v>
      </c>
      <c r="H483" s="30">
        <v>3.154E-5</v>
      </c>
      <c r="I483" s="28">
        <f t="shared" si="37"/>
        <v>1.7992013690815744E-7</v>
      </c>
      <c r="J483" s="64">
        <v>4.9509999999999998E-2</v>
      </c>
      <c r="K483" s="21">
        <f t="shared" si="38"/>
        <v>2.4993815911029885E-7</v>
      </c>
      <c r="L483" s="25">
        <f t="shared" si="39"/>
        <v>0.71985861442132903</v>
      </c>
      <c r="M483" s="21"/>
    </row>
    <row r="484" spans="1:13" x14ac:dyDescent="0.15">
      <c r="A484" s="21">
        <v>300</v>
      </c>
      <c r="B484" s="21">
        <f t="shared" si="35"/>
        <v>573.15</v>
      </c>
      <c r="C484" s="21">
        <v>30397500</v>
      </c>
      <c r="D484" s="21">
        <v>160.53</v>
      </c>
      <c r="E484" s="21">
        <v>1123</v>
      </c>
      <c r="F484" s="21">
        <v>775.2</v>
      </c>
      <c r="G484" s="24">
        <f t="shared" si="36"/>
        <v>1.4486584107327141</v>
      </c>
      <c r="H484" s="30">
        <v>3.2979999999999993E-5</v>
      </c>
      <c r="I484" s="28">
        <f t="shared" si="37"/>
        <v>2.0544446520899515E-7</v>
      </c>
      <c r="J484" s="64">
        <v>5.1630000000000002E-2</v>
      </c>
      <c r="K484" s="21">
        <f t="shared" si="38"/>
        <v>2.8639548237336486E-7</v>
      </c>
      <c r="L484" s="25">
        <f t="shared" si="39"/>
        <v>0.71734534185551024</v>
      </c>
      <c r="M484" s="21"/>
    </row>
    <row r="485" spans="1:13" x14ac:dyDescent="0.15">
      <c r="A485" s="21">
        <v>400</v>
      </c>
      <c r="B485" s="21">
        <f t="shared" si="35"/>
        <v>673.15</v>
      </c>
      <c r="C485" s="21">
        <v>30397500</v>
      </c>
      <c r="D485" s="21">
        <v>137.75</v>
      </c>
      <c r="E485" s="21">
        <v>1124</v>
      </c>
      <c r="F485" s="21">
        <v>795.1</v>
      </c>
      <c r="G485" s="24">
        <f t="shared" si="36"/>
        <v>1.4136586592881397</v>
      </c>
      <c r="H485" s="30">
        <v>3.5880000000000002E-5</v>
      </c>
      <c r="I485" s="28">
        <f t="shared" si="37"/>
        <v>2.6047186932849368E-7</v>
      </c>
      <c r="J485" s="64">
        <v>5.6090000000000001E-2</v>
      </c>
      <c r="K485" s="21">
        <f t="shared" si="38"/>
        <v>3.6226595449231743E-7</v>
      </c>
      <c r="L485" s="25">
        <f t="shared" si="39"/>
        <v>0.71900730968087012</v>
      </c>
      <c r="M485" s="21"/>
    </row>
    <row r="486" spans="1:13" x14ac:dyDescent="0.15">
      <c r="A486" s="21">
        <v>500</v>
      </c>
      <c r="B486" s="21">
        <f t="shared" si="35"/>
        <v>773.15</v>
      </c>
      <c r="C486" s="21">
        <v>30397500</v>
      </c>
      <c r="D486" s="21">
        <v>120.93</v>
      </c>
      <c r="E486" s="21">
        <v>1133</v>
      </c>
      <c r="F486" s="21">
        <v>816.6</v>
      </c>
      <c r="G486" s="24">
        <f t="shared" si="36"/>
        <v>1.387460200832721</v>
      </c>
      <c r="H486" s="30">
        <v>3.8739999999999998E-5</v>
      </c>
      <c r="I486" s="28">
        <f t="shared" si="37"/>
        <v>3.2035061605887699E-7</v>
      </c>
      <c r="J486" s="64">
        <v>6.0690000000000001E-2</v>
      </c>
      <c r="K486" s="21">
        <f t="shared" si="38"/>
        <v>4.4294843821810794E-7</v>
      </c>
      <c r="L486" s="25">
        <f t="shared" si="39"/>
        <v>0.72322326577689899</v>
      </c>
      <c r="M486" s="21"/>
    </row>
    <row r="487" spans="1:13" x14ac:dyDescent="0.15">
      <c r="A487" s="21">
        <v>600</v>
      </c>
      <c r="B487" s="21">
        <f t="shared" si="35"/>
        <v>873.15</v>
      </c>
      <c r="C487" s="21">
        <v>30397500</v>
      </c>
      <c r="D487" s="21">
        <v>107.94</v>
      </c>
      <c r="E487" s="21">
        <v>1146</v>
      </c>
      <c r="F487" s="21">
        <v>837.6</v>
      </c>
      <c r="G487" s="24">
        <f t="shared" si="36"/>
        <v>1.3681948424068768</v>
      </c>
      <c r="H487" s="30">
        <v>4.1520000000000002E-5</v>
      </c>
      <c r="I487" s="28">
        <f t="shared" si="37"/>
        <v>3.8465814341300727E-7</v>
      </c>
      <c r="J487" s="64">
        <v>6.5329999999999999E-2</v>
      </c>
      <c r="K487" s="21">
        <f t="shared" si="38"/>
        <v>5.2813582363157604E-7</v>
      </c>
      <c r="L487" s="25">
        <f t="shared" si="39"/>
        <v>0.72833185366600339</v>
      </c>
      <c r="M487" s="21"/>
    </row>
    <row r="488" spans="1:13" x14ac:dyDescent="0.15">
      <c r="A488" s="21">
        <v>700</v>
      </c>
      <c r="B488" s="21">
        <f t="shared" si="35"/>
        <v>973.15</v>
      </c>
      <c r="C488" s="21">
        <v>30397500</v>
      </c>
      <c r="D488" s="21">
        <v>97.554000000000002</v>
      </c>
      <c r="E488" s="21">
        <v>1160</v>
      </c>
      <c r="F488" s="21">
        <v>857</v>
      </c>
      <c r="G488" s="24">
        <f t="shared" si="36"/>
        <v>1.3535589264877479</v>
      </c>
      <c r="H488" s="30">
        <v>4.422E-5</v>
      </c>
      <c r="I488" s="28">
        <f t="shared" si="37"/>
        <v>4.5328741004981854E-7</v>
      </c>
      <c r="J488" s="64">
        <v>6.9959999999999994E-2</v>
      </c>
      <c r="K488" s="21">
        <f t="shared" si="38"/>
        <v>6.1822523758724607E-7</v>
      </c>
      <c r="L488" s="25">
        <f t="shared" si="39"/>
        <v>0.7332075471698114</v>
      </c>
      <c r="M488" s="21"/>
    </row>
    <row r="489" spans="1:13" x14ac:dyDescent="0.15">
      <c r="A489" s="21">
        <v>800</v>
      </c>
      <c r="B489" s="21">
        <f t="shared" si="35"/>
        <v>1073.1500000000001</v>
      </c>
      <c r="C489" s="21">
        <v>30397500</v>
      </c>
      <c r="D489" s="21">
        <v>89.049000000000007</v>
      </c>
      <c r="E489" s="21">
        <v>1174</v>
      </c>
      <c r="F489" s="21">
        <v>874.4</v>
      </c>
      <c r="G489" s="24">
        <f t="shared" si="36"/>
        <v>1.3426349496797805</v>
      </c>
      <c r="H489" s="30">
        <v>4.6839999999999999E-5</v>
      </c>
      <c r="I489" s="28">
        <f t="shared" si="37"/>
        <v>5.2600253792855618E-7</v>
      </c>
      <c r="J489" s="64">
        <v>7.4569999999999997E-2</v>
      </c>
      <c r="K489" s="21">
        <f t="shared" si="38"/>
        <v>7.1329141892535735E-7</v>
      </c>
      <c r="L489" s="25">
        <f t="shared" si="39"/>
        <v>0.73743006571007108</v>
      </c>
      <c r="M489" s="21"/>
    </row>
    <row r="490" spans="1:13" x14ac:dyDescent="0.15">
      <c r="A490" s="21">
        <v>900</v>
      </c>
      <c r="B490" s="21">
        <f t="shared" si="35"/>
        <v>1173.1500000000001</v>
      </c>
      <c r="C490" s="21">
        <v>30397500</v>
      </c>
      <c r="D490" s="21">
        <v>81.942999999999998</v>
      </c>
      <c r="E490" s="21">
        <v>1186</v>
      </c>
      <c r="F490" s="21">
        <v>889.80000000000007</v>
      </c>
      <c r="G490" s="24">
        <f t="shared" si="36"/>
        <v>1.3328837941110361</v>
      </c>
      <c r="H490" s="30">
        <v>4.9399999999999995E-5</v>
      </c>
      <c r="I490" s="28">
        <f t="shared" si="37"/>
        <v>6.0285808427809571E-7</v>
      </c>
      <c r="J490" s="64">
        <v>7.9150000000000012E-2</v>
      </c>
      <c r="K490" s="21">
        <f t="shared" si="38"/>
        <v>8.1443113945100542E-7</v>
      </c>
      <c r="L490" s="25">
        <f t="shared" si="39"/>
        <v>0.74021983575489558</v>
      </c>
      <c r="M490" s="21"/>
    </row>
    <row r="491" spans="1:13" x14ac:dyDescent="0.15">
      <c r="A491" s="21">
        <v>1000</v>
      </c>
      <c r="B491" s="21">
        <f t="shared" si="35"/>
        <v>1273.1500000000001</v>
      </c>
      <c r="C491" s="21">
        <v>30397500</v>
      </c>
      <c r="D491" s="21">
        <v>75.909000000000006</v>
      </c>
      <c r="E491" s="21">
        <v>1198</v>
      </c>
      <c r="F491" s="21">
        <v>903.2</v>
      </c>
      <c r="G491" s="24">
        <f t="shared" si="36"/>
        <v>1.3263950398582816</v>
      </c>
      <c r="H491" s="30">
        <v>5.1899999999999994E-5</v>
      </c>
      <c r="I491" s="28">
        <f t="shared" si="37"/>
        <v>6.8371339366873484E-7</v>
      </c>
      <c r="J491" s="64">
        <v>8.3690000000000001E-2</v>
      </c>
      <c r="K491" s="21">
        <f t="shared" si="38"/>
        <v>9.2028740765978653E-7</v>
      </c>
      <c r="L491" s="25">
        <f t="shared" si="39"/>
        <v>0.74293463974190455</v>
      </c>
      <c r="M491" s="21"/>
    </row>
    <row r="492" spans="1:13" x14ac:dyDescent="0.15">
      <c r="A492" s="21">
        <v>-150</v>
      </c>
      <c r="B492" s="21">
        <f t="shared" si="35"/>
        <v>123.14999999999998</v>
      </c>
      <c r="C492" s="21">
        <v>35463750</v>
      </c>
      <c r="D492" s="21">
        <v>793.1</v>
      </c>
      <c r="E492" s="21">
        <v>1736</v>
      </c>
      <c r="F492" s="21">
        <v>950</v>
      </c>
      <c r="G492" s="24">
        <f t="shared" si="36"/>
        <v>1.8273684210526315</v>
      </c>
      <c r="H492" s="30">
        <v>9.6489999999999993E-5</v>
      </c>
      <c r="I492" s="28">
        <f t="shared" si="37"/>
        <v>1.2166183331231873E-7</v>
      </c>
      <c r="J492" s="64">
        <v>0.1171</v>
      </c>
      <c r="K492" s="21">
        <f t="shared" si="38"/>
        <v>8.505096085070134E-8</v>
      </c>
      <c r="L492" s="25">
        <f t="shared" si="39"/>
        <v>1.4304580700256191</v>
      </c>
      <c r="M492" s="21"/>
    </row>
    <row r="493" spans="1:13" x14ac:dyDescent="0.15">
      <c r="A493" s="21">
        <v>-125</v>
      </c>
      <c r="B493" s="21">
        <f t="shared" si="35"/>
        <v>148.14999999999998</v>
      </c>
      <c r="C493" s="21">
        <v>35463750</v>
      </c>
      <c r="D493" s="21">
        <v>710.1</v>
      </c>
      <c r="E493" s="21">
        <v>1721</v>
      </c>
      <c r="F493" s="21">
        <v>897</v>
      </c>
      <c r="G493" s="24">
        <f t="shared" si="36"/>
        <v>1.9186176142697882</v>
      </c>
      <c r="H493" s="30">
        <v>6.847E-5</v>
      </c>
      <c r="I493" s="28">
        <f t="shared" si="37"/>
        <v>9.6423039008590342E-8</v>
      </c>
      <c r="J493" s="64">
        <v>9.4329999999999997E-2</v>
      </c>
      <c r="K493" s="21">
        <f t="shared" si="38"/>
        <v>7.7187940155575465E-8</v>
      </c>
      <c r="L493" s="25">
        <f t="shared" si="39"/>
        <v>1.2491982402205024</v>
      </c>
      <c r="M493" s="21"/>
    </row>
    <row r="494" spans="1:13" x14ac:dyDescent="0.15">
      <c r="A494" s="21">
        <v>-100</v>
      </c>
      <c r="B494" s="21">
        <f t="shared" si="35"/>
        <v>173.14999999999998</v>
      </c>
      <c r="C494" s="21">
        <v>35463750</v>
      </c>
      <c r="D494" s="21">
        <v>629.1</v>
      </c>
      <c r="E494" s="21">
        <v>1694</v>
      </c>
      <c r="F494" s="21">
        <v>860</v>
      </c>
      <c r="G494" s="24">
        <f t="shared" si="36"/>
        <v>1.9697674418604652</v>
      </c>
      <c r="H494" s="30">
        <v>5.1909999999999996E-5</v>
      </c>
      <c r="I494" s="28">
        <f t="shared" si="37"/>
        <v>8.2514703544746452E-8</v>
      </c>
      <c r="J494" s="64">
        <v>7.690000000000001E-2</v>
      </c>
      <c r="K494" s="21">
        <f t="shared" si="38"/>
        <v>7.215945569437572E-8</v>
      </c>
      <c r="L494" s="25">
        <f t="shared" si="39"/>
        <v>1.1435050715214561</v>
      </c>
      <c r="M494" s="21"/>
    </row>
    <row r="495" spans="1:13" x14ac:dyDescent="0.15">
      <c r="A495" s="21">
        <v>-75</v>
      </c>
      <c r="B495" s="21">
        <f t="shared" si="35"/>
        <v>198.14999999999998</v>
      </c>
      <c r="C495" s="21">
        <v>35463750</v>
      </c>
      <c r="D495" s="21">
        <v>554.1</v>
      </c>
      <c r="E495" s="21">
        <v>1642</v>
      </c>
      <c r="F495" s="21">
        <v>832.8</v>
      </c>
      <c r="G495" s="24">
        <f t="shared" si="36"/>
        <v>1.9716618635926995</v>
      </c>
      <c r="H495" s="30">
        <v>4.1689999999999996E-5</v>
      </c>
      <c r="I495" s="28">
        <f t="shared" si="37"/>
        <v>7.523912651146001E-8</v>
      </c>
      <c r="J495" s="64">
        <v>6.4860000000000001E-2</v>
      </c>
      <c r="K495" s="21">
        <f t="shared" si="38"/>
        <v>7.1287870444682002E-8</v>
      </c>
      <c r="L495" s="25">
        <f t="shared" si="39"/>
        <v>1.0554267653407339</v>
      </c>
      <c r="M495" s="21"/>
    </row>
    <row r="496" spans="1:13" x14ac:dyDescent="0.15">
      <c r="A496" s="21">
        <v>-50</v>
      </c>
      <c r="B496" s="21">
        <f t="shared" si="35"/>
        <v>223.14999999999998</v>
      </c>
      <c r="C496" s="21">
        <v>35463750</v>
      </c>
      <c r="D496" s="21">
        <v>488.7</v>
      </c>
      <c r="E496" s="21">
        <v>1567</v>
      </c>
      <c r="F496" s="21">
        <v>812</v>
      </c>
      <c r="G496" s="24">
        <f t="shared" si="36"/>
        <v>1.9298029556650247</v>
      </c>
      <c r="H496" s="30">
        <v>3.5559999999999998E-5</v>
      </c>
      <c r="I496" s="28">
        <f t="shared" si="37"/>
        <v>7.2764477184366686E-8</v>
      </c>
      <c r="J496" s="64">
        <v>5.713E-2</v>
      </c>
      <c r="K496" s="21">
        <f t="shared" si="38"/>
        <v>7.4602415352767046E-8</v>
      </c>
      <c r="L496" s="25">
        <f t="shared" si="39"/>
        <v>0.97536355680027997</v>
      </c>
      <c r="M496" s="21"/>
    </row>
    <row r="497" spans="1:13" x14ac:dyDescent="0.15">
      <c r="A497" s="21">
        <v>-25</v>
      </c>
      <c r="B497" s="21">
        <f t="shared" si="35"/>
        <v>248.14999999999998</v>
      </c>
      <c r="C497" s="21">
        <v>35463750</v>
      </c>
      <c r="D497" s="21">
        <v>434.3</v>
      </c>
      <c r="E497" s="21">
        <v>1484</v>
      </c>
      <c r="F497" s="21">
        <v>796.1</v>
      </c>
      <c r="G497" s="24">
        <f t="shared" si="36"/>
        <v>1.8640874262027383</v>
      </c>
      <c r="H497" s="30">
        <v>3.2039999999999998E-5</v>
      </c>
      <c r="I497" s="28">
        <f t="shared" si="37"/>
        <v>7.3773889016808658E-8</v>
      </c>
      <c r="J497" s="64">
        <v>5.2319999999999998E-2</v>
      </c>
      <c r="K497" s="21">
        <f t="shared" si="38"/>
        <v>8.1179057540932429E-8</v>
      </c>
      <c r="L497" s="25">
        <f t="shared" si="39"/>
        <v>0.90877981651376138</v>
      </c>
      <c r="M497" s="21"/>
    </row>
    <row r="498" spans="1:13" x14ac:dyDescent="0.15">
      <c r="A498" s="21">
        <v>0</v>
      </c>
      <c r="B498" s="21">
        <f t="shared" si="35"/>
        <v>273.14999999999998</v>
      </c>
      <c r="C498" s="21">
        <v>35463750</v>
      </c>
      <c r="D498" s="21">
        <v>390.1</v>
      </c>
      <c r="E498" s="21">
        <v>1409</v>
      </c>
      <c r="F498" s="21">
        <v>784.1</v>
      </c>
      <c r="G498" s="24">
        <f t="shared" si="36"/>
        <v>1.7969646728733579</v>
      </c>
      <c r="H498" s="30">
        <v>3.0109999999999998E-5</v>
      </c>
      <c r="I498" s="28">
        <f t="shared" si="37"/>
        <v>7.7185337093053059E-8</v>
      </c>
      <c r="J498" s="64">
        <v>4.9229999999999996E-2</v>
      </c>
      <c r="K498" s="21">
        <f t="shared" si="38"/>
        <v>8.956594085445869E-8</v>
      </c>
      <c r="L498" s="25">
        <f t="shared" si="39"/>
        <v>0.86177107454803981</v>
      </c>
      <c r="M498" s="21"/>
    </row>
    <row r="499" spans="1:13" x14ac:dyDescent="0.15">
      <c r="A499" s="21">
        <v>25</v>
      </c>
      <c r="B499" s="21">
        <f t="shared" si="35"/>
        <v>298.14999999999998</v>
      </c>
      <c r="C499" s="21">
        <v>35463750</v>
      </c>
      <c r="D499" s="21">
        <v>354</v>
      </c>
      <c r="E499" s="21">
        <v>1346</v>
      </c>
      <c r="F499" s="21">
        <v>775.3</v>
      </c>
      <c r="G499" s="24">
        <f t="shared" si="36"/>
        <v>1.7361021540049015</v>
      </c>
      <c r="H499" s="30">
        <v>2.9139999999999999E-5</v>
      </c>
      <c r="I499" s="28">
        <f t="shared" si="37"/>
        <v>8.2316384180790961E-8</v>
      </c>
      <c r="J499" s="64">
        <v>4.7799999999999995E-2</v>
      </c>
      <c r="K499" s="21">
        <f t="shared" si="38"/>
        <v>1.0031816388378202E-7</v>
      </c>
      <c r="L499" s="25">
        <f t="shared" si="39"/>
        <v>0.82055313807531383</v>
      </c>
      <c r="M499" s="21"/>
    </row>
    <row r="500" spans="1:13" x14ac:dyDescent="0.15">
      <c r="A500" s="21">
        <v>50</v>
      </c>
      <c r="B500" s="21">
        <f t="shared" si="35"/>
        <v>323.14999999999998</v>
      </c>
      <c r="C500" s="21">
        <v>35463750</v>
      </c>
      <c r="D500" s="21">
        <v>324.39999999999998</v>
      </c>
      <c r="E500" s="21">
        <v>1295</v>
      </c>
      <c r="F500" s="21">
        <v>769.1</v>
      </c>
      <c r="G500" s="24">
        <f t="shared" si="36"/>
        <v>1.6837862436614224</v>
      </c>
      <c r="H500" s="30">
        <v>2.8749999999999997E-5</v>
      </c>
      <c r="I500" s="28">
        <f t="shared" si="37"/>
        <v>8.8625154130702839E-8</v>
      </c>
      <c r="J500" s="64">
        <v>4.7109999999999999E-2</v>
      </c>
      <c r="K500" s="21">
        <f t="shared" si="38"/>
        <v>1.1214050054987171E-7</v>
      </c>
      <c r="L500" s="25">
        <f t="shared" si="39"/>
        <v>0.79030460624071308</v>
      </c>
      <c r="M500" s="21"/>
    </row>
    <row r="501" spans="1:13" x14ac:dyDescent="0.15">
      <c r="A501" s="21">
        <v>75</v>
      </c>
      <c r="B501" s="21">
        <f t="shared" si="35"/>
        <v>348.15</v>
      </c>
      <c r="C501" s="21">
        <v>35463750</v>
      </c>
      <c r="D501" s="21">
        <v>299.8</v>
      </c>
      <c r="E501" s="21">
        <v>1255</v>
      </c>
      <c r="F501" s="21">
        <v>764.80000000000007</v>
      </c>
      <c r="G501" s="24">
        <f t="shared" si="36"/>
        <v>1.6409518828451881</v>
      </c>
      <c r="H501" s="30">
        <v>2.8729999999999998E-5</v>
      </c>
      <c r="I501" s="28">
        <f t="shared" si="37"/>
        <v>9.5830553702468298E-8</v>
      </c>
      <c r="J501" s="64">
        <v>4.6909999999999993E-2</v>
      </c>
      <c r="K501" s="21">
        <f t="shared" si="38"/>
        <v>1.2467807223407901E-7</v>
      </c>
      <c r="L501" s="25">
        <f t="shared" si="39"/>
        <v>0.76862396077595396</v>
      </c>
      <c r="M501" s="21"/>
    </row>
    <row r="502" spans="1:13" x14ac:dyDescent="0.15">
      <c r="A502" s="21">
        <v>100</v>
      </c>
      <c r="B502" s="21">
        <f t="shared" si="35"/>
        <v>373.15</v>
      </c>
      <c r="C502" s="21">
        <v>35463750</v>
      </c>
      <c r="D502" s="21">
        <v>278.89999999999998</v>
      </c>
      <c r="E502" s="21">
        <v>1224</v>
      </c>
      <c r="F502" s="21">
        <v>762.3</v>
      </c>
      <c r="G502" s="24">
        <f t="shared" si="36"/>
        <v>1.6056670602125149</v>
      </c>
      <c r="H502" s="30">
        <v>2.8940000000000001E-5</v>
      </c>
      <c r="I502" s="28">
        <f t="shared" si="37"/>
        <v>1.0376479024740052E-7</v>
      </c>
      <c r="J502" s="64">
        <v>4.7039999999999998E-2</v>
      </c>
      <c r="K502" s="21">
        <f t="shared" si="38"/>
        <v>1.3779624434929943E-7</v>
      </c>
      <c r="L502" s="25">
        <f t="shared" si="39"/>
        <v>0.75303061224489798</v>
      </c>
      <c r="M502" s="21"/>
    </row>
    <row r="503" spans="1:13" x14ac:dyDescent="0.15">
      <c r="A503" s="21">
        <v>125</v>
      </c>
      <c r="B503" s="21">
        <f t="shared" si="35"/>
        <v>398.15</v>
      </c>
      <c r="C503" s="21">
        <v>35463750</v>
      </c>
      <c r="D503" s="21">
        <v>261</v>
      </c>
      <c r="E503" s="21">
        <v>1200</v>
      </c>
      <c r="F503" s="21">
        <v>761.1</v>
      </c>
      <c r="G503" s="24">
        <f t="shared" si="36"/>
        <v>1.5766653527788725</v>
      </c>
      <c r="H503" s="30">
        <v>2.9309999999999999E-5</v>
      </c>
      <c r="I503" s="28">
        <f t="shared" si="37"/>
        <v>1.1229885057471264E-7</v>
      </c>
      <c r="J503" s="64">
        <v>4.7399999999999998E-2</v>
      </c>
      <c r="K503" s="21">
        <f t="shared" si="38"/>
        <v>1.5134099616858236E-7</v>
      </c>
      <c r="L503" s="25">
        <f t="shared" si="39"/>
        <v>0.74202531645569625</v>
      </c>
      <c r="M503" s="21"/>
    </row>
    <row r="504" spans="1:13" x14ac:dyDescent="0.15">
      <c r="A504" s="21">
        <v>150</v>
      </c>
      <c r="B504" s="21">
        <f t="shared" si="35"/>
        <v>423.15</v>
      </c>
      <c r="C504" s="21">
        <v>35463750</v>
      </c>
      <c r="D504" s="21">
        <v>245.56</v>
      </c>
      <c r="E504" s="21">
        <v>1181</v>
      </c>
      <c r="F504" s="21">
        <v>761.1</v>
      </c>
      <c r="G504" s="24">
        <f t="shared" si="36"/>
        <v>1.5517014846932071</v>
      </c>
      <c r="H504" s="30">
        <v>2.9779999999999999E-5</v>
      </c>
      <c r="I504" s="28">
        <f t="shared" si="37"/>
        <v>1.2127382309822445E-7</v>
      </c>
      <c r="J504" s="64">
        <v>4.7939999999999997E-2</v>
      </c>
      <c r="K504" s="21">
        <f t="shared" si="38"/>
        <v>1.6530671948022104E-7</v>
      </c>
      <c r="L504" s="25">
        <f t="shared" si="39"/>
        <v>0.73362911973299971</v>
      </c>
      <c r="M504" s="21"/>
    </row>
    <row r="505" spans="1:13" x14ac:dyDescent="0.15">
      <c r="A505" s="21">
        <v>175</v>
      </c>
      <c r="B505" s="21">
        <f t="shared" si="35"/>
        <v>448.15</v>
      </c>
      <c r="C505" s="21">
        <v>35463750</v>
      </c>
      <c r="D505" s="21">
        <v>232</v>
      </c>
      <c r="E505" s="21">
        <v>1166</v>
      </c>
      <c r="F505" s="21">
        <v>762.1</v>
      </c>
      <c r="G505" s="24">
        <f t="shared" si="36"/>
        <v>1.5299829418711455</v>
      </c>
      <c r="H505" s="30">
        <v>3.0319999999999998E-5</v>
      </c>
      <c r="I505" s="28">
        <f t="shared" si="37"/>
        <v>1.3068965517241377E-7</v>
      </c>
      <c r="J505" s="64">
        <v>4.861E-2</v>
      </c>
      <c r="K505" s="21">
        <f t="shared" si="38"/>
        <v>1.7969627964748329E-7</v>
      </c>
      <c r="L505" s="25">
        <f t="shared" si="39"/>
        <v>0.72728080641843229</v>
      </c>
      <c r="M505" s="21"/>
    </row>
    <row r="506" spans="1:13" x14ac:dyDescent="0.15">
      <c r="A506" s="21">
        <v>200</v>
      </c>
      <c r="B506" s="21">
        <f t="shared" si="35"/>
        <v>473.15</v>
      </c>
      <c r="C506" s="21">
        <v>35463750</v>
      </c>
      <c r="D506" s="21">
        <v>219.99</v>
      </c>
      <c r="E506" s="21">
        <v>1154</v>
      </c>
      <c r="F506" s="21">
        <v>764</v>
      </c>
      <c r="G506" s="24">
        <f t="shared" si="36"/>
        <v>1.5104712041884816</v>
      </c>
      <c r="H506" s="30">
        <v>3.0920000000000002E-5</v>
      </c>
      <c r="I506" s="28">
        <f t="shared" si="37"/>
        <v>1.40551843265603E-7</v>
      </c>
      <c r="J506" s="64">
        <v>4.938E-2</v>
      </c>
      <c r="K506" s="21">
        <f t="shared" si="38"/>
        <v>1.9451018058722222E-7</v>
      </c>
      <c r="L506" s="25">
        <f t="shared" si="39"/>
        <v>0.72259376265694608</v>
      </c>
      <c r="M506" s="21"/>
    </row>
    <row r="507" spans="1:13" x14ac:dyDescent="0.15">
      <c r="A507" s="21">
        <v>250</v>
      </c>
      <c r="B507" s="21">
        <f t="shared" si="35"/>
        <v>523.15</v>
      </c>
      <c r="C507" s="21">
        <v>35463750</v>
      </c>
      <c r="D507" s="21">
        <v>199.7</v>
      </c>
      <c r="E507" s="21">
        <v>1139</v>
      </c>
      <c r="F507" s="21">
        <v>769.80000000000007</v>
      </c>
      <c r="G507" s="24">
        <f t="shared" si="36"/>
        <v>1.4796050922317483</v>
      </c>
      <c r="H507" s="30">
        <v>3.2209999999999998E-5</v>
      </c>
      <c r="I507" s="28">
        <f t="shared" si="37"/>
        <v>1.6129193790686028E-7</v>
      </c>
      <c r="J507" s="64">
        <v>5.1130000000000002E-2</v>
      </c>
      <c r="K507" s="21">
        <f t="shared" si="38"/>
        <v>2.2478845573012723E-7</v>
      </c>
      <c r="L507" s="25">
        <f t="shared" si="39"/>
        <v>0.71752767455505562</v>
      </c>
      <c r="M507" s="21"/>
    </row>
    <row r="508" spans="1:13" x14ac:dyDescent="0.15">
      <c r="A508" s="21">
        <v>300</v>
      </c>
      <c r="B508" s="21">
        <f t="shared" si="35"/>
        <v>573.15</v>
      </c>
      <c r="C508" s="21">
        <v>35463750</v>
      </c>
      <c r="D508" s="21">
        <v>183.08</v>
      </c>
      <c r="E508" s="21">
        <v>1132</v>
      </c>
      <c r="F508" s="21">
        <v>777.59999999999991</v>
      </c>
      <c r="G508" s="24">
        <f t="shared" si="36"/>
        <v>1.4557613168724282</v>
      </c>
      <c r="H508" s="30">
        <v>3.3560000000000004E-5</v>
      </c>
      <c r="I508" s="28">
        <f t="shared" si="37"/>
        <v>1.8330784356565437E-7</v>
      </c>
      <c r="J508" s="64">
        <v>5.3069999999999999E-2</v>
      </c>
      <c r="K508" s="21">
        <f t="shared" si="38"/>
        <v>2.5607180162604386E-7</v>
      </c>
      <c r="L508" s="25">
        <f t="shared" si="39"/>
        <v>0.71584548709251938</v>
      </c>
      <c r="M508" s="21"/>
    </row>
    <row r="509" spans="1:13" x14ac:dyDescent="0.15">
      <c r="A509" s="21">
        <v>400</v>
      </c>
      <c r="B509" s="21">
        <f t="shared" si="35"/>
        <v>673.15</v>
      </c>
      <c r="C509" s="21">
        <v>35463750</v>
      </c>
      <c r="D509" s="21">
        <v>157.47</v>
      </c>
      <c r="E509" s="21">
        <v>1130</v>
      </c>
      <c r="F509" s="21">
        <v>797.1</v>
      </c>
      <c r="G509" s="24">
        <f t="shared" si="36"/>
        <v>1.4176389411617112</v>
      </c>
      <c r="H509" s="30">
        <v>3.6350000000000003E-5</v>
      </c>
      <c r="I509" s="28">
        <f t="shared" si="37"/>
        <v>2.3083761986410112E-7</v>
      </c>
      <c r="J509" s="64">
        <v>5.7270000000000001E-2</v>
      </c>
      <c r="K509" s="21">
        <f t="shared" si="38"/>
        <v>3.2184807219917152E-7</v>
      </c>
      <c r="L509" s="25">
        <f t="shared" si="39"/>
        <v>0.71722542343286189</v>
      </c>
      <c r="M509" s="21"/>
    </row>
    <row r="510" spans="1:13" x14ac:dyDescent="0.15">
      <c r="A510" s="21">
        <v>500</v>
      </c>
      <c r="B510" s="21">
        <f t="shared" si="35"/>
        <v>773.15</v>
      </c>
      <c r="C510" s="21">
        <v>35463750</v>
      </c>
      <c r="D510" s="21">
        <v>138.5</v>
      </c>
      <c r="E510" s="21">
        <v>1138</v>
      </c>
      <c r="F510" s="21">
        <v>818.30000000000007</v>
      </c>
      <c r="G510" s="24">
        <f t="shared" si="36"/>
        <v>1.3906880117316387</v>
      </c>
      <c r="H510" s="30">
        <v>3.913E-5</v>
      </c>
      <c r="I510" s="28">
        <f t="shared" si="37"/>
        <v>2.8252707581227437E-7</v>
      </c>
      <c r="J510" s="64">
        <v>6.1689999999999995E-2</v>
      </c>
      <c r="K510" s="21">
        <f t="shared" si="38"/>
        <v>3.9140172447704184E-7</v>
      </c>
      <c r="L510" s="25">
        <f t="shared" si="39"/>
        <v>0.72183400875344461</v>
      </c>
      <c r="M510" s="21"/>
    </row>
    <row r="511" spans="1:13" x14ac:dyDescent="0.15">
      <c r="A511" s="21">
        <v>600</v>
      </c>
      <c r="B511" s="21">
        <f t="shared" si="35"/>
        <v>873.15</v>
      </c>
      <c r="C511" s="21">
        <v>35463750</v>
      </c>
      <c r="D511" s="21">
        <v>123.81</v>
      </c>
      <c r="E511" s="21">
        <v>1151</v>
      </c>
      <c r="F511" s="21">
        <v>839.09999999999991</v>
      </c>
      <c r="G511" s="24">
        <f t="shared" si="36"/>
        <v>1.3717077821475392</v>
      </c>
      <c r="H511" s="30">
        <v>4.1850000000000001E-5</v>
      </c>
      <c r="I511" s="28">
        <f t="shared" si="37"/>
        <v>3.3801793070026656E-7</v>
      </c>
      <c r="J511" s="64">
        <v>6.6180000000000003E-2</v>
      </c>
      <c r="K511" s="21">
        <f t="shared" si="38"/>
        <v>4.6440374748140968E-7</v>
      </c>
      <c r="L511" s="25">
        <f t="shared" si="39"/>
        <v>0.727853581142339</v>
      </c>
      <c r="M511" s="21"/>
    </row>
    <row r="512" spans="1:13" x14ac:dyDescent="0.15">
      <c r="A512" s="21">
        <v>700</v>
      </c>
      <c r="B512" s="21">
        <f t="shared" si="35"/>
        <v>973.15</v>
      </c>
      <c r="C512" s="21">
        <v>35463750</v>
      </c>
      <c r="D512" s="21">
        <v>112.05</v>
      </c>
      <c r="E512" s="21">
        <v>1164</v>
      </c>
      <c r="F512" s="21">
        <v>858.3</v>
      </c>
      <c r="G512" s="24">
        <f t="shared" si="36"/>
        <v>1.3561691716183153</v>
      </c>
      <c r="H512" s="30">
        <v>4.4509999999999999E-5</v>
      </c>
      <c r="I512" s="28">
        <f t="shared" si="37"/>
        <v>3.9723337795626953E-7</v>
      </c>
      <c r="J512" s="64">
        <v>7.0709999999999995E-2</v>
      </c>
      <c r="K512" s="21">
        <f t="shared" si="38"/>
        <v>5.421456731852956E-7</v>
      </c>
      <c r="L512" s="25">
        <f t="shared" si="39"/>
        <v>0.73270598218073824</v>
      </c>
      <c r="M512" s="21"/>
    </row>
    <row r="513" spans="1:13" x14ac:dyDescent="0.15">
      <c r="A513" s="21">
        <v>800</v>
      </c>
      <c r="B513" s="21">
        <f t="shared" si="35"/>
        <v>1073.1500000000001</v>
      </c>
      <c r="C513" s="21">
        <v>35463750</v>
      </c>
      <c r="D513" s="21">
        <v>102.39</v>
      </c>
      <c r="E513" s="21">
        <v>1177</v>
      </c>
      <c r="F513" s="21">
        <v>875.5</v>
      </c>
      <c r="G513" s="24">
        <f t="shared" si="36"/>
        <v>1.3443746430611079</v>
      </c>
      <c r="H513" s="30">
        <v>4.71E-5</v>
      </c>
      <c r="I513" s="28">
        <f t="shared" si="37"/>
        <v>4.6000585994726046E-7</v>
      </c>
      <c r="J513" s="64">
        <v>7.5230000000000005E-2</v>
      </c>
      <c r="K513" s="21">
        <f t="shared" si="38"/>
        <v>6.2424785104150158E-7</v>
      </c>
      <c r="L513" s="25">
        <f t="shared" si="39"/>
        <v>0.73689618503256671</v>
      </c>
      <c r="M513" s="21"/>
    </row>
    <row r="514" spans="1:13" x14ac:dyDescent="0.15">
      <c r="A514" s="21">
        <v>900</v>
      </c>
      <c r="B514" s="21">
        <f t="shared" si="35"/>
        <v>1173.1500000000001</v>
      </c>
      <c r="C514" s="21">
        <v>35463750</v>
      </c>
      <c r="D514" s="21">
        <v>94.313000000000002</v>
      </c>
      <c r="E514" s="21">
        <v>1189</v>
      </c>
      <c r="F514" s="21">
        <v>890.7</v>
      </c>
      <c r="G514" s="24">
        <f t="shared" si="36"/>
        <v>1.3349051307960031</v>
      </c>
      <c r="H514" s="30">
        <v>4.9639999999999999E-5</v>
      </c>
      <c r="I514" s="28">
        <f t="shared" si="37"/>
        <v>5.2633253104025958E-7</v>
      </c>
      <c r="J514" s="64">
        <v>7.9739999999999991E-2</v>
      </c>
      <c r="K514" s="21">
        <f t="shared" si="38"/>
        <v>7.1108712799694037E-7</v>
      </c>
      <c r="L514" s="25">
        <f t="shared" si="39"/>
        <v>0.74018008527715085</v>
      </c>
      <c r="M514" s="21"/>
    </row>
    <row r="515" spans="1:13" x14ac:dyDescent="0.15">
      <c r="A515" s="21">
        <v>1000</v>
      </c>
      <c r="B515" s="21">
        <f t="shared" si="35"/>
        <v>1273.1500000000001</v>
      </c>
      <c r="C515" s="21">
        <v>35463750</v>
      </c>
      <c r="D515" s="21">
        <v>87.444000000000003</v>
      </c>
      <c r="E515" s="21">
        <v>1199</v>
      </c>
      <c r="F515" s="21">
        <v>904.1</v>
      </c>
      <c r="G515" s="24">
        <f t="shared" si="36"/>
        <v>1.3261807322198871</v>
      </c>
      <c r="H515" s="30">
        <v>5.2109999999999994E-5</v>
      </c>
      <c r="I515" s="28">
        <f t="shared" si="37"/>
        <v>5.9592424866200078E-7</v>
      </c>
      <c r="J515" s="64">
        <v>8.4220000000000003E-2</v>
      </c>
      <c r="K515" s="21">
        <f t="shared" si="38"/>
        <v>8.0327830638488169E-7</v>
      </c>
      <c r="L515" s="25">
        <f t="shared" si="39"/>
        <v>0.74186523391118497</v>
      </c>
      <c r="M515" s="21"/>
    </row>
    <row r="516" spans="1:13" x14ac:dyDescent="0.15">
      <c r="A516" s="21">
        <v>-150</v>
      </c>
      <c r="B516" s="21">
        <f t="shared" si="35"/>
        <v>123.14999999999998</v>
      </c>
      <c r="C516" s="21">
        <v>40530000</v>
      </c>
      <c r="D516" s="21">
        <v>806.1</v>
      </c>
      <c r="E516" s="21">
        <v>1711</v>
      </c>
      <c r="F516" s="21">
        <v>957.9</v>
      </c>
      <c r="G516" s="24">
        <f t="shared" si="36"/>
        <v>1.7861989769286983</v>
      </c>
      <c r="H516" s="30">
        <v>1.022E-4</v>
      </c>
      <c r="I516" s="28">
        <f t="shared" si="37"/>
        <v>1.2678327750899393E-7</v>
      </c>
      <c r="J516" s="64">
        <v>0.12190000000000001</v>
      </c>
      <c r="K516" s="21">
        <f t="shared" si="38"/>
        <v>8.838219331542054E-8</v>
      </c>
      <c r="L516" s="25">
        <f t="shared" si="39"/>
        <v>1.4344889253486464</v>
      </c>
      <c r="M516" s="21"/>
    </row>
    <row r="517" spans="1:13" x14ac:dyDescent="0.15">
      <c r="A517" s="21">
        <v>-125</v>
      </c>
      <c r="B517" s="21">
        <f t="shared" si="35"/>
        <v>148.14999999999998</v>
      </c>
      <c r="C517" s="21">
        <v>40530000</v>
      </c>
      <c r="D517" s="21">
        <v>728.2</v>
      </c>
      <c r="E517" s="21">
        <v>1686</v>
      </c>
      <c r="F517" s="21">
        <v>904.3</v>
      </c>
      <c r="G517" s="24">
        <f t="shared" si="36"/>
        <v>1.8644255225035939</v>
      </c>
      <c r="H517" s="30">
        <v>7.3339999999999999E-5</v>
      </c>
      <c r="I517" s="28">
        <f t="shared" si="37"/>
        <v>1.0071408953584179E-7</v>
      </c>
      <c r="J517" s="64">
        <v>9.9760000000000001E-2</v>
      </c>
      <c r="K517" s="21">
        <f t="shared" si="38"/>
        <v>8.1254644693377744E-8</v>
      </c>
      <c r="L517" s="25">
        <f t="shared" si="39"/>
        <v>1.2394871692060945</v>
      </c>
      <c r="M517" s="21"/>
    </row>
    <row r="518" spans="1:13" x14ac:dyDescent="0.15">
      <c r="A518" s="21">
        <v>-100</v>
      </c>
      <c r="B518" s="21">
        <f t="shared" si="35"/>
        <v>173.14999999999998</v>
      </c>
      <c r="C518" s="21">
        <v>40530000</v>
      </c>
      <c r="D518" s="21">
        <v>653</v>
      </c>
      <c r="E518" s="21">
        <v>1653</v>
      </c>
      <c r="F518" s="21">
        <v>866.4</v>
      </c>
      <c r="G518" s="24">
        <f t="shared" si="36"/>
        <v>1.9078947368421053</v>
      </c>
      <c r="H518" s="30">
        <v>5.6310000000000001E-5</v>
      </c>
      <c r="I518" s="28">
        <f t="shared" si="37"/>
        <v>8.6232771822358353E-8</v>
      </c>
      <c r="J518" s="64">
        <v>8.2489999999999994E-2</v>
      </c>
      <c r="K518" s="21">
        <f t="shared" si="38"/>
        <v>7.6421449144856114E-8</v>
      </c>
      <c r="L518" s="25">
        <f t="shared" si="39"/>
        <v>1.1283844102315435</v>
      </c>
      <c r="M518" s="21"/>
    </row>
    <row r="519" spans="1:13" x14ac:dyDescent="0.15">
      <c r="A519" s="21">
        <v>-75</v>
      </c>
      <c r="B519" s="21">
        <f t="shared" si="35"/>
        <v>198.14999999999998</v>
      </c>
      <c r="C519" s="21">
        <v>40530000</v>
      </c>
      <c r="D519" s="21">
        <v>583.20000000000005</v>
      </c>
      <c r="E519" s="21">
        <v>1604</v>
      </c>
      <c r="F519" s="21">
        <v>838.7</v>
      </c>
      <c r="G519" s="24">
        <f t="shared" si="36"/>
        <v>1.9124836055800642</v>
      </c>
      <c r="H519" s="30">
        <v>4.5599999999999997E-5</v>
      </c>
      <c r="I519" s="28">
        <f t="shared" si="37"/>
        <v>7.8189300411522622E-8</v>
      </c>
      <c r="J519" s="64">
        <v>7.0110000000000006E-2</v>
      </c>
      <c r="K519" s="21">
        <f t="shared" si="38"/>
        <v>7.4947661709922723E-8</v>
      </c>
      <c r="L519" s="25">
        <f t="shared" si="39"/>
        <v>1.0432520325203252</v>
      </c>
      <c r="M519" s="21"/>
    </row>
    <row r="520" spans="1:13" x14ac:dyDescent="0.15">
      <c r="A520" s="21">
        <v>-50</v>
      </c>
      <c r="B520" s="21">
        <f t="shared" si="35"/>
        <v>223.14999999999998</v>
      </c>
      <c r="C520" s="21">
        <v>40530000</v>
      </c>
      <c r="D520" s="21">
        <v>521.29999999999995</v>
      </c>
      <c r="E520" s="21">
        <v>1542</v>
      </c>
      <c r="F520" s="21">
        <v>817.69999999999993</v>
      </c>
      <c r="G520" s="24">
        <f t="shared" si="36"/>
        <v>1.8857771798948271</v>
      </c>
      <c r="H520" s="30">
        <v>3.8890000000000002E-5</v>
      </c>
      <c r="I520" s="28">
        <f t="shared" si="37"/>
        <v>7.4601956646844434E-8</v>
      </c>
      <c r="J520" s="64">
        <v>6.1799999999999994E-2</v>
      </c>
      <c r="K520" s="21">
        <f t="shared" si="38"/>
        <v>7.6880531386290333E-8</v>
      </c>
      <c r="L520" s="25">
        <f t="shared" si="39"/>
        <v>0.97036213592233023</v>
      </c>
      <c r="M520" s="21"/>
    </row>
    <row r="521" spans="1:13" x14ac:dyDescent="0.15">
      <c r="A521" s="21">
        <v>-25</v>
      </c>
      <c r="B521" s="21">
        <f t="shared" ref="B521:B584" si="40">A521+273.15</f>
        <v>248.14999999999998</v>
      </c>
      <c r="C521" s="21">
        <v>40530000</v>
      </c>
      <c r="D521" s="21">
        <v>468.4</v>
      </c>
      <c r="E521" s="21">
        <v>1473</v>
      </c>
      <c r="F521" s="21">
        <v>801.6</v>
      </c>
      <c r="G521" s="24">
        <f t="shared" ref="G521:G584" si="41">E521/F521</f>
        <v>1.8375748502994012</v>
      </c>
      <c r="H521" s="30">
        <v>3.481E-5</v>
      </c>
      <c r="I521" s="28">
        <f t="shared" ref="I521:I584" si="42">H521/D521</f>
        <v>7.4316823228010254E-8</v>
      </c>
      <c r="J521" s="64">
        <v>5.6409999999999995E-2</v>
      </c>
      <c r="K521" s="21">
        <f t="shared" ref="K521:K584" si="43">J521/D521/E521</f>
        <v>8.175916859288427E-8</v>
      </c>
      <c r="L521" s="25">
        <f t="shared" ref="L521:L584" si="44">H521*E521/J521</f>
        <v>0.90897234532884252</v>
      </c>
      <c r="M521" s="21"/>
    </row>
    <row r="522" spans="1:13" x14ac:dyDescent="0.15">
      <c r="A522" s="21">
        <v>0</v>
      </c>
      <c r="B522" s="21">
        <f t="shared" si="40"/>
        <v>273.14999999999998</v>
      </c>
      <c r="C522" s="21">
        <v>40530000</v>
      </c>
      <c r="D522" s="21">
        <v>424.2</v>
      </c>
      <c r="E522" s="21">
        <v>1408</v>
      </c>
      <c r="F522" s="21">
        <v>789.4</v>
      </c>
      <c r="G522" s="24">
        <f t="shared" si="41"/>
        <v>1.783633139092982</v>
      </c>
      <c r="H522" s="30">
        <v>3.2409999999999996E-5</v>
      </c>
      <c r="I522" s="28">
        <f t="shared" si="42"/>
        <v>7.6402640264026394E-8</v>
      </c>
      <c r="J522" s="64">
        <v>5.2850000000000001E-2</v>
      </c>
      <c r="K522" s="21">
        <f t="shared" si="43"/>
        <v>8.8485411041104123E-8</v>
      </c>
      <c r="L522" s="25">
        <f t="shared" si="44"/>
        <v>0.86344900662251656</v>
      </c>
      <c r="M522" s="21"/>
    </row>
    <row r="523" spans="1:13" x14ac:dyDescent="0.15">
      <c r="A523" s="21">
        <v>25</v>
      </c>
      <c r="B523" s="21">
        <f t="shared" si="40"/>
        <v>298.14999999999998</v>
      </c>
      <c r="C523" s="21">
        <v>40530000</v>
      </c>
      <c r="D523" s="21">
        <v>387.3</v>
      </c>
      <c r="E523" s="21">
        <v>1351</v>
      </c>
      <c r="F523" s="21">
        <v>780.3</v>
      </c>
      <c r="G523" s="24">
        <f t="shared" si="41"/>
        <v>1.7313853646033577</v>
      </c>
      <c r="H523" s="30">
        <v>3.1059999999999997E-5</v>
      </c>
      <c r="I523" s="28">
        <f t="shared" si="42"/>
        <v>8.0196230312419301E-8</v>
      </c>
      <c r="J523" s="64">
        <v>5.1020000000000003E-2</v>
      </c>
      <c r="K523" s="21">
        <f t="shared" si="43"/>
        <v>9.750740718019167E-8</v>
      </c>
      <c r="L523" s="25">
        <f t="shared" si="44"/>
        <v>0.82246295570364547</v>
      </c>
      <c r="M523" s="21"/>
    </row>
    <row r="524" spans="1:13" x14ac:dyDescent="0.15">
      <c r="A524" s="21">
        <v>50</v>
      </c>
      <c r="B524" s="21">
        <f t="shared" si="40"/>
        <v>323.14999999999998</v>
      </c>
      <c r="C524" s="21">
        <v>40530000</v>
      </c>
      <c r="D524" s="21">
        <v>356.6</v>
      </c>
      <c r="E524" s="21">
        <v>1304</v>
      </c>
      <c r="F524" s="21">
        <v>773.7</v>
      </c>
      <c r="G524" s="24">
        <f t="shared" si="41"/>
        <v>1.6854077807935892</v>
      </c>
      <c r="H524" s="30">
        <v>3.0379999999999997E-5</v>
      </c>
      <c r="I524" s="28">
        <f t="shared" si="42"/>
        <v>8.5193494111048778E-8</v>
      </c>
      <c r="J524" s="64">
        <v>5.0020000000000002E-2</v>
      </c>
      <c r="K524" s="21">
        <f t="shared" si="43"/>
        <v>1.0756841196164182E-7</v>
      </c>
      <c r="L524" s="25">
        <f t="shared" si="44"/>
        <v>0.79199360255897622</v>
      </c>
      <c r="M524" s="21"/>
    </row>
    <row r="525" spans="1:13" x14ac:dyDescent="0.15">
      <c r="A525" s="21">
        <v>75</v>
      </c>
      <c r="B525" s="21">
        <f t="shared" si="40"/>
        <v>348.15</v>
      </c>
      <c r="C525" s="21">
        <v>40530000</v>
      </c>
      <c r="D525" s="21">
        <v>330.6</v>
      </c>
      <c r="E525" s="21">
        <v>1265</v>
      </c>
      <c r="F525" s="21">
        <v>769.2</v>
      </c>
      <c r="G525" s="24">
        <f t="shared" si="41"/>
        <v>1.6445657826313052</v>
      </c>
      <c r="H525" s="30">
        <v>3.0129999999999998E-5</v>
      </c>
      <c r="I525" s="28">
        <f t="shared" si="42"/>
        <v>9.1137326073805192E-8</v>
      </c>
      <c r="J525" s="64">
        <v>4.9570000000000003E-2</v>
      </c>
      <c r="K525" s="21">
        <f t="shared" si="43"/>
        <v>1.1852925212035131E-7</v>
      </c>
      <c r="L525" s="25">
        <f t="shared" si="44"/>
        <v>0.76890155335888621</v>
      </c>
      <c r="M525" s="21"/>
    </row>
    <row r="526" spans="1:13" x14ac:dyDescent="0.15">
      <c r="A526" s="21">
        <v>100</v>
      </c>
      <c r="B526" s="21">
        <f t="shared" si="40"/>
        <v>373.15</v>
      </c>
      <c r="C526" s="21">
        <v>40530000</v>
      </c>
      <c r="D526" s="21">
        <v>308.39999999999998</v>
      </c>
      <c r="E526" s="21">
        <v>1235</v>
      </c>
      <c r="F526" s="21">
        <v>766.3</v>
      </c>
      <c r="G526" s="24">
        <f t="shared" si="41"/>
        <v>1.6116403497324809</v>
      </c>
      <c r="H526" s="30">
        <v>3.0159999999999999E-5</v>
      </c>
      <c r="I526" s="28">
        <f t="shared" si="42"/>
        <v>9.7795071335927367E-8</v>
      </c>
      <c r="J526" s="64">
        <v>4.9479999999999996E-2</v>
      </c>
      <c r="K526" s="21">
        <f t="shared" si="43"/>
        <v>1.2991172933831137E-7</v>
      </c>
      <c r="L526" s="25">
        <f t="shared" si="44"/>
        <v>0.75278092158447862</v>
      </c>
      <c r="M526" s="21"/>
    </row>
    <row r="527" spans="1:13" x14ac:dyDescent="0.15">
      <c r="A527" s="21">
        <v>125</v>
      </c>
      <c r="B527" s="21">
        <f t="shared" si="40"/>
        <v>398.15</v>
      </c>
      <c r="C527" s="21">
        <v>40530000</v>
      </c>
      <c r="D527" s="21">
        <v>289.3</v>
      </c>
      <c r="E527" s="21">
        <v>1210</v>
      </c>
      <c r="F527" s="21">
        <v>764.80000000000007</v>
      </c>
      <c r="G527" s="24">
        <f t="shared" si="41"/>
        <v>1.5821129707112969</v>
      </c>
      <c r="H527" s="30">
        <v>3.0389999999999999E-5</v>
      </c>
      <c r="I527" s="28">
        <f t="shared" si="42"/>
        <v>1.050466643622537E-7</v>
      </c>
      <c r="J527" s="64">
        <v>4.9669999999999999E-2</v>
      </c>
      <c r="K527" s="21">
        <f t="shared" si="43"/>
        <v>1.4189279909042344E-7</v>
      </c>
      <c r="L527" s="25">
        <f t="shared" si="44"/>
        <v>0.74032413931950869</v>
      </c>
      <c r="M527" s="21"/>
    </row>
    <row r="528" spans="1:13" x14ac:dyDescent="0.15">
      <c r="A528" s="21">
        <v>150</v>
      </c>
      <c r="B528" s="21">
        <f t="shared" si="40"/>
        <v>423.15</v>
      </c>
      <c r="C528" s="21">
        <v>40530000</v>
      </c>
      <c r="D528" s="21">
        <v>272.58</v>
      </c>
      <c r="E528" s="21">
        <v>1191</v>
      </c>
      <c r="F528" s="21">
        <v>764.59999999999991</v>
      </c>
      <c r="G528" s="24">
        <f t="shared" si="41"/>
        <v>1.5576772168454096</v>
      </c>
      <c r="H528" s="30">
        <v>3.0749999999999995E-5</v>
      </c>
      <c r="I528" s="28">
        <f t="shared" si="42"/>
        <v>1.1281091789566364E-7</v>
      </c>
      <c r="J528" s="64">
        <v>5.0049999999999997E-2</v>
      </c>
      <c r="K528" s="21">
        <f t="shared" si="43"/>
        <v>1.5416945357601976E-7</v>
      </c>
      <c r="L528" s="25">
        <f t="shared" si="44"/>
        <v>0.73173326673326666</v>
      </c>
      <c r="M528" s="21"/>
    </row>
    <row r="529" spans="1:13" x14ac:dyDescent="0.15">
      <c r="A529" s="21">
        <v>175</v>
      </c>
      <c r="B529" s="21">
        <f t="shared" si="40"/>
        <v>448.15</v>
      </c>
      <c r="C529" s="21">
        <v>40530000</v>
      </c>
      <c r="D529" s="21">
        <v>257.89999999999998</v>
      </c>
      <c r="E529" s="21">
        <v>1176</v>
      </c>
      <c r="F529" s="21">
        <v>765.3</v>
      </c>
      <c r="G529" s="24">
        <f t="shared" si="41"/>
        <v>1.5366522932183457</v>
      </c>
      <c r="H529" s="30">
        <v>3.1199999999999999E-5</v>
      </c>
      <c r="I529" s="28">
        <f t="shared" si="42"/>
        <v>1.2097712291585888E-7</v>
      </c>
      <c r="J529" s="64">
        <v>5.058E-2</v>
      </c>
      <c r="K529" s="21">
        <f t="shared" si="43"/>
        <v>1.6677085723781566E-7</v>
      </c>
      <c r="L529" s="25">
        <f t="shared" si="44"/>
        <v>0.72540925266903911</v>
      </c>
      <c r="M529" s="21"/>
    </row>
    <row r="530" spans="1:13" x14ac:dyDescent="0.15">
      <c r="A530" s="21">
        <v>200</v>
      </c>
      <c r="B530" s="21">
        <f t="shared" si="40"/>
        <v>473.15</v>
      </c>
      <c r="C530" s="21">
        <v>40530000</v>
      </c>
      <c r="D530" s="21">
        <v>244.85</v>
      </c>
      <c r="E530" s="21">
        <v>1164</v>
      </c>
      <c r="F530" s="21">
        <v>767</v>
      </c>
      <c r="G530" s="24">
        <f t="shared" si="41"/>
        <v>1.5176010430247719</v>
      </c>
      <c r="H530" s="30">
        <v>3.1719999999999994E-5</v>
      </c>
      <c r="I530" s="28">
        <f t="shared" si="42"/>
        <v>1.2954870328772716E-7</v>
      </c>
      <c r="J530" s="64">
        <v>5.1220000000000002E-2</v>
      </c>
      <c r="K530" s="21">
        <f t="shared" si="43"/>
        <v>1.7971589310237632E-7</v>
      </c>
      <c r="L530" s="25">
        <f t="shared" si="44"/>
        <v>0.72085279187817253</v>
      </c>
      <c r="M530" s="21"/>
    </row>
    <row r="531" spans="1:13" x14ac:dyDescent="0.15">
      <c r="A531" s="21">
        <v>250</v>
      </c>
      <c r="B531" s="21">
        <f t="shared" si="40"/>
        <v>523.15</v>
      </c>
      <c r="C531" s="21">
        <v>40530000</v>
      </c>
      <c r="D531" s="21">
        <v>222.7</v>
      </c>
      <c r="E531" s="21">
        <v>1148</v>
      </c>
      <c r="F531" s="21">
        <v>772.4</v>
      </c>
      <c r="G531" s="24">
        <f t="shared" si="41"/>
        <v>1.4862765406525118</v>
      </c>
      <c r="H531" s="30">
        <v>3.2889999999999999E-5</v>
      </c>
      <c r="I531" s="28">
        <f t="shared" si="42"/>
        <v>1.4768747193533902E-7</v>
      </c>
      <c r="J531" s="64">
        <v>5.2760000000000001E-2</v>
      </c>
      <c r="K531" s="21">
        <f t="shared" si="43"/>
        <v>2.0636815515630941E-7</v>
      </c>
      <c r="L531" s="25">
        <f t="shared" si="44"/>
        <v>0.71565049279757398</v>
      </c>
      <c r="M531" s="21"/>
    </row>
    <row r="532" spans="1:13" x14ac:dyDescent="0.15">
      <c r="A532" s="21">
        <v>300</v>
      </c>
      <c r="B532" s="21">
        <f t="shared" si="40"/>
        <v>573.15</v>
      </c>
      <c r="C532" s="21">
        <v>40530000</v>
      </c>
      <c r="D532" s="21">
        <v>204.52</v>
      </c>
      <c r="E532" s="21">
        <v>1139</v>
      </c>
      <c r="F532" s="21">
        <v>780</v>
      </c>
      <c r="G532" s="24">
        <f t="shared" si="41"/>
        <v>1.4602564102564102</v>
      </c>
      <c r="H532" s="30">
        <v>3.4159999999999998E-5</v>
      </c>
      <c r="I532" s="28">
        <f t="shared" si="42"/>
        <v>1.6702522980637588E-7</v>
      </c>
      <c r="J532" s="64">
        <v>5.4530000000000002E-2</v>
      </c>
      <c r="K532" s="21">
        <f t="shared" si="43"/>
        <v>2.340862958936636E-7</v>
      </c>
      <c r="L532" s="25">
        <f t="shared" si="44"/>
        <v>0.71351989730423615</v>
      </c>
      <c r="M532" s="21"/>
    </row>
    <row r="533" spans="1:13" x14ac:dyDescent="0.15">
      <c r="A533" s="21">
        <v>400</v>
      </c>
      <c r="B533" s="21">
        <f t="shared" si="40"/>
        <v>673.15</v>
      </c>
      <c r="C533" s="21">
        <v>40530000</v>
      </c>
      <c r="D533" s="21">
        <v>176.36</v>
      </c>
      <c r="E533" s="21">
        <v>1136</v>
      </c>
      <c r="F533" s="21">
        <v>799</v>
      </c>
      <c r="G533" s="24">
        <f t="shared" si="41"/>
        <v>1.4217772215269087</v>
      </c>
      <c r="H533" s="30">
        <v>3.6819999999999996E-5</v>
      </c>
      <c r="I533" s="28">
        <f t="shared" si="42"/>
        <v>2.0877750056702196E-7</v>
      </c>
      <c r="J533" s="64">
        <v>5.8470000000000001E-2</v>
      </c>
      <c r="K533" s="21">
        <f t="shared" si="43"/>
        <v>2.9184662294474491E-7</v>
      </c>
      <c r="L533" s="25">
        <f t="shared" si="44"/>
        <v>0.71536719685308692</v>
      </c>
      <c r="M533" s="21"/>
    </row>
    <row r="534" spans="1:13" x14ac:dyDescent="0.15">
      <c r="A534" s="21">
        <v>500</v>
      </c>
      <c r="B534" s="21">
        <f t="shared" si="40"/>
        <v>773.15</v>
      </c>
      <c r="C534" s="21">
        <v>40530000</v>
      </c>
      <c r="D534" s="21">
        <v>144.41</v>
      </c>
      <c r="E534" s="21">
        <v>1143</v>
      </c>
      <c r="F534" s="21">
        <v>819.9</v>
      </c>
      <c r="G534" s="24">
        <f t="shared" si="41"/>
        <v>1.394072447859495</v>
      </c>
      <c r="H534" s="30">
        <v>3.9520000000000001E-5</v>
      </c>
      <c r="I534" s="28">
        <f t="shared" si="42"/>
        <v>2.7366525863859846E-7</v>
      </c>
      <c r="J534" s="64">
        <v>6.2700000000000006E-2</v>
      </c>
      <c r="K534" s="21">
        <f t="shared" si="43"/>
        <v>3.79860418562561E-7</v>
      </c>
      <c r="L534" s="25">
        <f t="shared" si="44"/>
        <v>0.72043636363636354</v>
      </c>
      <c r="M534" s="21"/>
    </row>
    <row r="535" spans="1:13" x14ac:dyDescent="0.15">
      <c r="A535" s="21">
        <v>600</v>
      </c>
      <c r="B535" s="21">
        <f t="shared" si="40"/>
        <v>873.15</v>
      </c>
      <c r="C535" s="21">
        <v>40530000</v>
      </c>
      <c r="D535" s="21">
        <v>139.13999999999999</v>
      </c>
      <c r="E535" s="21">
        <v>1154</v>
      </c>
      <c r="F535" s="21">
        <v>840.40000000000009</v>
      </c>
      <c r="G535" s="24">
        <f t="shared" si="41"/>
        <v>1.3731556401713467</v>
      </c>
      <c r="H535" s="30">
        <v>4.2189999999999994E-5</v>
      </c>
      <c r="I535" s="28">
        <f t="shared" si="42"/>
        <v>3.032197786402185E-7</v>
      </c>
      <c r="J535" s="64">
        <v>6.7060000000000008E-2</v>
      </c>
      <c r="K535" s="21">
        <f t="shared" si="43"/>
        <v>4.1764351404480467E-7</v>
      </c>
      <c r="L535" s="25">
        <f t="shared" si="44"/>
        <v>0.72602535043244842</v>
      </c>
      <c r="M535" s="21"/>
    </row>
    <row r="536" spans="1:13" x14ac:dyDescent="0.15">
      <c r="A536" s="21">
        <v>700</v>
      </c>
      <c r="B536" s="21">
        <f t="shared" si="40"/>
        <v>973.15</v>
      </c>
      <c r="C536" s="21">
        <v>40530000</v>
      </c>
      <c r="D536" s="21">
        <v>126.08</v>
      </c>
      <c r="E536" s="21">
        <v>1167</v>
      </c>
      <c r="F536" s="21">
        <v>859.5</v>
      </c>
      <c r="G536" s="24">
        <f t="shared" si="41"/>
        <v>1.3577661431064572</v>
      </c>
      <c r="H536" s="30">
        <v>4.4799999999999998E-5</v>
      </c>
      <c r="I536" s="28">
        <f t="shared" si="42"/>
        <v>3.5532994923857865E-7</v>
      </c>
      <c r="J536" s="64">
        <v>7.1470000000000006E-2</v>
      </c>
      <c r="K536" s="21">
        <f t="shared" si="43"/>
        <v>4.8574319592516724E-7</v>
      </c>
      <c r="L536" s="25">
        <f t="shared" si="44"/>
        <v>0.73151811949069534</v>
      </c>
      <c r="M536" s="21"/>
    </row>
    <row r="537" spans="1:13" x14ac:dyDescent="0.15">
      <c r="A537" s="21">
        <v>800</v>
      </c>
      <c r="B537" s="21">
        <f t="shared" si="40"/>
        <v>1073.1500000000001</v>
      </c>
      <c r="C537" s="21">
        <v>40530000</v>
      </c>
      <c r="D537" s="21">
        <v>115.35</v>
      </c>
      <c r="E537" s="21">
        <v>1179</v>
      </c>
      <c r="F537" s="21">
        <v>876.6</v>
      </c>
      <c r="G537" s="24">
        <f t="shared" si="41"/>
        <v>1.3449691991786448</v>
      </c>
      <c r="H537" s="30">
        <v>4.7360000000000001E-5</v>
      </c>
      <c r="I537" s="28">
        <f t="shared" si="42"/>
        <v>4.1057650628521891E-7</v>
      </c>
      <c r="J537" s="64">
        <v>7.5909999999999991E-2</v>
      </c>
      <c r="K537" s="21">
        <f t="shared" si="43"/>
        <v>5.5817140957950379E-7</v>
      </c>
      <c r="L537" s="25">
        <f t="shared" si="44"/>
        <v>0.73557423264392052</v>
      </c>
      <c r="M537" s="21"/>
    </row>
    <row r="538" spans="1:13" x14ac:dyDescent="0.15">
      <c r="A538" s="21">
        <v>900</v>
      </c>
      <c r="B538" s="21">
        <f t="shared" si="40"/>
        <v>1173.1500000000001</v>
      </c>
      <c r="C538" s="21">
        <v>40530000</v>
      </c>
      <c r="D538" s="21">
        <v>106.35</v>
      </c>
      <c r="E538" s="21">
        <v>1191</v>
      </c>
      <c r="F538" s="21">
        <v>891.7</v>
      </c>
      <c r="G538" s="24">
        <f t="shared" si="41"/>
        <v>1.3356510037007963</v>
      </c>
      <c r="H538" s="30">
        <v>4.9869999999999995E-5</v>
      </c>
      <c r="I538" s="28">
        <f t="shared" si="42"/>
        <v>4.689233662435355E-7</v>
      </c>
      <c r="J538" s="64">
        <v>8.0340000000000009E-2</v>
      </c>
      <c r="K538" s="21">
        <f t="shared" si="43"/>
        <v>6.3428226982102497E-7</v>
      </c>
      <c r="L538" s="25">
        <f t="shared" si="44"/>
        <v>0.73929761015683337</v>
      </c>
      <c r="M538" s="21"/>
    </row>
    <row r="539" spans="1:13" x14ac:dyDescent="0.15">
      <c r="A539" s="21">
        <v>1000</v>
      </c>
      <c r="B539" s="21">
        <f t="shared" si="40"/>
        <v>1273.1500000000001</v>
      </c>
      <c r="C539" s="21">
        <v>40530000</v>
      </c>
      <c r="D539" s="21">
        <v>98.688999999999993</v>
      </c>
      <c r="E539" s="21">
        <v>1201</v>
      </c>
      <c r="F539" s="21">
        <v>904.90000000000009</v>
      </c>
      <c r="G539" s="24">
        <f t="shared" si="41"/>
        <v>1.3272184771797988</v>
      </c>
      <c r="H539" s="30">
        <v>5.2329999999999995E-5</v>
      </c>
      <c r="I539" s="28">
        <f t="shared" si="42"/>
        <v>5.3025159845575497E-7</v>
      </c>
      <c r="J539" s="64">
        <v>8.4769999999999998E-2</v>
      </c>
      <c r="K539" s="21">
        <f t="shared" si="43"/>
        <v>7.152048113465282E-7</v>
      </c>
      <c r="L539" s="25">
        <f t="shared" si="44"/>
        <v>0.74139825409932758</v>
      </c>
      <c r="M539" s="21"/>
    </row>
    <row r="540" spans="1:13" x14ac:dyDescent="0.15">
      <c r="A540" s="21">
        <v>-150</v>
      </c>
      <c r="B540" s="21">
        <f t="shared" si="40"/>
        <v>123.14999999999998</v>
      </c>
      <c r="C540" s="21">
        <v>45596250</v>
      </c>
      <c r="D540" s="21">
        <v>817.9</v>
      </c>
      <c r="E540" s="21">
        <v>1691</v>
      </c>
      <c r="F540" s="21">
        <v>965.5</v>
      </c>
      <c r="G540" s="24">
        <f t="shared" si="41"/>
        <v>1.751424132573796</v>
      </c>
      <c r="H540" s="30">
        <v>1.0790000000000001E-4</v>
      </c>
      <c r="I540" s="28">
        <f t="shared" si="42"/>
        <v>1.319232179973102E-7</v>
      </c>
      <c r="J540" s="64">
        <v>0.12620000000000001</v>
      </c>
      <c r="K540" s="21">
        <f t="shared" si="43"/>
        <v>9.1246358008628497E-8</v>
      </c>
      <c r="L540" s="25">
        <f t="shared" si="44"/>
        <v>1.4457916006339144</v>
      </c>
      <c r="M540" s="21"/>
    </row>
    <row r="541" spans="1:13" x14ac:dyDescent="0.15">
      <c r="A541" s="21">
        <v>-125</v>
      </c>
      <c r="B541" s="21">
        <f t="shared" si="40"/>
        <v>148.14999999999998</v>
      </c>
      <c r="C541" s="21">
        <v>45596250</v>
      </c>
      <c r="D541" s="21">
        <v>744.2</v>
      </c>
      <c r="E541" s="21">
        <v>1659</v>
      </c>
      <c r="F541" s="21">
        <v>911.4</v>
      </c>
      <c r="G541" s="24">
        <f t="shared" si="41"/>
        <v>1.8202764976958525</v>
      </c>
      <c r="H541" s="30">
        <v>7.7999999999999999E-5</v>
      </c>
      <c r="I541" s="28">
        <f t="shared" si="42"/>
        <v>1.0481053480247245E-7</v>
      </c>
      <c r="J541" s="64">
        <v>0.10479999999999999</v>
      </c>
      <c r="K541" s="21">
        <f t="shared" si="43"/>
        <v>8.4883881603832331E-8</v>
      </c>
      <c r="L541" s="25">
        <f t="shared" si="44"/>
        <v>1.2347519083969465</v>
      </c>
      <c r="M541" s="21"/>
    </row>
    <row r="542" spans="1:13" x14ac:dyDescent="0.15">
      <c r="A542" s="21">
        <v>-100</v>
      </c>
      <c r="B542" s="21">
        <f t="shared" si="40"/>
        <v>173.14999999999998</v>
      </c>
      <c r="C542" s="21">
        <v>45596250</v>
      </c>
      <c r="D542" s="21">
        <v>673.5</v>
      </c>
      <c r="E542" s="21">
        <v>1622</v>
      </c>
      <c r="F542" s="21">
        <v>872.9</v>
      </c>
      <c r="G542" s="24">
        <f t="shared" si="41"/>
        <v>1.8581739030816817</v>
      </c>
      <c r="H542" s="30">
        <v>6.0460000000000001E-5</v>
      </c>
      <c r="I542" s="28">
        <f t="shared" si="42"/>
        <v>8.9769858945805489E-8</v>
      </c>
      <c r="J542" s="64">
        <v>8.7709999999999996E-2</v>
      </c>
      <c r="K542" s="21">
        <f t="shared" si="43"/>
        <v>8.0289852684460238E-8</v>
      </c>
      <c r="L542" s="25">
        <f t="shared" si="44"/>
        <v>1.1180722836620682</v>
      </c>
      <c r="M542" s="21"/>
    </row>
    <row r="543" spans="1:13" x14ac:dyDescent="0.15">
      <c r="A543" s="21">
        <v>-75</v>
      </c>
      <c r="B543" s="21">
        <f t="shared" si="40"/>
        <v>198.14999999999998</v>
      </c>
      <c r="C543" s="21">
        <v>45596250</v>
      </c>
      <c r="D543" s="21">
        <v>607.79999999999995</v>
      </c>
      <c r="E543" s="21">
        <v>1576</v>
      </c>
      <c r="F543" s="21">
        <v>844.7</v>
      </c>
      <c r="G543" s="24">
        <f t="shared" si="41"/>
        <v>1.8657511542559488</v>
      </c>
      <c r="H543" s="30">
        <v>4.9289999999999997E-5</v>
      </c>
      <c r="I543" s="28">
        <f t="shared" si="42"/>
        <v>8.109575518262586E-8</v>
      </c>
      <c r="J543" s="64">
        <v>7.5090000000000004E-2</v>
      </c>
      <c r="K543" s="21">
        <f t="shared" si="43"/>
        <v>7.8390817845170165E-8</v>
      </c>
      <c r="L543" s="25">
        <f t="shared" si="44"/>
        <v>1.0345057930483419</v>
      </c>
      <c r="M543" s="21"/>
    </row>
    <row r="544" spans="1:13" x14ac:dyDescent="0.15">
      <c r="A544" s="21">
        <v>-50</v>
      </c>
      <c r="B544" s="21">
        <f t="shared" si="40"/>
        <v>223.14999999999998</v>
      </c>
      <c r="C544" s="21">
        <v>45596250</v>
      </c>
      <c r="D544" s="21">
        <v>549</v>
      </c>
      <c r="E544" s="21">
        <v>1521</v>
      </c>
      <c r="F544" s="21">
        <v>823.30000000000007</v>
      </c>
      <c r="G544" s="24">
        <f t="shared" si="41"/>
        <v>1.8474432163245473</v>
      </c>
      <c r="H544" s="30">
        <v>4.21E-5</v>
      </c>
      <c r="I544" s="28">
        <f t="shared" si="42"/>
        <v>7.6684881602914392E-8</v>
      </c>
      <c r="J544" s="64">
        <v>6.6299999999999998E-2</v>
      </c>
      <c r="K544" s="21">
        <f t="shared" si="43"/>
        <v>7.9398440054177751E-8</v>
      </c>
      <c r="L544" s="25">
        <f t="shared" si="44"/>
        <v>0.96582352941176464</v>
      </c>
      <c r="M544" s="21"/>
    </row>
    <row r="545" spans="1:13" x14ac:dyDescent="0.15">
      <c r="A545" s="21">
        <v>-25</v>
      </c>
      <c r="B545" s="21">
        <f t="shared" si="40"/>
        <v>248.14999999999998</v>
      </c>
      <c r="C545" s="21">
        <v>45596250</v>
      </c>
      <c r="D545" s="21">
        <v>497.8</v>
      </c>
      <c r="E545" s="21">
        <v>1461</v>
      </c>
      <c r="F545" s="21">
        <v>807</v>
      </c>
      <c r="G545" s="24">
        <f t="shared" si="41"/>
        <v>1.8104089219330854</v>
      </c>
      <c r="H545" s="30">
        <v>3.7530000000000002E-5</v>
      </c>
      <c r="I545" s="28">
        <f t="shared" si="42"/>
        <v>7.5391723583768588E-8</v>
      </c>
      <c r="J545" s="64">
        <v>6.0389999999999999E-2</v>
      </c>
      <c r="K545" s="21">
        <f t="shared" si="43"/>
        <v>8.3034757450234838E-8</v>
      </c>
      <c r="L545" s="25">
        <f t="shared" si="44"/>
        <v>0.90795380029806272</v>
      </c>
      <c r="M545" s="21"/>
    </row>
    <row r="546" spans="1:13" x14ac:dyDescent="0.15">
      <c r="A546" s="21">
        <v>0</v>
      </c>
      <c r="B546" s="21">
        <f t="shared" si="40"/>
        <v>273.14999999999998</v>
      </c>
      <c r="C546" s="21">
        <v>45596250</v>
      </c>
      <c r="D546" s="21">
        <v>454.1</v>
      </c>
      <c r="E546" s="21">
        <v>1404</v>
      </c>
      <c r="F546" s="21">
        <v>794.5</v>
      </c>
      <c r="G546" s="24">
        <f t="shared" si="41"/>
        <v>1.7671491504090624</v>
      </c>
      <c r="H546" s="30">
        <v>3.4700000000000003E-5</v>
      </c>
      <c r="I546" s="28">
        <f t="shared" si="42"/>
        <v>7.641488658885709E-8</v>
      </c>
      <c r="J546" s="64">
        <v>5.6369999999999996E-2</v>
      </c>
      <c r="K546" s="21">
        <f t="shared" si="43"/>
        <v>8.8415707222137525E-8</v>
      </c>
      <c r="L546" s="25">
        <f t="shared" si="44"/>
        <v>0.86426822778073464</v>
      </c>
      <c r="M546" s="21"/>
    </row>
    <row r="547" spans="1:13" x14ac:dyDescent="0.15">
      <c r="A547" s="21">
        <v>25</v>
      </c>
      <c r="B547" s="21">
        <f t="shared" si="40"/>
        <v>298.14999999999998</v>
      </c>
      <c r="C547" s="21">
        <v>45596250</v>
      </c>
      <c r="D547" s="21">
        <v>417</v>
      </c>
      <c r="E547" s="21">
        <v>1353</v>
      </c>
      <c r="F547" s="21">
        <v>785.1</v>
      </c>
      <c r="G547" s="24">
        <f t="shared" si="41"/>
        <v>1.7233473442873519</v>
      </c>
      <c r="H547" s="30">
        <v>3.2990000000000001E-5</v>
      </c>
      <c r="I547" s="28">
        <f t="shared" si="42"/>
        <v>7.9112709832134291E-8</v>
      </c>
      <c r="J547" s="64">
        <v>5.4149999999999997E-2</v>
      </c>
      <c r="K547" s="21">
        <f t="shared" si="43"/>
        <v>9.5976433930460936E-8</v>
      </c>
      <c r="L547" s="25">
        <f t="shared" si="44"/>
        <v>0.8242930747922439</v>
      </c>
      <c r="M547" s="21"/>
    </row>
    <row r="548" spans="1:13" x14ac:dyDescent="0.15">
      <c r="A548" s="21">
        <v>50</v>
      </c>
      <c r="B548" s="21">
        <f t="shared" si="40"/>
        <v>323.14999999999998</v>
      </c>
      <c r="C548" s="21">
        <v>45596250</v>
      </c>
      <c r="D548" s="21">
        <v>385.6</v>
      </c>
      <c r="E548" s="21">
        <v>1309</v>
      </c>
      <c r="F548" s="21">
        <v>778.2</v>
      </c>
      <c r="G548" s="24">
        <f t="shared" si="41"/>
        <v>1.6820868671292726</v>
      </c>
      <c r="H548" s="30">
        <v>3.2029999999999997E-5</v>
      </c>
      <c r="I548" s="28">
        <f t="shared" si="42"/>
        <v>8.3065352697095426E-8</v>
      </c>
      <c r="J548" s="64">
        <v>5.2850000000000001E-2</v>
      </c>
      <c r="K548" s="21">
        <f t="shared" si="43"/>
        <v>1.0470521667739145E-7</v>
      </c>
      <c r="L548" s="25">
        <f t="shared" si="44"/>
        <v>0.7933258278145694</v>
      </c>
      <c r="M548" s="21"/>
    </row>
    <row r="549" spans="1:13" x14ac:dyDescent="0.15">
      <c r="A549" s="21">
        <v>75</v>
      </c>
      <c r="B549" s="21">
        <f t="shared" si="40"/>
        <v>348.15</v>
      </c>
      <c r="C549" s="21">
        <v>45596250</v>
      </c>
      <c r="D549" s="21">
        <v>358.7</v>
      </c>
      <c r="E549" s="21">
        <v>1272</v>
      </c>
      <c r="F549" s="21">
        <v>773.3</v>
      </c>
      <c r="G549" s="24">
        <f t="shared" si="41"/>
        <v>1.6448984870037502</v>
      </c>
      <c r="H549" s="30">
        <v>3.1559999999999996E-5</v>
      </c>
      <c r="I549" s="28">
        <f t="shared" si="42"/>
        <v>8.798438806802341E-8</v>
      </c>
      <c r="J549" s="64">
        <v>5.2150000000000002E-2</v>
      </c>
      <c r="K549" s="21">
        <f t="shared" si="43"/>
        <v>1.1429726142446607E-7</v>
      </c>
      <c r="L549" s="25">
        <f t="shared" si="44"/>
        <v>0.76978561840843707</v>
      </c>
      <c r="M549" s="21"/>
    </row>
    <row r="550" spans="1:13" x14ac:dyDescent="0.15">
      <c r="A550" s="21">
        <v>100</v>
      </c>
      <c r="B550" s="21">
        <f t="shared" si="40"/>
        <v>373.15</v>
      </c>
      <c r="C550" s="21">
        <v>45596250</v>
      </c>
      <c r="D550" s="21">
        <v>335.5</v>
      </c>
      <c r="E550" s="21">
        <v>1242</v>
      </c>
      <c r="F550" s="21">
        <v>770.1</v>
      </c>
      <c r="G550" s="24">
        <f t="shared" si="41"/>
        <v>1.6127775613556681</v>
      </c>
      <c r="H550" s="30">
        <v>3.1420000000000001E-5</v>
      </c>
      <c r="I550" s="28">
        <f t="shared" si="42"/>
        <v>9.3651266766020871E-8</v>
      </c>
      <c r="J550" s="64">
        <v>5.1880000000000003E-2</v>
      </c>
      <c r="K550" s="21">
        <f t="shared" si="43"/>
        <v>1.2450472892383087E-7</v>
      </c>
      <c r="L550" s="25">
        <f t="shared" si="44"/>
        <v>0.75219043947571307</v>
      </c>
      <c r="M550" s="21"/>
    </row>
    <row r="551" spans="1:13" x14ac:dyDescent="0.15">
      <c r="A551" s="21">
        <v>125</v>
      </c>
      <c r="B551" s="21">
        <f t="shared" si="40"/>
        <v>398.15</v>
      </c>
      <c r="C551" s="21">
        <v>45596250</v>
      </c>
      <c r="D551" s="21">
        <v>315.39999999999998</v>
      </c>
      <c r="E551" s="21">
        <v>1218</v>
      </c>
      <c r="F551" s="21">
        <v>768.4</v>
      </c>
      <c r="G551" s="24">
        <f t="shared" si="41"/>
        <v>1.5851119208745446</v>
      </c>
      <c r="H551" s="30">
        <v>3.15E-5</v>
      </c>
      <c r="I551" s="28">
        <f t="shared" si="42"/>
        <v>9.987317691819912E-8</v>
      </c>
      <c r="J551" s="64">
        <v>5.1889999999999999E-2</v>
      </c>
      <c r="K551" s="21">
        <f t="shared" si="43"/>
        <v>1.3507491204121645E-7</v>
      </c>
      <c r="L551" s="25">
        <f t="shared" si="44"/>
        <v>0.73939101946425134</v>
      </c>
      <c r="M551" s="21"/>
    </row>
    <row r="552" spans="1:13" x14ac:dyDescent="0.15">
      <c r="A552" s="21">
        <v>150</v>
      </c>
      <c r="B552" s="21">
        <f t="shared" si="40"/>
        <v>423.15</v>
      </c>
      <c r="C552" s="21">
        <v>45596250</v>
      </c>
      <c r="D552" s="21">
        <v>297.76</v>
      </c>
      <c r="E552" s="21">
        <v>1199</v>
      </c>
      <c r="F552" s="21">
        <v>767.9</v>
      </c>
      <c r="G552" s="24">
        <f t="shared" si="41"/>
        <v>1.5614012241177238</v>
      </c>
      <c r="H552" s="30">
        <v>3.1749999999999999E-5</v>
      </c>
      <c r="I552" s="28">
        <f t="shared" si="42"/>
        <v>1.0662950026867276E-7</v>
      </c>
      <c r="J552" s="64">
        <v>5.2130000000000003E-2</v>
      </c>
      <c r="K552" s="21">
        <f t="shared" si="43"/>
        <v>1.4601658466060065E-7</v>
      </c>
      <c r="L552" s="25">
        <f t="shared" si="44"/>
        <v>0.73025609054287355</v>
      </c>
      <c r="M552" s="21"/>
    </row>
    <row r="553" spans="1:13" x14ac:dyDescent="0.15">
      <c r="A553" s="21">
        <v>175</v>
      </c>
      <c r="B553" s="21">
        <f t="shared" si="40"/>
        <v>448.15</v>
      </c>
      <c r="C553" s="21">
        <v>45596250</v>
      </c>
      <c r="D553" s="21">
        <v>282.10000000000002</v>
      </c>
      <c r="E553" s="21">
        <v>1184</v>
      </c>
      <c r="F553" s="21">
        <v>768.4</v>
      </c>
      <c r="G553" s="24">
        <f t="shared" si="41"/>
        <v>1.540864133263925</v>
      </c>
      <c r="H553" s="30">
        <v>3.2100000000000001E-5</v>
      </c>
      <c r="I553" s="28">
        <f t="shared" si="42"/>
        <v>1.1378943637008153E-7</v>
      </c>
      <c r="J553" s="64">
        <v>5.253E-2</v>
      </c>
      <c r="K553" s="21">
        <f t="shared" si="43"/>
        <v>1.5727243549824193E-7</v>
      </c>
      <c r="L553" s="25">
        <f t="shared" si="44"/>
        <v>0.7235179897201599</v>
      </c>
      <c r="M553" s="21"/>
    </row>
    <row r="554" spans="1:13" x14ac:dyDescent="0.15">
      <c r="A554" s="21">
        <v>200</v>
      </c>
      <c r="B554" s="21">
        <f t="shared" si="40"/>
        <v>473.15</v>
      </c>
      <c r="C554" s="21">
        <v>45596250</v>
      </c>
      <c r="D554" s="21">
        <v>268.24</v>
      </c>
      <c r="E554" s="21">
        <v>1171</v>
      </c>
      <c r="F554" s="21">
        <v>769.9</v>
      </c>
      <c r="G554" s="24">
        <f t="shared" si="41"/>
        <v>1.5209767502273024</v>
      </c>
      <c r="H554" s="30">
        <v>3.2539999999999997E-5</v>
      </c>
      <c r="I554" s="28">
        <f t="shared" si="42"/>
        <v>1.2130927527587234E-7</v>
      </c>
      <c r="J554" s="64">
        <v>5.3060000000000003E-2</v>
      </c>
      <c r="K554" s="21">
        <f t="shared" si="43"/>
        <v>1.6892223159193383E-7</v>
      </c>
      <c r="L554" s="25">
        <f t="shared" si="44"/>
        <v>0.71813682623445141</v>
      </c>
      <c r="M554" s="21"/>
    </row>
    <row r="555" spans="1:13" x14ac:dyDescent="0.15">
      <c r="A555" s="21">
        <v>250</v>
      </c>
      <c r="B555" s="21">
        <f t="shared" si="40"/>
        <v>523.15</v>
      </c>
      <c r="C555" s="21">
        <v>45596250</v>
      </c>
      <c r="D555" s="21">
        <v>244.5</v>
      </c>
      <c r="E555" s="21">
        <v>1155</v>
      </c>
      <c r="F555" s="21">
        <v>775</v>
      </c>
      <c r="G555" s="24">
        <f t="shared" si="41"/>
        <v>1.4903225806451612</v>
      </c>
      <c r="H555" s="30">
        <v>3.3590000000000002E-5</v>
      </c>
      <c r="I555" s="28">
        <f t="shared" si="42"/>
        <v>1.3738241308793456E-7</v>
      </c>
      <c r="J555" s="64">
        <v>5.4399999999999997E-2</v>
      </c>
      <c r="K555" s="21">
        <f t="shared" si="43"/>
        <v>1.9263626625589815E-7</v>
      </c>
      <c r="L555" s="25">
        <f t="shared" si="44"/>
        <v>0.71317003676470603</v>
      </c>
      <c r="M555" s="21"/>
    </row>
    <row r="556" spans="1:13" x14ac:dyDescent="0.15">
      <c r="A556" s="21">
        <v>300</v>
      </c>
      <c r="B556" s="21">
        <f t="shared" si="40"/>
        <v>573.15</v>
      </c>
      <c r="C556" s="21">
        <v>45596250</v>
      </c>
      <c r="D556" s="21">
        <v>224.92</v>
      </c>
      <c r="E556" s="21">
        <v>1146</v>
      </c>
      <c r="F556" s="21">
        <v>782.3</v>
      </c>
      <c r="G556" s="24">
        <f t="shared" si="41"/>
        <v>1.4649111594017641</v>
      </c>
      <c r="H556" s="30">
        <v>3.4759999999999999E-5</v>
      </c>
      <c r="I556" s="28">
        <f t="shared" si="42"/>
        <v>1.5454383780899876E-7</v>
      </c>
      <c r="J556" s="64">
        <v>5.6000000000000001E-2</v>
      </c>
      <c r="K556" s="21">
        <f t="shared" si="43"/>
        <v>2.1725777852679985E-7</v>
      </c>
      <c r="L556" s="25">
        <f t="shared" si="44"/>
        <v>0.71133857142857149</v>
      </c>
      <c r="M556" s="21"/>
    </row>
    <row r="557" spans="1:13" x14ac:dyDescent="0.15">
      <c r="A557" s="21">
        <v>400</v>
      </c>
      <c r="B557" s="21">
        <f t="shared" si="40"/>
        <v>673.15</v>
      </c>
      <c r="C557" s="21">
        <v>45596250</v>
      </c>
      <c r="D557" s="21">
        <v>194.45</v>
      </c>
      <c r="E557" s="21">
        <v>1141</v>
      </c>
      <c r="F557" s="21">
        <v>800.8</v>
      </c>
      <c r="G557" s="24">
        <f t="shared" si="41"/>
        <v>1.424825174825175</v>
      </c>
      <c r="H557" s="30">
        <v>3.7299999999999999E-5</v>
      </c>
      <c r="I557" s="28">
        <f t="shared" si="42"/>
        <v>1.9182309076883518E-7</v>
      </c>
      <c r="J557" s="64">
        <v>5.969E-2</v>
      </c>
      <c r="K557" s="21">
        <f t="shared" si="43"/>
        <v>2.6903450686434631E-7</v>
      </c>
      <c r="L557" s="25">
        <f t="shared" si="44"/>
        <v>0.71300552856424859</v>
      </c>
      <c r="M557" s="21"/>
    </row>
    <row r="558" spans="1:13" x14ac:dyDescent="0.15">
      <c r="A558" s="21">
        <v>500</v>
      </c>
      <c r="B558" s="21">
        <f t="shared" si="40"/>
        <v>773.15</v>
      </c>
      <c r="C558" s="21">
        <v>45596250</v>
      </c>
      <c r="D558" s="21">
        <v>171.69</v>
      </c>
      <c r="E558" s="21">
        <v>1147</v>
      </c>
      <c r="F558" s="21">
        <v>821.5</v>
      </c>
      <c r="G558" s="24">
        <f t="shared" si="41"/>
        <v>1.3962264150943395</v>
      </c>
      <c r="H558" s="30">
        <v>3.9909999999999996E-5</v>
      </c>
      <c r="I558" s="28">
        <f t="shared" si="42"/>
        <v>2.3245384122546448E-7</v>
      </c>
      <c r="J558" s="64">
        <v>6.3740000000000005E-2</v>
      </c>
      <c r="K558" s="21">
        <f t="shared" si="43"/>
        <v>3.2367088896204581E-7</v>
      </c>
      <c r="L558" s="25">
        <f t="shared" si="44"/>
        <v>0.7181796360213365</v>
      </c>
      <c r="M558" s="21"/>
    </row>
    <row r="559" spans="1:13" x14ac:dyDescent="0.15">
      <c r="A559" s="21">
        <v>600</v>
      </c>
      <c r="B559" s="21">
        <f t="shared" si="40"/>
        <v>873.15</v>
      </c>
      <c r="C559" s="21">
        <v>45596250</v>
      </c>
      <c r="D559" s="21">
        <v>153.94999999999999</v>
      </c>
      <c r="E559" s="21">
        <v>1158</v>
      </c>
      <c r="F559" s="21">
        <v>841.8</v>
      </c>
      <c r="G559" s="24">
        <f t="shared" si="41"/>
        <v>1.3756236635780472</v>
      </c>
      <c r="H559" s="30">
        <v>4.2519999999999999E-5</v>
      </c>
      <c r="I559" s="28">
        <f t="shared" si="42"/>
        <v>2.7619356934069504E-7</v>
      </c>
      <c r="J559" s="64">
        <v>6.7949999999999997E-2</v>
      </c>
      <c r="K559" s="21">
        <f t="shared" si="43"/>
        <v>3.8115463771798592E-7</v>
      </c>
      <c r="L559" s="25">
        <f t="shared" si="44"/>
        <v>0.72462339955849886</v>
      </c>
      <c r="M559" s="21"/>
    </row>
    <row r="560" spans="1:13" x14ac:dyDescent="0.15">
      <c r="A560" s="21">
        <v>700</v>
      </c>
      <c r="B560" s="21">
        <f t="shared" si="40"/>
        <v>973.15</v>
      </c>
      <c r="C560" s="21">
        <v>45596250</v>
      </c>
      <c r="D560" s="21">
        <v>139.69</v>
      </c>
      <c r="E560" s="21">
        <v>1170</v>
      </c>
      <c r="F560" s="21">
        <v>860.6</v>
      </c>
      <c r="G560" s="24">
        <f t="shared" si="41"/>
        <v>1.3595166163141994</v>
      </c>
      <c r="H560" s="30">
        <v>4.5099999999999998E-5</v>
      </c>
      <c r="I560" s="28">
        <f t="shared" si="42"/>
        <v>3.228577564607345E-7</v>
      </c>
      <c r="J560" s="64">
        <v>7.2260000000000005E-2</v>
      </c>
      <c r="K560" s="21">
        <f t="shared" si="43"/>
        <v>4.4212673606330996E-7</v>
      </c>
      <c r="L560" s="25">
        <f t="shared" si="44"/>
        <v>0.73023802933849979</v>
      </c>
      <c r="M560" s="21"/>
    </row>
    <row r="561" spans="1:13" x14ac:dyDescent="0.15">
      <c r="A561" s="21">
        <v>800</v>
      </c>
      <c r="B561" s="21">
        <f t="shared" si="40"/>
        <v>1073.1500000000001</v>
      </c>
      <c r="C561" s="21">
        <v>45596250</v>
      </c>
      <c r="D561" s="21">
        <v>127.94</v>
      </c>
      <c r="E561" s="21">
        <v>1181</v>
      </c>
      <c r="F561" s="21">
        <v>877.6</v>
      </c>
      <c r="G561" s="24">
        <f t="shared" si="41"/>
        <v>1.3457155879671832</v>
      </c>
      <c r="H561" s="30">
        <v>4.7630000000000003E-5</v>
      </c>
      <c r="I561" s="28">
        <f t="shared" si="42"/>
        <v>3.7228388307018917E-7</v>
      </c>
      <c r="J561" s="64">
        <v>7.6599999999999988E-2</v>
      </c>
      <c r="K561" s="21">
        <f t="shared" si="43"/>
        <v>5.069586360138913E-7</v>
      </c>
      <c r="L561" s="25">
        <f t="shared" si="44"/>
        <v>0.73434765013054848</v>
      </c>
      <c r="M561" s="21"/>
    </row>
    <row r="562" spans="1:13" x14ac:dyDescent="0.15">
      <c r="A562" s="21">
        <v>900</v>
      </c>
      <c r="B562" s="21">
        <f t="shared" si="40"/>
        <v>1173.1500000000001</v>
      </c>
      <c r="C562" s="21">
        <v>45596250</v>
      </c>
      <c r="D562" s="21">
        <v>118.07</v>
      </c>
      <c r="E562" s="21">
        <v>1193</v>
      </c>
      <c r="F562" s="21">
        <v>892.59999999999991</v>
      </c>
      <c r="G562" s="24">
        <f t="shared" si="41"/>
        <v>1.3365449249383823</v>
      </c>
      <c r="H562" s="30">
        <v>5.011E-5</v>
      </c>
      <c r="I562" s="28">
        <f t="shared" si="42"/>
        <v>4.2440924875074113E-7</v>
      </c>
      <c r="J562" s="64">
        <v>8.097E-2</v>
      </c>
      <c r="K562" s="21">
        <f t="shared" si="43"/>
        <v>5.7483622988934003E-7</v>
      </c>
      <c r="L562" s="25">
        <f t="shared" si="44"/>
        <v>0.73831332592318144</v>
      </c>
      <c r="M562" s="21"/>
    </row>
    <row r="563" spans="1:13" x14ac:dyDescent="0.15">
      <c r="A563" s="21">
        <v>1000</v>
      </c>
      <c r="B563" s="21">
        <f t="shared" si="40"/>
        <v>1273.1500000000001</v>
      </c>
      <c r="C563" s="21">
        <v>45596250</v>
      </c>
      <c r="D563" s="21">
        <v>109.66</v>
      </c>
      <c r="E563" s="21">
        <v>1203</v>
      </c>
      <c r="F563" s="21">
        <v>905.80000000000007</v>
      </c>
      <c r="G563" s="24">
        <f t="shared" si="41"/>
        <v>1.3281077500551997</v>
      </c>
      <c r="H563" s="30">
        <v>5.2539999999999995E-5</v>
      </c>
      <c r="I563" s="28">
        <f t="shared" si="42"/>
        <v>4.7911727156666056E-7</v>
      </c>
      <c r="J563" s="64">
        <v>8.5330000000000003E-2</v>
      </c>
      <c r="K563" s="21">
        <f t="shared" si="43"/>
        <v>6.4682660786783126E-7</v>
      </c>
      <c r="L563" s="25">
        <f t="shared" si="44"/>
        <v>0.74071979374194286</v>
      </c>
      <c r="M563" s="21"/>
    </row>
    <row r="564" spans="1:13" x14ac:dyDescent="0.15">
      <c r="A564" s="21">
        <v>-150</v>
      </c>
      <c r="B564" s="21">
        <f t="shared" si="40"/>
        <v>123.14999999999998</v>
      </c>
      <c r="C564" s="21">
        <v>50662500</v>
      </c>
      <c r="D564" s="21">
        <v>828.8</v>
      </c>
      <c r="E564" s="21">
        <v>1675</v>
      </c>
      <c r="F564" s="21">
        <v>972.8</v>
      </c>
      <c r="G564" s="24">
        <f t="shared" si="41"/>
        <v>1.7218338815789473</v>
      </c>
      <c r="H564" s="30">
        <v>1.1340000000000001E-4</v>
      </c>
      <c r="I564" s="28">
        <f t="shared" si="42"/>
        <v>1.3682432432432433E-7</v>
      </c>
      <c r="J564" s="64">
        <v>0.1303</v>
      </c>
      <c r="K564" s="21">
        <f t="shared" si="43"/>
        <v>9.3859851322537888E-8</v>
      </c>
      <c r="L564" s="25">
        <f t="shared" si="44"/>
        <v>1.4577513430544897</v>
      </c>
      <c r="M564" s="21"/>
    </row>
    <row r="565" spans="1:13" x14ac:dyDescent="0.15">
      <c r="A565" s="21">
        <v>-125</v>
      </c>
      <c r="B565" s="21">
        <f t="shared" si="40"/>
        <v>148.14999999999998</v>
      </c>
      <c r="C565" s="21">
        <v>50662500</v>
      </c>
      <c r="D565" s="21">
        <v>758.5</v>
      </c>
      <c r="E565" s="21">
        <v>1637</v>
      </c>
      <c r="F565" s="21">
        <v>918.4</v>
      </c>
      <c r="G565" s="24">
        <f t="shared" si="41"/>
        <v>1.7824477351916377</v>
      </c>
      <c r="H565" s="30">
        <v>8.2479999999999996E-5</v>
      </c>
      <c r="I565" s="28">
        <f t="shared" si="42"/>
        <v>1.0874093605800922E-7</v>
      </c>
      <c r="J565" s="64">
        <v>0.1095</v>
      </c>
      <c r="K565" s="21">
        <f t="shared" si="43"/>
        <v>8.8188073348315918E-8</v>
      </c>
      <c r="L565" s="25">
        <f t="shared" si="44"/>
        <v>1.2330571689497716</v>
      </c>
      <c r="M565" s="21"/>
    </row>
    <row r="566" spans="1:13" x14ac:dyDescent="0.15">
      <c r="A566" s="21">
        <v>-100</v>
      </c>
      <c r="B566" s="21">
        <f t="shared" si="40"/>
        <v>173.14999999999998</v>
      </c>
      <c r="C566" s="21">
        <v>50662500</v>
      </c>
      <c r="D566" s="21">
        <v>691.5</v>
      </c>
      <c r="E566" s="21">
        <v>1598</v>
      </c>
      <c r="F566" s="21">
        <v>879.4</v>
      </c>
      <c r="G566" s="24">
        <f t="shared" si="41"/>
        <v>1.8171480554923811</v>
      </c>
      <c r="H566" s="30">
        <v>6.4409999999999988E-5</v>
      </c>
      <c r="I566" s="28">
        <f t="shared" si="42"/>
        <v>9.3145336225596511E-8</v>
      </c>
      <c r="J566" s="64">
        <v>9.2620000000000008E-2</v>
      </c>
      <c r="K566" s="21">
        <f t="shared" si="43"/>
        <v>8.3817715021578854E-8</v>
      </c>
      <c r="L566" s="25">
        <f t="shared" si="44"/>
        <v>1.1112846037572874</v>
      </c>
      <c r="M566" s="21"/>
    </row>
    <row r="567" spans="1:13" x14ac:dyDescent="0.15">
      <c r="A567" s="21">
        <v>-75</v>
      </c>
      <c r="B567" s="21">
        <f t="shared" si="40"/>
        <v>198.14999999999998</v>
      </c>
      <c r="C567" s="21">
        <v>50662500</v>
      </c>
      <c r="D567" s="21">
        <v>629.29999999999995</v>
      </c>
      <c r="E567" s="21">
        <v>1553</v>
      </c>
      <c r="F567" s="21">
        <v>850.6</v>
      </c>
      <c r="G567" s="24">
        <f t="shared" si="41"/>
        <v>1.8257700446743474</v>
      </c>
      <c r="H567" s="30">
        <v>5.2819999999999999E-5</v>
      </c>
      <c r="I567" s="28">
        <f t="shared" si="42"/>
        <v>8.3934530430637221E-8</v>
      </c>
      <c r="J567" s="64">
        <v>7.984999999999999E-2</v>
      </c>
      <c r="K567" s="21">
        <f t="shared" si="43"/>
        <v>8.1704454166666233E-8</v>
      </c>
      <c r="L567" s="25">
        <f t="shared" si="44"/>
        <v>1.0272944270507203</v>
      </c>
      <c r="M567" s="21"/>
    </row>
    <row r="568" spans="1:13" x14ac:dyDescent="0.15">
      <c r="A568" s="21">
        <v>-50</v>
      </c>
      <c r="B568" s="21">
        <f t="shared" si="40"/>
        <v>223.14999999999998</v>
      </c>
      <c r="C568" s="21">
        <v>50662500</v>
      </c>
      <c r="D568" s="21">
        <v>573.1</v>
      </c>
      <c r="E568" s="21">
        <v>1503</v>
      </c>
      <c r="F568" s="21">
        <v>828.9</v>
      </c>
      <c r="G568" s="24">
        <f t="shared" si="41"/>
        <v>1.8132464712269274</v>
      </c>
      <c r="H568" s="30">
        <v>4.5189999999999993E-5</v>
      </c>
      <c r="I568" s="28">
        <f t="shared" si="42"/>
        <v>7.8851858314430275E-8</v>
      </c>
      <c r="J568" s="64">
        <v>7.0660000000000001E-2</v>
      </c>
      <c r="K568" s="21">
        <f t="shared" si="43"/>
        <v>8.203217830029466E-8</v>
      </c>
      <c r="L568" s="25">
        <f t="shared" si="44"/>
        <v>0.96123082366260948</v>
      </c>
      <c r="M568" s="21"/>
    </row>
    <row r="569" spans="1:13" x14ac:dyDescent="0.15">
      <c r="A569" s="21">
        <v>-25</v>
      </c>
      <c r="B569" s="21">
        <f t="shared" si="40"/>
        <v>248.14999999999998</v>
      </c>
      <c r="C569" s="21">
        <v>50662500</v>
      </c>
      <c r="D569" s="21">
        <v>523.6</v>
      </c>
      <c r="E569" s="21">
        <v>1450</v>
      </c>
      <c r="F569" s="21">
        <v>812.2</v>
      </c>
      <c r="G569" s="24">
        <f t="shared" si="41"/>
        <v>1.785274562915538</v>
      </c>
      <c r="H569" s="30">
        <v>4.0200000000000001E-5</v>
      </c>
      <c r="I569" s="28">
        <f t="shared" si="42"/>
        <v>7.6776165011459127E-8</v>
      </c>
      <c r="J569" s="64">
        <v>6.4280000000000004E-2</v>
      </c>
      <c r="K569" s="21">
        <f t="shared" si="43"/>
        <v>8.4665841258133335E-8</v>
      </c>
      <c r="L569" s="25">
        <f t="shared" si="44"/>
        <v>0.90681393901680152</v>
      </c>
      <c r="M569" s="21"/>
    </row>
    <row r="570" spans="1:13" x14ac:dyDescent="0.15">
      <c r="A570" s="21">
        <v>0</v>
      </c>
      <c r="B570" s="21">
        <f t="shared" si="40"/>
        <v>273.14999999999998</v>
      </c>
      <c r="C570" s="21">
        <v>50662500</v>
      </c>
      <c r="D570" s="21">
        <v>480.6</v>
      </c>
      <c r="E570" s="21">
        <v>1399</v>
      </c>
      <c r="F570" s="21">
        <v>799.4</v>
      </c>
      <c r="G570" s="24">
        <f t="shared" si="41"/>
        <v>1.7500625469101827</v>
      </c>
      <c r="H570" s="30">
        <v>3.697E-5</v>
      </c>
      <c r="I570" s="28">
        <f t="shared" si="42"/>
        <v>7.692467748647523E-8</v>
      </c>
      <c r="J570" s="64">
        <v>5.9830000000000001E-2</v>
      </c>
      <c r="K570" s="21">
        <f t="shared" si="43"/>
        <v>8.8985146931834365E-8</v>
      </c>
      <c r="L570" s="25">
        <f t="shared" si="44"/>
        <v>0.86446648838375395</v>
      </c>
      <c r="M570" s="21"/>
    </row>
    <row r="571" spans="1:13" x14ac:dyDescent="0.15">
      <c r="A571" s="21">
        <v>25</v>
      </c>
      <c r="B571" s="21">
        <f t="shared" si="40"/>
        <v>298.14999999999998</v>
      </c>
      <c r="C571" s="21">
        <v>50662500</v>
      </c>
      <c r="D571" s="21">
        <v>443.7</v>
      </c>
      <c r="E571" s="21">
        <v>1352</v>
      </c>
      <c r="F571" s="21">
        <v>789.6</v>
      </c>
      <c r="G571" s="24">
        <f t="shared" si="41"/>
        <v>1.7122593718338399</v>
      </c>
      <c r="H571" s="30">
        <v>3.4939999999999994E-5</v>
      </c>
      <c r="I571" s="28">
        <f t="shared" si="42"/>
        <v>7.8746901059274276E-8</v>
      </c>
      <c r="J571" s="64">
        <v>5.722E-2</v>
      </c>
      <c r="K571" s="21">
        <f t="shared" si="43"/>
        <v>9.5385362197657408E-8</v>
      </c>
      <c r="L571" s="25">
        <f t="shared" si="44"/>
        <v>0.82556588605382719</v>
      </c>
      <c r="M571" s="21"/>
    </row>
    <row r="572" spans="1:13" x14ac:dyDescent="0.15">
      <c r="A572" s="21">
        <v>50</v>
      </c>
      <c r="B572" s="21">
        <f t="shared" si="40"/>
        <v>323.14999999999998</v>
      </c>
      <c r="C572" s="21">
        <v>50662500</v>
      </c>
      <c r="D572" s="21">
        <v>411.9</v>
      </c>
      <c r="E572" s="21">
        <v>1311</v>
      </c>
      <c r="F572" s="21">
        <v>782.4</v>
      </c>
      <c r="G572" s="24">
        <f t="shared" si="41"/>
        <v>1.6756134969325154</v>
      </c>
      <c r="H572" s="30">
        <v>3.3710000000000001E-5</v>
      </c>
      <c r="I572" s="28">
        <f t="shared" si="42"/>
        <v>8.1840252488468083E-8</v>
      </c>
      <c r="J572" s="64">
        <v>5.561E-2</v>
      </c>
      <c r="K572" s="21">
        <f t="shared" si="43"/>
        <v>1.0298130984596509E-7</v>
      </c>
      <c r="L572" s="25">
        <f t="shared" si="44"/>
        <v>0.79470976443085772</v>
      </c>
      <c r="M572" s="21"/>
    </row>
    <row r="573" spans="1:13" x14ac:dyDescent="0.15">
      <c r="A573" s="21">
        <v>75</v>
      </c>
      <c r="B573" s="21">
        <f t="shared" si="40"/>
        <v>348.15</v>
      </c>
      <c r="C573" s="21">
        <v>50662500</v>
      </c>
      <c r="D573" s="21">
        <v>384.4</v>
      </c>
      <c r="E573" s="21">
        <v>1277</v>
      </c>
      <c r="F573" s="21">
        <v>777.2</v>
      </c>
      <c r="G573" s="24">
        <f t="shared" si="41"/>
        <v>1.6430777148739062</v>
      </c>
      <c r="H573" s="30">
        <v>3.3009999999999997E-5</v>
      </c>
      <c r="I573" s="28">
        <f t="shared" si="42"/>
        <v>8.5874089490114463E-8</v>
      </c>
      <c r="J573" s="64">
        <v>5.4679999999999999E-2</v>
      </c>
      <c r="K573" s="21">
        <f t="shared" si="43"/>
        <v>1.1139205848775706E-7</v>
      </c>
      <c r="L573" s="25">
        <f t="shared" si="44"/>
        <v>0.77091752011704451</v>
      </c>
      <c r="M573" s="21"/>
    </row>
    <row r="574" spans="1:13" x14ac:dyDescent="0.15">
      <c r="A574" s="21">
        <v>100</v>
      </c>
      <c r="B574" s="21">
        <f t="shared" si="40"/>
        <v>373.15</v>
      </c>
      <c r="C574" s="21">
        <v>50662500</v>
      </c>
      <c r="D574" s="21">
        <v>360.6</v>
      </c>
      <c r="E574" s="21">
        <v>1248</v>
      </c>
      <c r="F574" s="21">
        <v>773.80000000000007</v>
      </c>
      <c r="G574" s="24">
        <f t="shared" si="41"/>
        <v>1.6128198500904625</v>
      </c>
      <c r="H574" s="30">
        <v>3.2689999999999994E-5</v>
      </c>
      <c r="I574" s="28">
        <f t="shared" si="42"/>
        <v>9.0654464780920664E-8</v>
      </c>
      <c r="J574" s="64">
        <v>5.4210000000000001E-2</v>
      </c>
      <c r="K574" s="21">
        <f t="shared" si="43"/>
        <v>1.2045895729339989E-7</v>
      </c>
      <c r="L574" s="25">
        <f t="shared" si="44"/>
        <v>0.75257553956834511</v>
      </c>
      <c r="M574" s="21"/>
    </row>
    <row r="575" spans="1:13" x14ac:dyDescent="0.15">
      <c r="A575" s="21">
        <v>125</v>
      </c>
      <c r="B575" s="21">
        <f t="shared" si="40"/>
        <v>398.15</v>
      </c>
      <c r="C575" s="21">
        <v>50662500</v>
      </c>
      <c r="D575" s="21">
        <v>339.7</v>
      </c>
      <c r="E575" s="21">
        <v>1225</v>
      </c>
      <c r="F575" s="21">
        <v>771.80000000000007</v>
      </c>
      <c r="G575" s="24">
        <f t="shared" si="41"/>
        <v>1.5871987561544441</v>
      </c>
      <c r="H575" s="30">
        <v>3.2639999999999999E-5</v>
      </c>
      <c r="I575" s="28">
        <f t="shared" si="42"/>
        <v>9.6084780688843098E-8</v>
      </c>
      <c r="J575" s="64">
        <v>5.407E-2</v>
      </c>
      <c r="K575" s="21">
        <f t="shared" si="43"/>
        <v>1.2993457612659429E-7</v>
      </c>
      <c r="L575" s="25">
        <f t="shared" si="44"/>
        <v>0.73948585167375624</v>
      </c>
      <c r="M575" s="21"/>
    </row>
    <row r="576" spans="1:13" x14ac:dyDescent="0.15">
      <c r="A576" s="21">
        <v>150</v>
      </c>
      <c r="B576" s="21">
        <f t="shared" si="40"/>
        <v>423.15</v>
      </c>
      <c r="C576" s="21">
        <v>50662500</v>
      </c>
      <c r="D576" s="21">
        <v>321.25</v>
      </c>
      <c r="E576" s="21">
        <v>1206</v>
      </c>
      <c r="F576" s="21">
        <v>771.1</v>
      </c>
      <c r="G576" s="24">
        <f t="shared" si="41"/>
        <v>1.5639994812605369</v>
      </c>
      <c r="H576" s="30">
        <v>3.2759999999999998E-5</v>
      </c>
      <c r="I576" s="28">
        <f t="shared" si="42"/>
        <v>1.0197665369649805E-7</v>
      </c>
      <c r="J576" s="64">
        <v>5.4170000000000003E-2</v>
      </c>
      <c r="K576" s="21">
        <f t="shared" si="43"/>
        <v>1.3981970820347033E-7</v>
      </c>
      <c r="L576" s="25">
        <f t="shared" si="44"/>
        <v>0.729343917297397</v>
      </c>
      <c r="M576" s="21"/>
    </row>
    <row r="577" spans="1:13" x14ac:dyDescent="0.15">
      <c r="A577" s="21">
        <v>175</v>
      </c>
      <c r="B577" s="21">
        <f t="shared" si="40"/>
        <v>448.15</v>
      </c>
      <c r="C577" s="21">
        <v>50662500</v>
      </c>
      <c r="D577" s="21">
        <v>304.89999999999998</v>
      </c>
      <c r="E577" s="21">
        <v>1190</v>
      </c>
      <c r="F577" s="21">
        <v>771.4</v>
      </c>
      <c r="G577" s="24">
        <f t="shared" si="41"/>
        <v>1.5426497277676952</v>
      </c>
      <c r="H577" s="30">
        <v>3.3019999999999999E-5</v>
      </c>
      <c r="I577" s="28">
        <f t="shared" si="42"/>
        <v>1.0829780255821581E-7</v>
      </c>
      <c r="J577" s="64">
        <v>5.4450000000000005E-2</v>
      </c>
      <c r="K577" s="21">
        <f t="shared" si="43"/>
        <v>1.5006986723846642E-7</v>
      </c>
      <c r="L577" s="25">
        <f t="shared" si="44"/>
        <v>0.72164921946740113</v>
      </c>
      <c r="M577" s="21"/>
    </row>
    <row r="578" spans="1:13" x14ac:dyDescent="0.15">
      <c r="A578" s="21">
        <v>200</v>
      </c>
      <c r="B578" s="21">
        <f t="shared" si="40"/>
        <v>473.15</v>
      </c>
      <c r="C578" s="21">
        <v>50662500</v>
      </c>
      <c r="D578" s="21">
        <v>290.23</v>
      </c>
      <c r="E578" s="21">
        <v>1178</v>
      </c>
      <c r="F578" s="21">
        <v>772.7</v>
      </c>
      <c r="G578" s="24">
        <f t="shared" si="41"/>
        <v>1.5245243949786462</v>
      </c>
      <c r="H578" s="30">
        <v>3.3380000000000002E-5</v>
      </c>
      <c r="I578" s="28">
        <f t="shared" si="42"/>
        <v>1.1501223167832409E-7</v>
      </c>
      <c r="J578" s="64">
        <v>5.4869999999999995E-2</v>
      </c>
      <c r="K578" s="21">
        <f t="shared" si="43"/>
        <v>1.6048977489722307E-7</v>
      </c>
      <c r="L578" s="25">
        <f t="shared" si="44"/>
        <v>0.71663276836158207</v>
      </c>
      <c r="M578" s="21"/>
    </row>
    <row r="579" spans="1:13" x14ac:dyDescent="0.15">
      <c r="A579" s="21">
        <v>250</v>
      </c>
      <c r="B579" s="21">
        <f t="shared" si="40"/>
        <v>523.15</v>
      </c>
      <c r="C579" s="21">
        <v>50662500</v>
      </c>
      <c r="D579" s="21">
        <v>265.10000000000002</v>
      </c>
      <c r="E579" s="21">
        <v>1161</v>
      </c>
      <c r="F579" s="21">
        <v>777.4</v>
      </c>
      <c r="G579" s="24">
        <f t="shared" si="41"/>
        <v>1.4934396706971957</v>
      </c>
      <c r="H579" s="30">
        <v>3.4299999999999993E-5</v>
      </c>
      <c r="I579" s="28">
        <f t="shared" si="42"/>
        <v>1.2938513768389282E-7</v>
      </c>
      <c r="J579" s="64">
        <v>5.6030000000000003E-2</v>
      </c>
      <c r="K579" s="21">
        <f t="shared" si="43"/>
        <v>1.8204496637382867E-7</v>
      </c>
      <c r="L579" s="25">
        <f t="shared" si="44"/>
        <v>0.71073175084775997</v>
      </c>
      <c r="M579" s="21"/>
    </row>
    <row r="580" spans="1:13" x14ac:dyDescent="0.15">
      <c r="A580" s="21">
        <v>300</v>
      </c>
      <c r="B580" s="21">
        <f t="shared" si="40"/>
        <v>573.15</v>
      </c>
      <c r="C580" s="21">
        <v>50662500</v>
      </c>
      <c r="D580" s="21">
        <v>244.33</v>
      </c>
      <c r="E580" s="21">
        <v>1151</v>
      </c>
      <c r="F580" s="21">
        <v>784.5</v>
      </c>
      <c r="G580" s="24">
        <f t="shared" si="41"/>
        <v>1.4671765455704271</v>
      </c>
      <c r="H580" s="30">
        <v>3.5380000000000003E-5</v>
      </c>
      <c r="I580" s="28">
        <f t="shared" si="42"/>
        <v>1.4480415831048172E-7</v>
      </c>
      <c r="J580" s="64">
        <v>5.7479999999999996E-2</v>
      </c>
      <c r="K580" s="21">
        <f t="shared" si="43"/>
        <v>2.0439235181456705E-7</v>
      </c>
      <c r="L580" s="25">
        <f t="shared" si="44"/>
        <v>0.70846172581767575</v>
      </c>
      <c r="M580" s="21"/>
    </row>
    <row r="581" spans="1:13" x14ac:dyDescent="0.15">
      <c r="A581" s="21">
        <v>400</v>
      </c>
      <c r="B581" s="21">
        <f t="shared" si="40"/>
        <v>673.15</v>
      </c>
      <c r="C581" s="21">
        <v>50662500</v>
      </c>
      <c r="D581" s="21">
        <v>211.79</v>
      </c>
      <c r="E581" s="21">
        <v>1146</v>
      </c>
      <c r="F581" s="21">
        <v>802.69999999999993</v>
      </c>
      <c r="G581" s="24">
        <f t="shared" si="41"/>
        <v>1.4276815746854368</v>
      </c>
      <c r="H581" s="30">
        <v>3.7780000000000001E-5</v>
      </c>
      <c r="I581" s="28">
        <f t="shared" si="42"/>
        <v>1.783842485480901E-7</v>
      </c>
      <c r="J581" s="64">
        <v>6.0920000000000002E-2</v>
      </c>
      <c r="K581" s="21">
        <f t="shared" si="43"/>
        <v>2.5099774901329291E-7</v>
      </c>
      <c r="L581" s="25">
        <f t="shared" si="44"/>
        <v>0.71070059093893634</v>
      </c>
      <c r="M581" s="21"/>
    </row>
    <row r="582" spans="1:13" x14ac:dyDescent="0.15">
      <c r="A582" s="21">
        <v>500</v>
      </c>
      <c r="B582" s="21">
        <f t="shared" si="40"/>
        <v>773.15</v>
      </c>
      <c r="C582" s="21">
        <v>50662500</v>
      </c>
      <c r="D582" s="21">
        <v>187.37</v>
      </c>
      <c r="E582" s="21">
        <v>1151</v>
      </c>
      <c r="F582" s="21">
        <v>823</v>
      </c>
      <c r="G582" s="24">
        <f t="shared" si="41"/>
        <v>1.3985419198055893</v>
      </c>
      <c r="H582" s="30">
        <v>4.0309999999999999E-5</v>
      </c>
      <c r="I582" s="28">
        <f t="shared" si="42"/>
        <v>2.1513582750707155E-7</v>
      </c>
      <c r="J582" s="64">
        <v>6.4780000000000004E-2</v>
      </c>
      <c r="K582" s="21">
        <f t="shared" si="43"/>
        <v>3.0037623073457199E-7</v>
      </c>
      <c r="L582" s="25">
        <f t="shared" si="44"/>
        <v>0.71622121025007712</v>
      </c>
      <c r="M582" s="21"/>
    </row>
    <row r="583" spans="1:13" x14ac:dyDescent="0.15">
      <c r="A583" s="21">
        <v>600</v>
      </c>
      <c r="B583" s="21">
        <f t="shared" si="40"/>
        <v>873.15</v>
      </c>
      <c r="C583" s="21">
        <v>50662500</v>
      </c>
      <c r="D583" s="21">
        <v>168.27</v>
      </c>
      <c r="E583" s="21">
        <v>1161</v>
      </c>
      <c r="F583" s="21">
        <v>843.09999999999991</v>
      </c>
      <c r="G583" s="24">
        <f t="shared" si="41"/>
        <v>1.3770608468746295</v>
      </c>
      <c r="H583" s="30">
        <v>4.286E-5</v>
      </c>
      <c r="I583" s="28">
        <f t="shared" si="42"/>
        <v>2.5470969275569027E-7</v>
      </c>
      <c r="J583" s="64">
        <v>6.8860000000000005E-2</v>
      </c>
      <c r="K583" s="21">
        <f t="shared" si="43"/>
        <v>3.5247482525597294E-7</v>
      </c>
      <c r="L583" s="25">
        <f t="shared" si="44"/>
        <v>0.72263229741504498</v>
      </c>
      <c r="M583" s="21"/>
    </row>
    <row r="584" spans="1:13" x14ac:dyDescent="0.15">
      <c r="A584" s="21">
        <v>700</v>
      </c>
      <c r="B584" s="21">
        <f t="shared" si="40"/>
        <v>973.15</v>
      </c>
      <c r="C584" s="21">
        <v>50662500</v>
      </c>
      <c r="D584" s="21">
        <v>152.88</v>
      </c>
      <c r="E584" s="21">
        <v>1172</v>
      </c>
      <c r="F584" s="21">
        <v>861.8</v>
      </c>
      <c r="G584" s="24">
        <f t="shared" si="41"/>
        <v>1.3599443026224183</v>
      </c>
      <c r="H584" s="30">
        <v>4.5399999999999999E-5</v>
      </c>
      <c r="I584" s="28">
        <f t="shared" si="42"/>
        <v>2.9696493982208269E-7</v>
      </c>
      <c r="J584" s="64">
        <v>7.306E-2</v>
      </c>
      <c r="K584" s="21">
        <f t="shared" si="43"/>
        <v>4.0775695943906575E-7</v>
      </c>
      <c r="L584" s="25">
        <f t="shared" si="44"/>
        <v>0.72828907747057214</v>
      </c>
      <c r="M584" s="21"/>
    </row>
    <row r="585" spans="1:13" x14ac:dyDescent="0.15">
      <c r="A585" s="21">
        <v>800</v>
      </c>
      <c r="B585" s="21">
        <f t="shared" ref="B585:B648" si="45">A585+273.15</f>
        <v>1073.1500000000001</v>
      </c>
      <c r="C585" s="21">
        <v>50662500</v>
      </c>
      <c r="D585" s="21">
        <v>140.16999999999999</v>
      </c>
      <c r="E585" s="21">
        <v>1184</v>
      </c>
      <c r="F585" s="21">
        <v>878.6</v>
      </c>
      <c r="G585" s="24">
        <f t="shared" ref="G585:G648" si="46">E585/F585</f>
        <v>1.347598452082859</v>
      </c>
      <c r="H585" s="30">
        <v>4.7889999999999997E-5</v>
      </c>
      <c r="I585" s="28">
        <f t="shared" ref="I585:I648" si="47">H585/D585</f>
        <v>3.4165655989156027E-7</v>
      </c>
      <c r="J585" s="64">
        <v>7.7310000000000004E-2</v>
      </c>
      <c r="K585" s="21">
        <f t="shared" ref="K585:K648" si="48">J585/D585/E585</f>
        <v>4.6583154817798469E-7</v>
      </c>
      <c r="L585" s="25">
        <f t="shared" ref="L585:L648" si="49">H585*E585/J585</f>
        <v>0.73343370844651401</v>
      </c>
      <c r="M585" s="21"/>
    </row>
    <row r="586" spans="1:13" x14ac:dyDescent="0.15">
      <c r="A586" s="21">
        <v>900</v>
      </c>
      <c r="B586" s="21">
        <f t="shared" si="45"/>
        <v>1173.1500000000001</v>
      </c>
      <c r="C586" s="21">
        <v>50662500</v>
      </c>
      <c r="D586" s="21">
        <v>129.47999999999999</v>
      </c>
      <c r="E586" s="21">
        <v>1195</v>
      </c>
      <c r="F586" s="21">
        <v>893.5</v>
      </c>
      <c r="G586" s="24">
        <f t="shared" si="46"/>
        <v>1.3374370453273643</v>
      </c>
      <c r="H586" s="30">
        <v>5.0340000000000003E-5</v>
      </c>
      <c r="I586" s="28">
        <f t="shared" si="47"/>
        <v>3.887859128822985E-7</v>
      </c>
      <c r="J586" s="64">
        <v>8.1599999999999992E-2</v>
      </c>
      <c r="K586" s="21">
        <f t="shared" si="48"/>
        <v>5.2737502956790147E-7</v>
      </c>
      <c r="L586" s="25">
        <f t="shared" si="49"/>
        <v>0.73720955882352956</v>
      </c>
      <c r="M586" s="21"/>
    </row>
    <row r="587" spans="1:13" x14ac:dyDescent="0.15">
      <c r="A587" s="21">
        <v>1000</v>
      </c>
      <c r="B587" s="21">
        <f t="shared" si="45"/>
        <v>1273.1500000000001</v>
      </c>
      <c r="C587" s="21">
        <v>50662500</v>
      </c>
      <c r="D587" s="21">
        <v>120.35</v>
      </c>
      <c r="E587" s="21">
        <v>1205</v>
      </c>
      <c r="F587" s="21">
        <v>906.59999999999991</v>
      </c>
      <c r="G587" s="24">
        <f t="shared" si="46"/>
        <v>1.3291418486653432</v>
      </c>
      <c r="H587" s="30">
        <v>5.2759999999999996E-5</v>
      </c>
      <c r="I587" s="28">
        <f t="shared" si="47"/>
        <v>4.3838803489821355E-7</v>
      </c>
      <c r="J587" s="64">
        <v>8.591E-2</v>
      </c>
      <c r="K587" s="21">
        <f t="shared" si="48"/>
        <v>5.9239389953575928E-7</v>
      </c>
      <c r="L587" s="25">
        <f t="shared" si="49"/>
        <v>0.74002793621231522</v>
      </c>
      <c r="M587" s="21"/>
    </row>
    <row r="588" spans="1:13" x14ac:dyDescent="0.15">
      <c r="A588" s="21">
        <v>-150</v>
      </c>
      <c r="B588" s="21">
        <f t="shared" si="45"/>
        <v>123.14999999999998</v>
      </c>
      <c r="C588" s="21">
        <v>60795000</v>
      </c>
      <c r="D588" s="21">
        <v>848.3</v>
      </c>
      <c r="E588" s="21">
        <v>1650</v>
      </c>
      <c r="F588" s="21">
        <v>986.7</v>
      </c>
      <c r="G588" s="24">
        <f t="shared" si="46"/>
        <v>1.6722408026755853</v>
      </c>
      <c r="H588" s="30">
        <v>1.2420000000000001E-4</v>
      </c>
      <c r="I588" s="28">
        <f t="shared" si="47"/>
        <v>1.4641046799481317E-7</v>
      </c>
      <c r="J588" s="64">
        <v>0.13780000000000001</v>
      </c>
      <c r="K588" s="21">
        <f t="shared" si="48"/>
        <v>9.8450019468527077E-8</v>
      </c>
      <c r="L588" s="25">
        <f t="shared" si="49"/>
        <v>1.4871552975326561</v>
      </c>
      <c r="M588" s="21"/>
    </row>
    <row r="589" spans="1:13" x14ac:dyDescent="0.15">
      <c r="A589" s="21">
        <v>-125</v>
      </c>
      <c r="B589" s="21">
        <f t="shared" si="45"/>
        <v>148.14999999999998</v>
      </c>
      <c r="C589" s="21">
        <v>60795000</v>
      </c>
      <c r="D589" s="21">
        <v>783.4</v>
      </c>
      <c r="E589" s="21">
        <v>1606</v>
      </c>
      <c r="F589" s="21">
        <v>931.69999999999993</v>
      </c>
      <c r="G589" s="24">
        <f t="shared" si="46"/>
        <v>1.7237308146399057</v>
      </c>
      <c r="H589" s="30">
        <v>9.1069999999999994E-5</v>
      </c>
      <c r="I589" s="28">
        <f t="shared" si="47"/>
        <v>1.1624968087822312E-7</v>
      </c>
      <c r="J589" s="64">
        <v>0.11799999999999999</v>
      </c>
      <c r="K589" s="21">
        <f t="shared" si="48"/>
        <v>9.3789214621833941E-8</v>
      </c>
      <c r="L589" s="25">
        <f t="shared" si="49"/>
        <v>1.2394781355932205</v>
      </c>
      <c r="M589" s="21"/>
    </row>
    <row r="590" spans="1:13" x14ac:dyDescent="0.15">
      <c r="A590" s="21">
        <v>-100</v>
      </c>
      <c r="B590" s="21">
        <f t="shared" si="45"/>
        <v>173.14999999999998</v>
      </c>
      <c r="C590" s="21">
        <v>60795000</v>
      </c>
      <c r="D590" s="21">
        <v>722.1</v>
      </c>
      <c r="E590" s="21">
        <v>1563</v>
      </c>
      <c r="F590" s="21">
        <v>891.7</v>
      </c>
      <c r="G590" s="24">
        <f t="shared" si="46"/>
        <v>1.752831669844118</v>
      </c>
      <c r="H590" s="30">
        <v>7.1889999999999991E-5</v>
      </c>
      <c r="I590" s="28">
        <f t="shared" si="47"/>
        <v>9.9556848081983089E-8</v>
      </c>
      <c r="J590" s="64">
        <v>0.1016</v>
      </c>
      <c r="K590" s="21">
        <f t="shared" si="48"/>
        <v>9.0019663448729498E-8</v>
      </c>
      <c r="L590" s="25">
        <f t="shared" si="49"/>
        <v>1.1059455708661416</v>
      </c>
      <c r="M590" s="21"/>
    </row>
    <row r="591" spans="1:13" x14ac:dyDescent="0.15">
      <c r="A591" s="21">
        <v>-75</v>
      </c>
      <c r="B591" s="21">
        <f t="shared" si="45"/>
        <v>198.14999999999998</v>
      </c>
      <c r="C591" s="21">
        <v>60795000</v>
      </c>
      <c r="D591" s="21">
        <v>665.2</v>
      </c>
      <c r="E591" s="21">
        <v>1519</v>
      </c>
      <c r="F591" s="21">
        <v>862.1</v>
      </c>
      <c r="G591" s="24">
        <f t="shared" si="46"/>
        <v>1.7619765688435216</v>
      </c>
      <c r="H591" s="30">
        <v>5.9469999999999998E-5</v>
      </c>
      <c r="I591" s="28">
        <f t="shared" si="47"/>
        <v>8.9401683704149114E-8</v>
      </c>
      <c r="J591" s="64">
        <v>8.8730000000000003E-2</v>
      </c>
      <c r="K591" s="21">
        <f t="shared" si="48"/>
        <v>8.7813334167294447E-8</v>
      </c>
      <c r="L591" s="25">
        <f t="shared" si="49"/>
        <v>1.0180877944325482</v>
      </c>
      <c r="M591" s="21"/>
    </row>
    <row r="592" spans="1:13" x14ac:dyDescent="0.15">
      <c r="A592" s="21">
        <v>-50</v>
      </c>
      <c r="B592" s="21">
        <f t="shared" si="45"/>
        <v>223.14999999999998</v>
      </c>
      <c r="C592" s="21">
        <v>60795000</v>
      </c>
      <c r="D592" s="21">
        <v>613.4</v>
      </c>
      <c r="E592" s="21">
        <v>1475</v>
      </c>
      <c r="F592" s="21">
        <v>839.5</v>
      </c>
      <c r="G592" s="24">
        <f t="shared" si="46"/>
        <v>1.756998213222156</v>
      </c>
      <c r="H592" s="30">
        <v>5.109E-5</v>
      </c>
      <c r="I592" s="28">
        <f t="shared" si="47"/>
        <v>8.3289859797848065E-8</v>
      </c>
      <c r="J592" s="64">
        <v>7.8989999999999991E-2</v>
      </c>
      <c r="K592" s="21">
        <f t="shared" si="48"/>
        <v>8.7304438169027303E-8</v>
      </c>
      <c r="L592" s="25">
        <f t="shared" si="49"/>
        <v>0.95401633118116225</v>
      </c>
      <c r="M592" s="21"/>
    </row>
    <row r="593" spans="1:13" x14ac:dyDescent="0.15">
      <c r="A593" s="21">
        <v>-25</v>
      </c>
      <c r="B593" s="21">
        <f t="shared" si="45"/>
        <v>248.14999999999998</v>
      </c>
      <c r="C593" s="21">
        <v>60795000</v>
      </c>
      <c r="D593" s="21">
        <v>566.9</v>
      </c>
      <c r="E593" s="21">
        <v>1430</v>
      </c>
      <c r="F593" s="21">
        <v>822.1</v>
      </c>
      <c r="G593" s="24">
        <f t="shared" si="46"/>
        <v>1.7394477557474759</v>
      </c>
      <c r="H593" s="30">
        <v>4.5359999999999999E-5</v>
      </c>
      <c r="I593" s="28">
        <f t="shared" si="47"/>
        <v>8.0014111836302704E-8</v>
      </c>
      <c r="J593" s="64">
        <v>7.1849999999999997E-2</v>
      </c>
      <c r="K593" s="21">
        <f t="shared" si="48"/>
        <v>8.8630720135394681E-8</v>
      </c>
      <c r="L593" s="25">
        <f t="shared" si="49"/>
        <v>0.90278079331941552</v>
      </c>
      <c r="M593" s="21"/>
    </row>
    <row r="594" spans="1:13" x14ac:dyDescent="0.15">
      <c r="A594" s="21">
        <v>0</v>
      </c>
      <c r="B594" s="21">
        <f t="shared" si="45"/>
        <v>273.14999999999998</v>
      </c>
      <c r="C594" s="21">
        <v>60795000</v>
      </c>
      <c r="D594" s="21">
        <v>525.79999999999995</v>
      </c>
      <c r="E594" s="21">
        <v>1387</v>
      </c>
      <c r="F594" s="21">
        <v>808.69999999999993</v>
      </c>
      <c r="G594" s="24">
        <f t="shared" si="46"/>
        <v>1.7150983059230867</v>
      </c>
      <c r="H594" s="30">
        <v>4.1459999999999999E-5</v>
      </c>
      <c r="I594" s="28">
        <f t="shared" si="47"/>
        <v>7.8851274248763793E-8</v>
      </c>
      <c r="J594" s="64">
        <v>6.6629999999999995E-2</v>
      </c>
      <c r="K594" s="21">
        <f t="shared" si="48"/>
        <v>9.1363508841404306E-8</v>
      </c>
      <c r="L594" s="25">
        <f t="shared" si="49"/>
        <v>0.86304997748761825</v>
      </c>
      <c r="M594" s="21"/>
    </row>
    <row r="595" spans="1:13" x14ac:dyDescent="0.15">
      <c r="A595" s="21">
        <v>25</v>
      </c>
      <c r="B595" s="21">
        <f t="shared" si="45"/>
        <v>298.14999999999998</v>
      </c>
      <c r="C595" s="21">
        <v>60795000</v>
      </c>
      <c r="D595" s="21">
        <v>489.6</v>
      </c>
      <c r="E595" s="21">
        <v>1347</v>
      </c>
      <c r="F595" s="21">
        <v>798.3</v>
      </c>
      <c r="G595" s="24">
        <f t="shared" si="46"/>
        <v>1.6873355881247651</v>
      </c>
      <c r="H595" s="30">
        <v>3.8829999999999999E-5</v>
      </c>
      <c r="I595" s="28">
        <f t="shared" si="47"/>
        <v>7.9309640522875812E-8</v>
      </c>
      <c r="J595" s="64">
        <v>6.3270000000000007E-2</v>
      </c>
      <c r="K595" s="21">
        <f t="shared" si="48"/>
        <v>9.5937595528189015E-8</v>
      </c>
      <c r="L595" s="25">
        <f t="shared" si="49"/>
        <v>0.82667946894262667</v>
      </c>
      <c r="M595" s="21"/>
    </row>
    <row r="596" spans="1:13" x14ac:dyDescent="0.15">
      <c r="A596" s="21">
        <v>50</v>
      </c>
      <c r="B596" s="21">
        <f t="shared" si="45"/>
        <v>323.14999999999998</v>
      </c>
      <c r="C596" s="21">
        <v>60795000</v>
      </c>
      <c r="D596" s="21">
        <v>457.8</v>
      </c>
      <c r="E596" s="21">
        <v>1312</v>
      </c>
      <c r="F596" s="21">
        <v>790.5</v>
      </c>
      <c r="G596" s="24">
        <f t="shared" si="46"/>
        <v>1.6597090449082859</v>
      </c>
      <c r="H596" s="30">
        <v>3.7089999999999999E-5</v>
      </c>
      <c r="I596" s="28">
        <f t="shared" si="47"/>
        <v>8.1017911751856698E-8</v>
      </c>
      <c r="J596" s="64">
        <v>6.1039999999999997E-2</v>
      </c>
      <c r="K596" s="21">
        <f t="shared" si="48"/>
        <v>1.0162601626016259E-7</v>
      </c>
      <c r="L596" s="25">
        <f t="shared" si="49"/>
        <v>0.79721625163826992</v>
      </c>
      <c r="M596" s="21"/>
    </row>
    <row r="597" spans="1:13" x14ac:dyDescent="0.15">
      <c r="A597" s="21">
        <v>75</v>
      </c>
      <c r="B597" s="21">
        <f t="shared" si="45"/>
        <v>348.15</v>
      </c>
      <c r="C597" s="21">
        <v>60795000</v>
      </c>
      <c r="D597" s="21">
        <v>429.8</v>
      </c>
      <c r="E597" s="21">
        <v>1281</v>
      </c>
      <c r="F597" s="21">
        <v>784.80000000000007</v>
      </c>
      <c r="G597" s="24">
        <f t="shared" si="46"/>
        <v>1.6322629969418958</v>
      </c>
      <c r="H597" s="30">
        <v>3.5969999999999996E-5</v>
      </c>
      <c r="I597" s="28">
        <f t="shared" si="47"/>
        <v>8.3690088413215433E-8</v>
      </c>
      <c r="J597" s="64">
        <v>5.9619999999999999E-2</v>
      </c>
      <c r="K597" s="21">
        <f t="shared" si="48"/>
        <v>1.0828702709791131E-7</v>
      </c>
      <c r="L597" s="25">
        <f t="shared" si="49"/>
        <v>0.77285424354243537</v>
      </c>
      <c r="M597" s="21"/>
    </row>
    <row r="598" spans="1:13" x14ac:dyDescent="0.15">
      <c r="A598" s="21">
        <v>100</v>
      </c>
      <c r="B598" s="21">
        <f t="shared" si="45"/>
        <v>373.15</v>
      </c>
      <c r="C598" s="21">
        <v>60795000</v>
      </c>
      <c r="D598" s="21">
        <v>405.1</v>
      </c>
      <c r="E598" s="21">
        <v>1255</v>
      </c>
      <c r="F598" s="21">
        <v>780.80000000000007</v>
      </c>
      <c r="G598" s="24">
        <f t="shared" si="46"/>
        <v>1.607325819672131</v>
      </c>
      <c r="H598" s="30">
        <v>3.5309999999999999E-5</v>
      </c>
      <c r="I598" s="28">
        <f t="shared" si="47"/>
        <v>8.7163663293014062E-8</v>
      </c>
      <c r="J598" s="64">
        <v>5.876E-2</v>
      </c>
      <c r="K598" s="21">
        <f t="shared" si="48"/>
        <v>1.1557817114656652E-7</v>
      </c>
      <c r="L598" s="25">
        <f t="shared" si="49"/>
        <v>0.75415333560245068</v>
      </c>
      <c r="M598" s="21"/>
    </row>
    <row r="599" spans="1:13" x14ac:dyDescent="0.15">
      <c r="A599" s="21">
        <v>125</v>
      </c>
      <c r="B599" s="21">
        <f t="shared" si="45"/>
        <v>398.15</v>
      </c>
      <c r="C599" s="21">
        <v>60795000</v>
      </c>
      <c r="D599" s="21">
        <v>383.2</v>
      </c>
      <c r="E599" s="21">
        <v>1233</v>
      </c>
      <c r="F599" s="21">
        <v>778.4</v>
      </c>
      <c r="G599" s="24">
        <f t="shared" si="46"/>
        <v>1.5840184994861255</v>
      </c>
      <c r="H599" s="30">
        <v>3.4959999999999997E-5</v>
      </c>
      <c r="I599" s="28">
        <f t="shared" si="47"/>
        <v>9.1231732776617947E-8</v>
      </c>
      <c r="J599" s="64">
        <v>5.8310000000000001E-2</v>
      </c>
      <c r="K599" s="21">
        <f t="shared" si="48"/>
        <v>1.2341116850968582E-7</v>
      </c>
      <c r="L599" s="25">
        <f t="shared" si="49"/>
        <v>0.73925021437146277</v>
      </c>
      <c r="M599" s="21"/>
    </row>
    <row r="600" spans="1:13" x14ac:dyDescent="0.15">
      <c r="A600" s="21">
        <v>150</v>
      </c>
      <c r="B600" s="21">
        <f t="shared" si="45"/>
        <v>423.15</v>
      </c>
      <c r="C600" s="21">
        <v>60795000</v>
      </c>
      <c r="D600" s="21">
        <v>363.73</v>
      </c>
      <c r="E600" s="21">
        <v>1215</v>
      </c>
      <c r="F600" s="21">
        <v>777.2</v>
      </c>
      <c r="G600" s="24">
        <f t="shared" si="46"/>
        <v>1.5633041688111167</v>
      </c>
      <c r="H600" s="30">
        <v>3.485E-5</v>
      </c>
      <c r="I600" s="28">
        <f t="shared" si="47"/>
        <v>9.5812828196739334E-8</v>
      </c>
      <c r="J600" s="64">
        <v>5.8139999999999997E-2</v>
      </c>
      <c r="K600" s="21">
        <f t="shared" si="48"/>
        <v>1.3155871622316512E-7</v>
      </c>
      <c r="L600" s="25">
        <f t="shared" si="49"/>
        <v>0.72828947368421049</v>
      </c>
      <c r="M600" s="21"/>
    </row>
    <row r="601" spans="1:13" x14ac:dyDescent="0.15">
      <c r="A601" s="21">
        <v>175</v>
      </c>
      <c r="B601" s="21">
        <f t="shared" si="45"/>
        <v>448.15</v>
      </c>
      <c r="C601" s="21">
        <v>60795000</v>
      </c>
      <c r="D601" s="21">
        <v>346.2</v>
      </c>
      <c r="E601" s="21">
        <v>1200</v>
      </c>
      <c r="F601" s="21">
        <v>777.1</v>
      </c>
      <c r="G601" s="24">
        <f t="shared" si="46"/>
        <v>1.5442028053017629</v>
      </c>
      <c r="H601" s="30">
        <v>3.4909999999999996E-5</v>
      </c>
      <c r="I601" s="28">
        <f t="shared" si="47"/>
        <v>1.0083766608896591E-7</v>
      </c>
      <c r="J601" s="64">
        <v>5.8200000000000002E-2</v>
      </c>
      <c r="K601" s="21">
        <f t="shared" si="48"/>
        <v>1.4009243212016177E-7</v>
      </c>
      <c r="L601" s="25">
        <f t="shared" si="49"/>
        <v>0.71979381443298962</v>
      </c>
      <c r="M601" s="21"/>
    </row>
    <row r="602" spans="1:13" x14ac:dyDescent="0.15">
      <c r="A602" s="21">
        <v>200</v>
      </c>
      <c r="B602" s="21">
        <f t="shared" si="45"/>
        <v>473.15</v>
      </c>
      <c r="C602" s="21">
        <v>60795000</v>
      </c>
      <c r="D602" s="21">
        <v>330.48</v>
      </c>
      <c r="E602" s="21">
        <v>1188</v>
      </c>
      <c r="F602" s="21">
        <v>778</v>
      </c>
      <c r="G602" s="24">
        <f t="shared" si="46"/>
        <v>1.5269922879177378</v>
      </c>
      <c r="H602" s="30">
        <v>3.5099999999999999E-5</v>
      </c>
      <c r="I602" s="28">
        <f t="shared" si="47"/>
        <v>1.0620915032679738E-7</v>
      </c>
      <c r="J602" s="64">
        <v>5.842E-2</v>
      </c>
      <c r="K602" s="21">
        <f t="shared" si="48"/>
        <v>1.4879897172320312E-7</v>
      </c>
      <c r="L602" s="25">
        <f t="shared" si="49"/>
        <v>0.71377610407394732</v>
      </c>
      <c r="M602" s="21"/>
    </row>
    <row r="603" spans="1:13" x14ac:dyDescent="0.15">
      <c r="A603" s="21">
        <v>250</v>
      </c>
      <c r="B603" s="21">
        <f t="shared" si="45"/>
        <v>523.15</v>
      </c>
      <c r="C603" s="21">
        <v>60795000</v>
      </c>
      <c r="D603" s="21">
        <v>303.2</v>
      </c>
      <c r="E603" s="21">
        <v>1171</v>
      </c>
      <c r="F603" s="21">
        <v>782.2</v>
      </c>
      <c r="G603" s="24">
        <f t="shared" si="46"/>
        <v>1.4970595755561236</v>
      </c>
      <c r="H603" s="30">
        <v>3.5750000000000002E-5</v>
      </c>
      <c r="I603" s="28">
        <f t="shared" si="47"/>
        <v>1.1790897097625331E-7</v>
      </c>
      <c r="J603" s="64">
        <v>5.9240000000000001E-2</v>
      </c>
      <c r="K603" s="21">
        <f t="shared" si="48"/>
        <v>1.6685105529630992E-7</v>
      </c>
      <c r="L603" s="25">
        <f t="shared" si="49"/>
        <v>0.70667201215395015</v>
      </c>
      <c r="M603" s="21"/>
    </row>
    <row r="604" spans="1:13" x14ac:dyDescent="0.15">
      <c r="A604" s="21">
        <v>300</v>
      </c>
      <c r="B604" s="21">
        <f t="shared" si="45"/>
        <v>573.15</v>
      </c>
      <c r="C604" s="21">
        <v>60795000</v>
      </c>
      <c r="D604" s="21">
        <v>280.41000000000003</v>
      </c>
      <c r="E604" s="21">
        <v>1161</v>
      </c>
      <c r="F604" s="21">
        <v>788.8</v>
      </c>
      <c r="G604" s="24">
        <f t="shared" si="46"/>
        <v>1.4718559837728196</v>
      </c>
      <c r="H604" s="30">
        <v>3.663E-5</v>
      </c>
      <c r="I604" s="28">
        <f t="shared" si="47"/>
        <v>1.3063014871081629E-7</v>
      </c>
      <c r="J604" s="64">
        <v>6.0409999999999998E-2</v>
      </c>
      <c r="K604" s="21">
        <f t="shared" si="48"/>
        <v>1.8555946793917272E-7</v>
      </c>
      <c r="L604" s="25">
        <f t="shared" si="49"/>
        <v>0.7039799702036087</v>
      </c>
      <c r="M604" s="21"/>
    </row>
    <row r="605" spans="1:13" x14ac:dyDescent="0.15">
      <c r="A605" s="21">
        <v>400</v>
      </c>
      <c r="B605" s="21">
        <f t="shared" si="45"/>
        <v>673.15</v>
      </c>
      <c r="C605" s="21">
        <v>60795000</v>
      </c>
      <c r="D605" s="21">
        <v>244.37</v>
      </c>
      <c r="E605" s="21">
        <v>1154</v>
      </c>
      <c r="F605" s="21">
        <v>806.2</v>
      </c>
      <c r="G605" s="24">
        <f t="shared" si="46"/>
        <v>1.4314065988588438</v>
      </c>
      <c r="H605" s="30">
        <v>3.8770000000000003E-5</v>
      </c>
      <c r="I605" s="28">
        <f t="shared" si="47"/>
        <v>1.586528624626591E-7</v>
      </c>
      <c r="J605" s="64">
        <v>6.3399999999999998E-2</v>
      </c>
      <c r="K605" s="21">
        <f t="shared" si="48"/>
        <v>2.2482031927464029E-7</v>
      </c>
      <c r="L605" s="25">
        <f t="shared" si="49"/>
        <v>0.70568738170347012</v>
      </c>
      <c r="M605" s="21"/>
    </row>
    <row r="606" spans="1:13" x14ac:dyDescent="0.15">
      <c r="A606" s="21">
        <v>500</v>
      </c>
      <c r="B606" s="21">
        <f t="shared" si="45"/>
        <v>773.15</v>
      </c>
      <c r="C606" s="21">
        <v>60795000</v>
      </c>
      <c r="D606" s="21">
        <v>217.04</v>
      </c>
      <c r="E606" s="21">
        <v>1158</v>
      </c>
      <c r="F606" s="21">
        <v>826</v>
      </c>
      <c r="G606" s="24">
        <f t="shared" si="46"/>
        <v>1.4019370460048426</v>
      </c>
      <c r="H606" s="30">
        <v>4.1119999999999993E-5</v>
      </c>
      <c r="I606" s="28">
        <f t="shared" si="47"/>
        <v>1.8945816439366014E-7</v>
      </c>
      <c r="J606" s="64">
        <v>6.6909999999999997E-2</v>
      </c>
      <c r="K606" s="21">
        <f t="shared" si="48"/>
        <v>2.6622123251000905E-7</v>
      </c>
      <c r="L606" s="25">
        <f t="shared" si="49"/>
        <v>0.71165685248841715</v>
      </c>
      <c r="M606" s="21"/>
    </row>
    <row r="607" spans="1:13" x14ac:dyDescent="0.15">
      <c r="A607" s="21">
        <v>600</v>
      </c>
      <c r="B607" s="21">
        <f t="shared" si="45"/>
        <v>873.15</v>
      </c>
      <c r="C607" s="21">
        <v>60795000</v>
      </c>
      <c r="D607" s="21">
        <v>195.53</v>
      </c>
      <c r="E607" s="21">
        <v>1167</v>
      </c>
      <c r="F607" s="21">
        <v>845.7</v>
      </c>
      <c r="G607" s="24">
        <f t="shared" si="46"/>
        <v>1.3799219581411848</v>
      </c>
      <c r="H607" s="30">
        <v>4.3549999999999995E-5</v>
      </c>
      <c r="I607" s="28">
        <f t="shared" si="47"/>
        <v>2.2272797013246047E-7</v>
      </c>
      <c r="J607" s="64">
        <v>7.0709999999999995E-2</v>
      </c>
      <c r="K607" s="21">
        <f t="shared" si="48"/>
        <v>3.0988216457885144E-7</v>
      </c>
      <c r="L607" s="25">
        <f t="shared" si="49"/>
        <v>0.71875053033517178</v>
      </c>
      <c r="M607" s="21"/>
    </row>
    <row r="608" spans="1:13" x14ac:dyDescent="0.15">
      <c r="A608" s="21">
        <v>700</v>
      </c>
      <c r="B608" s="21">
        <f t="shared" si="45"/>
        <v>973.15</v>
      </c>
      <c r="C608" s="21">
        <v>60795000</v>
      </c>
      <c r="D608" s="21">
        <v>178.09</v>
      </c>
      <c r="E608" s="21">
        <v>1177</v>
      </c>
      <c r="F608" s="21">
        <v>864</v>
      </c>
      <c r="G608" s="24">
        <f t="shared" si="46"/>
        <v>1.3622685185185186</v>
      </c>
      <c r="H608" s="30">
        <v>4.5989999999999998E-5</v>
      </c>
      <c r="I608" s="28">
        <f t="shared" si="47"/>
        <v>2.5824021562131503E-7</v>
      </c>
      <c r="J608" s="64">
        <v>7.4689999999999993E-2</v>
      </c>
      <c r="K608" s="21">
        <f t="shared" si="48"/>
        <v>3.5632513855485222E-7</v>
      </c>
      <c r="L608" s="25">
        <f t="shared" si="49"/>
        <v>0.72473195876288665</v>
      </c>
      <c r="M608" s="21"/>
    </row>
    <row r="609" spans="1:13" x14ac:dyDescent="0.15">
      <c r="A609" s="21">
        <v>800</v>
      </c>
      <c r="B609" s="21">
        <f t="shared" si="45"/>
        <v>1073.1500000000001</v>
      </c>
      <c r="C609" s="21">
        <v>60795000</v>
      </c>
      <c r="D609" s="21">
        <v>163.63</v>
      </c>
      <c r="E609" s="21">
        <v>1188</v>
      </c>
      <c r="F609" s="21">
        <v>880.6</v>
      </c>
      <c r="G609" s="24">
        <f t="shared" si="46"/>
        <v>1.3490801726095842</v>
      </c>
      <c r="H609" s="30">
        <v>4.8420000000000001E-5</v>
      </c>
      <c r="I609" s="28">
        <f t="shared" si="47"/>
        <v>2.9591150766974273E-7</v>
      </c>
      <c r="J609" s="64">
        <v>7.8769999999999993E-2</v>
      </c>
      <c r="K609" s="21">
        <f t="shared" si="48"/>
        <v>4.0521123146558577E-7</v>
      </c>
      <c r="L609" s="25">
        <f t="shared" si="49"/>
        <v>0.73026482163260131</v>
      </c>
      <c r="M609" s="21"/>
    </row>
    <row r="610" spans="1:13" x14ac:dyDescent="0.15">
      <c r="A610" s="21">
        <v>900</v>
      </c>
      <c r="B610" s="21">
        <f t="shared" si="45"/>
        <v>1173.1500000000001</v>
      </c>
      <c r="C610" s="21">
        <v>60795000</v>
      </c>
      <c r="D610" s="21">
        <v>151.43</v>
      </c>
      <c r="E610" s="21">
        <v>1198</v>
      </c>
      <c r="F610" s="21">
        <v>895.3</v>
      </c>
      <c r="G610" s="24">
        <f t="shared" si="46"/>
        <v>1.3380989612420418</v>
      </c>
      <c r="H610" s="30">
        <v>5.0819999999999998E-5</v>
      </c>
      <c r="I610" s="28">
        <f t="shared" si="47"/>
        <v>3.3560060754143828E-7</v>
      </c>
      <c r="J610" s="64">
        <v>8.2920000000000008E-2</v>
      </c>
      <c r="K610" s="21">
        <f t="shared" si="48"/>
        <v>4.5707824692301779E-7</v>
      </c>
      <c r="L610" s="25">
        <f t="shared" si="49"/>
        <v>0.73423010130246014</v>
      </c>
      <c r="M610" s="21"/>
    </row>
    <row r="611" spans="1:13" x14ac:dyDescent="0.15">
      <c r="A611" s="21">
        <v>1000</v>
      </c>
      <c r="B611" s="21">
        <f t="shared" si="45"/>
        <v>1273.1500000000001</v>
      </c>
      <c r="C611" s="21">
        <v>60795000</v>
      </c>
      <c r="D611" s="21">
        <v>140.97999999999999</v>
      </c>
      <c r="E611" s="21">
        <v>1208</v>
      </c>
      <c r="F611" s="21">
        <v>908.2</v>
      </c>
      <c r="G611" s="24">
        <f t="shared" si="46"/>
        <v>1.3301035014314027</v>
      </c>
      <c r="H611" s="30">
        <v>5.3189999999999997E-5</v>
      </c>
      <c r="I611" s="28">
        <f t="shared" si="47"/>
        <v>3.7728755851893886E-7</v>
      </c>
      <c r="J611" s="64">
        <v>8.7099999999999997E-2</v>
      </c>
      <c r="K611" s="21">
        <f t="shared" si="48"/>
        <v>5.114388495291709E-7</v>
      </c>
      <c r="L611" s="25">
        <f t="shared" si="49"/>
        <v>0.73769827784156139</v>
      </c>
      <c r="M611" s="21"/>
    </row>
    <row r="612" spans="1:13" x14ac:dyDescent="0.15">
      <c r="A612" s="21">
        <v>-150</v>
      </c>
      <c r="B612" s="21">
        <f t="shared" si="45"/>
        <v>123.14999999999998</v>
      </c>
      <c r="C612" s="21">
        <v>70927500</v>
      </c>
      <c r="D612" s="21">
        <v>865.5</v>
      </c>
      <c r="E612" s="21">
        <v>1633</v>
      </c>
      <c r="F612" s="21">
        <v>1000</v>
      </c>
      <c r="G612" s="24">
        <f t="shared" si="46"/>
        <v>1.633</v>
      </c>
      <c r="H612" s="30">
        <v>1.348E-4</v>
      </c>
      <c r="I612" s="28">
        <f t="shared" si="47"/>
        <v>1.5574812247255922E-7</v>
      </c>
      <c r="J612" s="64">
        <v>0.14449999999999999</v>
      </c>
      <c r="K612" s="21">
        <f t="shared" si="48"/>
        <v>1.0223852850102397E-7</v>
      </c>
      <c r="L612" s="25">
        <f t="shared" si="49"/>
        <v>1.5233799307958478</v>
      </c>
      <c r="M612" s="21"/>
    </row>
    <row r="613" spans="1:13" x14ac:dyDescent="0.15">
      <c r="A613" s="21">
        <v>-125</v>
      </c>
      <c r="B613" s="21">
        <f t="shared" si="45"/>
        <v>148.14999999999998</v>
      </c>
      <c r="C613" s="21">
        <v>70927500</v>
      </c>
      <c r="D613" s="21">
        <v>804.7</v>
      </c>
      <c r="E613" s="21">
        <v>1584</v>
      </c>
      <c r="F613" s="21">
        <v>944.1</v>
      </c>
      <c r="G613" s="24">
        <f t="shared" si="46"/>
        <v>1.6777883698760725</v>
      </c>
      <c r="H613" s="30">
        <v>9.9309999999999996E-5</v>
      </c>
      <c r="I613" s="28">
        <f t="shared" si="47"/>
        <v>1.2341245184540822E-7</v>
      </c>
      <c r="J613" s="64">
        <v>0.1255</v>
      </c>
      <c r="K613" s="21">
        <f t="shared" si="48"/>
        <v>9.8458802012921559E-8</v>
      </c>
      <c r="L613" s="25">
        <f t="shared" si="49"/>
        <v>1.2534425498007966</v>
      </c>
      <c r="M613" s="21"/>
    </row>
    <row r="614" spans="1:13" x14ac:dyDescent="0.15">
      <c r="A614" s="21">
        <v>-100</v>
      </c>
      <c r="B614" s="21">
        <f t="shared" si="45"/>
        <v>173.14999999999998</v>
      </c>
      <c r="C614" s="21">
        <v>70927500</v>
      </c>
      <c r="D614" s="21">
        <v>747.7</v>
      </c>
      <c r="E614" s="21">
        <v>1539</v>
      </c>
      <c r="F614" s="21">
        <v>903.4</v>
      </c>
      <c r="G614" s="24">
        <f t="shared" si="46"/>
        <v>1.7035643125968563</v>
      </c>
      <c r="H614" s="30">
        <v>7.894E-5</v>
      </c>
      <c r="I614" s="28">
        <f t="shared" si="47"/>
        <v>1.0557710311622308E-7</v>
      </c>
      <c r="J614" s="64">
        <v>0.10970000000000001</v>
      </c>
      <c r="K614" s="21">
        <f t="shared" si="48"/>
        <v>9.5332422070090102E-8</v>
      </c>
      <c r="L614" s="25">
        <f t="shared" si="49"/>
        <v>1.1074627164995441</v>
      </c>
      <c r="M614" s="21"/>
    </row>
    <row r="615" spans="1:13" x14ac:dyDescent="0.15">
      <c r="A615" s="21">
        <v>-75</v>
      </c>
      <c r="B615" s="21">
        <f t="shared" si="45"/>
        <v>198.14999999999998</v>
      </c>
      <c r="C615" s="21">
        <v>70927500</v>
      </c>
      <c r="D615" s="21">
        <v>694.8</v>
      </c>
      <c r="E615" s="21">
        <v>1496</v>
      </c>
      <c r="F615" s="21">
        <v>872.9</v>
      </c>
      <c r="G615" s="24">
        <f t="shared" si="46"/>
        <v>1.7138274716462367</v>
      </c>
      <c r="H615" s="30">
        <v>6.5729999999999996E-5</v>
      </c>
      <c r="I615" s="28">
        <f t="shared" si="47"/>
        <v>9.4602763385146812E-8</v>
      </c>
      <c r="J615" s="64">
        <v>9.6879999999999994E-2</v>
      </c>
      <c r="K615" s="21">
        <f t="shared" si="48"/>
        <v>9.3205754589479056E-8</v>
      </c>
      <c r="L615" s="25">
        <f t="shared" si="49"/>
        <v>1.0149884393063584</v>
      </c>
      <c r="M615" s="21"/>
    </row>
    <row r="616" spans="1:13" x14ac:dyDescent="0.15">
      <c r="A616" s="21">
        <v>-50</v>
      </c>
      <c r="B616" s="21">
        <f t="shared" si="45"/>
        <v>223.14999999999998</v>
      </c>
      <c r="C616" s="21">
        <v>70927500</v>
      </c>
      <c r="D616" s="21">
        <v>646.29999999999995</v>
      </c>
      <c r="E616" s="21">
        <v>1455</v>
      </c>
      <c r="F616" s="21">
        <v>849.6</v>
      </c>
      <c r="G616" s="24">
        <f t="shared" si="46"/>
        <v>1.7125706214689265</v>
      </c>
      <c r="H616" s="30">
        <v>5.6669999999999998E-5</v>
      </c>
      <c r="I616" s="28">
        <f t="shared" si="47"/>
        <v>8.7683738202073337E-8</v>
      </c>
      <c r="J616" s="64">
        <v>8.6819999999999994E-2</v>
      </c>
      <c r="K616" s="21">
        <f t="shared" si="48"/>
        <v>9.2325704924622476E-8</v>
      </c>
      <c r="L616" s="25">
        <f t="shared" si="49"/>
        <v>0.94972183828610923</v>
      </c>
      <c r="M616" s="21"/>
    </row>
    <row r="617" spans="1:13" x14ac:dyDescent="0.15">
      <c r="A617" s="21">
        <v>-25</v>
      </c>
      <c r="B617" s="21">
        <f t="shared" si="45"/>
        <v>248.14999999999998</v>
      </c>
      <c r="C617" s="21">
        <v>70927500</v>
      </c>
      <c r="D617" s="21">
        <v>602.5</v>
      </c>
      <c r="E617" s="21">
        <v>1414</v>
      </c>
      <c r="F617" s="21">
        <v>831.6</v>
      </c>
      <c r="G617" s="24">
        <f t="shared" si="46"/>
        <v>1.7003367003367003</v>
      </c>
      <c r="H617" s="30">
        <v>5.0309999999999998E-5</v>
      </c>
      <c r="I617" s="28">
        <f t="shared" si="47"/>
        <v>8.3502074688796677E-8</v>
      </c>
      <c r="J617" s="64">
        <v>7.9129999999999992E-2</v>
      </c>
      <c r="K617" s="21">
        <f t="shared" si="48"/>
        <v>9.2882672973877097E-8</v>
      </c>
      <c r="L617" s="25">
        <f t="shared" si="49"/>
        <v>0.89900593959307473</v>
      </c>
      <c r="M617" s="21"/>
    </row>
    <row r="618" spans="1:13" x14ac:dyDescent="0.15">
      <c r="A618" s="21">
        <v>0</v>
      </c>
      <c r="B618" s="21">
        <f t="shared" si="45"/>
        <v>273.14999999999998</v>
      </c>
      <c r="C618" s="21">
        <v>70927500</v>
      </c>
      <c r="D618" s="21">
        <v>563.1</v>
      </c>
      <c r="E618" s="21">
        <v>1376</v>
      </c>
      <c r="F618" s="21">
        <v>817.5</v>
      </c>
      <c r="G618" s="24">
        <f t="shared" si="46"/>
        <v>1.6831804281345566</v>
      </c>
      <c r="H618" s="30">
        <v>4.5829999999999993E-5</v>
      </c>
      <c r="I618" s="28">
        <f t="shared" si="47"/>
        <v>8.1388740898597042E-8</v>
      </c>
      <c r="J618" s="64">
        <v>7.3290000000000008E-2</v>
      </c>
      <c r="K618" s="21">
        <f t="shared" si="48"/>
        <v>9.4589027517934369E-8</v>
      </c>
      <c r="L618" s="25">
        <f t="shared" si="49"/>
        <v>0.86044589984991116</v>
      </c>
      <c r="M618" s="21"/>
    </row>
    <row r="619" spans="1:13" x14ac:dyDescent="0.15">
      <c r="A619" s="21">
        <v>25</v>
      </c>
      <c r="B619" s="21">
        <f t="shared" si="45"/>
        <v>298.14999999999998</v>
      </c>
      <c r="C619" s="21">
        <v>70927500</v>
      </c>
      <c r="D619" s="21">
        <v>527.9</v>
      </c>
      <c r="E619" s="21">
        <v>1342</v>
      </c>
      <c r="F619" s="21">
        <v>806.6</v>
      </c>
      <c r="G619" s="24">
        <f t="shared" si="46"/>
        <v>1.663773865608728</v>
      </c>
      <c r="H619" s="30">
        <v>4.2679999999999998E-5</v>
      </c>
      <c r="I619" s="28">
        <f t="shared" si="47"/>
        <v>8.0848645576813788E-8</v>
      </c>
      <c r="J619" s="64">
        <v>6.9250000000000006E-2</v>
      </c>
      <c r="K619" s="21">
        <f t="shared" si="48"/>
        <v>9.7749737522545978E-8</v>
      </c>
      <c r="L619" s="25">
        <f t="shared" si="49"/>
        <v>0.8270983393501804</v>
      </c>
      <c r="M619" s="21"/>
    </row>
    <row r="620" spans="1:13" x14ac:dyDescent="0.15">
      <c r="A620" s="21">
        <v>50</v>
      </c>
      <c r="B620" s="21">
        <f t="shared" si="45"/>
        <v>323.14999999999998</v>
      </c>
      <c r="C620" s="21">
        <v>70927500</v>
      </c>
      <c r="D620" s="21">
        <v>496.5</v>
      </c>
      <c r="E620" s="21">
        <v>1310</v>
      </c>
      <c r="F620" s="21">
        <v>798.2</v>
      </c>
      <c r="G620" s="24">
        <f t="shared" si="46"/>
        <v>1.6411926835379602</v>
      </c>
      <c r="H620" s="30">
        <v>4.0479999999999992E-5</v>
      </c>
      <c r="I620" s="28">
        <f t="shared" si="47"/>
        <v>8.1530715005035229E-8</v>
      </c>
      <c r="J620" s="64">
        <v>6.6420000000000007E-2</v>
      </c>
      <c r="K620" s="21">
        <f t="shared" si="48"/>
        <v>1.0211941606512766E-7</v>
      </c>
      <c r="L620" s="25">
        <f t="shared" si="49"/>
        <v>0.79838602830472727</v>
      </c>
      <c r="M620" s="21"/>
    </row>
    <row r="621" spans="1:13" x14ac:dyDescent="0.15">
      <c r="A621" s="21">
        <v>75</v>
      </c>
      <c r="B621" s="21">
        <f t="shared" si="45"/>
        <v>348.15</v>
      </c>
      <c r="C621" s="21">
        <v>70927500</v>
      </c>
      <c r="D621" s="21">
        <v>468.6</v>
      </c>
      <c r="E621" s="21">
        <v>1282</v>
      </c>
      <c r="F621" s="21">
        <v>791.90000000000009</v>
      </c>
      <c r="G621" s="24">
        <f t="shared" si="46"/>
        <v>1.6188912741507764</v>
      </c>
      <c r="H621" s="30">
        <v>3.8979999999999996E-5</v>
      </c>
      <c r="I621" s="28">
        <f t="shared" si="47"/>
        <v>8.3183952198036697E-8</v>
      </c>
      <c r="J621" s="64">
        <v>6.4500000000000002E-2</v>
      </c>
      <c r="K621" s="21">
        <f t="shared" si="48"/>
        <v>1.0736665061993006E-7</v>
      </c>
      <c r="L621" s="25">
        <f t="shared" si="49"/>
        <v>0.77476527131782935</v>
      </c>
      <c r="M621" s="21"/>
    </row>
    <row r="622" spans="1:13" x14ac:dyDescent="0.15">
      <c r="A622" s="21">
        <v>100</v>
      </c>
      <c r="B622" s="21">
        <f t="shared" si="45"/>
        <v>373.15</v>
      </c>
      <c r="C622" s="21">
        <v>70927500</v>
      </c>
      <c r="D622" s="21">
        <v>443.6</v>
      </c>
      <c r="E622" s="21">
        <v>1258</v>
      </c>
      <c r="F622" s="21">
        <v>787.5</v>
      </c>
      <c r="G622" s="24">
        <f t="shared" si="46"/>
        <v>1.5974603174603175</v>
      </c>
      <c r="H622" s="30">
        <v>3.7979999999999992E-5</v>
      </c>
      <c r="I622" s="28">
        <f t="shared" si="47"/>
        <v>8.5617673579801607E-8</v>
      </c>
      <c r="J622" s="64">
        <v>6.3229999999999995E-2</v>
      </c>
      <c r="K622" s="21">
        <f t="shared" si="48"/>
        <v>1.133055030312761E-7</v>
      </c>
      <c r="L622" s="25">
        <f t="shared" si="49"/>
        <v>0.7556356160050608</v>
      </c>
      <c r="M622" s="21"/>
    </row>
    <row r="623" spans="1:13" x14ac:dyDescent="0.15">
      <c r="A623" s="21">
        <v>125</v>
      </c>
      <c r="B623" s="21">
        <f t="shared" si="45"/>
        <v>398.15</v>
      </c>
      <c r="C623" s="21">
        <v>70927500</v>
      </c>
      <c r="D623" s="21">
        <v>421.2</v>
      </c>
      <c r="E623" s="21">
        <v>1238</v>
      </c>
      <c r="F623" s="21">
        <v>784.59999999999991</v>
      </c>
      <c r="G623" s="24">
        <f t="shared" si="46"/>
        <v>1.577874075962274</v>
      </c>
      <c r="H623" s="30">
        <v>3.735E-5</v>
      </c>
      <c r="I623" s="28">
        <f t="shared" si="47"/>
        <v>8.8675213675213674E-8</v>
      </c>
      <c r="J623" s="64">
        <v>6.2439999999999996E-2</v>
      </c>
      <c r="K623" s="21">
        <f t="shared" si="48"/>
        <v>1.197440346605667E-7</v>
      </c>
      <c r="L623" s="25">
        <f t="shared" si="49"/>
        <v>0.74053971812940422</v>
      </c>
      <c r="M623" s="21"/>
    </row>
    <row r="624" spans="1:13" x14ac:dyDescent="0.15">
      <c r="A624" s="21">
        <v>150</v>
      </c>
      <c r="B624" s="21">
        <f t="shared" si="45"/>
        <v>423.15</v>
      </c>
      <c r="C624" s="21">
        <v>70927500</v>
      </c>
      <c r="D624" s="21">
        <v>401.09</v>
      </c>
      <c r="E624" s="21">
        <v>1221</v>
      </c>
      <c r="F624" s="21">
        <v>783</v>
      </c>
      <c r="G624" s="24">
        <f t="shared" si="46"/>
        <v>1.5593869731800767</v>
      </c>
      <c r="H624" s="30">
        <v>3.6999999999999998E-5</v>
      </c>
      <c r="I624" s="28">
        <f t="shared" si="47"/>
        <v>9.2248622503677474E-8</v>
      </c>
      <c r="J624" s="64">
        <v>6.2E-2</v>
      </c>
      <c r="K624" s="21">
        <f t="shared" si="48"/>
        <v>1.2660014155937764E-7</v>
      </c>
      <c r="L624" s="25">
        <f t="shared" si="49"/>
        <v>0.72866129032258053</v>
      </c>
      <c r="M624" s="21"/>
    </row>
    <row r="625" spans="1:13" x14ac:dyDescent="0.15">
      <c r="A625" s="21">
        <v>175</v>
      </c>
      <c r="B625" s="21">
        <f t="shared" si="45"/>
        <v>448.15</v>
      </c>
      <c r="C625" s="21">
        <v>70927500</v>
      </c>
      <c r="D625" s="21">
        <v>382.9</v>
      </c>
      <c r="E625" s="21">
        <v>1207</v>
      </c>
      <c r="F625" s="21">
        <v>782.59999999999991</v>
      </c>
      <c r="G625" s="24">
        <f t="shared" si="46"/>
        <v>1.5422949143879379</v>
      </c>
      <c r="H625" s="30">
        <v>3.6859999999999996E-5</v>
      </c>
      <c r="I625" s="28">
        <f t="shared" si="47"/>
        <v>9.6265343431705398E-8</v>
      </c>
      <c r="J625" s="64">
        <v>6.1829999999999996E-2</v>
      </c>
      <c r="K625" s="21">
        <f t="shared" si="48"/>
        <v>1.3378474957714889E-7</v>
      </c>
      <c r="L625" s="25">
        <f t="shared" si="49"/>
        <v>0.71955393821769364</v>
      </c>
      <c r="M625" s="21"/>
    </row>
    <row r="626" spans="1:13" x14ac:dyDescent="0.15">
      <c r="A626" s="21">
        <v>200</v>
      </c>
      <c r="B626" s="21">
        <f t="shared" si="45"/>
        <v>473.15</v>
      </c>
      <c r="C626" s="21">
        <v>70927500</v>
      </c>
      <c r="D626" s="21">
        <v>366.39</v>
      </c>
      <c r="E626" s="21">
        <v>1195</v>
      </c>
      <c r="F626" s="21">
        <v>783.2</v>
      </c>
      <c r="G626" s="24">
        <f t="shared" si="46"/>
        <v>1.5257916241062308</v>
      </c>
      <c r="H626" s="30">
        <v>3.6869999999999998E-5</v>
      </c>
      <c r="I626" s="28">
        <f t="shared" si="47"/>
        <v>1.0063047572259068E-7</v>
      </c>
      <c r="J626" s="64">
        <v>6.1869999999999994E-2</v>
      </c>
      <c r="K626" s="21">
        <f t="shared" si="48"/>
        <v>1.4130860170148163E-7</v>
      </c>
      <c r="L626" s="25">
        <f t="shared" si="49"/>
        <v>0.71213269759172459</v>
      </c>
      <c r="M626" s="21"/>
    </row>
    <row r="627" spans="1:13" x14ac:dyDescent="0.15">
      <c r="A627" s="21">
        <v>250</v>
      </c>
      <c r="B627" s="21">
        <f t="shared" si="45"/>
        <v>523.15</v>
      </c>
      <c r="C627" s="21">
        <v>70927500</v>
      </c>
      <c r="D627" s="21">
        <v>337.6</v>
      </c>
      <c r="E627" s="21">
        <v>1178</v>
      </c>
      <c r="F627" s="21">
        <v>786.80000000000007</v>
      </c>
      <c r="G627" s="24">
        <f t="shared" si="46"/>
        <v>1.4972038637519063</v>
      </c>
      <c r="H627" s="30">
        <v>3.7249999999999997E-5</v>
      </c>
      <c r="I627" s="28">
        <f t="shared" si="47"/>
        <v>1.1033767772511847E-7</v>
      </c>
      <c r="J627" s="64">
        <v>6.2369999999999995E-2</v>
      </c>
      <c r="K627" s="21">
        <f t="shared" si="48"/>
        <v>1.5682959309296016E-7</v>
      </c>
      <c r="L627" s="25">
        <f t="shared" si="49"/>
        <v>0.70355138688472019</v>
      </c>
      <c r="M627" s="21"/>
    </row>
    <row r="628" spans="1:13" x14ac:dyDescent="0.15">
      <c r="A628" s="21">
        <v>300</v>
      </c>
      <c r="B628" s="21">
        <f t="shared" si="45"/>
        <v>573.15</v>
      </c>
      <c r="C628" s="21">
        <v>70927500</v>
      </c>
      <c r="D628" s="21">
        <v>313.24</v>
      </c>
      <c r="E628" s="21">
        <v>1168</v>
      </c>
      <c r="F628" s="21">
        <v>792.90000000000009</v>
      </c>
      <c r="G628" s="24">
        <f t="shared" si="46"/>
        <v>1.4730735275570688</v>
      </c>
      <c r="H628" s="30">
        <v>3.7929999999999998E-5</v>
      </c>
      <c r="I628" s="28">
        <f t="shared" si="47"/>
        <v>1.210892606308262E-7</v>
      </c>
      <c r="J628" s="64">
        <v>6.3280000000000003E-2</v>
      </c>
      <c r="K628" s="21">
        <f t="shared" si="48"/>
        <v>1.7296029303978044E-7</v>
      </c>
      <c r="L628" s="25">
        <f t="shared" si="49"/>
        <v>0.70009860935524648</v>
      </c>
      <c r="M628" s="21"/>
    </row>
    <row r="629" spans="1:13" x14ac:dyDescent="0.15">
      <c r="A629" s="21">
        <v>400</v>
      </c>
      <c r="B629" s="21">
        <f t="shared" si="45"/>
        <v>673.15</v>
      </c>
      <c r="C629" s="21">
        <v>70927500</v>
      </c>
      <c r="D629" s="21">
        <v>274.39999999999998</v>
      </c>
      <c r="E629" s="21">
        <v>1161</v>
      </c>
      <c r="F629" s="21">
        <v>809.6</v>
      </c>
      <c r="G629" s="24">
        <f t="shared" si="46"/>
        <v>1.4340415019762844</v>
      </c>
      <c r="H629" s="30">
        <v>3.9780000000000002E-5</v>
      </c>
      <c r="I629" s="28">
        <f t="shared" si="47"/>
        <v>1.4497084548104957E-7</v>
      </c>
      <c r="J629" s="64">
        <v>6.5860000000000002E-2</v>
      </c>
      <c r="K629" s="21">
        <f t="shared" si="48"/>
        <v>2.0673090203227843E-7</v>
      </c>
      <c r="L629" s="25">
        <f t="shared" si="49"/>
        <v>0.70125387184937749</v>
      </c>
      <c r="M629" s="21"/>
    </row>
    <row r="630" spans="1:13" x14ac:dyDescent="0.15">
      <c r="A630" s="21">
        <v>500</v>
      </c>
      <c r="B630" s="21">
        <f t="shared" si="45"/>
        <v>773.15</v>
      </c>
      <c r="C630" s="21">
        <v>70927500</v>
      </c>
      <c r="D630" s="21">
        <v>244.66</v>
      </c>
      <c r="E630" s="21">
        <v>1164</v>
      </c>
      <c r="F630" s="21">
        <v>828.8</v>
      </c>
      <c r="G630" s="24">
        <f t="shared" si="46"/>
        <v>1.4044401544401546</v>
      </c>
      <c r="H630" s="30">
        <v>4.1950000000000003E-5</v>
      </c>
      <c r="I630" s="28">
        <f t="shared" si="47"/>
        <v>1.7146243766860133E-7</v>
      </c>
      <c r="J630" s="64">
        <v>6.905E-2</v>
      </c>
      <c r="K630" s="21">
        <f t="shared" si="48"/>
        <v>2.4246425996045289E-7</v>
      </c>
      <c r="L630" s="25">
        <f t="shared" si="49"/>
        <v>0.70716582186821153</v>
      </c>
      <c r="M630" s="21"/>
    </row>
    <row r="631" spans="1:13" x14ac:dyDescent="0.15">
      <c r="A631" s="21">
        <v>600</v>
      </c>
      <c r="B631" s="21">
        <f t="shared" si="45"/>
        <v>873.15</v>
      </c>
      <c r="C631" s="21">
        <v>70927500</v>
      </c>
      <c r="D631" s="21">
        <v>221.07</v>
      </c>
      <c r="E631" s="21">
        <v>1172</v>
      </c>
      <c r="F631" s="21">
        <v>848.09999999999991</v>
      </c>
      <c r="G631" s="24">
        <f t="shared" si="46"/>
        <v>1.3819125103171797</v>
      </c>
      <c r="H631" s="30">
        <v>4.4249999999999998E-5</v>
      </c>
      <c r="I631" s="28">
        <f t="shared" si="47"/>
        <v>2.001628443479441E-7</v>
      </c>
      <c r="J631" s="64">
        <v>7.2590000000000002E-2</v>
      </c>
      <c r="K631" s="21">
        <f t="shared" si="48"/>
        <v>2.8016854420889035E-7</v>
      </c>
      <c r="L631" s="25">
        <f t="shared" si="49"/>
        <v>0.71443725030995997</v>
      </c>
      <c r="M631" s="21"/>
    </row>
    <row r="632" spans="1:13" x14ac:dyDescent="0.15">
      <c r="A632" s="21">
        <v>700</v>
      </c>
      <c r="B632" s="21">
        <f t="shared" si="45"/>
        <v>973.15</v>
      </c>
      <c r="C632" s="21">
        <v>70927500</v>
      </c>
      <c r="D632" s="21">
        <v>201.85</v>
      </c>
      <c r="E632" s="21">
        <v>1182</v>
      </c>
      <c r="F632" s="21">
        <v>866.19999999999993</v>
      </c>
      <c r="G632" s="24">
        <f t="shared" si="46"/>
        <v>1.3645809281921035</v>
      </c>
      <c r="H632" s="30">
        <v>4.6589999999999999E-5</v>
      </c>
      <c r="I632" s="28">
        <f t="shared" si="47"/>
        <v>2.3081496160515235E-7</v>
      </c>
      <c r="J632" s="64">
        <v>7.6359999999999997E-2</v>
      </c>
      <c r="K632" s="21">
        <f t="shared" si="48"/>
        <v>3.2005136916684797E-7</v>
      </c>
      <c r="L632" s="25">
        <f t="shared" si="49"/>
        <v>0.72118098480880044</v>
      </c>
      <c r="M632" s="21"/>
    </row>
    <row r="633" spans="1:13" x14ac:dyDescent="0.15">
      <c r="A633" s="21">
        <v>800</v>
      </c>
      <c r="B633" s="21">
        <f t="shared" si="45"/>
        <v>1073.1500000000001</v>
      </c>
      <c r="C633" s="21">
        <v>70927500</v>
      </c>
      <c r="D633" s="21">
        <v>185.85</v>
      </c>
      <c r="E633" s="21">
        <v>1192</v>
      </c>
      <c r="F633" s="21">
        <v>882.6</v>
      </c>
      <c r="G633" s="24">
        <f t="shared" si="46"/>
        <v>1.3505551778835259</v>
      </c>
      <c r="H633" s="30">
        <v>4.8950000000000004E-5</v>
      </c>
      <c r="I633" s="28">
        <f t="shared" si="47"/>
        <v>2.6338444982512784E-7</v>
      </c>
      <c r="J633" s="64">
        <v>8.0260000000000012E-2</v>
      </c>
      <c r="K633" s="21">
        <f t="shared" si="48"/>
        <v>3.6229332668873116E-7</v>
      </c>
      <c r="L633" s="25">
        <f t="shared" si="49"/>
        <v>0.72699227510590569</v>
      </c>
      <c r="M633" s="21"/>
    </row>
    <row r="634" spans="1:13" x14ac:dyDescent="0.15">
      <c r="A634" s="21">
        <v>900</v>
      </c>
      <c r="B634" s="21">
        <f t="shared" si="45"/>
        <v>1173.1500000000001</v>
      </c>
      <c r="C634" s="21">
        <v>70927500</v>
      </c>
      <c r="D634" s="21">
        <v>172.3</v>
      </c>
      <c r="E634" s="21">
        <v>1201</v>
      </c>
      <c r="F634" s="21">
        <v>897.1</v>
      </c>
      <c r="G634" s="24">
        <f t="shared" si="46"/>
        <v>1.3387582209341211</v>
      </c>
      <c r="H634" s="30">
        <v>5.1289999999999999E-5</v>
      </c>
      <c r="I634" s="28">
        <f t="shared" si="47"/>
        <v>2.9767846778874056E-7</v>
      </c>
      <c r="J634" s="64">
        <v>8.4260000000000002E-2</v>
      </c>
      <c r="K634" s="21">
        <f t="shared" si="48"/>
        <v>4.0718631165845058E-7</v>
      </c>
      <c r="L634" s="25">
        <f t="shared" si="49"/>
        <v>0.7310620697840019</v>
      </c>
      <c r="M634" s="21"/>
    </row>
    <row r="635" spans="1:13" x14ac:dyDescent="0.15">
      <c r="A635" s="21">
        <v>1000</v>
      </c>
      <c r="B635" s="21">
        <f t="shared" si="45"/>
        <v>1273.1500000000001</v>
      </c>
      <c r="C635" s="21">
        <v>70927500</v>
      </c>
      <c r="D635" s="21">
        <v>160.66</v>
      </c>
      <c r="E635" s="21">
        <v>1210</v>
      </c>
      <c r="F635" s="21">
        <v>909.80000000000007</v>
      </c>
      <c r="G635" s="24">
        <f t="shared" si="46"/>
        <v>1.3299626291492634</v>
      </c>
      <c r="H635" s="30">
        <v>5.3619999999999998E-5</v>
      </c>
      <c r="I635" s="28">
        <f t="shared" si="47"/>
        <v>3.3374828831071828E-7</v>
      </c>
      <c r="J635" s="64">
        <v>8.8319999999999996E-2</v>
      </c>
      <c r="K635" s="21">
        <f t="shared" si="48"/>
        <v>4.5432425953684847E-7</v>
      </c>
      <c r="L635" s="25">
        <f t="shared" si="49"/>
        <v>0.73460371376811595</v>
      </c>
      <c r="M635" s="21"/>
    </row>
    <row r="636" spans="1:13" x14ac:dyDescent="0.15">
      <c r="A636" s="21">
        <v>-150</v>
      </c>
      <c r="B636" s="21">
        <f t="shared" si="45"/>
        <v>123.14999999999998</v>
      </c>
      <c r="C636" s="21">
        <v>81060000</v>
      </c>
      <c r="D636" s="21">
        <v>880.9</v>
      </c>
      <c r="E636" s="21">
        <v>1621</v>
      </c>
      <c r="F636" s="21">
        <v>1012</v>
      </c>
      <c r="G636" s="24">
        <f t="shared" si="46"/>
        <v>1.6017786561264822</v>
      </c>
      <c r="H636" s="30">
        <v>1.4540000000000001E-4</v>
      </c>
      <c r="I636" s="28">
        <f t="shared" si="47"/>
        <v>1.6505846293563403E-7</v>
      </c>
      <c r="J636" s="64">
        <v>0.15059999999999998</v>
      </c>
      <c r="K636" s="21">
        <f t="shared" si="48"/>
        <v>1.0546669748964747E-7</v>
      </c>
      <c r="L636" s="25">
        <f t="shared" si="49"/>
        <v>1.5650292164674637</v>
      </c>
      <c r="M636" s="21"/>
    </row>
    <row r="637" spans="1:13" x14ac:dyDescent="0.15">
      <c r="A637" s="21">
        <v>-125</v>
      </c>
      <c r="B637" s="21">
        <f t="shared" si="45"/>
        <v>148.14999999999998</v>
      </c>
      <c r="C637" s="21">
        <v>81060000</v>
      </c>
      <c r="D637" s="21">
        <v>823.4</v>
      </c>
      <c r="E637" s="21">
        <v>1569</v>
      </c>
      <c r="F637" s="21">
        <v>955.7</v>
      </c>
      <c r="G637" s="24">
        <f t="shared" si="46"/>
        <v>1.6417285759129434</v>
      </c>
      <c r="H637" s="30">
        <v>1.0729999999999999E-4</v>
      </c>
      <c r="I637" s="28">
        <f t="shared" si="47"/>
        <v>1.3031333495263541E-7</v>
      </c>
      <c r="J637" s="64">
        <v>0.13240000000000002</v>
      </c>
      <c r="K637" s="21">
        <f t="shared" si="48"/>
        <v>1.0248355425350872E-7</v>
      </c>
      <c r="L637" s="25">
        <f t="shared" si="49"/>
        <v>1.2715536253776434</v>
      </c>
      <c r="M637" s="21"/>
    </row>
    <row r="638" spans="1:13" x14ac:dyDescent="0.15">
      <c r="A638" s="21">
        <v>-100</v>
      </c>
      <c r="B638" s="21">
        <f t="shared" si="45"/>
        <v>173.14999999999998</v>
      </c>
      <c r="C638" s="21">
        <v>81060000</v>
      </c>
      <c r="D638" s="21">
        <v>769.7</v>
      </c>
      <c r="E638" s="21">
        <v>1523</v>
      </c>
      <c r="F638" s="21">
        <v>914.4</v>
      </c>
      <c r="G638" s="24">
        <f t="shared" si="46"/>
        <v>1.6655730533683291</v>
      </c>
      <c r="H638" s="30">
        <v>8.5699999999999996E-5</v>
      </c>
      <c r="I638" s="28">
        <f t="shared" si="47"/>
        <v>1.1134208133038845E-7</v>
      </c>
      <c r="J638" s="64">
        <v>0.1171</v>
      </c>
      <c r="K638" s="21">
        <f t="shared" si="48"/>
        <v>9.9893103289724717E-8</v>
      </c>
      <c r="L638" s="25">
        <f t="shared" si="49"/>
        <v>1.1146122971818959</v>
      </c>
      <c r="M638" s="21"/>
    </row>
    <row r="639" spans="1:13" x14ac:dyDescent="0.15">
      <c r="A639" s="21">
        <v>-75</v>
      </c>
      <c r="B639" s="21">
        <f t="shared" si="45"/>
        <v>198.14999999999998</v>
      </c>
      <c r="C639" s="21">
        <v>81060000</v>
      </c>
      <c r="D639" s="21">
        <v>719.9</v>
      </c>
      <c r="E639" s="21">
        <v>1480</v>
      </c>
      <c r="F639" s="21">
        <v>883.19999999999993</v>
      </c>
      <c r="G639" s="24">
        <f t="shared" si="46"/>
        <v>1.6757246376811596</v>
      </c>
      <c r="H639" s="30">
        <v>7.1699999999999995E-5</v>
      </c>
      <c r="I639" s="28">
        <f t="shared" si="47"/>
        <v>9.9597166273093476E-8</v>
      </c>
      <c r="J639" s="64">
        <v>0.10440000000000001</v>
      </c>
      <c r="K639" s="21">
        <f t="shared" si="48"/>
        <v>9.7986582220503609E-8</v>
      </c>
      <c r="L639" s="25">
        <f t="shared" si="49"/>
        <v>1.0164367816091953</v>
      </c>
      <c r="M639" s="21"/>
    </row>
    <row r="640" spans="1:13" x14ac:dyDescent="0.15">
      <c r="A640" s="21">
        <v>-50</v>
      </c>
      <c r="B640" s="21">
        <f t="shared" si="45"/>
        <v>223.14999999999998</v>
      </c>
      <c r="C640" s="21">
        <v>81060000</v>
      </c>
      <c r="D640" s="21">
        <v>674.2</v>
      </c>
      <c r="E640" s="21">
        <v>1440</v>
      </c>
      <c r="F640" s="21">
        <v>859.19999999999993</v>
      </c>
      <c r="G640" s="24">
        <f t="shared" si="46"/>
        <v>1.6759776536312851</v>
      </c>
      <c r="H640" s="30">
        <v>6.2009999999999998E-5</v>
      </c>
      <c r="I640" s="28">
        <f t="shared" si="47"/>
        <v>9.197567487392464E-8</v>
      </c>
      <c r="J640" s="64">
        <v>9.4140000000000001E-2</v>
      </c>
      <c r="K640" s="21">
        <f t="shared" si="48"/>
        <v>9.696677543755561E-8</v>
      </c>
      <c r="L640" s="25">
        <f t="shared" si="49"/>
        <v>0.94852772466539192</v>
      </c>
      <c r="M640" s="21"/>
    </row>
    <row r="641" spans="1:13" x14ac:dyDescent="0.15">
      <c r="A641" s="21">
        <v>-25</v>
      </c>
      <c r="B641" s="21">
        <f t="shared" si="45"/>
        <v>248.14999999999998</v>
      </c>
      <c r="C641" s="21">
        <v>81060000</v>
      </c>
      <c r="D641" s="21">
        <v>632.5</v>
      </c>
      <c r="E641" s="21">
        <v>1402</v>
      </c>
      <c r="F641" s="21">
        <v>840.5</v>
      </c>
      <c r="G641" s="24">
        <f t="shared" si="46"/>
        <v>1.668054729327781</v>
      </c>
      <c r="H641" s="30">
        <v>5.5099999999999998E-5</v>
      </c>
      <c r="I641" s="28">
        <f t="shared" si="47"/>
        <v>8.7114624505928844E-8</v>
      </c>
      <c r="J641" s="64">
        <v>8.6080000000000004E-2</v>
      </c>
      <c r="K641" s="21">
        <f t="shared" si="48"/>
        <v>9.7071941269671224E-8</v>
      </c>
      <c r="L641" s="25">
        <f t="shared" si="49"/>
        <v>0.89742332713754636</v>
      </c>
      <c r="M641" s="21"/>
    </row>
    <row r="642" spans="1:13" x14ac:dyDescent="0.15">
      <c r="A642" s="21">
        <v>0</v>
      </c>
      <c r="B642" s="21">
        <f t="shared" si="45"/>
        <v>273.14999999999998</v>
      </c>
      <c r="C642" s="21">
        <v>81060000</v>
      </c>
      <c r="D642" s="21">
        <v>594.70000000000005</v>
      </c>
      <c r="E642" s="21">
        <v>1368</v>
      </c>
      <c r="F642" s="21">
        <v>825.9</v>
      </c>
      <c r="G642" s="24">
        <f t="shared" si="46"/>
        <v>1.656374863784962</v>
      </c>
      <c r="H642" s="30">
        <v>5.0099999999999998E-5</v>
      </c>
      <c r="I642" s="28">
        <f t="shared" si="47"/>
        <v>8.4244156717672772E-8</v>
      </c>
      <c r="J642" s="64">
        <v>7.9769999999999994E-2</v>
      </c>
      <c r="K642" s="21">
        <f t="shared" si="48"/>
        <v>9.8051796718970775E-8</v>
      </c>
      <c r="L642" s="25">
        <f t="shared" si="49"/>
        <v>0.85918014291086875</v>
      </c>
      <c r="M642" s="21"/>
    </row>
    <row r="643" spans="1:13" x14ac:dyDescent="0.15">
      <c r="A643" s="21">
        <v>25</v>
      </c>
      <c r="B643" s="21">
        <f t="shared" si="45"/>
        <v>298.14999999999998</v>
      </c>
      <c r="C643" s="21">
        <v>81060000</v>
      </c>
      <c r="D643" s="21">
        <v>560.6</v>
      </c>
      <c r="E643" s="21">
        <v>1336</v>
      </c>
      <c r="F643" s="21">
        <v>814.4</v>
      </c>
      <c r="G643" s="24">
        <f t="shared" si="46"/>
        <v>1.6404715127701375</v>
      </c>
      <c r="H643" s="30">
        <v>4.6479999999999995E-5</v>
      </c>
      <c r="I643" s="28">
        <f t="shared" si="47"/>
        <v>8.2911166607206554E-8</v>
      </c>
      <c r="J643" s="64">
        <v>7.5170000000000001E-2</v>
      </c>
      <c r="K643" s="21">
        <f t="shared" si="48"/>
        <v>1.0036562622169147E-7</v>
      </c>
      <c r="L643" s="25">
        <f t="shared" si="49"/>
        <v>0.82609125981109477</v>
      </c>
      <c r="M643" s="21"/>
    </row>
    <row r="644" spans="1:13" x14ac:dyDescent="0.15">
      <c r="A644" s="21">
        <v>50</v>
      </c>
      <c r="B644" s="21">
        <f t="shared" si="45"/>
        <v>323.14999999999998</v>
      </c>
      <c r="C644" s="21">
        <v>81060000</v>
      </c>
      <c r="D644" s="21">
        <v>529.9</v>
      </c>
      <c r="E644" s="21">
        <v>1307</v>
      </c>
      <c r="F644" s="21">
        <v>805.5</v>
      </c>
      <c r="G644" s="24">
        <f t="shared" si="46"/>
        <v>1.6225946617008069</v>
      </c>
      <c r="H644" s="30">
        <v>4.3869999999999998E-5</v>
      </c>
      <c r="I644" s="28">
        <f t="shared" si="47"/>
        <v>8.2789205510473674E-8</v>
      </c>
      <c r="J644" s="64">
        <v>7.1800000000000003E-2</v>
      </c>
      <c r="K644" s="21">
        <f t="shared" si="48"/>
        <v>1.0367043889414542E-7</v>
      </c>
      <c r="L644" s="25">
        <f t="shared" si="49"/>
        <v>0.79858064066852363</v>
      </c>
      <c r="M644" s="21"/>
    </row>
    <row r="645" spans="1:13" x14ac:dyDescent="0.15">
      <c r="A645" s="21">
        <v>75</v>
      </c>
      <c r="B645" s="21">
        <f t="shared" si="45"/>
        <v>348.15</v>
      </c>
      <c r="C645" s="21">
        <v>81060000</v>
      </c>
      <c r="D645" s="21">
        <v>502.3</v>
      </c>
      <c r="E645" s="21">
        <v>1282</v>
      </c>
      <c r="F645" s="21">
        <v>798.8</v>
      </c>
      <c r="G645" s="24">
        <f t="shared" si="46"/>
        <v>1.6049073610415625</v>
      </c>
      <c r="H645" s="30">
        <v>4.1999999999999998E-5</v>
      </c>
      <c r="I645" s="28">
        <f t="shared" si="47"/>
        <v>8.3615369301214405E-8</v>
      </c>
      <c r="J645" s="64">
        <v>6.9379999999999997E-2</v>
      </c>
      <c r="K645" s="21">
        <f t="shared" si="48"/>
        <v>1.0774151850007904E-7</v>
      </c>
      <c r="L645" s="25">
        <f t="shared" si="49"/>
        <v>0.77607379648313635</v>
      </c>
      <c r="M645" s="21"/>
    </row>
    <row r="646" spans="1:13" x14ac:dyDescent="0.15">
      <c r="A646" s="21">
        <v>100</v>
      </c>
      <c r="B646" s="21">
        <f t="shared" si="45"/>
        <v>373.15</v>
      </c>
      <c r="C646" s="21">
        <v>81060000</v>
      </c>
      <c r="D646" s="21">
        <v>477.3</v>
      </c>
      <c r="E646" s="21">
        <v>1260</v>
      </c>
      <c r="F646" s="21">
        <v>793.90000000000009</v>
      </c>
      <c r="G646" s="24">
        <f t="shared" si="46"/>
        <v>1.5871016500818742</v>
      </c>
      <c r="H646" s="30">
        <v>4.0679999999999997E-5</v>
      </c>
      <c r="I646" s="28">
        <f t="shared" si="47"/>
        <v>8.5229415461973594E-8</v>
      </c>
      <c r="J646" s="64">
        <v>6.7680000000000004E-2</v>
      </c>
      <c r="K646" s="21">
        <f t="shared" si="48"/>
        <v>1.1253778695639161E-7</v>
      </c>
      <c r="L646" s="25">
        <f t="shared" si="49"/>
        <v>0.75734042553191483</v>
      </c>
      <c r="M646" s="21"/>
    </row>
    <row r="647" spans="1:13" x14ac:dyDescent="0.15">
      <c r="A647" s="21">
        <v>125</v>
      </c>
      <c r="B647" s="21">
        <f t="shared" si="45"/>
        <v>398.15</v>
      </c>
      <c r="C647" s="21">
        <v>81060000</v>
      </c>
      <c r="D647" s="21">
        <v>454.7</v>
      </c>
      <c r="E647" s="21">
        <v>1241</v>
      </c>
      <c r="F647" s="21">
        <v>790.6</v>
      </c>
      <c r="G647" s="24">
        <f t="shared" si="46"/>
        <v>1.5696939033645332</v>
      </c>
      <c r="H647" s="30">
        <v>3.9780000000000002E-5</v>
      </c>
      <c r="I647" s="28">
        <f t="shared" si="47"/>
        <v>8.7486254673411047E-8</v>
      </c>
      <c r="J647" s="64">
        <v>6.6540000000000002E-2</v>
      </c>
      <c r="K647" s="21">
        <f t="shared" si="48"/>
        <v>1.1791961724149971E-7</v>
      </c>
      <c r="L647" s="25">
        <f t="shared" si="49"/>
        <v>0.7419143372407575</v>
      </c>
      <c r="M647" s="21"/>
    </row>
    <row r="648" spans="1:13" x14ac:dyDescent="0.15">
      <c r="A648" s="21">
        <v>150</v>
      </c>
      <c r="B648" s="21">
        <f t="shared" si="45"/>
        <v>423.15</v>
      </c>
      <c r="C648" s="21">
        <v>81060000</v>
      </c>
      <c r="D648" s="21">
        <v>434.26</v>
      </c>
      <c r="E648" s="21">
        <v>1225</v>
      </c>
      <c r="F648" s="21">
        <v>788.6</v>
      </c>
      <c r="G648" s="24">
        <f t="shared" si="46"/>
        <v>1.5533857468932284</v>
      </c>
      <c r="H648" s="30">
        <v>3.9200000000000004E-5</v>
      </c>
      <c r="I648" s="28">
        <f t="shared" si="47"/>
        <v>9.0268502740293845E-8</v>
      </c>
      <c r="J648" s="64">
        <v>6.581999999999999E-2</v>
      </c>
      <c r="K648" s="21">
        <f t="shared" si="48"/>
        <v>1.2372913057822032E-7</v>
      </c>
      <c r="L648" s="25">
        <f t="shared" si="49"/>
        <v>0.72956548161653012</v>
      </c>
      <c r="M648" s="21"/>
    </row>
    <row r="649" spans="1:13" x14ac:dyDescent="0.15">
      <c r="A649" s="21">
        <v>175</v>
      </c>
      <c r="B649" s="21">
        <f t="shared" ref="B649:B707" si="50">A649+273.15</f>
        <v>448.15</v>
      </c>
      <c r="C649" s="21">
        <v>81060000</v>
      </c>
      <c r="D649" s="21">
        <v>415.6</v>
      </c>
      <c r="E649" s="21">
        <v>1211</v>
      </c>
      <c r="F649" s="21">
        <v>787.90000000000009</v>
      </c>
      <c r="G649" s="24">
        <f t="shared" ref="G649:G707" si="51">E649/F649</f>
        <v>1.536997080847823</v>
      </c>
      <c r="H649" s="30">
        <v>3.8859999999999997E-5</v>
      </c>
      <c r="I649" s="28">
        <f t="shared" ref="I649:I707" si="52">H649/D649</f>
        <v>9.3503368623676604E-8</v>
      </c>
      <c r="J649" s="64">
        <v>6.5409999999999996E-2</v>
      </c>
      <c r="K649" s="21">
        <f t="shared" ref="K649:K707" si="53">J649/D649/E649</f>
        <v>1.2996441824183036E-7</v>
      </c>
      <c r="L649" s="25">
        <f t="shared" ref="L649:L707" si="54">H649*E649/J649</f>
        <v>0.71945360036691641</v>
      </c>
      <c r="M649" s="21"/>
    </row>
    <row r="650" spans="1:13" x14ac:dyDescent="0.15">
      <c r="A650" s="21">
        <v>200</v>
      </c>
      <c r="B650" s="21">
        <f t="shared" si="50"/>
        <v>473.15</v>
      </c>
      <c r="C650" s="21">
        <v>81060000</v>
      </c>
      <c r="D650" s="21">
        <v>398.62</v>
      </c>
      <c r="E650" s="21">
        <v>1200</v>
      </c>
      <c r="F650" s="21">
        <v>788.1</v>
      </c>
      <c r="G650" s="24">
        <f t="shared" si="51"/>
        <v>1.5226494099733536</v>
      </c>
      <c r="H650" s="30">
        <v>3.8699999999999999E-5</v>
      </c>
      <c r="I650" s="28">
        <f t="shared" si="52"/>
        <v>9.7084943053534696E-8</v>
      </c>
      <c r="J650" s="64">
        <v>6.5239999999999992E-2</v>
      </c>
      <c r="K650" s="21">
        <f t="shared" si="53"/>
        <v>1.3638720251534459E-7</v>
      </c>
      <c r="L650" s="25">
        <f t="shared" si="54"/>
        <v>0.71183323114653585</v>
      </c>
      <c r="M650" s="21"/>
    </row>
    <row r="651" spans="1:13" x14ac:dyDescent="0.15">
      <c r="A651" s="21">
        <v>250</v>
      </c>
      <c r="B651" s="21">
        <f t="shared" si="50"/>
        <v>523.15</v>
      </c>
      <c r="C651" s="21">
        <v>81060000</v>
      </c>
      <c r="D651" s="21">
        <v>368.7</v>
      </c>
      <c r="E651" s="21">
        <v>1184</v>
      </c>
      <c r="F651" s="21">
        <v>791.2</v>
      </c>
      <c r="G651" s="24">
        <f t="shared" si="51"/>
        <v>1.4964610717896865</v>
      </c>
      <c r="H651" s="30">
        <v>3.8799999999999994E-5</v>
      </c>
      <c r="I651" s="28">
        <f t="shared" si="52"/>
        <v>1.0523460808245185E-7</v>
      </c>
      <c r="J651" s="64">
        <v>6.5420000000000006E-2</v>
      </c>
      <c r="K651" s="21">
        <f t="shared" si="53"/>
        <v>1.4985999017732135E-7</v>
      </c>
      <c r="L651" s="25">
        <f t="shared" si="54"/>
        <v>0.70221950473861183</v>
      </c>
      <c r="M651" s="21"/>
    </row>
    <row r="652" spans="1:13" x14ac:dyDescent="0.15">
      <c r="A652" s="21">
        <v>300</v>
      </c>
      <c r="B652" s="21">
        <f t="shared" si="50"/>
        <v>573.15</v>
      </c>
      <c r="C652" s="21">
        <v>81060000</v>
      </c>
      <c r="D652" s="21">
        <v>343.24</v>
      </c>
      <c r="E652" s="21">
        <v>1174</v>
      </c>
      <c r="F652" s="21">
        <v>796.8</v>
      </c>
      <c r="G652" s="24">
        <f t="shared" si="51"/>
        <v>1.4733935742971889</v>
      </c>
      <c r="H652" s="30">
        <v>3.9259999999999993E-5</v>
      </c>
      <c r="I652" s="28">
        <f t="shared" si="52"/>
        <v>1.1438060832070852E-7</v>
      </c>
      <c r="J652" s="64">
        <v>6.609000000000001E-2</v>
      </c>
      <c r="K652" s="21">
        <f t="shared" si="53"/>
        <v>1.6400978589240881E-7</v>
      </c>
      <c r="L652" s="25">
        <f t="shared" si="54"/>
        <v>0.6974011196852774</v>
      </c>
      <c r="M652" s="21"/>
    </row>
    <row r="653" spans="1:13" x14ac:dyDescent="0.15">
      <c r="A653" s="21">
        <v>400</v>
      </c>
      <c r="B653" s="21">
        <f t="shared" si="50"/>
        <v>673.15</v>
      </c>
      <c r="C653" s="21">
        <v>81060000</v>
      </c>
      <c r="D653" s="21">
        <v>302.17</v>
      </c>
      <c r="E653" s="21">
        <v>1166</v>
      </c>
      <c r="F653" s="21">
        <v>812.8</v>
      </c>
      <c r="G653" s="24">
        <f t="shared" si="51"/>
        <v>1.4345472440944882</v>
      </c>
      <c r="H653" s="30">
        <v>4.0809999999999997E-5</v>
      </c>
      <c r="I653" s="28">
        <f t="shared" si="52"/>
        <v>1.3505642519111757E-7</v>
      </c>
      <c r="J653" s="64">
        <v>6.8280000000000007E-2</v>
      </c>
      <c r="K653" s="21">
        <f t="shared" si="53"/>
        <v>1.937954683535236E-7</v>
      </c>
      <c r="L653" s="25">
        <f t="shared" si="54"/>
        <v>0.69690187463386044</v>
      </c>
      <c r="M653" s="21"/>
    </row>
    <row r="654" spans="1:13" x14ac:dyDescent="0.15">
      <c r="A654" s="21">
        <v>500</v>
      </c>
      <c r="B654" s="21">
        <f t="shared" si="50"/>
        <v>773.15</v>
      </c>
      <c r="C654" s="21">
        <v>81060000</v>
      </c>
      <c r="D654" s="21">
        <v>270.42</v>
      </c>
      <c r="E654" s="21">
        <v>1169</v>
      </c>
      <c r="F654" s="21">
        <v>831.6</v>
      </c>
      <c r="G654" s="24">
        <f t="shared" si="51"/>
        <v>1.4057239057239057</v>
      </c>
      <c r="H654" s="30">
        <v>4.2789999999999995E-5</v>
      </c>
      <c r="I654" s="28">
        <f t="shared" si="52"/>
        <v>1.5823533762295686E-7</v>
      </c>
      <c r="J654" s="64">
        <v>7.1180000000000007E-2</v>
      </c>
      <c r="K654" s="21">
        <f t="shared" si="53"/>
        <v>2.251669598139295E-7</v>
      </c>
      <c r="L654" s="25">
        <f t="shared" si="54"/>
        <v>0.7027466985108175</v>
      </c>
      <c r="M654" s="21"/>
    </row>
    <row r="655" spans="1:13" x14ac:dyDescent="0.15">
      <c r="A655" s="21">
        <v>600</v>
      </c>
      <c r="B655" s="21">
        <f t="shared" si="50"/>
        <v>873.15</v>
      </c>
      <c r="C655" s="21">
        <v>81060000</v>
      </c>
      <c r="D655" s="21">
        <v>245.06</v>
      </c>
      <c r="E655" s="21">
        <v>1176</v>
      </c>
      <c r="F655" s="21">
        <v>850.5</v>
      </c>
      <c r="G655" s="24">
        <f t="shared" si="51"/>
        <v>1.382716049382716</v>
      </c>
      <c r="H655" s="30">
        <v>4.4950000000000002E-5</v>
      </c>
      <c r="I655" s="28">
        <f t="shared" si="52"/>
        <v>1.834244674773525E-7</v>
      </c>
      <c r="J655" s="64">
        <v>7.4480000000000005E-2</v>
      </c>
      <c r="K655" s="21">
        <f t="shared" si="53"/>
        <v>2.584401099050573E-7</v>
      </c>
      <c r="L655" s="25">
        <f t="shared" si="54"/>
        <v>0.70973684210526322</v>
      </c>
      <c r="M655" s="21"/>
    </row>
    <row r="656" spans="1:13" x14ac:dyDescent="0.15">
      <c r="A656" s="21">
        <v>700</v>
      </c>
      <c r="B656" s="21">
        <f t="shared" si="50"/>
        <v>973.15</v>
      </c>
      <c r="C656" s="21">
        <v>81060000</v>
      </c>
      <c r="D656" s="21">
        <v>224.29</v>
      </c>
      <c r="E656" s="21">
        <v>1185</v>
      </c>
      <c r="F656" s="21">
        <v>868.3</v>
      </c>
      <c r="G656" s="24">
        <f t="shared" si="51"/>
        <v>1.3647356904295751</v>
      </c>
      <c r="H656" s="30">
        <v>4.7200000000000002E-5</v>
      </c>
      <c r="I656" s="28">
        <f t="shared" si="52"/>
        <v>2.1044183869098044E-7</v>
      </c>
      <c r="J656" s="64">
        <v>7.8040000000000012E-2</v>
      </c>
      <c r="K656" s="21">
        <f t="shared" si="53"/>
        <v>2.9362227510984974E-7</v>
      </c>
      <c r="L656" s="25">
        <f t="shared" si="54"/>
        <v>0.71670937980522798</v>
      </c>
      <c r="M656" s="21"/>
    </row>
    <row r="657" spans="1:13" x14ac:dyDescent="0.15">
      <c r="A657" s="21">
        <v>800</v>
      </c>
      <c r="B657" s="21">
        <f t="shared" si="50"/>
        <v>1073.1500000000001</v>
      </c>
      <c r="C657" s="21">
        <v>81060000</v>
      </c>
      <c r="D657" s="21">
        <v>206.92</v>
      </c>
      <c r="E657" s="21">
        <v>1195</v>
      </c>
      <c r="F657" s="21">
        <v>884.4</v>
      </c>
      <c r="G657" s="24">
        <f t="shared" si="51"/>
        <v>1.3511985526910901</v>
      </c>
      <c r="H657" s="30">
        <v>4.9490000000000002E-5</v>
      </c>
      <c r="I657" s="28">
        <f t="shared" si="52"/>
        <v>2.3917456021650884E-7</v>
      </c>
      <c r="J657" s="64">
        <v>8.1780000000000005E-2</v>
      </c>
      <c r="K657" s="21">
        <f t="shared" si="53"/>
        <v>3.307323914726206E-7</v>
      </c>
      <c r="L657" s="25">
        <f t="shared" si="54"/>
        <v>0.72316642210809479</v>
      </c>
      <c r="M657" s="21"/>
    </row>
    <row r="658" spans="1:13" x14ac:dyDescent="0.15">
      <c r="A658" s="21">
        <v>900</v>
      </c>
      <c r="B658" s="21">
        <f t="shared" si="50"/>
        <v>1173.1500000000001</v>
      </c>
      <c r="C658" s="21">
        <v>81060000</v>
      </c>
      <c r="D658" s="21">
        <v>192.16</v>
      </c>
      <c r="E658" s="21">
        <v>1204</v>
      </c>
      <c r="F658" s="21">
        <v>898.7</v>
      </c>
      <c r="G658" s="24">
        <f t="shared" si="51"/>
        <v>1.339712918660287</v>
      </c>
      <c r="H658" s="30">
        <v>5.1770000000000001E-5</v>
      </c>
      <c r="I658" s="28">
        <f t="shared" si="52"/>
        <v>2.6941090757701916E-7</v>
      </c>
      <c r="J658" s="64">
        <v>8.5639999999999994E-2</v>
      </c>
      <c r="K658" s="21">
        <f t="shared" si="53"/>
        <v>3.7015803552410645E-7</v>
      </c>
      <c r="L658" s="25">
        <f t="shared" si="54"/>
        <v>0.72782671648762265</v>
      </c>
      <c r="M658" s="21"/>
    </row>
    <row r="659" spans="1:13" x14ac:dyDescent="0.15">
      <c r="A659" s="21">
        <v>1000</v>
      </c>
      <c r="B659" s="21">
        <f t="shared" si="50"/>
        <v>1273.1500000000001</v>
      </c>
      <c r="C659" s="21">
        <v>81060000</v>
      </c>
      <c r="D659" s="21">
        <v>179.45</v>
      </c>
      <c r="E659" s="21">
        <v>1213</v>
      </c>
      <c r="F659" s="21">
        <v>911.3</v>
      </c>
      <c r="G659" s="24">
        <f t="shared" si="51"/>
        <v>1.3310655108087348</v>
      </c>
      <c r="H659" s="30">
        <v>5.4049999999999992E-5</v>
      </c>
      <c r="I659" s="28">
        <f t="shared" si="52"/>
        <v>3.0119810532181665E-7</v>
      </c>
      <c r="J659" s="64">
        <v>8.9579999999999993E-2</v>
      </c>
      <c r="K659" s="21">
        <f t="shared" si="53"/>
        <v>4.1153501688428299E-7</v>
      </c>
      <c r="L659" s="25">
        <f t="shared" si="54"/>
        <v>0.73188937262781861</v>
      </c>
      <c r="M659" s="21"/>
    </row>
    <row r="660" spans="1:13" x14ac:dyDescent="0.15">
      <c r="A660" s="21">
        <v>-150</v>
      </c>
      <c r="B660" s="21">
        <f t="shared" si="50"/>
        <v>123.14999999999998</v>
      </c>
      <c r="C660" s="21">
        <v>91192500</v>
      </c>
      <c r="D660" s="21">
        <v>895</v>
      </c>
      <c r="E660" s="21">
        <v>1612</v>
      </c>
      <c r="F660" s="21">
        <v>1022.9999999999999</v>
      </c>
      <c r="G660" s="24">
        <f t="shared" si="51"/>
        <v>1.5757575757575759</v>
      </c>
      <c r="H660" s="30">
        <v>1.5589999999999999E-4</v>
      </c>
      <c r="I660" s="28">
        <f t="shared" si="52"/>
        <v>1.741899441340782E-7</v>
      </c>
      <c r="J660" s="64">
        <v>0.15619999999999998</v>
      </c>
      <c r="K660" s="21">
        <f t="shared" si="53"/>
        <v>1.082662156729556E-7</v>
      </c>
      <c r="L660" s="25">
        <f t="shared" si="54"/>
        <v>1.6089039692701668</v>
      </c>
      <c r="M660" s="21"/>
    </row>
    <row r="661" spans="1:13" x14ac:dyDescent="0.15">
      <c r="A661" s="21">
        <v>-125</v>
      </c>
      <c r="B661" s="21">
        <f t="shared" si="50"/>
        <v>148.14999999999998</v>
      </c>
      <c r="C661" s="21">
        <v>91192500</v>
      </c>
      <c r="D661" s="21">
        <v>840.1</v>
      </c>
      <c r="E661" s="21">
        <v>1558</v>
      </c>
      <c r="F661" s="21">
        <v>966.6</v>
      </c>
      <c r="G661" s="24">
        <f t="shared" si="51"/>
        <v>1.6118352989861369</v>
      </c>
      <c r="H661" s="30">
        <v>1.1519999999999999E-4</v>
      </c>
      <c r="I661" s="28">
        <f t="shared" si="52"/>
        <v>1.3712653255564814E-7</v>
      </c>
      <c r="J661" s="64">
        <v>0.13869999999999999</v>
      </c>
      <c r="K661" s="21">
        <f t="shared" si="53"/>
        <v>1.0596880162350009E-7</v>
      </c>
      <c r="L661" s="25">
        <f t="shared" si="54"/>
        <v>1.294027397260274</v>
      </c>
      <c r="M661" s="21"/>
    </row>
    <row r="662" spans="1:13" x14ac:dyDescent="0.15">
      <c r="A662" s="21">
        <v>-100</v>
      </c>
      <c r="B662" s="21">
        <f t="shared" si="50"/>
        <v>173.14999999999998</v>
      </c>
      <c r="C662" s="21">
        <v>91192500</v>
      </c>
      <c r="D662" s="21">
        <v>789.1</v>
      </c>
      <c r="E662" s="21">
        <v>1511</v>
      </c>
      <c r="F662" s="21">
        <v>924.8</v>
      </c>
      <c r="G662" s="24">
        <f t="shared" si="51"/>
        <v>1.6338667820069206</v>
      </c>
      <c r="H662" s="30">
        <v>9.2239999999999984E-5</v>
      </c>
      <c r="I662" s="28">
        <f t="shared" si="52"/>
        <v>1.1689266252692939E-7</v>
      </c>
      <c r="J662" s="64">
        <v>0.1237</v>
      </c>
      <c r="K662" s="21">
        <f t="shared" si="53"/>
        <v>1.0374643733308418E-7</v>
      </c>
      <c r="L662" s="25">
        <f t="shared" si="54"/>
        <v>1.1267149555375906</v>
      </c>
      <c r="M662" s="21"/>
    </row>
    <row r="663" spans="1:13" x14ac:dyDescent="0.15">
      <c r="A663" s="21">
        <v>-75</v>
      </c>
      <c r="B663" s="21">
        <f t="shared" si="50"/>
        <v>198.14999999999998</v>
      </c>
      <c r="C663" s="21">
        <v>91192500</v>
      </c>
      <c r="D663" s="21">
        <v>741.9</v>
      </c>
      <c r="E663" s="21">
        <v>1468</v>
      </c>
      <c r="F663" s="21">
        <v>893</v>
      </c>
      <c r="G663" s="24">
        <f t="shared" si="51"/>
        <v>1.6438969764837625</v>
      </c>
      <c r="H663" s="30">
        <v>7.7449999999999999E-5</v>
      </c>
      <c r="I663" s="28">
        <f t="shared" si="52"/>
        <v>1.0439412319719639E-7</v>
      </c>
      <c r="J663" s="64">
        <v>0.1113</v>
      </c>
      <c r="K663" s="21">
        <f t="shared" si="53"/>
        <v>1.0219360923587826E-7</v>
      </c>
      <c r="L663" s="25">
        <f t="shared" si="54"/>
        <v>1.0215327942497754</v>
      </c>
      <c r="M663" s="21"/>
    </row>
    <row r="664" spans="1:13" x14ac:dyDescent="0.15">
      <c r="A664" s="21">
        <v>-50</v>
      </c>
      <c r="B664" s="21">
        <f t="shared" si="50"/>
        <v>223.14999999999998</v>
      </c>
      <c r="C664" s="21">
        <v>91192500</v>
      </c>
      <c r="D664" s="21">
        <v>698.4</v>
      </c>
      <c r="E664" s="21">
        <v>1429</v>
      </c>
      <c r="F664" s="21">
        <v>868.3</v>
      </c>
      <c r="G664" s="24">
        <f t="shared" si="51"/>
        <v>1.6457445583323738</v>
      </c>
      <c r="H664" s="30">
        <v>6.7159999999999987E-5</v>
      </c>
      <c r="I664" s="28">
        <f t="shared" si="52"/>
        <v>9.6162657502863673E-8</v>
      </c>
      <c r="J664" s="64">
        <v>0.10100000000000001</v>
      </c>
      <c r="K664" s="21">
        <f t="shared" si="53"/>
        <v>1.0120102571748522E-7</v>
      </c>
      <c r="L664" s="25">
        <f t="shared" si="54"/>
        <v>0.95021425742574239</v>
      </c>
      <c r="M664" s="21"/>
    </row>
    <row r="665" spans="1:13" x14ac:dyDescent="0.15">
      <c r="A665" s="21">
        <v>-25</v>
      </c>
      <c r="B665" s="21">
        <f t="shared" si="50"/>
        <v>248.14999999999998</v>
      </c>
      <c r="C665" s="21">
        <v>91192500</v>
      </c>
      <c r="D665" s="21">
        <v>658.5</v>
      </c>
      <c r="E665" s="21">
        <v>1393</v>
      </c>
      <c r="F665" s="21">
        <v>849</v>
      </c>
      <c r="G665" s="24">
        <f t="shared" si="51"/>
        <v>1.6407538280329799</v>
      </c>
      <c r="H665" s="30">
        <v>5.9729999999999992E-5</v>
      </c>
      <c r="I665" s="28">
        <f t="shared" si="52"/>
        <v>9.0706150341685633E-8</v>
      </c>
      <c r="J665" s="64">
        <v>9.2709999999999987E-2</v>
      </c>
      <c r="K665" s="21">
        <f t="shared" si="53"/>
        <v>1.0106939949775997E-7</v>
      </c>
      <c r="L665" s="25">
        <f t="shared" si="54"/>
        <v>0.89746402761298671</v>
      </c>
      <c r="M665" s="21"/>
    </row>
    <row r="666" spans="1:13" x14ac:dyDescent="0.15">
      <c r="A666" s="21">
        <v>0</v>
      </c>
      <c r="B666" s="21">
        <f t="shared" si="50"/>
        <v>273.14999999999998</v>
      </c>
      <c r="C666" s="21">
        <v>91192500</v>
      </c>
      <c r="D666" s="21">
        <v>622.20000000000005</v>
      </c>
      <c r="E666" s="21">
        <v>1360</v>
      </c>
      <c r="F666" s="21">
        <v>833.8</v>
      </c>
      <c r="G666" s="24">
        <f t="shared" si="51"/>
        <v>1.6310865915087551</v>
      </c>
      <c r="H666" s="30">
        <v>5.427E-5</v>
      </c>
      <c r="I666" s="28">
        <f t="shared" si="52"/>
        <v>8.7222757955641264E-8</v>
      </c>
      <c r="J666" s="64">
        <v>8.6040000000000005E-2</v>
      </c>
      <c r="K666" s="21">
        <f t="shared" si="53"/>
        <v>1.0167905156276589E-7</v>
      </c>
      <c r="L666" s="25">
        <f t="shared" si="54"/>
        <v>0.85782426778242682</v>
      </c>
      <c r="M666" s="21"/>
    </row>
    <row r="667" spans="1:13" x14ac:dyDescent="0.15">
      <c r="A667" s="21">
        <v>25</v>
      </c>
      <c r="B667" s="21">
        <f t="shared" si="50"/>
        <v>298.14999999999998</v>
      </c>
      <c r="C667" s="21">
        <v>91192500</v>
      </c>
      <c r="D667" s="21">
        <v>589.1</v>
      </c>
      <c r="E667" s="21">
        <v>1331</v>
      </c>
      <c r="F667" s="21">
        <v>821.8</v>
      </c>
      <c r="G667" s="24">
        <f t="shared" si="51"/>
        <v>1.6196154782185448</v>
      </c>
      <c r="H667" s="30">
        <v>5.0229999999999992E-5</v>
      </c>
      <c r="I667" s="28">
        <f t="shared" si="52"/>
        <v>8.5265659480563558E-8</v>
      </c>
      <c r="J667" s="64">
        <v>8.0989999999999993E-2</v>
      </c>
      <c r="K667" s="21">
        <f t="shared" si="53"/>
        <v>1.03291437319672E-7</v>
      </c>
      <c r="L667" s="25">
        <f t="shared" si="54"/>
        <v>0.82548623286825529</v>
      </c>
      <c r="M667" s="21"/>
    </row>
    <row r="668" spans="1:13" x14ac:dyDescent="0.15">
      <c r="A668" s="21">
        <v>50</v>
      </c>
      <c r="B668" s="21">
        <f t="shared" si="50"/>
        <v>323.14999999999998</v>
      </c>
      <c r="C668" s="21">
        <v>91192500</v>
      </c>
      <c r="D668" s="21">
        <v>559.1</v>
      </c>
      <c r="E668" s="21">
        <v>1304</v>
      </c>
      <c r="F668" s="21">
        <v>812.4</v>
      </c>
      <c r="G668" s="24">
        <f t="shared" si="51"/>
        <v>1.6051206302314132</v>
      </c>
      <c r="H668" s="30">
        <v>4.7240000000000002E-5</v>
      </c>
      <c r="I668" s="28">
        <f t="shared" si="52"/>
        <v>8.449293507422644E-8</v>
      </c>
      <c r="J668" s="64">
        <v>7.714E-2</v>
      </c>
      <c r="K668" s="21">
        <f t="shared" si="53"/>
        <v>1.0580654930744304E-7</v>
      </c>
      <c r="L668" s="25">
        <f t="shared" si="54"/>
        <v>0.79856053927923265</v>
      </c>
      <c r="M668" s="21"/>
    </row>
    <row r="669" spans="1:13" x14ac:dyDescent="0.15">
      <c r="A669" s="21">
        <v>75</v>
      </c>
      <c r="B669" s="21">
        <f t="shared" si="50"/>
        <v>348.15</v>
      </c>
      <c r="C669" s="21">
        <v>91192500</v>
      </c>
      <c r="D669" s="21">
        <v>531.9</v>
      </c>
      <c r="E669" s="21">
        <v>1281</v>
      </c>
      <c r="F669" s="21">
        <v>805.30000000000007</v>
      </c>
      <c r="G669" s="24">
        <f t="shared" si="51"/>
        <v>1.5907115360735129</v>
      </c>
      <c r="H669" s="30">
        <v>4.5030000000000001E-5</v>
      </c>
      <c r="I669" s="28">
        <f t="shared" si="52"/>
        <v>8.4658770445572487E-8</v>
      </c>
      <c r="J669" s="64">
        <v>7.4270000000000003E-2</v>
      </c>
      <c r="K669" s="21">
        <f t="shared" si="53"/>
        <v>1.0900195915868159E-7</v>
      </c>
      <c r="L669" s="25">
        <f t="shared" si="54"/>
        <v>0.7766720075400565</v>
      </c>
      <c r="M669" s="21"/>
    </row>
    <row r="670" spans="1:13" x14ac:dyDescent="0.15">
      <c r="A670" s="21">
        <v>100</v>
      </c>
      <c r="B670" s="21">
        <f t="shared" si="50"/>
        <v>373.15</v>
      </c>
      <c r="C670" s="21">
        <v>91192500</v>
      </c>
      <c r="D670" s="21">
        <v>507.1</v>
      </c>
      <c r="E670" s="21">
        <v>1260</v>
      </c>
      <c r="F670" s="21">
        <v>800</v>
      </c>
      <c r="G670" s="24">
        <f t="shared" si="51"/>
        <v>1.575</v>
      </c>
      <c r="H670" s="30">
        <v>4.3420000000000001E-5</v>
      </c>
      <c r="I670" s="28">
        <f t="shared" si="52"/>
        <v>8.5624137251035294E-8</v>
      </c>
      <c r="J670" s="64">
        <v>7.2160000000000002E-2</v>
      </c>
      <c r="K670" s="21">
        <f t="shared" si="53"/>
        <v>1.1293599146093723E-7</v>
      </c>
      <c r="L670" s="25">
        <f t="shared" si="54"/>
        <v>0.75816518847006653</v>
      </c>
      <c r="M670" s="21"/>
    </row>
    <row r="671" spans="1:13" x14ac:dyDescent="0.15">
      <c r="A671" s="21">
        <v>125</v>
      </c>
      <c r="B671" s="21">
        <f t="shared" si="50"/>
        <v>398.15</v>
      </c>
      <c r="C671" s="21">
        <v>91192500</v>
      </c>
      <c r="D671" s="21">
        <v>484.6</v>
      </c>
      <c r="E671" s="21">
        <v>1243</v>
      </c>
      <c r="F671" s="21">
        <v>796.3</v>
      </c>
      <c r="G671" s="24">
        <f t="shared" si="51"/>
        <v>1.5609694838628658</v>
      </c>
      <c r="H671" s="30">
        <v>4.2259999999999999E-5</v>
      </c>
      <c r="I671" s="28">
        <f t="shared" si="52"/>
        <v>8.7205943045810968E-8</v>
      </c>
      <c r="J671" s="64">
        <v>7.0660000000000001E-2</v>
      </c>
      <c r="K671" s="21">
        <f t="shared" si="53"/>
        <v>1.1730569438961362E-7</v>
      </c>
      <c r="L671" s="25">
        <f t="shared" si="54"/>
        <v>0.74340758562128495</v>
      </c>
      <c r="M671" s="21"/>
    </row>
    <row r="672" spans="1:13" x14ac:dyDescent="0.15">
      <c r="A672" s="21">
        <v>150</v>
      </c>
      <c r="B672" s="21">
        <f t="shared" si="50"/>
        <v>423.15</v>
      </c>
      <c r="C672" s="21">
        <v>91192500</v>
      </c>
      <c r="D672" s="21">
        <v>463.95</v>
      </c>
      <c r="E672" s="21">
        <v>1227</v>
      </c>
      <c r="F672" s="21">
        <v>794</v>
      </c>
      <c r="G672" s="24">
        <f t="shared" si="51"/>
        <v>1.5453400503778338</v>
      </c>
      <c r="H672" s="30">
        <v>4.1439999999999996E-5</v>
      </c>
      <c r="I672" s="28">
        <f t="shared" si="52"/>
        <v>8.9319969824334517E-8</v>
      </c>
      <c r="J672" s="64">
        <v>6.9629999999999997E-2</v>
      </c>
      <c r="K672" s="21">
        <f t="shared" si="53"/>
        <v>1.2231526297913289E-7</v>
      </c>
      <c r="L672" s="25">
        <f t="shared" si="54"/>
        <v>0.73024386040499778</v>
      </c>
      <c r="M672" s="21"/>
    </row>
    <row r="673" spans="1:13" x14ac:dyDescent="0.15">
      <c r="A673" s="21">
        <v>175</v>
      </c>
      <c r="B673" s="21">
        <f t="shared" si="50"/>
        <v>448.15</v>
      </c>
      <c r="C673" s="21">
        <v>91192500</v>
      </c>
      <c r="D673" s="21">
        <v>445.1</v>
      </c>
      <c r="E673" s="21">
        <v>1215</v>
      </c>
      <c r="F673" s="21">
        <v>792.90000000000009</v>
      </c>
      <c r="G673" s="24">
        <f t="shared" si="51"/>
        <v>1.532349602724177</v>
      </c>
      <c r="H673" s="30">
        <v>4.0899999999999998E-5</v>
      </c>
      <c r="I673" s="28">
        <f t="shared" si="52"/>
        <v>9.1889463042013028E-8</v>
      </c>
      <c r="J673" s="64">
        <v>6.8959999999999994E-2</v>
      </c>
      <c r="K673" s="21">
        <f t="shared" si="53"/>
        <v>1.2751561816690748E-7</v>
      </c>
      <c r="L673" s="25">
        <f t="shared" si="54"/>
        <v>0.72061339907192579</v>
      </c>
      <c r="M673" s="21"/>
    </row>
    <row r="674" spans="1:13" x14ac:dyDescent="0.15">
      <c r="A674" s="21">
        <v>200</v>
      </c>
      <c r="B674" s="21">
        <f t="shared" si="50"/>
        <v>473.15</v>
      </c>
      <c r="C674" s="21">
        <v>91192500</v>
      </c>
      <c r="D674" s="21">
        <v>427.77</v>
      </c>
      <c r="E674" s="21">
        <v>1204</v>
      </c>
      <c r="F674" s="21">
        <v>792.90000000000009</v>
      </c>
      <c r="G674" s="24">
        <f t="shared" si="51"/>
        <v>1.5184764787488962</v>
      </c>
      <c r="H674" s="30">
        <v>4.057E-5</v>
      </c>
      <c r="I674" s="28">
        <f t="shared" si="52"/>
        <v>9.4840685415059502E-8</v>
      </c>
      <c r="J674" s="64">
        <v>6.8580000000000002E-2</v>
      </c>
      <c r="K674" s="21">
        <f t="shared" si="53"/>
        <v>1.3315597842383864E-7</v>
      </c>
      <c r="L674" s="25">
        <f t="shared" si="54"/>
        <v>0.71225255176436275</v>
      </c>
      <c r="M674" s="21"/>
    </row>
    <row r="675" spans="1:13" x14ac:dyDescent="0.15">
      <c r="A675" s="21">
        <v>250</v>
      </c>
      <c r="B675" s="21">
        <f t="shared" si="50"/>
        <v>523.15</v>
      </c>
      <c r="C675" s="21">
        <v>91192500</v>
      </c>
      <c r="D675" s="21">
        <v>397.1</v>
      </c>
      <c r="E675" s="21">
        <v>1188</v>
      </c>
      <c r="F675" s="21">
        <v>795.5</v>
      </c>
      <c r="G675" s="24">
        <f t="shared" si="51"/>
        <v>1.4934003771213074</v>
      </c>
      <c r="H675" s="30">
        <v>4.0389999999999998E-5</v>
      </c>
      <c r="I675" s="28">
        <f t="shared" si="52"/>
        <v>1.017124150088139E-7</v>
      </c>
      <c r="J675" s="64">
        <v>6.8430000000000005E-2</v>
      </c>
      <c r="K675" s="21">
        <f t="shared" si="53"/>
        <v>1.4505416797031001E-7</v>
      </c>
      <c r="L675" s="25">
        <f t="shared" si="54"/>
        <v>0.7012029811486189</v>
      </c>
      <c r="M675" s="21"/>
    </row>
    <row r="676" spans="1:13" x14ac:dyDescent="0.15">
      <c r="A676" s="21">
        <v>300</v>
      </c>
      <c r="B676" s="21">
        <f t="shared" si="50"/>
        <v>573.15</v>
      </c>
      <c r="C676" s="21">
        <v>91192500</v>
      </c>
      <c r="D676" s="21">
        <v>370.77</v>
      </c>
      <c r="E676" s="21">
        <v>1178</v>
      </c>
      <c r="F676" s="21">
        <v>800.69999999999993</v>
      </c>
      <c r="G676" s="24">
        <f t="shared" si="51"/>
        <v>1.471212688897215</v>
      </c>
      <c r="H676" s="30">
        <v>4.0630000000000002E-5</v>
      </c>
      <c r="I676" s="28">
        <f t="shared" si="52"/>
        <v>1.0958276020174234E-7</v>
      </c>
      <c r="J676" s="64">
        <v>6.8839999999999998E-2</v>
      </c>
      <c r="K676" s="21">
        <f t="shared" si="53"/>
        <v>1.576126184973748E-7</v>
      </c>
      <c r="L676" s="25">
        <f t="shared" si="54"/>
        <v>0.69526641487507268</v>
      </c>
      <c r="M676" s="21"/>
    </row>
    <row r="677" spans="1:13" x14ac:dyDescent="0.15">
      <c r="A677" s="21">
        <v>400</v>
      </c>
      <c r="B677" s="21">
        <f t="shared" si="50"/>
        <v>673.15</v>
      </c>
      <c r="C677" s="21">
        <v>91192500</v>
      </c>
      <c r="D677" s="21">
        <v>327.94</v>
      </c>
      <c r="E677" s="21">
        <v>1171</v>
      </c>
      <c r="F677" s="21">
        <v>816</v>
      </c>
      <c r="G677" s="24">
        <f t="shared" si="51"/>
        <v>1.4350490196078431</v>
      </c>
      <c r="H677" s="30">
        <v>4.1869999999999997E-5</v>
      </c>
      <c r="I677" s="28">
        <f t="shared" si="52"/>
        <v>1.2767579435262549E-7</v>
      </c>
      <c r="J677" s="64">
        <v>7.0669999999999997E-2</v>
      </c>
      <c r="K677" s="21">
        <f t="shared" si="53"/>
        <v>1.8402795662512883E-7</v>
      </c>
      <c r="L677" s="25">
        <f t="shared" si="54"/>
        <v>0.69378477430309882</v>
      </c>
      <c r="M677" s="21"/>
    </row>
    <row r="678" spans="1:13" x14ac:dyDescent="0.15">
      <c r="A678" s="21">
        <v>500</v>
      </c>
      <c r="B678" s="21">
        <f t="shared" si="50"/>
        <v>773.15</v>
      </c>
      <c r="C678" s="21">
        <v>91192500</v>
      </c>
      <c r="D678" s="21">
        <v>294.52</v>
      </c>
      <c r="E678" s="21">
        <v>1173</v>
      </c>
      <c r="F678" s="21">
        <v>834.30000000000007</v>
      </c>
      <c r="G678" s="24">
        <f t="shared" si="51"/>
        <v>1.4059690758719883</v>
      </c>
      <c r="H678" s="30">
        <v>4.3649999999999997E-5</v>
      </c>
      <c r="I678" s="28">
        <f t="shared" si="52"/>
        <v>1.4820725247860926E-7</v>
      </c>
      <c r="J678" s="64">
        <v>7.3279999999999998E-2</v>
      </c>
      <c r="K678" s="21">
        <f t="shared" si="53"/>
        <v>2.1211562292928201E-7</v>
      </c>
      <c r="L678" s="25">
        <f t="shared" si="54"/>
        <v>0.69870974344978165</v>
      </c>
      <c r="M678" s="21"/>
    </row>
    <row r="679" spans="1:13" x14ac:dyDescent="0.15">
      <c r="A679" s="21">
        <v>600</v>
      </c>
      <c r="B679" s="21">
        <f t="shared" si="50"/>
        <v>873.15</v>
      </c>
      <c r="C679" s="21">
        <v>91192500</v>
      </c>
      <c r="D679" s="21">
        <v>267.64999999999998</v>
      </c>
      <c r="E679" s="21">
        <v>1180</v>
      </c>
      <c r="F679" s="21">
        <v>852.9</v>
      </c>
      <c r="G679" s="24">
        <f t="shared" si="51"/>
        <v>1.3835150662445774</v>
      </c>
      <c r="H679" s="30">
        <v>4.5679999999999996E-5</v>
      </c>
      <c r="I679" s="28">
        <f t="shared" si="52"/>
        <v>1.7067065197085748E-7</v>
      </c>
      <c r="J679" s="64">
        <v>7.6359999999999997E-2</v>
      </c>
      <c r="K679" s="21">
        <f t="shared" si="53"/>
        <v>2.4177793538867797E-7</v>
      </c>
      <c r="L679" s="25">
        <f t="shared" si="54"/>
        <v>0.70589837611314821</v>
      </c>
      <c r="M679" s="21"/>
    </row>
    <row r="680" spans="1:13" x14ac:dyDescent="0.15">
      <c r="A680" s="21">
        <v>700</v>
      </c>
      <c r="B680" s="21">
        <f t="shared" si="50"/>
        <v>973.15</v>
      </c>
      <c r="C680" s="21">
        <v>91192500</v>
      </c>
      <c r="D680" s="21">
        <v>245.52</v>
      </c>
      <c r="E680" s="21">
        <v>1189</v>
      </c>
      <c r="F680" s="21">
        <v>870.4</v>
      </c>
      <c r="G680" s="24">
        <f t="shared" si="51"/>
        <v>1.3660386029411764</v>
      </c>
      <c r="H680" s="30">
        <v>4.782E-5</v>
      </c>
      <c r="I680" s="28">
        <f t="shared" si="52"/>
        <v>1.9477028347996088E-7</v>
      </c>
      <c r="J680" s="64">
        <v>7.9739999999999991E-2</v>
      </c>
      <c r="K680" s="21">
        <f t="shared" si="53"/>
        <v>2.731539601774822E-7</v>
      </c>
      <c r="L680" s="25">
        <f t="shared" si="54"/>
        <v>0.71304213694507157</v>
      </c>
      <c r="M680" s="21"/>
    </row>
    <row r="681" spans="1:13" x14ac:dyDescent="0.15">
      <c r="A681" s="21">
        <v>800</v>
      </c>
      <c r="B681" s="21">
        <f t="shared" si="50"/>
        <v>1073.1500000000001</v>
      </c>
      <c r="C681" s="21">
        <v>91192500</v>
      </c>
      <c r="D681" s="21">
        <v>226.95</v>
      </c>
      <c r="E681" s="21">
        <v>1198</v>
      </c>
      <c r="F681" s="21">
        <v>886.3</v>
      </c>
      <c r="G681" s="24">
        <f t="shared" si="51"/>
        <v>1.3516867877693783</v>
      </c>
      <c r="H681" s="30">
        <v>5.003E-5</v>
      </c>
      <c r="I681" s="28">
        <f t="shared" si="52"/>
        <v>2.2044503194536243E-7</v>
      </c>
      <c r="J681" s="64">
        <v>8.3310000000000009E-2</v>
      </c>
      <c r="K681" s="21">
        <f t="shared" si="53"/>
        <v>3.0641507601896538E-7</v>
      </c>
      <c r="L681" s="25">
        <f t="shared" si="54"/>
        <v>0.71943272116192525</v>
      </c>
      <c r="M681" s="21"/>
    </row>
    <row r="682" spans="1:13" x14ac:dyDescent="0.15">
      <c r="A682" s="21">
        <v>900</v>
      </c>
      <c r="B682" s="21">
        <f t="shared" si="50"/>
        <v>1173.1500000000001</v>
      </c>
      <c r="C682" s="21">
        <v>91192500</v>
      </c>
      <c r="D682" s="21">
        <v>211.11</v>
      </c>
      <c r="E682" s="21">
        <v>1207</v>
      </c>
      <c r="F682" s="21">
        <v>900.4</v>
      </c>
      <c r="G682" s="24">
        <f t="shared" si="51"/>
        <v>1.3405153265215459</v>
      </c>
      <c r="H682" s="30">
        <v>5.2259999999999998E-5</v>
      </c>
      <c r="I682" s="28">
        <f t="shared" si="52"/>
        <v>2.4754867130879636E-7</v>
      </c>
      <c r="J682" s="64">
        <v>8.7029999999999996E-2</v>
      </c>
      <c r="K682" s="21">
        <f t="shared" si="53"/>
        <v>3.4154891313625844E-7</v>
      </c>
      <c r="L682" s="25">
        <f t="shared" si="54"/>
        <v>0.7247824887969665</v>
      </c>
      <c r="M682" s="21"/>
    </row>
    <row r="683" spans="1:13" x14ac:dyDescent="0.15">
      <c r="A683" s="21">
        <v>1000</v>
      </c>
      <c r="B683" s="21">
        <f t="shared" si="50"/>
        <v>1273.1500000000001</v>
      </c>
      <c r="C683" s="21">
        <v>91192500</v>
      </c>
      <c r="D683" s="21">
        <v>197.42</v>
      </c>
      <c r="E683" s="21">
        <v>1215</v>
      </c>
      <c r="F683" s="21">
        <v>912.8</v>
      </c>
      <c r="G683" s="24">
        <f t="shared" si="51"/>
        <v>1.3310692375109554</v>
      </c>
      <c r="H683" s="30">
        <v>5.4490000000000002E-5</v>
      </c>
      <c r="I683" s="28">
        <f t="shared" si="52"/>
        <v>2.7601053591328133E-7</v>
      </c>
      <c r="J683" s="64">
        <v>9.085E-2</v>
      </c>
      <c r="K683" s="21">
        <f t="shared" si="53"/>
        <v>3.7875424248526153E-7</v>
      </c>
      <c r="L683" s="25">
        <f t="shared" si="54"/>
        <v>0.72873252614199224</v>
      </c>
      <c r="M683" s="21"/>
    </row>
    <row r="684" spans="1:13" x14ac:dyDescent="0.15">
      <c r="A684" s="21">
        <v>-150</v>
      </c>
      <c r="B684" s="21">
        <f t="shared" si="50"/>
        <v>123.14999999999998</v>
      </c>
      <c r="C684" s="21">
        <v>101325000</v>
      </c>
      <c r="D684" s="21">
        <v>907.9</v>
      </c>
      <c r="E684" s="21">
        <v>1605</v>
      </c>
      <c r="F684" s="21">
        <v>1033</v>
      </c>
      <c r="G684" s="24">
        <f t="shared" si="51"/>
        <v>1.5537270087124879</v>
      </c>
      <c r="H684" s="30">
        <v>1.6640000000000001E-4</v>
      </c>
      <c r="I684" s="28">
        <f t="shared" si="52"/>
        <v>1.8328009692697434E-7</v>
      </c>
      <c r="J684" s="64">
        <v>0.16140000000000002</v>
      </c>
      <c r="K684" s="21">
        <f t="shared" si="53"/>
        <v>1.1076192054582158E-7</v>
      </c>
      <c r="L684" s="25">
        <f t="shared" si="54"/>
        <v>1.6547211895910781</v>
      </c>
      <c r="M684" s="21"/>
    </row>
    <row r="685" spans="1:13" x14ac:dyDescent="0.15">
      <c r="A685" s="21">
        <v>-125</v>
      </c>
      <c r="B685" s="21">
        <f t="shared" si="50"/>
        <v>148.14999999999998</v>
      </c>
      <c r="C685" s="21">
        <v>101325000</v>
      </c>
      <c r="D685" s="21">
        <v>855.3</v>
      </c>
      <c r="E685" s="21">
        <v>1549</v>
      </c>
      <c r="F685" s="21">
        <v>976.9</v>
      </c>
      <c r="G685" s="24">
        <f t="shared" si="51"/>
        <v>1.5856280069607944</v>
      </c>
      <c r="H685" s="30">
        <v>1.2290000000000001E-4</v>
      </c>
      <c r="I685" s="28">
        <f t="shared" si="52"/>
        <v>1.4369227171752602E-7</v>
      </c>
      <c r="J685" s="64">
        <v>0.14449999999999999</v>
      </c>
      <c r="K685" s="21">
        <f t="shared" si="53"/>
        <v>1.090681526504278E-7</v>
      </c>
      <c r="L685" s="25">
        <f t="shared" si="54"/>
        <v>1.3174539792387545</v>
      </c>
      <c r="M685" s="21"/>
    </row>
    <row r="686" spans="1:13" x14ac:dyDescent="0.15">
      <c r="A686" s="21">
        <v>-100</v>
      </c>
      <c r="B686" s="21">
        <f t="shared" si="50"/>
        <v>173.14999999999998</v>
      </c>
      <c r="C686" s="21">
        <v>101325000</v>
      </c>
      <c r="D686" s="21">
        <v>806.5</v>
      </c>
      <c r="E686" s="21">
        <v>1501</v>
      </c>
      <c r="F686" s="21">
        <v>934.6</v>
      </c>
      <c r="G686" s="24">
        <f t="shared" si="51"/>
        <v>1.6060346672373207</v>
      </c>
      <c r="H686" s="30">
        <v>9.8629999999999996E-5</v>
      </c>
      <c r="I686" s="28">
        <f t="shared" si="52"/>
        <v>1.222938623682579E-7</v>
      </c>
      <c r="J686" s="64">
        <v>0.12990000000000002</v>
      </c>
      <c r="K686" s="21">
        <f t="shared" si="53"/>
        <v>1.0730601999989261E-7</v>
      </c>
      <c r="L686" s="25">
        <f t="shared" si="54"/>
        <v>1.1396738260200152</v>
      </c>
      <c r="M686" s="21"/>
    </row>
    <row r="687" spans="1:13" x14ac:dyDescent="0.15">
      <c r="A687" s="21">
        <v>-75</v>
      </c>
      <c r="B687" s="21">
        <f t="shared" si="50"/>
        <v>198.14999999999998</v>
      </c>
      <c r="C687" s="21">
        <v>101325000</v>
      </c>
      <c r="D687" s="21">
        <v>761.4</v>
      </c>
      <c r="E687" s="21">
        <v>1459</v>
      </c>
      <c r="F687" s="21">
        <v>902.2</v>
      </c>
      <c r="G687" s="24">
        <f t="shared" si="51"/>
        <v>1.6171580580802483</v>
      </c>
      <c r="H687" s="30">
        <v>8.3019999999999988E-5</v>
      </c>
      <c r="I687" s="28">
        <f t="shared" si="52"/>
        <v>1.0903598634095086E-7</v>
      </c>
      <c r="J687" s="64">
        <v>0.1177</v>
      </c>
      <c r="K687" s="21">
        <f t="shared" si="53"/>
        <v>1.0595179004514068E-7</v>
      </c>
      <c r="L687" s="25">
        <f t="shared" si="54"/>
        <v>1.0291094307561597</v>
      </c>
      <c r="M687" s="21"/>
    </row>
    <row r="688" spans="1:13" x14ac:dyDescent="0.15">
      <c r="A688" s="21">
        <v>-50</v>
      </c>
      <c r="B688" s="21">
        <f t="shared" si="50"/>
        <v>223.14999999999998</v>
      </c>
      <c r="C688" s="21">
        <v>101325000</v>
      </c>
      <c r="D688" s="21">
        <v>719.7</v>
      </c>
      <c r="E688" s="21">
        <v>1421</v>
      </c>
      <c r="F688" s="21">
        <v>877</v>
      </c>
      <c r="G688" s="24">
        <f t="shared" si="51"/>
        <v>1.6202964652223488</v>
      </c>
      <c r="H688" s="30">
        <v>7.2150000000000005E-5</v>
      </c>
      <c r="I688" s="28">
        <f t="shared" si="52"/>
        <v>1.0025010421008754E-7</v>
      </c>
      <c r="J688" s="64">
        <v>0.10740000000000001</v>
      </c>
      <c r="K688" s="21">
        <f t="shared" si="53"/>
        <v>1.0501678068418727E-7</v>
      </c>
      <c r="L688" s="25">
        <f t="shared" si="54"/>
        <v>0.95461033519553073</v>
      </c>
      <c r="M688" s="21"/>
    </row>
    <row r="689" spans="1:13" x14ac:dyDescent="0.15">
      <c r="A689" s="21">
        <v>-25</v>
      </c>
      <c r="B689" s="21">
        <f t="shared" si="50"/>
        <v>248.14999999999998</v>
      </c>
      <c r="C689" s="21">
        <v>101325000</v>
      </c>
      <c r="D689" s="21">
        <v>681.5</v>
      </c>
      <c r="E689" s="21">
        <v>1386</v>
      </c>
      <c r="F689" s="21">
        <v>857.1</v>
      </c>
      <c r="G689" s="24">
        <f t="shared" si="51"/>
        <v>1.6170808540427022</v>
      </c>
      <c r="H689" s="30">
        <v>6.423E-5</v>
      </c>
      <c r="I689" s="28">
        <f t="shared" si="52"/>
        <v>9.4247982391782833E-8</v>
      </c>
      <c r="J689" s="64">
        <v>9.8989999999999995E-2</v>
      </c>
      <c r="K689" s="21">
        <f t="shared" si="53"/>
        <v>1.0480022952510112E-7</v>
      </c>
      <c r="L689" s="25">
        <f t="shared" si="54"/>
        <v>0.89931083947873525</v>
      </c>
      <c r="M689" s="21"/>
    </row>
    <row r="690" spans="1:13" x14ac:dyDescent="0.15">
      <c r="A690" s="21">
        <v>0</v>
      </c>
      <c r="B690" s="21">
        <f t="shared" si="50"/>
        <v>273.14999999999998</v>
      </c>
      <c r="C690" s="21">
        <v>101325000</v>
      </c>
      <c r="D690" s="21">
        <v>646.4</v>
      </c>
      <c r="E690" s="21">
        <v>1355</v>
      </c>
      <c r="F690" s="21">
        <v>841.40000000000009</v>
      </c>
      <c r="G690" s="24">
        <f t="shared" si="51"/>
        <v>1.6104112193962441</v>
      </c>
      <c r="H690" s="30">
        <v>5.8350000000000002E-5</v>
      </c>
      <c r="I690" s="28">
        <f t="shared" si="52"/>
        <v>9.0269183168316843E-8</v>
      </c>
      <c r="J690" s="64">
        <v>9.2069999999999999E-2</v>
      </c>
      <c r="K690" s="21">
        <f t="shared" si="53"/>
        <v>1.0511809944832122E-7</v>
      </c>
      <c r="L690" s="25">
        <f t="shared" si="54"/>
        <v>0.85874063212772889</v>
      </c>
      <c r="M690" s="21"/>
    </row>
    <row r="691" spans="1:13" x14ac:dyDescent="0.15">
      <c r="A691" s="21">
        <v>25</v>
      </c>
      <c r="B691" s="21">
        <f t="shared" si="50"/>
        <v>298.14999999999998</v>
      </c>
      <c r="C691" s="21">
        <v>101325000</v>
      </c>
      <c r="D691" s="21">
        <v>614.4</v>
      </c>
      <c r="E691" s="21">
        <v>1327</v>
      </c>
      <c r="F691" s="21">
        <v>828.9</v>
      </c>
      <c r="G691" s="24">
        <f t="shared" si="51"/>
        <v>1.6009168777898419</v>
      </c>
      <c r="H691" s="30">
        <v>5.3919999999999999E-5</v>
      </c>
      <c r="I691" s="28">
        <f t="shared" si="52"/>
        <v>8.7760416666666665E-8</v>
      </c>
      <c r="J691" s="64">
        <v>8.6660000000000001E-2</v>
      </c>
      <c r="K691" s="21">
        <f t="shared" si="53"/>
        <v>1.0629101513438834E-7</v>
      </c>
      <c r="L691" s="25">
        <f t="shared" si="54"/>
        <v>0.82566166628202153</v>
      </c>
      <c r="M691" s="21"/>
    </row>
    <row r="692" spans="1:13" x14ac:dyDescent="0.15">
      <c r="A692" s="21">
        <v>50</v>
      </c>
      <c r="B692" s="21">
        <f t="shared" si="50"/>
        <v>323.14999999999998</v>
      </c>
      <c r="C692" s="21">
        <v>101325000</v>
      </c>
      <c r="D692" s="21">
        <v>585.1</v>
      </c>
      <c r="E692" s="21">
        <v>1302</v>
      </c>
      <c r="F692" s="21">
        <v>819.1</v>
      </c>
      <c r="G692" s="24">
        <f t="shared" si="51"/>
        <v>1.5895495055548772</v>
      </c>
      <c r="H692" s="30">
        <v>5.0579999999999993E-5</v>
      </c>
      <c r="I692" s="28">
        <f t="shared" si="52"/>
        <v>8.6446761237395303E-8</v>
      </c>
      <c r="J692" s="64">
        <v>8.2420000000000007E-2</v>
      </c>
      <c r="K692" s="21">
        <f t="shared" si="53"/>
        <v>1.0819109787579473E-7</v>
      </c>
      <c r="L692" s="25">
        <f t="shared" si="54"/>
        <v>0.79901917010434353</v>
      </c>
      <c r="M692" s="21"/>
    </row>
    <row r="693" spans="1:13" x14ac:dyDescent="0.15">
      <c r="A693" s="21">
        <v>75</v>
      </c>
      <c r="B693" s="21">
        <f t="shared" si="50"/>
        <v>348.15</v>
      </c>
      <c r="C693" s="21">
        <v>101325000</v>
      </c>
      <c r="D693" s="21">
        <v>558.29999999999995</v>
      </c>
      <c r="E693" s="21">
        <v>1280</v>
      </c>
      <c r="F693" s="21">
        <v>811.5</v>
      </c>
      <c r="G693" s="24">
        <f t="shared" si="51"/>
        <v>1.5773259396179913</v>
      </c>
      <c r="H693" s="30">
        <v>4.8059999999999997E-5</v>
      </c>
      <c r="I693" s="28">
        <f t="shared" si="52"/>
        <v>8.6082751209027403E-8</v>
      </c>
      <c r="J693" s="64">
        <v>7.9150000000000012E-2</v>
      </c>
      <c r="K693" s="21">
        <f t="shared" si="53"/>
        <v>1.1075754522658071E-7</v>
      </c>
      <c r="L693" s="25">
        <f t="shared" si="54"/>
        <v>0.77721794061907756</v>
      </c>
      <c r="M693" s="21"/>
    </row>
    <row r="694" spans="1:13" x14ac:dyDescent="0.15">
      <c r="A694" s="21">
        <v>100</v>
      </c>
      <c r="B694" s="21">
        <f t="shared" si="50"/>
        <v>373.15</v>
      </c>
      <c r="C694" s="21">
        <v>101325000</v>
      </c>
      <c r="D694" s="21">
        <v>533.79999999999995</v>
      </c>
      <c r="E694" s="21">
        <v>1260</v>
      </c>
      <c r="F694" s="21">
        <v>805.8</v>
      </c>
      <c r="G694" s="24">
        <f t="shared" si="51"/>
        <v>1.5636634400595681</v>
      </c>
      <c r="H694" s="30">
        <v>4.6159999999999992E-5</v>
      </c>
      <c r="I694" s="28">
        <f t="shared" si="52"/>
        <v>8.6474334956912699E-8</v>
      </c>
      <c r="J694" s="64">
        <v>7.6670000000000002E-2</v>
      </c>
      <c r="K694" s="21">
        <f t="shared" si="53"/>
        <v>1.1399251845111718E-7</v>
      </c>
      <c r="L694" s="25">
        <f t="shared" si="54"/>
        <v>0.75859658275727126</v>
      </c>
      <c r="M694" s="21"/>
    </row>
    <row r="695" spans="1:13" x14ac:dyDescent="0.15">
      <c r="A695" s="21">
        <v>125</v>
      </c>
      <c r="B695" s="21">
        <f t="shared" si="50"/>
        <v>398.15</v>
      </c>
      <c r="C695" s="21">
        <v>101325000</v>
      </c>
      <c r="D695" s="21">
        <v>511.4</v>
      </c>
      <c r="E695" s="21">
        <v>1244</v>
      </c>
      <c r="F695" s="21">
        <v>801.8</v>
      </c>
      <c r="G695" s="24">
        <f t="shared" si="51"/>
        <v>1.5515091045148417</v>
      </c>
      <c r="H695" s="30">
        <v>4.4749999999999997E-5</v>
      </c>
      <c r="I695" s="28">
        <f t="shared" si="52"/>
        <v>8.7504888541259287E-8</v>
      </c>
      <c r="J695" s="64">
        <v>7.4819999999999998E-2</v>
      </c>
      <c r="K695" s="21">
        <f t="shared" si="53"/>
        <v>1.1760792830223321E-7</v>
      </c>
      <c r="L695" s="25">
        <f t="shared" si="54"/>
        <v>0.74403902699812885</v>
      </c>
      <c r="M695" s="21"/>
    </row>
    <row r="696" spans="1:13" x14ac:dyDescent="0.15">
      <c r="A696" s="21">
        <v>150</v>
      </c>
      <c r="B696" s="21">
        <f t="shared" si="50"/>
        <v>423.15</v>
      </c>
      <c r="C696" s="21">
        <v>101325000</v>
      </c>
      <c r="D696" s="21">
        <v>490.75</v>
      </c>
      <c r="E696" s="21">
        <v>1229</v>
      </c>
      <c r="F696" s="21">
        <v>799.2</v>
      </c>
      <c r="G696" s="24">
        <f t="shared" si="51"/>
        <v>1.5377877877877877</v>
      </c>
      <c r="H696" s="30">
        <v>4.3719999999999995E-5</v>
      </c>
      <c r="I696" s="28">
        <f t="shared" si="52"/>
        <v>8.9088130412633707E-8</v>
      </c>
      <c r="J696" s="64">
        <v>7.3480000000000004E-2</v>
      </c>
      <c r="K696" s="21">
        <f t="shared" si="53"/>
        <v>1.2183076085780594E-7</v>
      </c>
      <c r="L696" s="25">
        <f t="shared" si="54"/>
        <v>0.73124496461622202</v>
      </c>
      <c r="M696" s="21"/>
    </row>
    <row r="697" spans="1:13" x14ac:dyDescent="0.15">
      <c r="A697" s="21">
        <v>175</v>
      </c>
      <c r="B697" s="21">
        <f t="shared" si="50"/>
        <v>448.15</v>
      </c>
      <c r="C697" s="21">
        <v>101325000</v>
      </c>
      <c r="D697" s="21">
        <v>471.8</v>
      </c>
      <c r="E697" s="21">
        <v>1217</v>
      </c>
      <c r="F697" s="21">
        <v>797.8</v>
      </c>
      <c r="G697" s="24">
        <f t="shared" si="51"/>
        <v>1.5254449736776134</v>
      </c>
      <c r="H697" s="30">
        <v>4.299E-5</v>
      </c>
      <c r="I697" s="28">
        <f t="shared" si="52"/>
        <v>9.1119118270453585E-8</v>
      </c>
      <c r="J697" s="64">
        <v>7.2540000000000007E-2</v>
      </c>
      <c r="K697" s="21">
        <f t="shared" si="53"/>
        <v>1.2633655682550055E-7</v>
      </c>
      <c r="L697" s="25">
        <f t="shared" si="54"/>
        <v>0.72124110835401145</v>
      </c>
      <c r="M697" s="21"/>
    </row>
    <row r="698" spans="1:13" x14ac:dyDescent="0.15">
      <c r="A698" s="21">
        <v>200</v>
      </c>
      <c r="B698" s="21">
        <f t="shared" si="50"/>
        <v>473.15</v>
      </c>
      <c r="C698" s="21">
        <v>101325000</v>
      </c>
      <c r="D698" s="21">
        <v>454.29</v>
      </c>
      <c r="E698" s="21">
        <v>1207</v>
      </c>
      <c r="F698" s="21">
        <v>797.6</v>
      </c>
      <c r="G698" s="24">
        <f t="shared" si="51"/>
        <v>1.5132898696088264</v>
      </c>
      <c r="H698" s="30">
        <v>4.2490000000000001E-5</v>
      </c>
      <c r="I698" s="28">
        <f t="shared" si="52"/>
        <v>9.3530564177067512E-8</v>
      </c>
      <c r="J698" s="64">
        <v>7.1930000000000008E-2</v>
      </c>
      <c r="K698" s="21">
        <f t="shared" si="53"/>
        <v>1.3118060005066675E-7</v>
      </c>
      <c r="L698" s="25">
        <f t="shared" si="54"/>
        <v>0.71299082441262329</v>
      </c>
      <c r="M698" s="21"/>
    </row>
    <row r="699" spans="1:13" x14ac:dyDescent="0.15">
      <c r="A699" s="21">
        <v>250</v>
      </c>
      <c r="B699" s="21">
        <f t="shared" si="50"/>
        <v>523.15</v>
      </c>
      <c r="C699" s="21">
        <v>101325000</v>
      </c>
      <c r="D699" s="21">
        <v>423.1</v>
      </c>
      <c r="E699" s="21">
        <v>1192</v>
      </c>
      <c r="F699" s="21">
        <v>799.6</v>
      </c>
      <c r="G699" s="24">
        <f t="shared" si="51"/>
        <v>1.4907453726863431</v>
      </c>
      <c r="H699" s="30">
        <v>4.2020000000000001E-5</v>
      </c>
      <c r="I699" s="28">
        <f t="shared" si="52"/>
        <v>9.9314582840935943E-8</v>
      </c>
      <c r="J699" s="64">
        <v>7.1410000000000001E-2</v>
      </c>
      <c r="K699" s="21">
        <f t="shared" si="53"/>
        <v>1.4159233779438754E-7</v>
      </c>
      <c r="L699" s="25">
        <f t="shared" si="54"/>
        <v>0.70141212715305978</v>
      </c>
      <c r="M699" s="21"/>
    </row>
    <row r="700" spans="1:13" x14ac:dyDescent="0.15">
      <c r="A700" s="21">
        <v>300</v>
      </c>
      <c r="B700" s="21">
        <f t="shared" si="50"/>
        <v>573.15</v>
      </c>
      <c r="C700" s="21">
        <v>101325000</v>
      </c>
      <c r="D700" s="21">
        <v>396.15</v>
      </c>
      <c r="E700" s="21">
        <v>1182</v>
      </c>
      <c r="F700" s="21">
        <v>804.4</v>
      </c>
      <c r="G700" s="24">
        <f t="shared" si="51"/>
        <v>1.4694181999005471</v>
      </c>
      <c r="H700" s="30">
        <v>4.2039999999999997E-5</v>
      </c>
      <c r="I700" s="28">
        <f t="shared" si="52"/>
        <v>1.0612141865455004E-7</v>
      </c>
      <c r="J700" s="64">
        <v>7.1550000000000002E-2</v>
      </c>
      <c r="K700" s="21">
        <f t="shared" si="53"/>
        <v>1.5280321828564401E-7</v>
      </c>
      <c r="L700" s="25">
        <f t="shared" si="54"/>
        <v>0.69449727463312361</v>
      </c>
      <c r="M700" s="21"/>
    </row>
    <row r="701" spans="1:13" x14ac:dyDescent="0.15">
      <c r="A701" s="21">
        <v>400</v>
      </c>
      <c r="B701" s="21">
        <f t="shared" si="50"/>
        <v>673.15</v>
      </c>
      <c r="C701" s="21">
        <v>101325000</v>
      </c>
      <c r="D701" s="21">
        <v>351.94</v>
      </c>
      <c r="E701" s="21">
        <v>1175</v>
      </c>
      <c r="F701" s="21">
        <v>819.2</v>
      </c>
      <c r="G701" s="24">
        <f t="shared" si="51"/>
        <v>1.434326171875</v>
      </c>
      <c r="H701" s="30">
        <v>4.2960000000000002E-5</v>
      </c>
      <c r="I701" s="28">
        <f t="shared" si="52"/>
        <v>1.2206626129453884E-7</v>
      </c>
      <c r="J701" s="64">
        <v>7.3010000000000005E-2</v>
      </c>
      <c r="K701" s="21">
        <f t="shared" si="53"/>
        <v>1.7655330514509849E-7</v>
      </c>
      <c r="L701" s="25">
        <f t="shared" si="54"/>
        <v>0.69138474181618959</v>
      </c>
      <c r="M701" s="21"/>
    </row>
    <row r="702" spans="1:13" x14ac:dyDescent="0.15">
      <c r="A702" s="21">
        <v>500</v>
      </c>
      <c r="B702" s="21">
        <f t="shared" si="50"/>
        <v>773.15</v>
      </c>
      <c r="C702" s="21">
        <v>101325000</v>
      </c>
      <c r="D702" s="21">
        <v>317.14</v>
      </c>
      <c r="E702" s="21">
        <v>1177</v>
      </c>
      <c r="F702" s="21">
        <v>837</v>
      </c>
      <c r="G702" s="24">
        <f t="shared" si="51"/>
        <v>1.4062126642771804</v>
      </c>
      <c r="H702" s="30">
        <v>4.4530000000000002E-5</v>
      </c>
      <c r="I702" s="28">
        <f t="shared" si="52"/>
        <v>1.4041117487544934E-7</v>
      </c>
      <c r="J702" s="64">
        <v>7.5359999999999996E-2</v>
      </c>
      <c r="K702" s="21">
        <f t="shared" si="53"/>
        <v>2.0188934781328599E-7</v>
      </c>
      <c r="L702" s="25">
        <f t="shared" si="54"/>
        <v>0.69548580148619965</v>
      </c>
      <c r="M702" s="21"/>
    </row>
    <row r="703" spans="1:13" x14ac:dyDescent="0.15">
      <c r="A703" s="21">
        <v>600</v>
      </c>
      <c r="B703" s="21">
        <f t="shared" si="50"/>
        <v>873.15</v>
      </c>
      <c r="C703" s="21">
        <v>101325000</v>
      </c>
      <c r="D703" s="21">
        <v>288.97000000000003</v>
      </c>
      <c r="E703" s="21">
        <v>1183</v>
      </c>
      <c r="F703" s="21">
        <v>855.19999999999993</v>
      </c>
      <c r="G703" s="24">
        <f t="shared" si="51"/>
        <v>1.3833021515434987</v>
      </c>
      <c r="H703" s="30">
        <v>4.6409999999999998E-5</v>
      </c>
      <c r="I703" s="28">
        <f t="shared" si="52"/>
        <v>1.606049070837803E-7</v>
      </c>
      <c r="J703" s="64">
        <v>7.8230000000000008E-2</v>
      </c>
      <c r="K703" s="21">
        <f t="shared" si="53"/>
        <v>2.288420489937283E-7</v>
      </c>
      <c r="L703" s="25">
        <f t="shared" si="54"/>
        <v>0.70181554390898626</v>
      </c>
      <c r="M703" s="21"/>
    </row>
    <row r="704" spans="1:13" x14ac:dyDescent="0.15">
      <c r="A704" s="21">
        <v>700</v>
      </c>
      <c r="B704" s="21">
        <f t="shared" si="50"/>
        <v>973.15</v>
      </c>
      <c r="C704" s="21">
        <v>101325000</v>
      </c>
      <c r="D704" s="21">
        <v>265.66000000000003</v>
      </c>
      <c r="E704" s="21">
        <v>1192</v>
      </c>
      <c r="F704" s="21">
        <v>872.4</v>
      </c>
      <c r="G704" s="24">
        <f t="shared" si="51"/>
        <v>1.3663457129756993</v>
      </c>
      <c r="H704" s="30">
        <v>4.8449999999999999E-5</v>
      </c>
      <c r="I704" s="28">
        <f t="shared" si="52"/>
        <v>1.8237596928404727E-7</v>
      </c>
      <c r="J704" s="64">
        <v>8.1420000000000006E-2</v>
      </c>
      <c r="K704" s="21">
        <f t="shared" si="53"/>
        <v>2.571157461699796E-7</v>
      </c>
      <c r="L704" s="25">
        <f t="shared" si="54"/>
        <v>0.70931466470154747</v>
      </c>
      <c r="M704" s="21"/>
    </row>
    <row r="705" spans="1:13" x14ac:dyDescent="0.15">
      <c r="A705" s="21">
        <v>800</v>
      </c>
      <c r="B705" s="21">
        <f t="shared" si="50"/>
        <v>1073.1500000000001</v>
      </c>
      <c r="C705" s="21">
        <v>101325000</v>
      </c>
      <c r="D705" s="21">
        <v>246.01</v>
      </c>
      <c r="E705" s="21">
        <v>1201</v>
      </c>
      <c r="F705" s="21">
        <v>888.1</v>
      </c>
      <c r="G705" s="24">
        <f t="shared" si="51"/>
        <v>1.3523251886048868</v>
      </c>
      <c r="H705" s="30">
        <v>5.0579999999999993E-5</v>
      </c>
      <c r="I705" s="28">
        <f t="shared" si="52"/>
        <v>2.0560139831714155E-7</v>
      </c>
      <c r="J705" s="64">
        <v>8.4849999999999995E-2</v>
      </c>
      <c r="K705" s="21">
        <f t="shared" si="53"/>
        <v>2.8718124785312135E-7</v>
      </c>
      <c r="L705" s="25">
        <f t="shared" si="54"/>
        <v>0.71592905126694162</v>
      </c>
      <c r="M705" s="21"/>
    </row>
    <row r="706" spans="1:13" x14ac:dyDescent="0.15">
      <c r="A706" s="21">
        <v>900</v>
      </c>
      <c r="B706" s="21">
        <f t="shared" si="50"/>
        <v>1173.1500000000001</v>
      </c>
      <c r="C706" s="21">
        <v>101325000</v>
      </c>
      <c r="D706" s="21">
        <v>229.2</v>
      </c>
      <c r="E706" s="21">
        <v>1210</v>
      </c>
      <c r="F706" s="21">
        <v>902</v>
      </c>
      <c r="G706" s="24">
        <f t="shared" si="51"/>
        <v>1.3414634146341464</v>
      </c>
      <c r="H706" s="30">
        <v>5.274E-5</v>
      </c>
      <c r="I706" s="28">
        <f t="shared" si="52"/>
        <v>2.3010471204188482E-7</v>
      </c>
      <c r="J706" s="64">
        <v>8.8430000000000009E-2</v>
      </c>
      <c r="K706" s="21">
        <f t="shared" si="53"/>
        <v>3.1885970605627918E-7</v>
      </c>
      <c r="L706" s="25">
        <f t="shared" si="54"/>
        <v>0.72164876173244363</v>
      </c>
      <c r="M706" s="21"/>
    </row>
    <row r="707" spans="1:13" x14ac:dyDescent="0.15">
      <c r="A707" s="21">
        <v>1000</v>
      </c>
      <c r="B707" s="21">
        <f t="shared" si="50"/>
        <v>1273.1500000000001</v>
      </c>
      <c r="C707" s="21">
        <v>101325000</v>
      </c>
      <c r="D707" s="21">
        <v>214.63</v>
      </c>
      <c r="E707" s="21">
        <v>1218</v>
      </c>
      <c r="F707" s="21">
        <v>914.3</v>
      </c>
      <c r="G707" s="24">
        <f t="shared" si="51"/>
        <v>1.3321666848955487</v>
      </c>
      <c r="H707" s="30">
        <v>5.4919999999999996E-5</v>
      </c>
      <c r="I707" s="28">
        <f t="shared" si="52"/>
        <v>2.5588221590644365E-7</v>
      </c>
      <c r="J707" s="64">
        <v>9.214E-2</v>
      </c>
      <c r="K707" s="21">
        <f t="shared" si="53"/>
        <v>3.524605333331497E-7</v>
      </c>
      <c r="L707" s="25">
        <f t="shared" si="54"/>
        <v>0.72598827870631633</v>
      </c>
      <c r="M707" s="21"/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24"/>
  <sheetViews>
    <sheetView zoomScale="125" zoomScaleNormal="125" zoomScalePageLayoutView="125" workbookViewId="0">
      <selection activeCell="E3" sqref="A1:M2724"/>
    </sheetView>
  </sheetViews>
  <sheetFormatPr baseColWidth="10" defaultRowHeight="13" x14ac:dyDescent="0.15"/>
  <cols>
    <col min="1" max="7" width="11" bestFit="1" customWidth="1"/>
    <col min="8" max="8" width="12.6640625" bestFit="1" customWidth="1"/>
    <col min="9" max="9" width="15.6640625" bestFit="1" customWidth="1"/>
    <col min="10" max="10" width="11" bestFit="1" customWidth="1"/>
    <col min="11" max="12" width="12.6640625" bestFit="1" customWidth="1"/>
  </cols>
  <sheetData>
    <row r="1" spans="1:13" x14ac:dyDescent="0.15">
      <c r="A1" s="20" t="s">
        <v>26</v>
      </c>
      <c r="B1" s="21" t="s">
        <v>291</v>
      </c>
      <c r="C1" s="21"/>
      <c r="D1" s="21" t="s">
        <v>0</v>
      </c>
      <c r="E1" s="21" t="s">
        <v>1</v>
      </c>
      <c r="F1" s="21" t="s">
        <v>282</v>
      </c>
      <c r="G1" s="21"/>
      <c r="H1" s="21"/>
      <c r="I1" s="21"/>
      <c r="J1" s="21"/>
      <c r="K1" s="21"/>
      <c r="L1" s="21"/>
      <c r="M1" s="21"/>
    </row>
    <row r="2" spans="1:13" x14ac:dyDescent="0.15">
      <c r="A2" s="21" t="s">
        <v>332</v>
      </c>
      <c r="B2" s="21"/>
      <c r="C2" s="21"/>
      <c r="D2" s="21" t="s">
        <v>3</v>
      </c>
      <c r="E2" s="21" t="s">
        <v>4</v>
      </c>
      <c r="F2" s="21" t="s">
        <v>283</v>
      </c>
      <c r="G2" s="21"/>
      <c r="H2" s="21"/>
      <c r="I2" s="21"/>
      <c r="J2" s="21"/>
      <c r="K2" s="21"/>
      <c r="L2" s="21"/>
      <c r="M2" s="21"/>
    </row>
    <row r="3" spans="1:13" x14ac:dyDescent="0.15">
      <c r="A3" s="21"/>
      <c r="B3" s="21"/>
      <c r="C3" s="21"/>
      <c r="D3" s="21" t="s">
        <v>266</v>
      </c>
      <c r="E3" s="21" t="s">
        <v>334</v>
      </c>
      <c r="F3" s="21" t="s">
        <v>284</v>
      </c>
      <c r="G3" s="21"/>
      <c r="H3" s="21"/>
      <c r="I3" s="21"/>
      <c r="J3" s="21"/>
      <c r="K3" s="21"/>
      <c r="L3" s="21"/>
      <c r="M3" s="21"/>
    </row>
    <row r="4" spans="1:13" s="17" customFormat="1" ht="14" thickBot="1" x14ac:dyDescent="0.2">
      <c r="A4" s="27"/>
      <c r="B4" s="27"/>
      <c r="C4" s="27"/>
      <c r="D4" s="27">
        <v>28.013480000000001</v>
      </c>
      <c r="E4" s="27">
        <v>0.29680390000000001</v>
      </c>
      <c r="F4" s="27"/>
      <c r="G4" s="27"/>
      <c r="H4" s="27"/>
      <c r="I4" s="27"/>
      <c r="J4" s="27"/>
      <c r="K4" s="27"/>
      <c r="L4" s="27"/>
      <c r="M4" s="27"/>
    </row>
    <row r="5" spans="1:13" x14ac:dyDescent="0.15">
      <c r="A5" s="21" t="s">
        <v>5</v>
      </c>
      <c r="B5" s="21" t="s">
        <v>5</v>
      </c>
      <c r="C5" s="21" t="s">
        <v>6</v>
      </c>
      <c r="D5" s="21" t="s">
        <v>23</v>
      </c>
      <c r="E5" s="21" t="s">
        <v>310</v>
      </c>
      <c r="F5" s="21" t="s">
        <v>7</v>
      </c>
      <c r="G5" s="21" t="s">
        <v>324</v>
      </c>
      <c r="H5" s="30" t="s">
        <v>323</v>
      </c>
      <c r="I5" s="28" t="s">
        <v>322</v>
      </c>
      <c r="J5" s="21" t="s">
        <v>325</v>
      </c>
      <c r="K5" s="21" t="s">
        <v>326</v>
      </c>
      <c r="L5" s="21" t="s">
        <v>317</v>
      </c>
      <c r="M5" s="21" t="s">
        <v>22</v>
      </c>
    </row>
    <row r="6" spans="1:13" ht="14" x14ac:dyDescent="0.15">
      <c r="A6" s="22" t="s">
        <v>12</v>
      </c>
      <c r="B6" s="22" t="s">
        <v>13</v>
      </c>
      <c r="C6" s="21" t="s">
        <v>224</v>
      </c>
      <c r="D6" s="21" t="s">
        <v>17</v>
      </c>
      <c r="E6" s="21" t="s">
        <v>44</v>
      </c>
      <c r="F6" s="21" t="s">
        <v>44</v>
      </c>
      <c r="G6" s="21" t="s">
        <v>19</v>
      </c>
      <c r="H6" s="32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</row>
    <row r="7" spans="1:13" ht="14" x14ac:dyDescent="0.15">
      <c r="A7" s="22"/>
      <c r="B7" s="22" t="s">
        <v>327</v>
      </c>
      <c r="C7" s="21" t="s">
        <v>328</v>
      </c>
      <c r="D7" s="21" t="s">
        <v>267</v>
      </c>
      <c r="E7" s="21" t="s">
        <v>268</v>
      </c>
      <c r="F7" s="21" t="s">
        <v>277</v>
      </c>
      <c r="G7" s="21" t="s">
        <v>290</v>
      </c>
      <c r="H7" s="32" t="s">
        <v>278</v>
      </c>
      <c r="I7" s="28" t="s">
        <v>321</v>
      </c>
      <c r="J7" s="21" t="s">
        <v>279</v>
      </c>
      <c r="K7" s="21" t="s">
        <v>280</v>
      </c>
      <c r="L7" s="21" t="s">
        <v>318</v>
      </c>
      <c r="M7" s="23" t="s">
        <v>265</v>
      </c>
    </row>
    <row r="8" spans="1:13" x14ac:dyDescent="0.15">
      <c r="A8" s="66">
        <v>-200</v>
      </c>
      <c r="B8" s="21">
        <f>A8+273.15</f>
        <v>73.149999999999977</v>
      </c>
      <c r="C8" s="21">
        <v>101325</v>
      </c>
      <c r="D8" s="21">
        <v>824.94</v>
      </c>
      <c r="E8" s="21">
        <v>2024</v>
      </c>
      <c r="F8" s="21">
        <v>1110</v>
      </c>
      <c r="G8" s="24">
        <f>E8/F8</f>
        <v>1.8234234234234235</v>
      </c>
      <c r="H8" s="21">
        <v>1.9130000000000001E-4</v>
      </c>
      <c r="I8" s="28">
        <f>H8/D8</f>
        <v>2.3189565301718914E-7</v>
      </c>
      <c r="J8" s="21">
        <v>0.1532</v>
      </c>
      <c r="K8" s="21">
        <f>J8/E8/D8</f>
        <v>9.1754187704248887E-8</v>
      </c>
      <c r="L8" s="25">
        <f>H8*E8/J8</f>
        <v>2.5273577023498697</v>
      </c>
      <c r="M8" s="21" t="s">
        <v>264</v>
      </c>
    </row>
    <row r="9" spans="1:13" x14ac:dyDescent="0.15">
      <c r="A9" s="66">
        <v>-190</v>
      </c>
      <c r="B9" s="21">
        <f t="shared" ref="B9:B72" si="0">A9+273.15</f>
        <v>83.149999999999977</v>
      </c>
      <c r="C9" s="21">
        <v>101325</v>
      </c>
      <c r="D9" s="21">
        <v>4.1948999999999996</v>
      </c>
      <c r="E9" s="21">
        <v>1102</v>
      </c>
      <c r="F9" s="21">
        <v>763</v>
      </c>
      <c r="G9" s="24">
        <f t="shared" ref="G9:G72" si="1">E9/F9</f>
        <v>1.4442988204456095</v>
      </c>
      <c r="H9" s="21">
        <v>5.8359999999999997E-6</v>
      </c>
      <c r="I9" s="28">
        <f t="shared" ref="I9:I72" si="2">H9/D9</f>
        <v>1.3912131397649527E-6</v>
      </c>
      <c r="J9" s="21">
        <v>7.7499999999999999E-3</v>
      </c>
      <c r="K9" s="21">
        <f t="shared" ref="K9:K72" si="3">J9/E9/D9</f>
        <v>1.6764804587923483E-6</v>
      </c>
      <c r="L9" s="25">
        <f t="shared" ref="L9:L72" si="4">H9*E9/J9</f>
        <v>0.82984154838709678</v>
      </c>
      <c r="M9" s="21" t="s">
        <v>262</v>
      </c>
    </row>
    <row r="10" spans="1:13" x14ac:dyDescent="0.15">
      <c r="A10" s="66">
        <v>-180</v>
      </c>
      <c r="B10" s="21">
        <f t="shared" si="0"/>
        <v>93.149999999999977</v>
      </c>
      <c r="C10" s="21">
        <v>101325</v>
      </c>
      <c r="D10" s="21">
        <v>3.7067000000000001</v>
      </c>
      <c r="E10" s="21">
        <v>1080</v>
      </c>
      <c r="F10" s="21">
        <v>755</v>
      </c>
      <c r="G10" s="24">
        <f t="shared" si="1"/>
        <v>1.4304635761589404</v>
      </c>
      <c r="H10" s="21">
        <v>6.5060000000000001E-6</v>
      </c>
      <c r="I10" s="28">
        <f t="shared" si="2"/>
        <v>1.7552000431650795E-6</v>
      </c>
      <c r="J10" s="21">
        <v>8.7209999999999996E-3</v>
      </c>
      <c r="K10" s="21">
        <f t="shared" si="3"/>
        <v>2.1784876035287451E-6</v>
      </c>
      <c r="L10" s="25">
        <f t="shared" si="4"/>
        <v>0.80569659442724462</v>
      </c>
      <c r="M10" s="21" t="s">
        <v>262</v>
      </c>
    </row>
    <row r="11" spans="1:13" x14ac:dyDescent="0.15">
      <c r="A11" s="66">
        <v>-170</v>
      </c>
      <c r="B11" s="21">
        <f t="shared" si="0"/>
        <v>103.14999999999998</v>
      </c>
      <c r="C11" s="21">
        <v>101325</v>
      </c>
      <c r="D11" s="21">
        <v>3.3258999999999999</v>
      </c>
      <c r="E11" s="21">
        <v>1068</v>
      </c>
      <c r="F11" s="21">
        <v>750</v>
      </c>
      <c r="G11" s="24">
        <f t="shared" si="1"/>
        <v>1.4239999999999999</v>
      </c>
      <c r="H11" s="21">
        <v>7.1639999999999995E-6</v>
      </c>
      <c r="I11" s="28">
        <f t="shared" si="2"/>
        <v>2.1540034276436454E-6</v>
      </c>
      <c r="J11" s="21">
        <v>9.6820000000000014E-3</v>
      </c>
      <c r="K11" s="21">
        <f t="shared" si="3"/>
        <v>2.7257413245019543E-6</v>
      </c>
      <c r="L11" s="25">
        <f t="shared" si="4"/>
        <v>0.7902449907043998</v>
      </c>
      <c r="M11" s="21" t="s">
        <v>262</v>
      </c>
    </row>
    <row r="12" spans="1:13" x14ac:dyDescent="0.15">
      <c r="A12" s="66">
        <v>-160</v>
      </c>
      <c r="B12" s="21">
        <f t="shared" si="0"/>
        <v>113.14999999999998</v>
      </c>
      <c r="C12" s="21">
        <v>101325</v>
      </c>
      <c r="D12" s="21">
        <v>3.0186999999999999</v>
      </c>
      <c r="E12" s="21">
        <v>1061</v>
      </c>
      <c r="F12" s="21">
        <v>748</v>
      </c>
      <c r="G12" s="24">
        <f t="shared" si="1"/>
        <v>1.4184491978609626</v>
      </c>
      <c r="H12" s="21">
        <v>7.8089999999999993E-6</v>
      </c>
      <c r="I12" s="28">
        <f t="shared" si="2"/>
        <v>2.5868751449299365E-6</v>
      </c>
      <c r="J12" s="21">
        <v>1.0630000000000001E-2</v>
      </c>
      <c r="K12" s="21">
        <f t="shared" si="3"/>
        <v>3.318928724741134E-6</v>
      </c>
      <c r="L12" s="25">
        <f t="shared" si="4"/>
        <v>0.77943076199435546</v>
      </c>
      <c r="M12" s="21" t="s">
        <v>262</v>
      </c>
    </row>
    <row r="13" spans="1:13" x14ac:dyDescent="0.15">
      <c r="A13" s="66">
        <v>-150</v>
      </c>
      <c r="B13" s="21">
        <f t="shared" si="0"/>
        <v>123.14999999999998</v>
      </c>
      <c r="C13" s="21">
        <v>101325</v>
      </c>
      <c r="D13" s="21">
        <v>2.7650999999999999</v>
      </c>
      <c r="E13" s="21">
        <v>1056</v>
      </c>
      <c r="F13" s="21">
        <v>746</v>
      </c>
      <c r="G13" s="24">
        <f t="shared" si="1"/>
        <v>1.4155495978552279</v>
      </c>
      <c r="H13" s="21">
        <v>8.4419999999999998E-6</v>
      </c>
      <c r="I13" s="28">
        <f t="shared" si="2"/>
        <v>3.0530541390908106E-6</v>
      </c>
      <c r="J13" s="21">
        <v>1.157E-2</v>
      </c>
      <c r="K13" s="21">
        <f t="shared" si="3"/>
        <v>3.9624025872262829E-6</v>
      </c>
      <c r="L13" s="25">
        <f t="shared" si="4"/>
        <v>0.770505790838375</v>
      </c>
      <c r="M13" s="21" t="s">
        <v>262</v>
      </c>
    </row>
    <row r="14" spans="1:13" x14ac:dyDescent="0.15">
      <c r="A14" s="66">
        <v>-140</v>
      </c>
      <c r="B14" s="21">
        <f t="shared" si="0"/>
        <v>133.14999999999998</v>
      </c>
      <c r="C14" s="21">
        <v>101325</v>
      </c>
      <c r="D14" s="21">
        <v>2.5516999999999999</v>
      </c>
      <c r="E14" s="21">
        <v>1052</v>
      </c>
      <c r="F14" s="21">
        <v>745</v>
      </c>
      <c r="G14" s="24">
        <f t="shared" si="1"/>
        <v>1.4120805369127516</v>
      </c>
      <c r="H14" s="21">
        <v>9.061999999999999E-6</v>
      </c>
      <c r="I14" s="28">
        <f t="shared" si="2"/>
        <v>3.5513579182505778E-6</v>
      </c>
      <c r="J14" s="21">
        <v>1.2490000000000001E-2</v>
      </c>
      <c r="K14" s="21">
        <f t="shared" si="3"/>
        <v>4.6528289274383702E-6</v>
      </c>
      <c r="L14" s="25">
        <f t="shared" si="4"/>
        <v>0.76326853482786206</v>
      </c>
      <c r="M14" s="21" t="s">
        <v>262</v>
      </c>
    </row>
    <row r="15" spans="1:13" x14ac:dyDescent="0.15">
      <c r="A15" s="66">
        <v>-130</v>
      </c>
      <c r="B15" s="21">
        <f t="shared" si="0"/>
        <v>143.14999999999998</v>
      </c>
      <c r="C15" s="21">
        <v>101325</v>
      </c>
      <c r="D15" s="21">
        <v>2.3694999999999999</v>
      </c>
      <c r="E15" s="21">
        <v>1050</v>
      </c>
      <c r="F15" s="21">
        <v>745</v>
      </c>
      <c r="G15" s="24">
        <f t="shared" si="1"/>
        <v>1.4093959731543624</v>
      </c>
      <c r="H15" s="21">
        <v>9.6699999999999989E-6</v>
      </c>
      <c r="I15" s="28">
        <f t="shared" si="2"/>
        <v>4.081029753112471E-6</v>
      </c>
      <c r="J15" s="21">
        <v>1.3390000000000001E-2</v>
      </c>
      <c r="K15" s="21">
        <f t="shared" si="3"/>
        <v>5.3818868758729488E-6</v>
      </c>
      <c r="L15" s="25">
        <f t="shared" si="4"/>
        <v>0.75828976848394314</v>
      </c>
      <c r="M15" s="21" t="s">
        <v>262</v>
      </c>
    </row>
    <row r="16" spans="1:13" x14ac:dyDescent="0.15">
      <c r="A16" s="66">
        <v>-120</v>
      </c>
      <c r="B16" s="21">
        <f t="shared" si="0"/>
        <v>153.14999999999998</v>
      </c>
      <c r="C16" s="21">
        <v>101325</v>
      </c>
      <c r="D16" s="21">
        <v>2.2119</v>
      </c>
      <c r="E16" s="21">
        <v>1048</v>
      </c>
      <c r="F16" s="21">
        <v>744</v>
      </c>
      <c r="G16" s="24">
        <f t="shared" si="1"/>
        <v>1.4086021505376345</v>
      </c>
      <c r="H16" s="21">
        <v>1.027E-5</v>
      </c>
      <c r="I16" s="28">
        <f t="shared" si="2"/>
        <v>4.6430670464306703E-6</v>
      </c>
      <c r="J16" s="21">
        <v>1.4279999999999999E-2</v>
      </c>
      <c r="K16" s="21">
        <f t="shared" si="3"/>
        <v>6.1602939547327098E-6</v>
      </c>
      <c r="L16" s="25">
        <f t="shared" si="4"/>
        <v>0.75370868347338937</v>
      </c>
      <c r="M16" s="21" t="s">
        <v>262</v>
      </c>
    </row>
    <row r="17" spans="1:13" x14ac:dyDescent="0.15">
      <c r="A17" s="66">
        <v>-110</v>
      </c>
      <c r="B17" s="21">
        <f t="shared" si="0"/>
        <v>163.14999999999998</v>
      </c>
      <c r="C17" s="21">
        <v>101325</v>
      </c>
      <c r="D17" s="21">
        <v>2.0741999999999998</v>
      </c>
      <c r="E17" s="21">
        <v>1046</v>
      </c>
      <c r="F17" s="21">
        <v>744</v>
      </c>
      <c r="G17" s="24">
        <f t="shared" si="1"/>
        <v>1.4059139784946237</v>
      </c>
      <c r="H17" s="21">
        <v>1.0849999999999999E-5</v>
      </c>
      <c r="I17" s="28">
        <f t="shared" si="2"/>
        <v>5.2309324076752484E-6</v>
      </c>
      <c r="J17" s="21">
        <v>1.516E-2</v>
      </c>
      <c r="K17" s="21">
        <f t="shared" si="3"/>
        <v>6.9874206148819534E-6</v>
      </c>
      <c r="L17" s="25">
        <f t="shared" si="4"/>
        <v>0.74862137203166224</v>
      </c>
      <c r="M17" s="21" t="s">
        <v>262</v>
      </c>
    </row>
    <row r="18" spans="1:13" x14ac:dyDescent="0.15">
      <c r="A18" s="66">
        <v>-100</v>
      </c>
      <c r="B18" s="21">
        <f t="shared" si="0"/>
        <v>173.14999999999998</v>
      </c>
      <c r="C18" s="21">
        <v>101325</v>
      </c>
      <c r="D18" s="21">
        <v>1.9529000000000001</v>
      </c>
      <c r="E18" s="21">
        <v>1045</v>
      </c>
      <c r="F18" s="21">
        <v>743</v>
      </c>
      <c r="G18" s="24">
        <f t="shared" si="1"/>
        <v>1.4064602960969044</v>
      </c>
      <c r="H18" s="21">
        <v>1.1419999999999999E-5</v>
      </c>
      <c r="I18" s="28">
        <f t="shared" si="2"/>
        <v>5.8477136566132412E-6</v>
      </c>
      <c r="J18" s="21">
        <v>1.602E-2</v>
      </c>
      <c r="K18" s="21">
        <f t="shared" si="3"/>
        <v>7.8499378056581783E-6</v>
      </c>
      <c r="L18" s="25">
        <f t="shared" si="4"/>
        <v>0.74493757802746563</v>
      </c>
      <c r="M18" s="21" t="s">
        <v>262</v>
      </c>
    </row>
    <row r="19" spans="1:13" x14ac:dyDescent="0.15">
      <c r="A19" s="66">
        <v>-90</v>
      </c>
      <c r="B19" s="21">
        <f t="shared" si="0"/>
        <v>183.14999999999998</v>
      </c>
      <c r="C19" s="21">
        <v>101325</v>
      </c>
      <c r="D19" s="21">
        <v>1.8451</v>
      </c>
      <c r="E19" s="21">
        <v>1045</v>
      </c>
      <c r="F19" s="21">
        <v>743</v>
      </c>
      <c r="G19" s="24">
        <f t="shared" si="1"/>
        <v>1.4064602960969044</v>
      </c>
      <c r="H19" s="21">
        <v>1.199E-5</v>
      </c>
      <c r="I19" s="28">
        <f t="shared" si="2"/>
        <v>6.4982927754593246E-6</v>
      </c>
      <c r="J19" s="21">
        <v>1.6879999999999999E-2</v>
      </c>
      <c r="K19" s="21">
        <f t="shared" si="3"/>
        <v>8.7545986926707983E-6</v>
      </c>
      <c r="L19" s="25">
        <f t="shared" si="4"/>
        <v>0.74227191943127968</v>
      </c>
      <c r="M19" s="21" t="s">
        <v>262</v>
      </c>
    </row>
    <row r="20" spans="1:13" x14ac:dyDescent="0.15">
      <c r="A20" s="66">
        <v>-80</v>
      </c>
      <c r="B20" s="21">
        <f t="shared" si="0"/>
        <v>193.14999999999998</v>
      </c>
      <c r="C20" s="21">
        <v>101325</v>
      </c>
      <c r="D20" s="21">
        <v>1.7485999999999999</v>
      </c>
      <c r="E20" s="21">
        <v>1044</v>
      </c>
      <c r="F20" s="21">
        <v>743</v>
      </c>
      <c r="G20" s="24">
        <f t="shared" si="1"/>
        <v>1.405114401076716</v>
      </c>
      <c r="H20" s="21">
        <v>1.2539999999999999E-5</v>
      </c>
      <c r="I20" s="28">
        <f t="shared" si="2"/>
        <v>7.1714514468717825E-6</v>
      </c>
      <c r="J20" s="21">
        <v>1.771E-2</v>
      </c>
      <c r="K20" s="21">
        <f t="shared" si="3"/>
        <v>9.701247588108802E-6</v>
      </c>
      <c r="L20" s="25">
        <f t="shared" si="4"/>
        <v>0.73922981366459617</v>
      </c>
      <c r="M20" s="21" t="s">
        <v>262</v>
      </c>
    </row>
    <row r="21" spans="1:13" x14ac:dyDescent="0.15">
      <c r="A21" s="66">
        <v>-70</v>
      </c>
      <c r="B21" s="21">
        <f t="shared" si="0"/>
        <v>203.14999999999998</v>
      </c>
      <c r="C21" s="21">
        <v>101325</v>
      </c>
      <c r="D21" s="21">
        <v>1.6618999999999999</v>
      </c>
      <c r="E21" s="21">
        <v>1043</v>
      </c>
      <c r="F21" s="21">
        <v>743</v>
      </c>
      <c r="G21" s="24">
        <f t="shared" si="1"/>
        <v>1.4037685060565277</v>
      </c>
      <c r="H21" s="21">
        <v>1.308E-5</v>
      </c>
      <c r="I21" s="28">
        <f t="shared" si="2"/>
        <v>7.8705096576207964E-6</v>
      </c>
      <c r="J21" s="21">
        <v>1.8540000000000001E-2</v>
      </c>
      <c r="K21" s="21">
        <f t="shared" si="3"/>
        <v>1.0695978802346908E-5</v>
      </c>
      <c r="L21" s="25">
        <f t="shared" si="4"/>
        <v>0.73583818770226539</v>
      </c>
      <c r="M21" s="21" t="s">
        <v>262</v>
      </c>
    </row>
    <row r="22" spans="1:13" x14ac:dyDescent="0.15">
      <c r="A22" s="66">
        <v>-60</v>
      </c>
      <c r="B22" s="21">
        <f t="shared" si="0"/>
        <v>213.14999999999998</v>
      </c>
      <c r="C22" s="21">
        <v>101325</v>
      </c>
      <c r="D22" s="21">
        <v>1.5832999999999999</v>
      </c>
      <c r="E22" s="21">
        <v>1043</v>
      </c>
      <c r="F22" s="21">
        <v>743</v>
      </c>
      <c r="G22" s="24">
        <f t="shared" si="1"/>
        <v>1.4037685060565277</v>
      </c>
      <c r="H22" s="21">
        <v>1.3609999999999998E-5</v>
      </c>
      <c r="I22" s="28">
        <f t="shared" si="2"/>
        <v>8.5959704414829775E-6</v>
      </c>
      <c r="J22" s="21">
        <v>1.9350000000000003E-2</v>
      </c>
      <c r="K22" s="21">
        <f t="shared" si="3"/>
        <v>1.1717459177674167E-5</v>
      </c>
      <c r="L22" s="25">
        <f t="shared" si="4"/>
        <v>0.73360361757105919</v>
      </c>
      <c r="M22" s="21" t="s">
        <v>262</v>
      </c>
    </row>
    <row r="23" spans="1:13" x14ac:dyDescent="0.15">
      <c r="A23" s="66">
        <v>-50</v>
      </c>
      <c r="B23" s="21">
        <f t="shared" si="0"/>
        <v>223.14999999999998</v>
      </c>
      <c r="C23" s="21">
        <v>101325</v>
      </c>
      <c r="D23" s="21">
        <v>1.5119</v>
      </c>
      <c r="E23" s="21">
        <v>1042</v>
      </c>
      <c r="F23" s="21">
        <v>743</v>
      </c>
      <c r="G23" s="24">
        <f t="shared" si="1"/>
        <v>1.4024226110363391</v>
      </c>
      <c r="H23" s="21">
        <v>1.414E-5</v>
      </c>
      <c r="I23" s="28">
        <f t="shared" si="2"/>
        <v>9.3524704014815792E-6</v>
      </c>
      <c r="J23" s="21">
        <v>2.0149999999999998E-2</v>
      </c>
      <c r="K23" s="21">
        <f t="shared" si="3"/>
        <v>1.2790404061242103E-5</v>
      </c>
      <c r="L23" s="25">
        <f t="shared" si="4"/>
        <v>0.73120992555831277</v>
      </c>
      <c r="M23" s="21" t="s">
        <v>262</v>
      </c>
    </row>
    <row r="24" spans="1:13" x14ac:dyDescent="0.15">
      <c r="A24" s="66">
        <v>-40</v>
      </c>
      <c r="B24" s="21">
        <f t="shared" si="0"/>
        <v>233.14999999999998</v>
      </c>
      <c r="C24" s="21">
        <v>101325</v>
      </c>
      <c r="D24" s="21">
        <v>1.4467000000000001</v>
      </c>
      <c r="E24" s="21">
        <v>1042</v>
      </c>
      <c r="F24" s="21">
        <v>743</v>
      </c>
      <c r="G24" s="24">
        <f t="shared" si="1"/>
        <v>1.4024226110363391</v>
      </c>
      <c r="H24" s="21">
        <v>1.465E-5</v>
      </c>
      <c r="I24" s="28">
        <f t="shared" si="2"/>
        <v>1.0126494781226238E-5</v>
      </c>
      <c r="J24" s="21">
        <v>2.094E-2</v>
      </c>
      <c r="K24" s="21">
        <f t="shared" si="3"/>
        <v>1.3890902944513205E-5</v>
      </c>
      <c r="L24" s="25">
        <f t="shared" si="4"/>
        <v>0.72900191021967531</v>
      </c>
      <c r="M24" s="21" t="s">
        <v>262</v>
      </c>
    </row>
    <row r="25" spans="1:13" x14ac:dyDescent="0.15">
      <c r="A25" s="66">
        <v>-30</v>
      </c>
      <c r="B25" s="21">
        <f t="shared" si="0"/>
        <v>243.14999999999998</v>
      </c>
      <c r="C25" s="21">
        <v>101325</v>
      </c>
      <c r="D25" s="21">
        <v>1.3869</v>
      </c>
      <c r="E25" s="21">
        <v>1042</v>
      </c>
      <c r="F25" s="21">
        <v>743</v>
      </c>
      <c r="G25" s="24">
        <f t="shared" si="1"/>
        <v>1.4024226110363391</v>
      </c>
      <c r="H25" s="21">
        <v>1.5159999999999999E-5</v>
      </c>
      <c r="I25" s="28">
        <f t="shared" si="2"/>
        <v>1.0930852981469464E-5</v>
      </c>
      <c r="J25" s="21">
        <v>2.172E-2</v>
      </c>
      <c r="K25" s="21">
        <f t="shared" si="3"/>
        <v>1.5029583784324643E-5</v>
      </c>
      <c r="L25" s="25">
        <f t="shared" si="4"/>
        <v>0.72728913443830567</v>
      </c>
      <c r="M25" s="21" t="s">
        <v>262</v>
      </c>
    </row>
    <row r="26" spans="1:13" x14ac:dyDescent="0.15">
      <c r="A26" s="66">
        <v>-20</v>
      </c>
      <c r="B26" s="21">
        <f t="shared" si="0"/>
        <v>253.14999999999998</v>
      </c>
      <c r="C26" s="21">
        <v>101325</v>
      </c>
      <c r="D26" s="21">
        <v>1.3319000000000001</v>
      </c>
      <c r="E26" s="21">
        <v>1042</v>
      </c>
      <c r="F26" s="21">
        <v>743</v>
      </c>
      <c r="G26" s="24">
        <f t="shared" si="1"/>
        <v>1.4024226110363391</v>
      </c>
      <c r="H26" s="21">
        <v>1.5659999999999999E-5</v>
      </c>
      <c r="I26" s="28">
        <f t="shared" si="2"/>
        <v>1.1757639462422102E-5</v>
      </c>
      <c r="J26" s="21">
        <v>2.249E-2</v>
      </c>
      <c r="K26" s="21">
        <f t="shared" si="3"/>
        <v>1.6205040380020804E-5</v>
      </c>
      <c r="L26" s="25">
        <f t="shared" si="4"/>
        <v>0.72555446865273465</v>
      </c>
      <c r="M26" s="21" t="s">
        <v>262</v>
      </c>
    </row>
    <row r="27" spans="1:13" x14ac:dyDescent="0.15">
      <c r="A27" s="66">
        <v>-10</v>
      </c>
      <c r="B27" s="21">
        <f t="shared" si="0"/>
        <v>263.14999999999998</v>
      </c>
      <c r="C27" s="21">
        <v>101325</v>
      </c>
      <c r="D27" s="21">
        <v>1.2810999999999999</v>
      </c>
      <c r="E27" s="21">
        <v>1042</v>
      </c>
      <c r="F27" s="21">
        <v>743</v>
      </c>
      <c r="G27" s="24">
        <f t="shared" si="1"/>
        <v>1.4024226110363391</v>
      </c>
      <c r="H27" s="21">
        <v>1.615E-5</v>
      </c>
      <c r="I27" s="28">
        <f t="shared" si="2"/>
        <v>1.2606353914604638E-5</v>
      </c>
      <c r="J27" s="21">
        <v>2.325E-2</v>
      </c>
      <c r="K27" s="21">
        <f t="shared" si="3"/>
        <v>1.7416954090107606E-5</v>
      </c>
      <c r="L27" s="25">
        <f t="shared" si="4"/>
        <v>0.72379784946236558</v>
      </c>
      <c r="M27" s="21" t="s">
        <v>262</v>
      </c>
    </row>
    <row r="28" spans="1:13" x14ac:dyDescent="0.15">
      <c r="A28" s="47">
        <v>0</v>
      </c>
      <c r="B28" s="21">
        <f t="shared" si="0"/>
        <v>273.14999999999998</v>
      </c>
      <c r="C28" s="21">
        <v>101325</v>
      </c>
      <c r="D28" s="21">
        <v>1.234</v>
      </c>
      <c r="E28" s="21">
        <v>1041</v>
      </c>
      <c r="F28" s="21">
        <v>743</v>
      </c>
      <c r="G28" s="24">
        <f t="shared" si="1"/>
        <v>1.4010767160161508</v>
      </c>
      <c r="H28" s="21">
        <v>1.6629999999999998E-5</v>
      </c>
      <c r="I28" s="28">
        <f t="shared" si="2"/>
        <v>1.3476499189627227E-5</v>
      </c>
      <c r="J28" s="21">
        <v>2.4E-2</v>
      </c>
      <c r="K28" s="21">
        <f t="shared" si="3"/>
        <v>1.8682945740054838E-5</v>
      </c>
      <c r="L28" s="25">
        <f t="shared" si="4"/>
        <v>0.72132624999999984</v>
      </c>
      <c r="M28" s="21" t="s">
        <v>262</v>
      </c>
    </row>
    <row r="29" spans="1:13" x14ac:dyDescent="0.15">
      <c r="A29" s="21">
        <v>10</v>
      </c>
      <c r="B29" s="21">
        <f t="shared" si="0"/>
        <v>283.14999999999998</v>
      </c>
      <c r="C29" s="21">
        <v>101325</v>
      </c>
      <c r="D29" s="21">
        <v>1.1902999999999999</v>
      </c>
      <c r="E29" s="21">
        <v>1041</v>
      </c>
      <c r="F29" s="21">
        <v>743</v>
      </c>
      <c r="G29" s="24">
        <f t="shared" si="1"/>
        <v>1.4010767160161508</v>
      </c>
      <c r="H29" s="21">
        <v>1.7100000000000002E-5</v>
      </c>
      <c r="I29" s="28">
        <f t="shared" si="2"/>
        <v>1.436612618667563E-5</v>
      </c>
      <c r="J29" s="21">
        <v>2.4739999999999998E-2</v>
      </c>
      <c r="K29" s="21">
        <f t="shared" si="3"/>
        <v>1.996606736990158E-5</v>
      </c>
      <c r="L29" s="25">
        <f t="shared" si="4"/>
        <v>0.71952708164915136</v>
      </c>
      <c r="M29" s="21" t="s">
        <v>262</v>
      </c>
    </row>
    <row r="30" spans="1:13" x14ac:dyDescent="0.15">
      <c r="A30" s="21">
        <v>20</v>
      </c>
      <c r="B30" s="21">
        <f t="shared" si="0"/>
        <v>293.14999999999998</v>
      </c>
      <c r="C30" s="21">
        <v>101325</v>
      </c>
      <c r="D30" s="21">
        <v>1.1496</v>
      </c>
      <c r="E30" s="21">
        <v>1041</v>
      </c>
      <c r="F30" s="21">
        <v>743</v>
      </c>
      <c r="G30" s="24">
        <f t="shared" si="1"/>
        <v>1.4010767160161508</v>
      </c>
      <c r="H30" s="21">
        <v>1.7569999999999999E-5</v>
      </c>
      <c r="I30" s="28">
        <f t="shared" si="2"/>
        <v>1.528357689631176E-5</v>
      </c>
      <c r="J30" s="21">
        <v>2.547E-2</v>
      </c>
      <c r="K30" s="21">
        <f t="shared" si="3"/>
        <v>2.1282932141288589E-5</v>
      </c>
      <c r="L30" s="25">
        <f t="shared" si="4"/>
        <v>0.71811425206124857</v>
      </c>
      <c r="M30" s="21" t="s">
        <v>262</v>
      </c>
    </row>
    <row r="31" spans="1:13" x14ac:dyDescent="0.15">
      <c r="A31" s="21">
        <v>30</v>
      </c>
      <c r="B31" s="21">
        <f t="shared" si="0"/>
        <v>303.14999999999998</v>
      </c>
      <c r="C31" s="21">
        <v>101325</v>
      </c>
      <c r="D31" s="21">
        <v>1.1115999999999999</v>
      </c>
      <c r="E31" s="21">
        <v>1041</v>
      </c>
      <c r="F31" s="21">
        <v>743</v>
      </c>
      <c r="G31" s="24">
        <f t="shared" si="1"/>
        <v>1.4010767160161508</v>
      </c>
      <c r="H31" s="21">
        <v>1.8030000000000002E-5</v>
      </c>
      <c r="I31" s="28">
        <f t="shared" si="2"/>
        <v>1.6219863260165528E-5</v>
      </c>
      <c r="J31" s="21">
        <v>2.6200000000000001E-2</v>
      </c>
      <c r="K31" s="21">
        <f t="shared" si="3"/>
        <v>2.2641334642728386E-5</v>
      </c>
      <c r="L31" s="25">
        <f t="shared" si="4"/>
        <v>0.71638282442748091</v>
      </c>
      <c r="M31" s="21" t="s">
        <v>262</v>
      </c>
    </row>
    <row r="32" spans="1:13" x14ac:dyDescent="0.15">
      <c r="A32" s="21">
        <v>40</v>
      </c>
      <c r="B32" s="21">
        <f t="shared" si="0"/>
        <v>313.14999999999998</v>
      </c>
      <c r="C32" s="21">
        <v>101325</v>
      </c>
      <c r="D32" s="21">
        <v>1.0760000000000001</v>
      </c>
      <c r="E32" s="21">
        <v>1041</v>
      </c>
      <c r="F32" s="21">
        <v>743</v>
      </c>
      <c r="G32" s="24">
        <f t="shared" si="1"/>
        <v>1.4010767160161508</v>
      </c>
      <c r="H32" s="21">
        <v>1.8489999999999997E-5</v>
      </c>
      <c r="I32" s="28">
        <f t="shared" si="2"/>
        <v>1.7184014869888473E-5</v>
      </c>
      <c r="J32" s="21">
        <v>2.691E-2</v>
      </c>
      <c r="K32" s="21">
        <f t="shared" si="3"/>
        <v>2.4024297483474925E-5</v>
      </c>
      <c r="L32" s="25">
        <f t="shared" si="4"/>
        <v>0.71527647714604237</v>
      </c>
      <c r="M32" s="21" t="s">
        <v>262</v>
      </c>
    </row>
    <row r="33" spans="1:13" x14ac:dyDescent="0.15">
      <c r="A33" s="21">
        <v>50</v>
      </c>
      <c r="B33" s="21">
        <f t="shared" si="0"/>
        <v>323.14999999999998</v>
      </c>
      <c r="C33" s="21">
        <v>101325</v>
      </c>
      <c r="D33" s="21">
        <v>1.0426</v>
      </c>
      <c r="E33" s="21">
        <v>1042</v>
      </c>
      <c r="F33" s="21">
        <v>744</v>
      </c>
      <c r="G33" s="24">
        <f t="shared" si="1"/>
        <v>1.4005376344086022</v>
      </c>
      <c r="H33" s="21">
        <v>1.8940000000000002E-5</v>
      </c>
      <c r="I33" s="28">
        <f t="shared" si="2"/>
        <v>1.8166123153654326E-5</v>
      </c>
      <c r="J33" s="21">
        <v>2.7620000000000002E-2</v>
      </c>
      <c r="K33" s="21">
        <f t="shared" si="3"/>
        <v>2.5423669528378967E-5</v>
      </c>
      <c r="L33" s="25">
        <f t="shared" si="4"/>
        <v>0.71453584359160038</v>
      </c>
      <c r="M33" s="21" t="s">
        <v>262</v>
      </c>
    </row>
    <row r="34" spans="1:13" x14ac:dyDescent="0.15">
      <c r="A34" s="21">
        <v>60</v>
      </c>
      <c r="B34" s="21">
        <f t="shared" si="0"/>
        <v>333.15</v>
      </c>
      <c r="C34" s="21">
        <v>101325</v>
      </c>
      <c r="D34" s="21">
        <v>1.0113000000000001</v>
      </c>
      <c r="E34" s="21">
        <v>1042</v>
      </c>
      <c r="F34" s="21">
        <v>744</v>
      </c>
      <c r="G34" s="24">
        <f t="shared" si="1"/>
        <v>1.4005376344086022</v>
      </c>
      <c r="H34" s="21">
        <v>1.9379999999999997E-5</v>
      </c>
      <c r="I34" s="28">
        <f t="shared" si="2"/>
        <v>1.9163452981311179E-5</v>
      </c>
      <c r="J34" s="21">
        <v>2.8309999999999998E-2</v>
      </c>
      <c r="K34" s="21">
        <f t="shared" si="3"/>
        <v>2.6865327746559836E-5</v>
      </c>
      <c r="L34" s="25">
        <f t="shared" si="4"/>
        <v>0.71331543624161065</v>
      </c>
      <c r="M34" s="21" t="s">
        <v>262</v>
      </c>
    </row>
    <row r="35" spans="1:13" x14ac:dyDescent="0.15">
      <c r="A35" s="21">
        <v>70</v>
      </c>
      <c r="B35" s="21">
        <f t="shared" si="0"/>
        <v>343.15</v>
      </c>
      <c r="C35" s="21">
        <v>101325</v>
      </c>
      <c r="D35" s="21">
        <v>0.98177000000000003</v>
      </c>
      <c r="E35" s="21">
        <v>1042</v>
      </c>
      <c r="F35" s="21">
        <v>744</v>
      </c>
      <c r="G35" s="24">
        <f t="shared" si="1"/>
        <v>1.4005376344086022</v>
      </c>
      <c r="H35" s="21">
        <v>1.982E-5</v>
      </c>
      <c r="I35" s="28">
        <f t="shared" si="2"/>
        <v>2.0188027745806043E-5</v>
      </c>
      <c r="J35" s="21">
        <v>2.9010000000000001E-2</v>
      </c>
      <c r="K35" s="21">
        <f t="shared" si="3"/>
        <v>2.8357650955811193E-5</v>
      </c>
      <c r="L35" s="25">
        <f t="shared" si="4"/>
        <v>0.71190761806273695</v>
      </c>
      <c r="M35" s="21" t="s">
        <v>262</v>
      </c>
    </row>
    <row r="36" spans="1:13" x14ac:dyDescent="0.15">
      <c r="A36" s="21">
        <v>80</v>
      </c>
      <c r="B36" s="21">
        <f t="shared" si="0"/>
        <v>353.15</v>
      </c>
      <c r="C36" s="21">
        <v>101325</v>
      </c>
      <c r="D36" s="21">
        <v>0.95391999999999999</v>
      </c>
      <c r="E36" s="21">
        <v>1042</v>
      </c>
      <c r="F36" s="21">
        <v>745</v>
      </c>
      <c r="G36" s="24">
        <f t="shared" si="1"/>
        <v>1.3986577181208053</v>
      </c>
      <c r="H36" s="21">
        <v>2.0249999999999998E-5</v>
      </c>
      <c r="I36" s="28">
        <f t="shared" si="2"/>
        <v>2.1228195236497817E-5</v>
      </c>
      <c r="J36" s="21">
        <v>2.9690000000000001E-2</v>
      </c>
      <c r="K36" s="21">
        <f t="shared" si="3"/>
        <v>2.9869676859392917E-5</v>
      </c>
      <c r="L36" s="25">
        <f t="shared" si="4"/>
        <v>0.71069383630852123</v>
      </c>
      <c r="M36" s="21" t="s">
        <v>262</v>
      </c>
    </row>
    <row r="37" spans="1:13" x14ac:dyDescent="0.15">
      <c r="A37" s="21">
        <v>90</v>
      </c>
      <c r="B37" s="21">
        <f t="shared" si="0"/>
        <v>363.15</v>
      </c>
      <c r="C37" s="21">
        <v>101325</v>
      </c>
      <c r="D37" s="21">
        <v>0.92762</v>
      </c>
      <c r="E37" s="21">
        <v>1043</v>
      </c>
      <c r="F37" s="21">
        <v>745</v>
      </c>
      <c r="G37" s="24">
        <f t="shared" si="1"/>
        <v>1.4</v>
      </c>
      <c r="H37" s="21">
        <v>2.0679999999999999E-5</v>
      </c>
      <c r="I37" s="28">
        <f t="shared" si="2"/>
        <v>2.2293611608201633E-5</v>
      </c>
      <c r="J37" s="21">
        <v>3.0370000000000001E-2</v>
      </c>
      <c r="K37" s="21">
        <f t="shared" si="3"/>
        <v>3.1389932354644099E-5</v>
      </c>
      <c r="L37" s="25">
        <f t="shared" si="4"/>
        <v>0.710215344089562</v>
      </c>
      <c r="M37" s="21" t="s">
        <v>262</v>
      </c>
    </row>
    <row r="38" spans="1:13" x14ac:dyDescent="0.15">
      <c r="A38" s="21">
        <v>100</v>
      </c>
      <c r="B38" s="21">
        <f t="shared" si="0"/>
        <v>373.15</v>
      </c>
      <c r="C38" s="21">
        <v>101325</v>
      </c>
      <c r="D38" s="21">
        <v>0.90273000000000003</v>
      </c>
      <c r="E38" s="21">
        <v>1043</v>
      </c>
      <c r="F38" s="21">
        <v>746</v>
      </c>
      <c r="G38" s="24">
        <f t="shared" si="1"/>
        <v>1.3981233243967828</v>
      </c>
      <c r="H38" s="21">
        <v>2.1100000000000001E-5</v>
      </c>
      <c r="I38" s="28">
        <f t="shared" si="2"/>
        <v>2.3373544692211404E-5</v>
      </c>
      <c r="J38" s="21">
        <v>3.1039999999999998E-2</v>
      </c>
      <c r="K38" s="21">
        <f t="shared" si="3"/>
        <v>3.2967007640475747E-5</v>
      </c>
      <c r="L38" s="25">
        <f t="shared" si="4"/>
        <v>0.70899806701030932</v>
      </c>
      <c r="M38" s="21" t="s">
        <v>262</v>
      </c>
    </row>
    <row r="39" spans="1:13" x14ac:dyDescent="0.15">
      <c r="A39" s="21">
        <v>110</v>
      </c>
      <c r="B39" s="21">
        <f t="shared" si="0"/>
        <v>383.15</v>
      </c>
      <c r="C39" s="21">
        <v>101325</v>
      </c>
      <c r="D39" s="21">
        <v>0.87914000000000003</v>
      </c>
      <c r="E39" s="21">
        <v>1044</v>
      </c>
      <c r="F39" s="21">
        <v>746</v>
      </c>
      <c r="G39" s="24">
        <f t="shared" si="1"/>
        <v>1.3994638069705094</v>
      </c>
      <c r="H39" s="21">
        <v>2.1519999999999997E-5</v>
      </c>
      <c r="I39" s="28">
        <f t="shared" si="2"/>
        <v>2.4478467593329841E-5</v>
      </c>
      <c r="J39" s="21">
        <v>3.1699999999999999E-2</v>
      </c>
      <c r="K39" s="21">
        <f t="shared" si="3"/>
        <v>3.4538281359430241E-5</v>
      </c>
      <c r="L39" s="25">
        <f t="shared" si="4"/>
        <v>0.70873438485804408</v>
      </c>
      <c r="M39" s="21" t="s">
        <v>262</v>
      </c>
    </row>
    <row r="40" spans="1:13" x14ac:dyDescent="0.15">
      <c r="A40" s="21">
        <v>120</v>
      </c>
      <c r="B40" s="21">
        <f t="shared" si="0"/>
        <v>393.15</v>
      </c>
      <c r="C40" s="21">
        <v>101325</v>
      </c>
      <c r="D40" s="21">
        <v>0.85675999999999997</v>
      </c>
      <c r="E40" s="21">
        <v>1044</v>
      </c>
      <c r="F40" s="21">
        <v>747</v>
      </c>
      <c r="G40" s="24">
        <f t="shared" si="1"/>
        <v>1.3975903614457832</v>
      </c>
      <c r="H40" s="21">
        <v>2.1929999999999998E-5</v>
      </c>
      <c r="I40" s="28">
        <f t="shared" si="2"/>
        <v>2.5596433073439469E-5</v>
      </c>
      <c r="J40" s="21">
        <v>3.236E-2</v>
      </c>
      <c r="K40" s="21">
        <f t="shared" si="3"/>
        <v>3.6178356345272278E-5</v>
      </c>
      <c r="L40" s="25">
        <f t="shared" si="4"/>
        <v>0.7075067985166873</v>
      </c>
      <c r="M40" s="21" t="s">
        <v>262</v>
      </c>
    </row>
    <row r="41" spans="1:13" x14ac:dyDescent="0.15">
      <c r="A41" s="21">
        <v>130</v>
      </c>
      <c r="B41" s="21">
        <f t="shared" si="0"/>
        <v>403.15</v>
      </c>
      <c r="C41" s="21">
        <v>101325</v>
      </c>
      <c r="D41" s="21">
        <v>0.83548999999999995</v>
      </c>
      <c r="E41" s="21">
        <v>1045</v>
      </c>
      <c r="F41" s="21">
        <v>748</v>
      </c>
      <c r="G41" s="24">
        <f t="shared" si="1"/>
        <v>1.3970588235294117</v>
      </c>
      <c r="H41" s="21">
        <v>2.234E-5</v>
      </c>
      <c r="I41" s="28">
        <f t="shared" si="2"/>
        <v>2.6738799985637173E-5</v>
      </c>
      <c r="J41" s="21">
        <v>3.3009999999999998E-2</v>
      </c>
      <c r="K41" s="21">
        <f t="shared" si="3"/>
        <v>3.7808372028883029E-5</v>
      </c>
      <c r="L41" s="25">
        <f t="shared" si="4"/>
        <v>0.70721902453801877</v>
      </c>
      <c r="M41" s="21" t="s">
        <v>262</v>
      </c>
    </row>
    <row r="42" spans="1:13" x14ac:dyDescent="0.15">
      <c r="A42" s="21">
        <v>140</v>
      </c>
      <c r="B42" s="21">
        <f t="shared" si="0"/>
        <v>413.15</v>
      </c>
      <c r="C42" s="21">
        <v>101325</v>
      </c>
      <c r="D42" s="21">
        <v>0.81525000000000003</v>
      </c>
      <c r="E42" s="21">
        <v>1046</v>
      </c>
      <c r="F42" s="21">
        <v>749</v>
      </c>
      <c r="G42" s="24">
        <f t="shared" si="1"/>
        <v>1.39652870493992</v>
      </c>
      <c r="H42" s="21">
        <v>2.2739999999999996E-5</v>
      </c>
      <c r="I42" s="28">
        <f t="shared" si="2"/>
        <v>2.7893284268629248E-5</v>
      </c>
      <c r="J42" s="21">
        <v>3.3659999999999995E-2</v>
      </c>
      <c r="K42" s="21">
        <f t="shared" si="3"/>
        <v>3.9472226082276012E-5</v>
      </c>
      <c r="L42" s="25">
        <f t="shared" si="4"/>
        <v>0.70665597147950077</v>
      </c>
      <c r="M42" s="21" t="s">
        <v>262</v>
      </c>
    </row>
    <row r="43" spans="1:13" x14ac:dyDescent="0.15">
      <c r="A43" s="21">
        <v>150</v>
      </c>
      <c r="B43" s="21">
        <f t="shared" si="0"/>
        <v>423.15</v>
      </c>
      <c r="C43" s="21">
        <v>101325</v>
      </c>
      <c r="D43" s="21">
        <v>0.79596999999999996</v>
      </c>
      <c r="E43" s="21">
        <v>1047</v>
      </c>
      <c r="F43" s="21">
        <v>749</v>
      </c>
      <c r="G43" s="24">
        <f t="shared" si="1"/>
        <v>1.3978638184245662</v>
      </c>
      <c r="H43" s="21">
        <v>2.3139999999999999E-5</v>
      </c>
      <c r="I43" s="28">
        <f t="shared" si="2"/>
        <v>2.9071447416359912E-5</v>
      </c>
      <c r="J43" s="21">
        <v>3.4299999999999997E-2</v>
      </c>
      <c r="K43" s="21">
        <f t="shared" si="3"/>
        <v>4.1157666031074712E-5</v>
      </c>
      <c r="L43" s="25">
        <f t="shared" si="4"/>
        <v>0.70634344023323614</v>
      </c>
      <c r="M43" s="21" t="s">
        <v>262</v>
      </c>
    </row>
    <row r="44" spans="1:13" x14ac:dyDescent="0.15">
      <c r="A44" s="21">
        <v>160</v>
      </c>
      <c r="B44" s="21">
        <f t="shared" si="0"/>
        <v>433.15</v>
      </c>
      <c r="C44" s="21">
        <v>101325</v>
      </c>
      <c r="D44" s="21">
        <v>0.77758000000000005</v>
      </c>
      <c r="E44" s="21">
        <v>1048</v>
      </c>
      <c r="F44" s="21">
        <v>750</v>
      </c>
      <c r="G44" s="24">
        <f t="shared" si="1"/>
        <v>1.3973333333333333</v>
      </c>
      <c r="H44" s="21">
        <v>2.353E-5</v>
      </c>
      <c r="I44" s="28">
        <f t="shared" si="2"/>
        <v>3.0260551968929241E-5</v>
      </c>
      <c r="J44" s="21">
        <v>3.4930000000000003E-2</v>
      </c>
      <c r="K44" s="21">
        <f t="shared" si="3"/>
        <v>4.2863953126052272E-5</v>
      </c>
      <c r="L44" s="25">
        <f t="shared" si="4"/>
        <v>0.70596736329802456</v>
      </c>
      <c r="M44" s="21" t="s">
        <v>262</v>
      </c>
    </row>
    <row r="45" spans="1:13" x14ac:dyDescent="0.15">
      <c r="A45" s="21">
        <v>170</v>
      </c>
      <c r="B45" s="21">
        <f t="shared" si="0"/>
        <v>443.15</v>
      </c>
      <c r="C45" s="21">
        <v>101325</v>
      </c>
      <c r="D45" s="21">
        <v>0.76002999999999998</v>
      </c>
      <c r="E45" s="21">
        <v>1049</v>
      </c>
      <c r="F45" s="21">
        <v>752</v>
      </c>
      <c r="G45" s="24">
        <f t="shared" si="1"/>
        <v>1.3949468085106382</v>
      </c>
      <c r="H45" s="21">
        <v>2.3920000000000001E-5</v>
      </c>
      <c r="I45" s="28">
        <f t="shared" si="2"/>
        <v>3.1472441877294317E-5</v>
      </c>
      <c r="J45" s="21">
        <v>3.5560000000000001E-2</v>
      </c>
      <c r="K45" s="21">
        <f t="shared" si="3"/>
        <v>4.4602122787612107E-5</v>
      </c>
      <c r="L45" s="25">
        <f t="shared" si="4"/>
        <v>0.7056265466816648</v>
      </c>
      <c r="M45" s="21" t="s">
        <v>262</v>
      </c>
    </row>
    <row r="46" spans="1:13" x14ac:dyDescent="0.15">
      <c r="A46" s="21">
        <v>180</v>
      </c>
      <c r="B46" s="21">
        <f t="shared" si="0"/>
        <v>453.15</v>
      </c>
      <c r="C46" s="21">
        <v>101325</v>
      </c>
      <c r="D46" s="21">
        <v>0.74324999999999997</v>
      </c>
      <c r="E46" s="21">
        <v>1050</v>
      </c>
      <c r="F46" s="21">
        <v>753</v>
      </c>
      <c r="G46" s="24">
        <f t="shared" si="1"/>
        <v>1.3944223107569722</v>
      </c>
      <c r="H46" s="21">
        <v>2.4309999999999996E-5</v>
      </c>
      <c r="I46" s="28">
        <f t="shared" si="2"/>
        <v>3.2707702657248565E-5</v>
      </c>
      <c r="J46" s="21">
        <v>3.6180000000000004E-2</v>
      </c>
      <c r="K46" s="21">
        <f t="shared" si="3"/>
        <v>4.63600980250829E-5</v>
      </c>
      <c r="L46" s="25">
        <f t="shared" si="4"/>
        <v>0.70551409618573779</v>
      </c>
      <c r="M46" s="21" t="s">
        <v>262</v>
      </c>
    </row>
    <row r="47" spans="1:13" x14ac:dyDescent="0.15">
      <c r="A47" s="21">
        <v>190</v>
      </c>
      <c r="B47" s="21">
        <f t="shared" si="0"/>
        <v>463.15</v>
      </c>
      <c r="C47" s="21">
        <v>101325</v>
      </c>
      <c r="D47" s="21">
        <v>0.72719</v>
      </c>
      <c r="E47" s="21">
        <v>1051</v>
      </c>
      <c r="F47" s="21">
        <v>754</v>
      </c>
      <c r="G47" s="24">
        <f t="shared" si="1"/>
        <v>1.3938992042440319</v>
      </c>
      <c r="H47" s="21">
        <v>2.4689999999999999E-5</v>
      </c>
      <c r="I47" s="28">
        <f t="shared" si="2"/>
        <v>3.3952612109627467E-5</v>
      </c>
      <c r="J47" s="21">
        <v>3.6799999999999999E-2</v>
      </c>
      <c r="K47" s="21">
        <f t="shared" si="3"/>
        <v>4.8150101241475779E-5</v>
      </c>
      <c r="L47" s="25">
        <f t="shared" si="4"/>
        <v>0.70514103260869565</v>
      </c>
      <c r="M47" s="21" t="s">
        <v>262</v>
      </c>
    </row>
    <row r="48" spans="1:13" x14ac:dyDescent="0.15">
      <c r="A48" s="21">
        <v>200</v>
      </c>
      <c r="B48" s="21">
        <f t="shared" si="0"/>
        <v>473.15</v>
      </c>
      <c r="C48" s="21">
        <v>101325</v>
      </c>
      <c r="D48" s="21">
        <v>0.71181000000000005</v>
      </c>
      <c r="E48" s="21">
        <v>1053</v>
      </c>
      <c r="F48" s="21">
        <v>755</v>
      </c>
      <c r="G48" s="24">
        <f t="shared" si="1"/>
        <v>1.3947019867549668</v>
      </c>
      <c r="H48" s="21">
        <v>2.5069999999999999E-5</v>
      </c>
      <c r="I48" s="28">
        <f t="shared" si="2"/>
        <v>3.5220072772228542E-5</v>
      </c>
      <c r="J48" s="21">
        <v>3.7420000000000002E-2</v>
      </c>
      <c r="K48" s="21">
        <f t="shared" si="3"/>
        <v>4.9924224446451813E-5</v>
      </c>
      <c r="L48" s="25">
        <f t="shared" si="4"/>
        <v>0.70547060395510419</v>
      </c>
      <c r="M48" s="21" t="s">
        <v>262</v>
      </c>
    </row>
    <row r="49" spans="1:13" x14ac:dyDescent="0.15">
      <c r="A49" s="21">
        <v>250</v>
      </c>
      <c r="B49" s="21">
        <f t="shared" si="0"/>
        <v>523.15</v>
      </c>
      <c r="C49" s="21">
        <v>101325</v>
      </c>
      <c r="D49" s="21">
        <v>0.64376</v>
      </c>
      <c r="E49" s="21">
        <v>1060</v>
      </c>
      <c r="F49" s="21">
        <v>763</v>
      </c>
      <c r="G49" s="24">
        <f t="shared" si="1"/>
        <v>1.3892529488859764</v>
      </c>
      <c r="H49" s="21">
        <v>2.6899999999999997E-5</v>
      </c>
      <c r="I49" s="28">
        <f t="shared" si="2"/>
        <v>4.1785758667826513E-5</v>
      </c>
      <c r="J49" s="21">
        <v>4.0420000000000005E-2</v>
      </c>
      <c r="K49" s="21">
        <f t="shared" si="3"/>
        <v>5.9233371864822477E-5</v>
      </c>
      <c r="L49" s="25">
        <f t="shared" si="4"/>
        <v>0.70544285007422058</v>
      </c>
      <c r="M49" s="21" t="s">
        <v>262</v>
      </c>
    </row>
    <row r="50" spans="1:13" x14ac:dyDescent="0.15">
      <c r="A50" s="21">
        <v>300</v>
      </c>
      <c r="B50" s="21">
        <f t="shared" si="0"/>
        <v>573.15</v>
      </c>
      <c r="C50" s="21">
        <v>101325</v>
      </c>
      <c r="D50" s="21">
        <v>0.58760000000000001</v>
      </c>
      <c r="E50" s="21">
        <v>1070</v>
      </c>
      <c r="F50" s="21">
        <v>772</v>
      </c>
      <c r="G50" s="24">
        <f t="shared" si="1"/>
        <v>1.3860103626943006</v>
      </c>
      <c r="H50" s="21">
        <v>2.866E-5</v>
      </c>
      <c r="I50" s="28">
        <f t="shared" si="2"/>
        <v>4.8774676650782847E-5</v>
      </c>
      <c r="J50" s="21">
        <v>4.3320000000000004E-2</v>
      </c>
      <c r="K50" s="21">
        <f t="shared" si="3"/>
        <v>6.8900580851618818E-5</v>
      </c>
      <c r="L50" s="25">
        <f t="shared" si="4"/>
        <v>0.70789935364727608</v>
      </c>
      <c r="M50" s="21" t="s">
        <v>262</v>
      </c>
    </row>
    <row r="51" spans="1:13" x14ac:dyDescent="0.15">
      <c r="A51" s="21">
        <v>350</v>
      </c>
      <c r="B51" s="21">
        <f t="shared" si="0"/>
        <v>623.15</v>
      </c>
      <c r="C51" s="21">
        <v>101325</v>
      </c>
      <c r="D51" s="21">
        <v>0.54044999999999999</v>
      </c>
      <c r="E51" s="21">
        <v>1080</v>
      </c>
      <c r="F51" s="21">
        <v>783</v>
      </c>
      <c r="G51" s="24">
        <f t="shared" si="1"/>
        <v>1.3793103448275863</v>
      </c>
      <c r="H51" s="21">
        <v>3.0349999999999999E-5</v>
      </c>
      <c r="I51" s="28">
        <f t="shared" si="2"/>
        <v>5.6156906281802204E-5</v>
      </c>
      <c r="J51" s="21">
        <v>4.6130000000000004E-2</v>
      </c>
      <c r="K51" s="21">
        <f t="shared" si="3"/>
        <v>7.9032219378227334E-5</v>
      </c>
      <c r="L51" s="25">
        <f t="shared" si="4"/>
        <v>0.71055712117927594</v>
      </c>
      <c r="M51" s="21" t="s">
        <v>262</v>
      </c>
    </row>
    <row r="52" spans="1:13" x14ac:dyDescent="0.15">
      <c r="A52" s="21">
        <v>400</v>
      </c>
      <c r="B52" s="21">
        <f t="shared" si="0"/>
        <v>673.15</v>
      </c>
      <c r="C52" s="21">
        <v>101325</v>
      </c>
      <c r="D52" s="21">
        <v>0.50031000000000003</v>
      </c>
      <c r="E52" s="21">
        <v>1092</v>
      </c>
      <c r="F52" s="21">
        <v>795</v>
      </c>
      <c r="G52" s="24">
        <f t="shared" si="1"/>
        <v>1.3735849056603773</v>
      </c>
      <c r="H52" s="21">
        <v>3.1980000000000002E-5</v>
      </c>
      <c r="I52" s="28">
        <f t="shared" si="2"/>
        <v>6.3920369370989983E-5</v>
      </c>
      <c r="J52" s="21">
        <v>4.8869999999999997E-2</v>
      </c>
      <c r="K52" s="21">
        <f t="shared" si="3"/>
        <v>8.9450035483494729E-5</v>
      </c>
      <c r="L52" s="25">
        <f t="shared" si="4"/>
        <v>0.71459300184162067</v>
      </c>
      <c r="M52" s="21" t="s">
        <v>262</v>
      </c>
    </row>
    <row r="53" spans="1:13" x14ac:dyDescent="0.15">
      <c r="A53" s="21">
        <v>450</v>
      </c>
      <c r="B53" s="21">
        <f t="shared" si="0"/>
        <v>723.15</v>
      </c>
      <c r="C53" s="21">
        <v>101325</v>
      </c>
      <c r="D53" s="21">
        <v>0.46572000000000002</v>
      </c>
      <c r="E53" s="21">
        <v>1104</v>
      </c>
      <c r="F53" s="21">
        <v>807</v>
      </c>
      <c r="G53" s="24">
        <f t="shared" si="1"/>
        <v>1.3680297397769516</v>
      </c>
      <c r="H53" s="21">
        <v>3.3560000000000004E-5</v>
      </c>
      <c r="I53" s="28">
        <f t="shared" si="2"/>
        <v>7.2060465515760554E-5</v>
      </c>
      <c r="J53" s="21">
        <v>5.1529999999999999E-2</v>
      </c>
      <c r="K53" s="21">
        <f t="shared" si="3"/>
        <v>1.0022271888190578E-4</v>
      </c>
      <c r="L53" s="25">
        <f t="shared" si="4"/>
        <v>0.71900329904909777</v>
      </c>
      <c r="M53" s="21" t="s">
        <v>262</v>
      </c>
    </row>
    <row r="54" spans="1:13" x14ac:dyDescent="0.15">
      <c r="A54" s="21">
        <v>500</v>
      </c>
      <c r="B54" s="21">
        <f t="shared" si="0"/>
        <v>773.15</v>
      </c>
      <c r="C54" s="21">
        <v>101325</v>
      </c>
      <c r="D54" s="21">
        <v>0.43561</v>
      </c>
      <c r="E54" s="21">
        <v>1116</v>
      </c>
      <c r="F54" s="21">
        <v>819</v>
      </c>
      <c r="G54" s="24">
        <f t="shared" si="1"/>
        <v>1.3626373626373627</v>
      </c>
      <c r="H54" s="21">
        <v>3.5079999999999996E-5</v>
      </c>
      <c r="I54" s="28">
        <f t="shared" si="2"/>
        <v>8.0530749982782763E-5</v>
      </c>
      <c r="J54" s="21">
        <v>5.4140000000000001E-2</v>
      </c>
      <c r="K54" s="21">
        <f t="shared" si="3"/>
        <v>1.113669217944202E-4</v>
      </c>
      <c r="L54" s="25">
        <f t="shared" si="4"/>
        <v>0.72311193202807522</v>
      </c>
      <c r="M54" s="21" t="s">
        <v>262</v>
      </c>
    </row>
    <row r="55" spans="1:13" x14ac:dyDescent="0.15">
      <c r="A55" s="21">
        <v>550</v>
      </c>
      <c r="B55" s="21">
        <f t="shared" si="0"/>
        <v>823.15</v>
      </c>
      <c r="C55" s="21">
        <v>101325</v>
      </c>
      <c r="D55" s="21">
        <v>0.40915000000000001</v>
      </c>
      <c r="E55" s="21">
        <v>1128</v>
      </c>
      <c r="F55" s="21">
        <v>831</v>
      </c>
      <c r="G55" s="24">
        <f t="shared" si="1"/>
        <v>1.3574007220216606</v>
      </c>
      <c r="H55" s="21">
        <v>3.6569999999999997E-5</v>
      </c>
      <c r="I55" s="28">
        <f t="shared" si="2"/>
        <v>8.9380422827813752E-5</v>
      </c>
      <c r="J55" s="21">
        <v>5.6689999999999997E-2</v>
      </c>
      <c r="K55" s="21">
        <f t="shared" si="3"/>
        <v>1.2283292728481379E-4</v>
      </c>
      <c r="L55" s="25">
        <f t="shared" si="4"/>
        <v>0.72765849356147461</v>
      </c>
      <c r="M55" s="21" t="s">
        <v>262</v>
      </c>
    </row>
    <row r="56" spans="1:13" x14ac:dyDescent="0.15">
      <c r="A56" s="21">
        <v>600</v>
      </c>
      <c r="B56" s="21">
        <f t="shared" si="0"/>
        <v>873.15</v>
      </c>
      <c r="C56" s="21">
        <v>101325</v>
      </c>
      <c r="D56" s="21">
        <v>0.38573000000000002</v>
      </c>
      <c r="E56" s="21">
        <v>1140</v>
      </c>
      <c r="F56" s="21">
        <v>843</v>
      </c>
      <c r="G56" s="24">
        <f t="shared" si="1"/>
        <v>1.3523131672597866</v>
      </c>
      <c r="H56" s="21">
        <v>3.8019999999999999E-5</v>
      </c>
      <c r="I56" s="28">
        <f t="shared" si="2"/>
        <v>9.8566354704067609E-5</v>
      </c>
      <c r="J56" s="21">
        <v>5.919E-2</v>
      </c>
      <c r="K56" s="21">
        <f t="shared" si="3"/>
        <v>1.3460465255898929E-4</v>
      </c>
      <c r="L56" s="25">
        <f t="shared" si="4"/>
        <v>0.73226558540293973</v>
      </c>
      <c r="M56" s="21" t="s">
        <v>262</v>
      </c>
    </row>
    <row r="57" spans="1:13" x14ac:dyDescent="0.15">
      <c r="A57" s="21">
        <v>700</v>
      </c>
      <c r="B57" s="21">
        <f t="shared" si="0"/>
        <v>973.15</v>
      </c>
      <c r="C57" s="21">
        <v>101325</v>
      </c>
      <c r="D57" s="21">
        <v>0.34610000000000002</v>
      </c>
      <c r="E57" s="21">
        <v>1162</v>
      </c>
      <c r="F57" s="21">
        <v>865</v>
      </c>
      <c r="G57" s="24">
        <f t="shared" si="1"/>
        <v>1.3433526011560695</v>
      </c>
      <c r="H57" s="21">
        <v>4.0809999999999997E-5</v>
      </c>
      <c r="I57" s="28">
        <f t="shared" si="2"/>
        <v>1.1791389771742269E-4</v>
      </c>
      <c r="J57" s="21">
        <v>6.4079999999999998E-2</v>
      </c>
      <c r="K57" s="21">
        <f t="shared" si="3"/>
        <v>1.593363174910398E-4</v>
      </c>
      <c r="L57" s="25">
        <f t="shared" si="4"/>
        <v>0.74003152309612985</v>
      </c>
      <c r="M57" s="21" t="s">
        <v>262</v>
      </c>
    </row>
    <row r="58" spans="1:13" x14ac:dyDescent="0.15">
      <c r="A58" s="21">
        <v>800</v>
      </c>
      <c r="B58" s="21">
        <f t="shared" si="0"/>
        <v>1073.1500000000001</v>
      </c>
      <c r="C58" s="21">
        <v>101325</v>
      </c>
      <c r="D58" s="21">
        <v>0.31385000000000002</v>
      </c>
      <c r="E58" s="21">
        <v>1182</v>
      </c>
      <c r="F58" s="21">
        <v>885</v>
      </c>
      <c r="G58" s="24">
        <f t="shared" si="1"/>
        <v>1.3355932203389831</v>
      </c>
      <c r="H58" s="21">
        <v>4.35E-5</v>
      </c>
      <c r="I58" s="28">
        <f t="shared" si="2"/>
        <v>1.3860124263183048E-4</v>
      </c>
      <c r="J58" s="21">
        <v>6.8819999999999992E-2</v>
      </c>
      <c r="K58" s="21">
        <f t="shared" si="3"/>
        <v>1.8551330334174636E-4</v>
      </c>
      <c r="L58" s="25">
        <f t="shared" si="4"/>
        <v>0.74712292938099389</v>
      </c>
      <c r="M58" s="21" t="s">
        <v>262</v>
      </c>
    </row>
    <row r="59" spans="1:13" x14ac:dyDescent="0.15">
      <c r="A59" s="21">
        <v>900</v>
      </c>
      <c r="B59" s="21">
        <f t="shared" si="0"/>
        <v>1173.1500000000001</v>
      </c>
      <c r="C59" s="21">
        <v>101325</v>
      </c>
      <c r="D59" s="21">
        <v>0.28710999999999998</v>
      </c>
      <c r="E59" s="21">
        <v>1200</v>
      </c>
      <c r="F59" s="21">
        <v>903</v>
      </c>
      <c r="G59" s="24">
        <f t="shared" si="1"/>
        <v>1.3289036544850499</v>
      </c>
      <c r="H59" s="21">
        <v>4.6090000000000001E-5</v>
      </c>
      <c r="I59" s="28">
        <f t="shared" si="2"/>
        <v>1.6053080700776707E-4</v>
      </c>
      <c r="J59" s="21">
        <v>7.3450000000000001E-2</v>
      </c>
      <c r="K59" s="21">
        <f t="shared" si="3"/>
        <v>2.131877445346151E-4</v>
      </c>
      <c r="L59" s="25">
        <f t="shared" si="4"/>
        <v>0.75300204220558209</v>
      </c>
      <c r="M59" s="21" t="s">
        <v>262</v>
      </c>
    </row>
    <row r="60" spans="1:13" x14ac:dyDescent="0.15">
      <c r="A60" s="21">
        <v>1000</v>
      </c>
      <c r="B60" s="21">
        <f t="shared" si="0"/>
        <v>1273.1500000000001</v>
      </c>
      <c r="C60" s="21">
        <v>101325</v>
      </c>
      <c r="D60" s="21">
        <v>0.26456000000000002</v>
      </c>
      <c r="E60" s="21">
        <v>1215</v>
      </c>
      <c r="F60" s="21">
        <v>918</v>
      </c>
      <c r="G60" s="24">
        <f t="shared" si="1"/>
        <v>1.3235294117647058</v>
      </c>
      <c r="H60" s="21">
        <v>4.8600000000000002E-5</v>
      </c>
      <c r="I60" s="28">
        <f t="shared" si="2"/>
        <v>1.8370123979437555E-4</v>
      </c>
      <c r="J60" s="21">
        <v>7.798999999999999E-2</v>
      </c>
      <c r="K60" s="21">
        <f t="shared" si="3"/>
        <v>2.4262662689568574E-4</v>
      </c>
      <c r="L60" s="25">
        <f t="shared" si="4"/>
        <v>0.75713553019617919</v>
      </c>
      <c r="M60" s="21" t="s">
        <v>262</v>
      </c>
    </row>
    <row r="61" spans="1:13" x14ac:dyDescent="0.15">
      <c r="A61" s="21">
        <v>-209.999</v>
      </c>
      <c r="B61" s="21">
        <f t="shared" si="0"/>
        <v>63.150999999999982</v>
      </c>
      <c r="C61" s="21">
        <v>12685.890000000001</v>
      </c>
      <c r="D61" s="21">
        <v>867.22</v>
      </c>
      <c r="E61" s="21">
        <v>2000</v>
      </c>
      <c r="F61" s="21">
        <v>1176</v>
      </c>
      <c r="G61" s="24">
        <f t="shared" si="1"/>
        <v>1.7006802721088434</v>
      </c>
      <c r="H61" s="21">
        <v>3.1159999999999998E-4</v>
      </c>
      <c r="I61" s="28">
        <f t="shared" si="2"/>
        <v>3.5930905652544913E-7</v>
      </c>
      <c r="J61" s="21">
        <v>0.17319999999999999</v>
      </c>
      <c r="K61" s="21">
        <f t="shared" si="3"/>
        <v>9.985932058762481E-8</v>
      </c>
      <c r="L61" s="25">
        <f t="shared" si="4"/>
        <v>3.5981524249422634</v>
      </c>
      <c r="M61" s="21" t="s">
        <v>264</v>
      </c>
    </row>
    <row r="62" spans="1:13" x14ac:dyDescent="0.15">
      <c r="A62" s="21">
        <v>-208</v>
      </c>
      <c r="B62" s="21">
        <f t="shared" si="0"/>
        <v>65.149999999999977</v>
      </c>
      <c r="C62" s="21">
        <v>18096.645</v>
      </c>
      <c r="D62" s="21">
        <v>858.97</v>
      </c>
      <c r="E62" s="21">
        <v>2004</v>
      </c>
      <c r="F62" s="21">
        <v>1162</v>
      </c>
      <c r="G62" s="24">
        <f t="shared" si="1"/>
        <v>1.7246127366609294</v>
      </c>
      <c r="H62" s="21">
        <v>2.7989999999999997E-4</v>
      </c>
      <c r="I62" s="28">
        <f t="shared" si="2"/>
        <v>3.2585538493777428E-7</v>
      </c>
      <c r="J62" s="21">
        <v>0.16919999999999999</v>
      </c>
      <c r="K62" s="21">
        <f t="shared" si="3"/>
        <v>9.8293465108852348E-8</v>
      </c>
      <c r="L62" s="25">
        <f t="shared" si="4"/>
        <v>3.3151276595744679</v>
      </c>
      <c r="M62" s="21" t="s">
        <v>264</v>
      </c>
    </row>
    <row r="63" spans="1:13" x14ac:dyDescent="0.15">
      <c r="A63" s="21">
        <v>-206</v>
      </c>
      <c r="B63" s="21">
        <f t="shared" si="0"/>
        <v>67.149999999999977</v>
      </c>
      <c r="C63" s="21">
        <v>25223.845499999999</v>
      </c>
      <c r="D63" s="21">
        <v>850.62</v>
      </c>
      <c r="E63" s="21">
        <v>2008</v>
      </c>
      <c r="F63" s="21">
        <v>1149</v>
      </c>
      <c r="G63" s="24">
        <f t="shared" si="1"/>
        <v>1.7476066144473454</v>
      </c>
      <c r="H63" s="21">
        <v>2.5269999999999996E-4</v>
      </c>
      <c r="I63" s="28">
        <f t="shared" si="2"/>
        <v>2.970774258775951E-7</v>
      </c>
      <c r="J63" s="21">
        <v>0.16519999999999999</v>
      </c>
      <c r="K63" s="21">
        <f t="shared" si="3"/>
        <v>9.6718765529450691E-8</v>
      </c>
      <c r="L63" s="25">
        <f t="shared" si="4"/>
        <v>3.0715593220338979</v>
      </c>
      <c r="M63" s="21" t="s">
        <v>264</v>
      </c>
    </row>
    <row r="64" spans="1:13" x14ac:dyDescent="0.15">
      <c r="A64" s="21">
        <v>-204</v>
      </c>
      <c r="B64" s="21">
        <f t="shared" si="0"/>
        <v>69.149999999999977</v>
      </c>
      <c r="C64" s="21">
        <v>34423.142249999997</v>
      </c>
      <c r="D64" s="21">
        <v>842.15</v>
      </c>
      <c r="E64" s="21">
        <v>2012</v>
      </c>
      <c r="F64" s="21">
        <v>1135</v>
      </c>
      <c r="G64" s="24">
        <f t="shared" si="1"/>
        <v>1.7726872246696035</v>
      </c>
      <c r="H64" s="21">
        <v>2.2919999999999999E-4</v>
      </c>
      <c r="I64" s="28">
        <f t="shared" si="2"/>
        <v>2.7216054147123431E-7</v>
      </c>
      <c r="J64" s="21">
        <v>0.16119999999999998</v>
      </c>
      <c r="K64" s="21">
        <f t="shared" si="3"/>
        <v>9.5136595967742779E-8</v>
      </c>
      <c r="L64" s="25">
        <f t="shared" si="4"/>
        <v>2.8607344913151365</v>
      </c>
      <c r="M64" s="21" t="s">
        <v>264</v>
      </c>
    </row>
    <row r="65" spans="1:13" x14ac:dyDescent="0.15">
      <c r="A65" s="21">
        <v>-202</v>
      </c>
      <c r="B65" s="21">
        <f t="shared" si="0"/>
        <v>71.149999999999977</v>
      </c>
      <c r="C65" s="21">
        <v>46086.663</v>
      </c>
      <c r="D65" s="21">
        <v>833.56</v>
      </c>
      <c r="E65" s="21">
        <v>2017.9999999999998</v>
      </c>
      <c r="F65" s="21">
        <v>1122</v>
      </c>
      <c r="G65" s="24">
        <f t="shared" si="1"/>
        <v>1.7985739750445631</v>
      </c>
      <c r="H65" s="21">
        <v>2.0890000000000001E-4</v>
      </c>
      <c r="I65" s="28">
        <f t="shared" si="2"/>
        <v>2.506118335812659E-7</v>
      </c>
      <c r="J65" s="21">
        <v>0.15719999999999998</v>
      </c>
      <c r="K65" s="21">
        <f t="shared" si="3"/>
        <v>9.3453272483918079E-8</v>
      </c>
      <c r="L65" s="25">
        <f t="shared" si="4"/>
        <v>2.6816806615776083</v>
      </c>
      <c r="M65" s="21" t="s">
        <v>264</v>
      </c>
    </row>
    <row r="66" spans="1:13" x14ac:dyDescent="0.15">
      <c r="A66" s="21">
        <v>-200</v>
      </c>
      <c r="B66" s="21">
        <f t="shared" si="0"/>
        <v>73.149999999999977</v>
      </c>
      <c r="C66" s="21">
        <v>60634.906499999997</v>
      </c>
      <c r="D66" s="21">
        <v>824.85</v>
      </c>
      <c r="E66" s="21">
        <v>2024</v>
      </c>
      <c r="F66" s="21">
        <v>1109</v>
      </c>
      <c r="G66" s="24">
        <f t="shared" si="1"/>
        <v>1.8250676284941389</v>
      </c>
      <c r="H66" s="21">
        <v>1.9119999999999999E-4</v>
      </c>
      <c r="I66" s="28">
        <f t="shared" si="2"/>
        <v>2.3179972116142327E-7</v>
      </c>
      <c r="J66" s="21">
        <v>0.1532</v>
      </c>
      <c r="K66" s="21">
        <f t="shared" si="3"/>
        <v>9.1764199072247167E-8</v>
      </c>
      <c r="L66" s="25">
        <f t="shared" si="4"/>
        <v>2.5260365535248037</v>
      </c>
      <c r="M66" s="21" t="s">
        <v>264</v>
      </c>
    </row>
    <row r="67" spans="1:13" x14ac:dyDescent="0.15">
      <c r="A67" s="21">
        <v>-198</v>
      </c>
      <c r="B67" s="21">
        <f t="shared" si="0"/>
        <v>75.149999999999977</v>
      </c>
      <c r="C67" s="21">
        <v>78517.755749999997</v>
      </c>
      <c r="D67" s="21">
        <v>816</v>
      </c>
      <c r="E67" s="21">
        <v>2032</v>
      </c>
      <c r="F67" s="21">
        <v>1097</v>
      </c>
      <c r="G67" s="24">
        <f t="shared" si="1"/>
        <v>1.8523245214220601</v>
      </c>
      <c r="H67" s="21">
        <v>1.7569999999999999E-4</v>
      </c>
      <c r="I67" s="28">
        <f t="shared" si="2"/>
        <v>2.1531862745098037E-7</v>
      </c>
      <c r="J67" s="21">
        <v>0.1492</v>
      </c>
      <c r="K67" s="21">
        <f t="shared" si="3"/>
        <v>8.9981858885286403E-8</v>
      </c>
      <c r="L67" s="25">
        <f t="shared" si="4"/>
        <v>2.3929115281501336</v>
      </c>
      <c r="M67" s="21" t="s">
        <v>264</v>
      </c>
    </row>
    <row r="68" spans="1:13" x14ac:dyDescent="0.15">
      <c r="A68" s="21">
        <v>-196</v>
      </c>
      <c r="B68" s="21">
        <f t="shared" si="0"/>
        <v>77.149999999999977</v>
      </c>
      <c r="C68" s="21">
        <v>100209.41175</v>
      </c>
      <c r="D68" s="21">
        <v>807.01</v>
      </c>
      <c r="E68" s="21">
        <v>2041</v>
      </c>
      <c r="F68" s="21">
        <v>1085</v>
      </c>
      <c r="G68" s="24">
        <f t="shared" si="1"/>
        <v>1.8811059907834102</v>
      </c>
      <c r="H68" s="21">
        <v>1.6199999999999998E-4</v>
      </c>
      <c r="I68" s="28">
        <f t="shared" si="2"/>
        <v>2.0074100692680387E-7</v>
      </c>
      <c r="J68" s="21">
        <v>0.1452</v>
      </c>
      <c r="K68" s="21">
        <f t="shared" si="3"/>
        <v>8.8154542392593568E-8</v>
      </c>
      <c r="L68" s="25">
        <f t="shared" si="4"/>
        <v>2.277148760330578</v>
      </c>
      <c r="M68" s="21" t="s">
        <v>264</v>
      </c>
    </row>
    <row r="69" spans="1:13" x14ac:dyDescent="0.15">
      <c r="A69" s="21">
        <v>-194</v>
      </c>
      <c r="B69" s="21">
        <f t="shared" si="0"/>
        <v>79.149999999999977</v>
      </c>
      <c r="C69" s="21">
        <v>126210.42</v>
      </c>
      <c r="D69" s="21">
        <v>797.87</v>
      </c>
      <c r="E69" s="21">
        <v>2051</v>
      </c>
      <c r="F69" s="21">
        <v>1074</v>
      </c>
      <c r="G69" s="24">
        <f t="shared" si="1"/>
        <v>1.909683426443203</v>
      </c>
      <c r="H69" s="21">
        <v>1.4980000000000001E-4</v>
      </c>
      <c r="I69" s="28">
        <f t="shared" si="2"/>
        <v>1.877498840663266E-7</v>
      </c>
      <c r="J69" s="21">
        <v>0.14119999999999999</v>
      </c>
      <c r="K69" s="21">
        <f t="shared" si="3"/>
        <v>8.6285317299924394E-8</v>
      </c>
      <c r="L69" s="25">
        <f t="shared" si="4"/>
        <v>2.1759192634560907</v>
      </c>
      <c r="M69" s="21" t="s">
        <v>264</v>
      </c>
    </row>
    <row r="70" spans="1:13" x14ac:dyDescent="0.15">
      <c r="A70" s="21">
        <v>-192</v>
      </c>
      <c r="B70" s="21">
        <f t="shared" si="0"/>
        <v>81.149999999999977</v>
      </c>
      <c r="C70" s="21">
        <v>157023.35250000001</v>
      </c>
      <c r="D70" s="21">
        <v>788.56</v>
      </c>
      <c r="E70" s="21">
        <v>2063</v>
      </c>
      <c r="F70" s="21">
        <v>1063</v>
      </c>
      <c r="G70" s="24">
        <f t="shared" si="1"/>
        <v>1.9407337723424272</v>
      </c>
      <c r="H70" s="21">
        <v>1.3909999999999999E-4</v>
      </c>
      <c r="I70" s="28">
        <f t="shared" si="2"/>
        <v>1.7639748402150757E-7</v>
      </c>
      <c r="J70" s="21">
        <v>0.13730000000000001</v>
      </c>
      <c r="K70" s="21">
        <f t="shared" si="3"/>
        <v>8.4398857122680822E-8</v>
      </c>
      <c r="L70" s="25">
        <f t="shared" si="4"/>
        <v>2.0900458849235251</v>
      </c>
      <c r="M70" s="21" t="s">
        <v>264</v>
      </c>
    </row>
    <row r="71" spans="1:13" x14ac:dyDescent="0.15">
      <c r="A71" s="21">
        <v>-190</v>
      </c>
      <c r="B71" s="21">
        <f t="shared" si="0"/>
        <v>83.149999999999977</v>
      </c>
      <c r="C71" s="21">
        <v>193196.3775</v>
      </c>
      <c r="D71" s="21">
        <v>779.08</v>
      </c>
      <c r="E71" s="21">
        <v>2076</v>
      </c>
      <c r="F71" s="21">
        <v>1052</v>
      </c>
      <c r="G71" s="24">
        <f t="shared" si="1"/>
        <v>1.9733840304182511</v>
      </c>
      <c r="H71" s="21">
        <v>1.294E-4</v>
      </c>
      <c r="I71" s="28">
        <f t="shared" si="2"/>
        <v>1.6609334086358267E-7</v>
      </c>
      <c r="J71" s="21">
        <v>0.1333</v>
      </c>
      <c r="K71" s="21">
        <f t="shared" si="3"/>
        <v>8.2417748200214014E-8</v>
      </c>
      <c r="L71" s="25">
        <f t="shared" si="4"/>
        <v>2.0152618154538633</v>
      </c>
      <c r="M71" s="21" t="s">
        <v>264</v>
      </c>
    </row>
    <row r="72" spans="1:13" x14ac:dyDescent="0.15">
      <c r="A72" s="21">
        <v>-188</v>
      </c>
      <c r="B72" s="21">
        <f t="shared" si="0"/>
        <v>85.149999999999977</v>
      </c>
      <c r="C72" s="21">
        <v>235266.51749999999</v>
      </c>
      <c r="D72" s="21">
        <v>769.4</v>
      </c>
      <c r="E72" s="21">
        <v>2092</v>
      </c>
      <c r="F72" s="21">
        <v>1042</v>
      </c>
      <c r="G72" s="24">
        <f t="shared" si="1"/>
        <v>2.0076775431861806</v>
      </c>
      <c r="H72" s="21">
        <v>1.2069999999999999E-4</v>
      </c>
      <c r="I72" s="28">
        <f t="shared" si="2"/>
        <v>1.568754873927736E-7</v>
      </c>
      <c r="J72" s="21">
        <v>0.12940000000000002</v>
      </c>
      <c r="K72" s="21">
        <f t="shared" si="3"/>
        <v>8.0393403317426964E-8</v>
      </c>
      <c r="L72" s="25">
        <f t="shared" si="4"/>
        <v>1.951347758887171</v>
      </c>
      <c r="M72" s="21" t="s">
        <v>264</v>
      </c>
    </row>
    <row r="73" spans="1:13" x14ac:dyDescent="0.15">
      <c r="A73" s="21">
        <v>-186</v>
      </c>
      <c r="B73" s="21">
        <f t="shared" ref="B73:B136" si="5">A73+273.15</f>
        <v>87.149999999999977</v>
      </c>
      <c r="C73" s="21">
        <v>283801.1925</v>
      </c>
      <c r="D73" s="21">
        <v>759.51</v>
      </c>
      <c r="E73" s="21">
        <v>2110</v>
      </c>
      <c r="F73" s="21">
        <v>1033</v>
      </c>
      <c r="G73" s="24">
        <f t="shared" ref="G73:G136" si="6">E73/F73</f>
        <v>2.0425943852855761</v>
      </c>
      <c r="H73" s="21">
        <v>1.1279999999999999E-4</v>
      </c>
      <c r="I73" s="28">
        <f t="shared" ref="I73:I136" si="7">H73/D73</f>
        <v>1.4851680688865187E-7</v>
      </c>
      <c r="J73" s="21">
        <v>0.12540000000000001</v>
      </c>
      <c r="K73" s="21">
        <f t="shared" ref="K73:K136" si="8">J73/E73/D73</f>
        <v>7.8249502469820121E-8</v>
      </c>
      <c r="L73" s="25">
        <f t="shared" ref="L73:L136" si="9">H73*E73/J73</f>
        <v>1.8979904306220092</v>
      </c>
      <c r="M73" s="21" t="s">
        <v>264</v>
      </c>
    </row>
    <row r="74" spans="1:13" x14ac:dyDescent="0.15">
      <c r="A74" s="21">
        <v>-184</v>
      </c>
      <c r="B74" s="21">
        <f t="shared" si="5"/>
        <v>89.149999999999977</v>
      </c>
      <c r="C74" s="21">
        <v>339357.69</v>
      </c>
      <c r="D74" s="21">
        <v>749.4</v>
      </c>
      <c r="E74" s="21">
        <v>2131</v>
      </c>
      <c r="F74" s="21">
        <v>1022.9999999999999</v>
      </c>
      <c r="G74" s="24">
        <f t="shared" si="6"/>
        <v>2.0830889540566964</v>
      </c>
      <c r="H74" s="21">
        <v>1.0569999999999999E-4</v>
      </c>
      <c r="I74" s="28">
        <f t="shared" si="7"/>
        <v>1.4104617026954898E-7</v>
      </c>
      <c r="J74" s="21">
        <v>0.1215</v>
      </c>
      <c r="K74" s="21">
        <f t="shared" si="8"/>
        <v>7.6081512793529048E-8</v>
      </c>
      <c r="L74" s="25">
        <f t="shared" si="9"/>
        <v>1.853882304526749</v>
      </c>
      <c r="M74" s="21" t="s">
        <v>264</v>
      </c>
    </row>
    <row r="75" spans="1:13" x14ac:dyDescent="0.15">
      <c r="A75" s="21">
        <v>-182</v>
      </c>
      <c r="B75" s="21">
        <f t="shared" si="5"/>
        <v>91.149999999999977</v>
      </c>
      <c r="C75" s="21">
        <v>402513.5625</v>
      </c>
      <c r="D75" s="21">
        <v>739.03</v>
      </c>
      <c r="E75" s="21">
        <v>2155</v>
      </c>
      <c r="F75" s="21">
        <v>1014.9999999999999</v>
      </c>
      <c r="G75" s="24">
        <f t="shared" si="6"/>
        <v>2.1231527093596063</v>
      </c>
      <c r="H75" s="21">
        <v>9.9129999999999994E-5</v>
      </c>
      <c r="I75" s="28">
        <f t="shared" si="7"/>
        <v>1.3413528544172766E-7</v>
      </c>
      <c r="J75" s="21">
        <v>0.11750000000000001</v>
      </c>
      <c r="K75" s="21">
        <f t="shared" si="8"/>
        <v>7.3778279567752229E-8</v>
      </c>
      <c r="L75" s="25">
        <f t="shared" si="9"/>
        <v>1.8180863829787233</v>
      </c>
      <c r="M75" s="21" t="s">
        <v>264</v>
      </c>
    </row>
    <row r="76" spans="1:13" x14ac:dyDescent="0.15">
      <c r="A76" s="21">
        <v>-180</v>
      </c>
      <c r="B76" s="21">
        <f t="shared" si="5"/>
        <v>93.149999999999977</v>
      </c>
      <c r="C76" s="21">
        <v>473866.6275</v>
      </c>
      <c r="D76" s="21">
        <v>728.38</v>
      </c>
      <c r="E76" s="21">
        <v>2183</v>
      </c>
      <c r="F76" s="21">
        <v>1006.9999999999999</v>
      </c>
      <c r="G76" s="24">
        <f t="shared" si="6"/>
        <v>2.1678252234359485</v>
      </c>
      <c r="H76" s="21">
        <v>9.3139999999999993E-5</v>
      </c>
      <c r="I76" s="28">
        <f t="shared" si="7"/>
        <v>1.2787281364123121E-7</v>
      </c>
      <c r="J76" s="21">
        <v>0.11359999999999999</v>
      </c>
      <c r="K76" s="21">
        <f t="shared" si="8"/>
        <v>7.1444135145285726E-8</v>
      </c>
      <c r="L76" s="25">
        <f t="shared" si="9"/>
        <v>1.7898294014084506</v>
      </c>
      <c r="M76" s="21" t="s">
        <v>264</v>
      </c>
    </row>
    <row r="77" spans="1:13" x14ac:dyDescent="0.15">
      <c r="A77" s="21">
        <v>-178</v>
      </c>
      <c r="B77" s="21">
        <f t="shared" si="5"/>
        <v>95.149999999999977</v>
      </c>
      <c r="C77" s="21">
        <v>554014.70250000001</v>
      </c>
      <c r="D77" s="21">
        <v>717.43</v>
      </c>
      <c r="E77" s="21">
        <v>2215</v>
      </c>
      <c r="F77" s="21">
        <v>999</v>
      </c>
      <c r="G77" s="24">
        <f t="shared" si="6"/>
        <v>2.2172172172172173</v>
      </c>
      <c r="H77" s="21">
        <v>8.7599999999999988E-5</v>
      </c>
      <c r="I77" s="28">
        <f t="shared" si="7"/>
        <v>1.221025047739849E-7</v>
      </c>
      <c r="J77" s="21">
        <v>0.10970000000000001</v>
      </c>
      <c r="K77" s="21">
        <f t="shared" si="8"/>
        <v>6.9032462216447359E-8</v>
      </c>
      <c r="L77" s="25">
        <f t="shared" si="9"/>
        <v>1.7687693710118502</v>
      </c>
      <c r="M77" s="21" t="s">
        <v>264</v>
      </c>
    </row>
    <row r="78" spans="1:13" x14ac:dyDescent="0.15">
      <c r="A78" s="21">
        <v>-176</v>
      </c>
      <c r="B78" s="21">
        <f t="shared" si="5"/>
        <v>97.149999999999977</v>
      </c>
      <c r="C78" s="21">
        <v>643555.60499999998</v>
      </c>
      <c r="D78" s="21">
        <v>706.13</v>
      </c>
      <c r="E78" s="21">
        <v>2253</v>
      </c>
      <c r="F78" s="21">
        <v>992</v>
      </c>
      <c r="G78" s="24">
        <f t="shared" si="6"/>
        <v>2.2711693548387095</v>
      </c>
      <c r="H78" s="21">
        <v>8.2470000000000002E-5</v>
      </c>
      <c r="I78" s="28">
        <f t="shared" si="7"/>
        <v>1.1679152563975472E-7</v>
      </c>
      <c r="J78" s="21">
        <v>0.1057</v>
      </c>
      <c r="K78" s="21">
        <f t="shared" si="8"/>
        <v>6.64399248659364E-8</v>
      </c>
      <c r="L78" s="25">
        <f t="shared" si="9"/>
        <v>1.7578515610217595</v>
      </c>
      <c r="M78" s="21" t="s">
        <v>264</v>
      </c>
    </row>
    <row r="79" spans="1:13" x14ac:dyDescent="0.15">
      <c r="A79" s="21">
        <v>-174</v>
      </c>
      <c r="B79" s="21">
        <f t="shared" si="5"/>
        <v>99.149999999999977</v>
      </c>
      <c r="C79" s="21">
        <v>743097.28500000003</v>
      </c>
      <c r="D79" s="21">
        <v>694.45</v>
      </c>
      <c r="E79" s="21">
        <v>2297</v>
      </c>
      <c r="F79" s="21">
        <v>986</v>
      </c>
      <c r="G79" s="24">
        <f t="shared" si="6"/>
        <v>2.3296146044624746</v>
      </c>
      <c r="H79" s="21">
        <v>7.7700000000000005E-5</v>
      </c>
      <c r="I79" s="28">
        <f t="shared" si="7"/>
        <v>1.1188710490316077E-7</v>
      </c>
      <c r="J79" s="21">
        <v>0.1018</v>
      </c>
      <c r="K79" s="21">
        <f t="shared" si="8"/>
        <v>6.3818383662769607E-8</v>
      </c>
      <c r="L79" s="25">
        <f t="shared" si="9"/>
        <v>1.753211198428291</v>
      </c>
      <c r="M79" s="21" t="s">
        <v>264</v>
      </c>
    </row>
    <row r="80" spans="1:13" x14ac:dyDescent="0.15">
      <c r="A80" s="21">
        <v>-172</v>
      </c>
      <c r="B80" s="21">
        <f t="shared" si="5"/>
        <v>101.14999999999998</v>
      </c>
      <c r="C80" s="21">
        <v>853278.09000000008</v>
      </c>
      <c r="D80" s="21">
        <v>682.33</v>
      </c>
      <c r="E80" s="21">
        <v>2349</v>
      </c>
      <c r="F80" s="21">
        <v>980</v>
      </c>
      <c r="G80" s="24">
        <f t="shared" si="6"/>
        <v>2.3969387755102041</v>
      </c>
      <c r="H80" s="21">
        <v>7.3219999999999994E-5</v>
      </c>
      <c r="I80" s="28">
        <f t="shared" si="7"/>
        <v>1.0730878020898977E-7</v>
      </c>
      <c r="J80" s="21">
        <v>9.7849999999999993E-2</v>
      </c>
      <c r="K80" s="21">
        <f t="shared" si="8"/>
        <v>6.1049673676859991E-8</v>
      </c>
      <c r="L80" s="25">
        <f t="shared" si="9"/>
        <v>1.7577289729177312</v>
      </c>
      <c r="M80" s="21" t="s">
        <v>264</v>
      </c>
    </row>
    <row r="81" spans="1:13" x14ac:dyDescent="0.15">
      <c r="A81" s="21">
        <v>-170</v>
      </c>
      <c r="B81" s="21">
        <f t="shared" si="5"/>
        <v>103.14999999999998</v>
      </c>
      <c r="C81" s="21">
        <v>974726.23499999999</v>
      </c>
      <c r="D81" s="21">
        <v>669.7</v>
      </c>
      <c r="E81" s="21">
        <v>2411</v>
      </c>
      <c r="F81" s="21">
        <v>975</v>
      </c>
      <c r="G81" s="24">
        <f t="shared" si="6"/>
        <v>2.4728205128205127</v>
      </c>
      <c r="H81" s="21">
        <v>6.8999999999999997E-5</v>
      </c>
      <c r="I81" s="28">
        <f t="shared" si="7"/>
        <v>1.0303120800358368E-7</v>
      </c>
      <c r="J81" s="21">
        <v>9.3909999999999993E-2</v>
      </c>
      <c r="K81" s="21">
        <f t="shared" si="8"/>
        <v>5.8161330277391326E-8</v>
      </c>
      <c r="L81" s="25">
        <f t="shared" si="9"/>
        <v>1.7714726866148438</v>
      </c>
      <c r="M81" s="21" t="s">
        <v>264</v>
      </c>
    </row>
    <row r="82" spans="1:13" x14ac:dyDescent="0.15">
      <c r="A82" s="21">
        <v>-168</v>
      </c>
      <c r="B82" s="21">
        <f t="shared" si="5"/>
        <v>105.14999999999998</v>
      </c>
      <c r="C82" s="21">
        <v>1108090.2</v>
      </c>
      <c r="D82" s="21">
        <v>656.5</v>
      </c>
      <c r="E82" s="21">
        <v>2485</v>
      </c>
      <c r="F82" s="21">
        <v>971</v>
      </c>
      <c r="G82" s="24">
        <f t="shared" si="6"/>
        <v>2.5592173017507722</v>
      </c>
      <c r="H82" s="21">
        <v>6.4999999999999994E-5</v>
      </c>
      <c r="I82" s="28">
        <f t="shared" si="7"/>
        <v>9.9009900990099001E-8</v>
      </c>
      <c r="J82" s="21">
        <v>8.9980000000000004E-2</v>
      </c>
      <c r="K82" s="21">
        <f t="shared" si="8"/>
        <v>5.51549970041115E-8</v>
      </c>
      <c r="L82" s="25">
        <f t="shared" si="9"/>
        <v>1.7951211380306731</v>
      </c>
      <c r="M82" s="21" t="s">
        <v>264</v>
      </c>
    </row>
    <row r="83" spans="1:13" x14ac:dyDescent="0.15">
      <c r="A83" s="21">
        <v>-166</v>
      </c>
      <c r="B83" s="21">
        <f t="shared" si="5"/>
        <v>107.14999999999998</v>
      </c>
      <c r="C83" s="21">
        <v>1254099.5250000001</v>
      </c>
      <c r="D83" s="21">
        <v>642.63</v>
      </c>
      <c r="E83" s="21">
        <v>2575</v>
      </c>
      <c r="F83" s="21">
        <v>968</v>
      </c>
      <c r="G83" s="24">
        <f t="shared" si="6"/>
        <v>2.6601239669421486</v>
      </c>
      <c r="H83" s="21">
        <v>6.1179999999999994E-5</v>
      </c>
      <c r="I83" s="28">
        <f t="shared" si="7"/>
        <v>9.5202527115136223E-8</v>
      </c>
      <c r="J83" s="21">
        <v>8.6040000000000005E-2</v>
      </c>
      <c r="K83" s="21">
        <f t="shared" si="8"/>
        <v>5.1995070620745547E-8</v>
      </c>
      <c r="L83" s="25">
        <f t="shared" si="9"/>
        <v>1.8309913993491396</v>
      </c>
      <c r="M83" s="21" t="s">
        <v>264</v>
      </c>
    </row>
    <row r="84" spans="1:13" x14ac:dyDescent="0.15">
      <c r="A84" s="21">
        <v>-164</v>
      </c>
      <c r="B84" s="21">
        <f t="shared" si="5"/>
        <v>109.14999999999998</v>
      </c>
      <c r="C84" s="21">
        <v>1413382.425</v>
      </c>
      <c r="D84" s="21">
        <v>627.97</v>
      </c>
      <c r="E84" s="21">
        <v>2687</v>
      </c>
      <c r="F84" s="21">
        <v>967</v>
      </c>
      <c r="G84" s="24">
        <f t="shared" si="6"/>
        <v>2.7786970010341263</v>
      </c>
      <c r="H84" s="21">
        <v>5.7519999999999998E-5</v>
      </c>
      <c r="I84" s="28">
        <f t="shared" si="7"/>
        <v>9.1596732327977447E-8</v>
      </c>
      <c r="J84" s="21">
        <v>8.2110000000000002E-2</v>
      </c>
      <c r="K84" s="21">
        <f t="shared" si="8"/>
        <v>4.8661947854387684E-8</v>
      </c>
      <c r="L84" s="25">
        <f t="shared" si="9"/>
        <v>1.8823071489465348</v>
      </c>
      <c r="M84" s="21" t="s">
        <v>264</v>
      </c>
    </row>
    <row r="85" spans="1:13" x14ac:dyDescent="0.15">
      <c r="A85" s="21">
        <v>-162</v>
      </c>
      <c r="B85" s="21">
        <f t="shared" si="5"/>
        <v>111.14999999999998</v>
      </c>
      <c r="C85" s="21">
        <v>1586648.175</v>
      </c>
      <c r="D85" s="21">
        <v>612.34</v>
      </c>
      <c r="E85" s="21">
        <v>2829</v>
      </c>
      <c r="F85" s="21">
        <v>967</v>
      </c>
      <c r="G85" s="24">
        <f t="shared" si="6"/>
        <v>2.9255429162357807</v>
      </c>
      <c r="H85" s="21">
        <v>5.3959999999999998E-5</v>
      </c>
      <c r="I85" s="28">
        <f t="shared" si="7"/>
        <v>8.8120978541333236E-8</v>
      </c>
      <c r="J85" s="21">
        <v>7.8180000000000013E-2</v>
      </c>
      <c r="K85" s="21">
        <f t="shared" si="8"/>
        <v>4.51304941484314E-8</v>
      </c>
      <c r="L85" s="25">
        <f t="shared" si="9"/>
        <v>1.9525817344589405</v>
      </c>
      <c r="M85" s="21" t="s">
        <v>264</v>
      </c>
    </row>
    <row r="86" spans="1:13" x14ac:dyDescent="0.15">
      <c r="A86" s="21">
        <v>-160</v>
      </c>
      <c r="B86" s="21">
        <f t="shared" si="5"/>
        <v>113.14999999999998</v>
      </c>
      <c r="C86" s="21">
        <v>1774808.6999999997</v>
      </c>
      <c r="D86" s="21">
        <v>595.54999999999995</v>
      </c>
      <c r="E86" s="21">
        <v>3013</v>
      </c>
      <c r="F86" s="21">
        <v>969</v>
      </c>
      <c r="G86" s="24">
        <f t="shared" si="6"/>
        <v>3.1093911248710011</v>
      </c>
      <c r="H86" s="21">
        <v>5.0479999999999998E-5</v>
      </c>
      <c r="I86" s="28">
        <f t="shared" si="7"/>
        <v>8.4761984720006721E-8</v>
      </c>
      <c r="J86" s="21">
        <v>7.4249999999999997E-2</v>
      </c>
      <c r="K86" s="21">
        <f t="shared" si="8"/>
        <v>4.1378914859831504E-8</v>
      </c>
      <c r="L86" s="25">
        <f t="shared" si="9"/>
        <v>2.0484342087542089</v>
      </c>
      <c r="M86" s="21" t="s">
        <v>264</v>
      </c>
    </row>
    <row r="87" spans="1:13" x14ac:dyDescent="0.15">
      <c r="A87" s="21">
        <v>-158</v>
      </c>
      <c r="B87" s="21">
        <f t="shared" si="5"/>
        <v>115.14999999999998</v>
      </c>
      <c r="C87" s="21">
        <v>1978573.2750000001</v>
      </c>
      <c r="D87" s="21">
        <v>577.27</v>
      </c>
      <c r="E87" s="21">
        <v>3262</v>
      </c>
      <c r="F87" s="21">
        <v>975</v>
      </c>
      <c r="G87" s="24">
        <f t="shared" si="6"/>
        <v>3.3456410256410258</v>
      </c>
      <c r="H87" s="21">
        <v>4.7030000000000002E-5</v>
      </c>
      <c r="I87" s="28">
        <f t="shared" si="7"/>
        <v>8.1469676234690877E-8</v>
      </c>
      <c r="J87" s="21">
        <v>7.0330000000000004E-2</v>
      </c>
      <c r="K87" s="21">
        <f t="shared" si="8"/>
        <v>3.7348887690859169E-8</v>
      </c>
      <c r="L87" s="25">
        <f t="shared" si="9"/>
        <v>2.1813146594625339</v>
      </c>
      <c r="M87" s="21" t="s">
        <v>264</v>
      </c>
    </row>
    <row r="88" spans="1:13" x14ac:dyDescent="0.15">
      <c r="A88" s="21">
        <v>-156</v>
      </c>
      <c r="B88" s="21">
        <f t="shared" si="5"/>
        <v>117.14999999999998</v>
      </c>
      <c r="C88" s="21">
        <v>2198955.1500000004</v>
      </c>
      <c r="D88" s="21">
        <v>557.07000000000005</v>
      </c>
      <c r="E88" s="21">
        <v>3617</v>
      </c>
      <c r="F88" s="21">
        <v>984</v>
      </c>
      <c r="G88" s="24">
        <f t="shared" si="6"/>
        <v>3.6758130081300813</v>
      </c>
      <c r="H88" s="21">
        <v>4.3560000000000003E-5</v>
      </c>
      <c r="I88" s="28">
        <f t="shared" si="7"/>
        <v>7.8194840863805267E-8</v>
      </c>
      <c r="J88" s="21">
        <v>6.6439999999999999E-2</v>
      </c>
      <c r="K88" s="21">
        <f t="shared" si="8"/>
        <v>3.2973978017483641E-8</v>
      </c>
      <c r="L88" s="25">
        <f t="shared" si="9"/>
        <v>2.3714105960264904</v>
      </c>
      <c r="M88" s="21" t="s">
        <v>264</v>
      </c>
    </row>
    <row r="89" spans="1:13" x14ac:dyDescent="0.15">
      <c r="A89" s="21">
        <v>-154</v>
      </c>
      <c r="B89" s="21">
        <f t="shared" si="5"/>
        <v>119.14999999999998</v>
      </c>
      <c r="C89" s="21">
        <v>2436967.5749999997</v>
      </c>
      <c r="D89" s="21">
        <v>534.19000000000005</v>
      </c>
      <c r="E89" s="21">
        <v>4168</v>
      </c>
      <c r="F89" s="21">
        <v>1000</v>
      </c>
      <c r="G89" s="24">
        <f t="shared" si="6"/>
        <v>4.1680000000000001</v>
      </c>
      <c r="H89" s="21">
        <v>3.9999999999999996E-5</v>
      </c>
      <c r="I89" s="28">
        <f t="shared" si="7"/>
        <v>7.4879724442614033E-8</v>
      </c>
      <c r="J89" s="21">
        <v>6.2600000000000003E-2</v>
      </c>
      <c r="K89" s="21">
        <f t="shared" si="8"/>
        <v>2.8115827435866359E-8</v>
      </c>
      <c r="L89" s="25">
        <f t="shared" si="9"/>
        <v>2.6632587859424914</v>
      </c>
      <c r="M89" s="21" t="s">
        <v>264</v>
      </c>
    </row>
    <row r="90" spans="1:13" x14ac:dyDescent="0.15">
      <c r="A90" s="21">
        <v>-152</v>
      </c>
      <c r="B90" s="21">
        <f t="shared" si="5"/>
        <v>121.14999999999998</v>
      </c>
      <c r="C90" s="21">
        <v>2694029.1</v>
      </c>
      <c r="D90" s="21">
        <v>507.27</v>
      </c>
      <c r="E90" s="21">
        <v>5147</v>
      </c>
      <c r="F90" s="21">
        <v>1029</v>
      </c>
      <c r="G90" s="24">
        <f t="shared" si="6"/>
        <v>5.0019436345966959</v>
      </c>
      <c r="H90" s="21">
        <v>3.6210000000000001E-5</v>
      </c>
      <c r="I90" s="28">
        <f t="shared" si="7"/>
        <v>7.1382104204861314E-8</v>
      </c>
      <c r="J90" s="21">
        <v>5.8930000000000003E-2</v>
      </c>
      <c r="K90" s="21">
        <f t="shared" si="8"/>
        <v>2.2570599469721521E-8</v>
      </c>
      <c r="L90" s="25">
        <f t="shared" si="9"/>
        <v>3.1626144578313249</v>
      </c>
      <c r="M90" s="21" t="s">
        <v>264</v>
      </c>
    </row>
    <row r="91" spans="1:13" x14ac:dyDescent="0.15">
      <c r="A91" s="21">
        <v>-150</v>
      </c>
      <c r="B91" s="21">
        <f t="shared" si="5"/>
        <v>123.14999999999998</v>
      </c>
      <c r="C91" s="21">
        <v>2971760.9250000003</v>
      </c>
      <c r="D91" s="21">
        <v>473.2</v>
      </c>
      <c r="E91" s="21">
        <v>7421</v>
      </c>
      <c r="F91" s="21">
        <v>1089</v>
      </c>
      <c r="G91" s="24">
        <f t="shared" si="6"/>
        <v>6.8145087235996327</v>
      </c>
      <c r="H91" s="21">
        <v>3.1959999999999999E-5</v>
      </c>
      <c r="I91" s="28">
        <f t="shared" si="7"/>
        <v>6.7540152155536772E-8</v>
      </c>
      <c r="J91" s="21">
        <v>5.5950000000000007E-2</v>
      </c>
      <c r="K91" s="21">
        <f t="shared" si="8"/>
        <v>1.593283003625794E-8</v>
      </c>
      <c r="L91" s="25">
        <f t="shared" si="9"/>
        <v>4.2390555853440564</v>
      </c>
      <c r="M91" s="21" t="s">
        <v>264</v>
      </c>
    </row>
    <row r="92" spans="1:13" x14ac:dyDescent="0.15">
      <c r="A92" s="21">
        <v>-148</v>
      </c>
      <c r="B92" s="21">
        <f t="shared" si="5"/>
        <v>125.14999999999998</v>
      </c>
      <c r="C92" s="21">
        <v>3272797.4999999995</v>
      </c>
      <c r="D92" s="21">
        <v>420.66</v>
      </c>
      <c r="E92" s="21">
        <v>19010</v>
      </c>
      <c r="F92" s="21">
        <v>1262</v>
      </c>
      <c r="G92" s="24">
        <f t="shared" si="6"/>
        <v>15.063391442155309</v>
      </c>
      <c r="H92" s="21">
        <v>2.6420000000000001E-5</v>
      </c>
      <c r="I92" s="28">
        <f t="shared" si="7"/>
        <v>6.2806066657157795E-8</v>
      </c>
      <c r="J92" s="21">
        <v>5.6979999999999996E-2</v>
      </c>
      <c r="K92" s="21">
        <f t="shared" si="8"/>
        <v>7.1253977211182349E-9</v>
      </c>
      <c r="L92" s="25">
        <f t="shared" si="9"/>
        <v>8.8143945243945261</v>
      </c>
      <c r="M92" s="21" t="s">
        <v>264</v>
      </c>
    </row>
    <row r="93" spans="1:13" x14ac:dyDescent="0.15">
      <c r="A93" s="21">
        <v>-147</v>
      </c>
      <c r="B93" s="21">
        <f t="shared" si="5"/>
        <v>126.14999999999998</v>
      </c>
      <c r="C93" s="21">
        <v>3433802.9250000003</v>
      </c>
      <c r="D93" s="21">
        <v>347.58</v>
      </c>
      <c r="E93" s="21">
        <v>632800</v>
      </c>
      <c r="F93" s="21">
        <v>1725</v>
      </c>
      <c r="G93" s="24">
        <f t="shared" si="6"/>
        <v>366.84057971014494</v>
      </c>
      <c r="H93" s="21">
        <v>5.8889999999999999E-7</v>
      </c>
      <c r="I93" s="28">
        <f t="shared" si="7"/>
        <v>1.6942862074918004E-9</v>
      </c>
      <c r="J93" s="21">
        <v>2.0469999999999999E-2</v>
      </c>
      <c r="K93" s="21">
        <f t="shared" si="8"/>
        <v>9.3067188272112126E-11</v>
      </c>
      <c r="L93" s="25">
        <f t="shared" si="9"/>
        <v>18.204978993649242</v>
      </c>
      <c r="M93" s="21" t="s">
        <v>264</v>
      </c>
    </row>
    <row r="94" spans="1:13" x14ac:dyDescent="0.15">
      <c r="A94" s="21">
        <v>-209.999</v>
      </c>
      <c r="B94" s="21">
        <f t="shared" si="5"/>
        <v>63.150999999999982</v>
      </c>
      <c r="C94" s="21">
        <v>12685.890000000001</v>
      </c>
      <c r="D94" s="21">
        <v>0.67427000000000004</v>
      </c>
      <c r="E94" s="21">
        <v>1058</v>
      </c>
      <c r="F94" s="21">
        <v>749.9</v>
      </c>
      <c r="G94" s="24">
        <f t="shared" si="6"/>
        <v>1.4108547806374183</v>
      </c>
      <c r="H94" s="21">
        <v>4.3760000000000001E-6</v>
      </c>
      <c r="I94" s="28">
        <f t="shared" si="7"/>
        <v>6.4899817580494462E-6</v>
      </c>
      <c r="J94" s="21">
        <v>5.6210000000000001E-3</v>
      </c>
      <c r="K94" s="21">
        <f t="shared" si="8"/>
        <v>7.8794169136162742E-6</v>
      </c>
      <c r="L94" s="25">
        <f t="shared" si="9"/>
        <v>0.82366269347091259</v>
      </c>
      <c r="M94" s="21" t="s">
        <v>262</v>
      </c>
    </row>
    <row r="95" spans="1:13" x14ac:dyDescent="0.15">
      <c r="A95" s="21">
        <v>-208</v>
      </c>
      <c r="B95" s="21">
        <f t="shared" si="5"/>
        <v>65.149999999999977</v>
      </c>
      <c r="C95" s="21">
        <v>18096.645</v>
      </c>
      <c r="D95" s="21">
        <v>0.93501999999999996</v>
      </c>
      <c r="E95" s="21">
        <v>1064</v>
      </c>
      <c r="F95" s="21">
        <v>751.9</v>
      </c>
      <c r="G95" s="24">
        <f t="shared" si="6"/>
        <v>1.4150817927915946</v>
      </c>
      <c r="H95" s="21">
        <v>4.5229999999999997E-6</v>
      </c>
      <c r="I95" s="28">
        <f t="shared" si="7"/>
        <v>4.8373296827875341E-6</v>
      </c>
      <c r="J95" s="21">
        <v>5.8320000000000004E-3</v>
      </c>
      <c r="K95" s="21">
        <f t="shared" si="8"/>
        <v>5.8621238128797214E-6</v>
      </c>
      <c r="L95" s="25">
        <f t="shared" si="9"/>
        <v>0.82518381344307268</v>
      </c>
      <c r="M95" s="21" t="s">
        <v>262</v>
      </c>
    </row>
    <row r="96" spans="1:13" x14ac:dyDescent="0.15">
      <c r="A96" s="21">
        <v>-206</v>
      </c>
      <c r="B96" s="21">
        <f t="shared" si="5"/>
        <v>67.149999999999977</v>
      </c>
      <c r="C96" s="21">
        <v>25223.845499999999</v>
      </c>
      <c r="D96" s="21">
        <v>1.2687999999999999</v>
      </c>
      <c r="E96" s="21">
        <v>1070</v>
      </c>
      <c r="F96" s="21">
        <v>754.19999999999993</v>
      </c>
      <c r="G96" s="24">
        <f t="shared" si="6"/>
        <v>1.4187218244497481</v>
      </c>
      <c r="H96" s="21">
        <v>4.6709999999999998E-6</v>
      </c>
      <c r="I96" s="28">
        <f t="shared" si="7"/>
        <v>3.6814312736443886E-6</v>
      </c>
      <c r="J96" s="21">
        <v>6.0460000000000002E-3</v>
      </c>
      <c r="K96" s="21">
        <f t="shared" si="8"/>
        <v>4.4533947743691889E-6</v>
      </c>
      <c r="L96" s="25">
        <f t="shared" si="9"/>
        <v>0.82665729407872968</v>
      </c>
      <c r="M96" s="21" t="s">
        <v>262</v>
      </c>
    </row>
    <row r="97" spans="1:13" x14ac:dyDescent="0.15">
      <c r="A97" s="21">
        <v>-204</v>
      </c>
      <c r="B97" s="21">
        <f t="shared" si="5"/>
        <v>69.149999999999977</v>
      </c>
      <c r="C97" s="21">
        <v>34423.142249999997</v>
      </c>
      <c r="D97" s="21">
        <v>1.6883999999999999</v>
      </c>
      <c r="E97" s="21">
        <v>1078</v>
      </c>
      <c r="F97" s="21">
        <v>756.80000000000007</v>
      </c>
      <c r="G97" s="24">
        <f t="shared" si="6"/>
        <v>1.4244186046511627</v>
      </c>
      <c r="H97" s="21">
        <v>4.8200000000000004E-6</v>
      </c>
      <c r="I97" s="28">
        <f t="shared" si="7"/>
        <v>2.8547737502961388E-6</v>
      </c>
      <c r="J97" s="21">
        <v>6.2619999999999993E-3</v>
      </c>
      <c r="K97" s="21">
        <f t="shared" si="8"/>
        <v>3.440479377122691E-6</v>
      </c>
      <c r="L97" s="25">
        <f t="shared" si="9"/>
        <v>0.82976045991695957</v>
      </c>
      <c r="M97" s="21" t="s">
        <v>262</v>
      </c>
    </row>
    <row r="98" spans="1:13" x14ac:dyDescent="0.15">
      <c r="A98" s="21">
        <v>-202</v>
      </c>
      <c r="B98" s="21">
        <f t="shared" si="5"/>
        <v>71.149999999999977</v>
      </c>
      <c r="C98" s="21">
        <v>46086.663</v>
      </c>
      <c r="D98" s="21">
        <v>2.2073999999999998</v>
      </c>
      <c r="E98" s="21">
        <v>1087</v>
      </c>
      <c r="F98" s="21">
        <v>759.80000000000007</v>
      </c>
      <c r="G98" s="24">
        <f t="shared" si="6"/>
        <v>1.4306396420110554</v>
      </c>
      <c r="H98" s="21">
        <v>4.9699999999999998E-6</v>
      </c>
      <c r="I98" s="28">
        <f t="shared" si="7"/>
        <v>2.2515176225423575E-6</v>
      </c>
      <c r="J98" s="21">
        <v>6.4809999999999998E-3</v>
      </c>
      <c r="K98" s="21">
        <f t="shared" si="8"/>
        <v>2.7010426332969333E-6</v>
      </c>
      <c r="L98" s="25">
        <f t="shared" si="9"/>
        <v>0.83357352260453632</v>
      </c>
      <c r="M98" s="21" t="s">
        <v>262</v>
      </c>
    </row>
    <row r="99" spans="1:13" x14ac:dyDescent="0.15">
      <c r="A99" s="21">
        <v>-200</v>
      </c>
      <c r="B99" s="21">
        <f t="shared" si="5"/>
        <v>73.149999999999977</v>
      </c>
      <c r="C99" s="21">
        <v>60634.906499999997</v>
      </c>
      <c r="D99" s="21">
        <v>2.8403</v>
      </c>
      <c r="E99" s="21">
        <v>1097</v>
      </c>
      <c r="F99" s="21">
        <v>763.1</v>
      </c>
      <c r="G99" s="24">
        <f t="shared" si="6"/>
        <v>1.4375573319355262</v>
      </c>
      <c r="H99" s="21">
        <v>5.1210000000000006E-6</v>
      </c>
      <c r="I99" s="28">
        <f t="shared" si="7"/>
        <v>1.8029785586029647E-6</v>
      </c>
      <c r="J99" s="21">
        <v>6.7039999999999999E-3</v>
      </c>
      <c r="K99" s="21">
        <f t="shared" si="8"/>
        <v>2.1516080686714726E-6</v>
      </c>
      <c r="L99" s="25">
        <f t="shared" si="9"/>
        <v>0.83796792959427213</v>
      </c>
      <c r="M99" s="21" t="s">
        <v>262</v>
      </c>
    </row>
    <row r="100" spans="1:13" x14ac:dyDescent="0.15">
      <c r="A100" s="21">
        <v>-198</v>
      </c>
      <c r="B100" s="21">
        <f t="shared" si="5"/>
        <v>75.149999999999977</v>
      </c>
      <c r="C100" s="21">
        <v>78517.755749999997</v>
      </c>
      <c r="D100" s="21">
        <v>3.6025</v>
      </c>
      <c r="E100" s="21">
        <v>1109</v>
      </c>
      <c r="F100" s="21">
        <v>766.80000000000007</v>
      </c>
      <c r="G100" s="24">
        <f t="shared" si="6"/>
        <v>1.4462702138758476</v>
      </c>
      <c r="H100" s="21">
        <v>5.2739999999999998E-6</v>
      </c>
      <c r="I100" s="28">
        <f t="shared" si="7"/>
        <v>1.4639833448993754E-6</v>
      </c>
      <c r="J100" s="21">
        <v>6.9310000000000005E-3</v>
      </c>
      <c r="K100" s="21">
        <f t="shared" si="8"/>
        <v>1.7348437395381552E-6</v>
      </c>
      <c r="L100" s="25">
        <f t="shared" si="9"/>
        <v>0.8438704371663539</v>
      </c>
      <c r="M100" s="21" t="s">
        <v>262</v>
      </c>
    </row>
    <row r="101" spans="1:13" x14ac:dyDescent="0.15">
      <c r="A101" s="21">
        <v>-196</v>
      </c>
      <c r="B101" s="21">
        <f t="shared" si="5"/>
        <v>77.149999999999977</v>
      </c>
      <c r="C101" s="21">
        <v>100209.41175</v>
      </c>
      <c r="D101" s="21">
        <v>4.5102000000000002</v>
      </c>
      <c r="E101" s="21">
        <v>1122</v>
      </c>
      <c r="F101" s="21">
        <v>770.80000000000007</v>
      </c>
      <c r="G101" s="24">
        <f t="shared" si="6"/>
        <v>1.4556305137519459</v>
      </c>
      <c r="H101" s="21">
        <v>5.4279999999999995E-6</v>
      </c>
      <c r="I101" s="28">
        <f t="shared" si="7"/>
        <v>1.2034943018047979E-6</v>
      </c>
      <c r="J101" s="21">
        <v>7.1630000000000001E-3</v>
      </c>
      <c r="K101" s="21">
        <f t="shared" si="8"/>
        <v>1.4154883314200627E-6</v>
      </c>
      <c r="L101" s="25">
        <f t="shared" si="9"/>
        <v>0.85023258411280189</v>
      </c>
      <c r="M101" s="21" t="s">
        <v>262</v>
      </c>
    </row>
    <row r="102" spans="1:13" x14ac:dyDescent="0.15">
      <c r="A102" s="21">
        <v>-194</v>
      </c>
      <c r="B102" s="21">
        <f t="shared" si="5"/>
        <v>79.149999999999977</v>
      </c>
      <c r="C102" s="21">
        <v>126210.42</v>
      </c>
      <c r="D102" s="21">
        <v>5.5807000000000002</v>
      </c>
      <c r="E102" s="21">
        <v>1138</v>
      </c>
      <c r="F102" s="21">
        <v>775.3</v>
      </c>
      <c r="G102" s="24">
        <f t="shared" si="6"/>
        <v>1.4678189088094933</v>
      </c>
      <c r="H102" s="21">
        <v>5.5849999999999999E-6</v>
      </c>
      <c r="I102" s="28">
        <f t="shared" si="7"/>
        <v>1.0007705126597021E-6</v>
      </c>
      <c r="J102" s="21">
        <v>7.4020000000000006E-3</v>
      </c>
      <c r="K102" s="21">
        <f t="shared" si="8"/>
        <v>1.1655157369345639E-6</v>
      </c>
      <c r="L102" s="25">
        <f t="shared" si="9"/>
        <v>0.85865036476627921</v>
      </c>
      <c r="M102" s="21" t="s">
        <v>262</v>
      </c>
    </row>
    <row r="103" spans="1:13" x14ac:dyDescent="0.15">
      <c r="A103" s="21">
        <v>-192</v>
      </c>
      <c r="B103" s="21">
        <f t="shared" si="5"/>
        <v>81.149999999999977</v>
      </c>
      <c r="C103" s="21">
        <v>157023.35250000001</v>
      </c>
      <c r="D103" s="21">
        <v>6.8323</v>
      </c>
      <c r="E103" s="21">
        <v>1155</v>
      </c>
      <c r="F103" s="21">
        <v>780.2</v>
      </c>
      <c r="G103" s="24">
        <f t="shared" si="6"/>
        <v>1.4803896436811073</v>
      </c>
      <c r="H103" s="21">
        <v>5.7429999999999999E-6</v>
      </c>
      <c r="I103" s="28">
        <f t="shared" si="7"/>
        <v>8.4056613439105427E-7</v>
      </c>
      <c r="J103" s="21">
        <v>7.6479999999999994E-3</v>
      </c>
      <c r="K103" s="21">
        <f t="shared" si="8"/>
        <v>9.6916777975864959E-7</v>
      </c>
      <c r="L103" s="25">
        <f t="shared" si="9"/>
        <v>0.86730713912133894</v>
      </c>
      <c r="M103" s="21" t="s">
        <v>262</v>
      </c>
    </row>
    <row r="104" spans="1:13" x14ac:dyDescent="0.15">
      <c r="A104" s="21">
        <v>-190</v>
      </c>
      <c r="B104" s="21">
        <f t="shared" si="5"/>
        <v>83.149999999999977</v>
      </c>
      <c r="C104" s="21">
        <v>193196.3775</v>
      </c>
      <c r="D104" s="21">
        <v>8.2843</v>
      </c>
      <c r="E104" s="21">
        <v>1175</v>
      </c>
      <c r="F104" s="21">
        <v>785.59999999999991</v>
      </c>
      <c r="G104" s="24">
        <f t="shared" si="6"/>
        <v>1.4956720977596742</v>
      </c>
      <c r="H104" s="21">
        <v>5.9050000000000002E-6</v>
      </c>
      <c r="I104" s="28">
        <f t="shared" si="7"/>
        <v>7.1279408036889057E-7</v>
      </c>
      <c r="J104" s="21">
        <v>7.9030000000000003E-3</v>
      </c>
      <c r="K104" s="21">
        <f t="shared" si="8"/>
        <v>8.1189206653652224E-7</v>
      </c>
      <c r="L104" s="25">
        <f t="shared" si="9"/>
        <v>0.87794192078957356</v>
      </c>
      <c r="M104" s="21" t="s">
        <v>262</v>
      </c>
    </row>
    <row r="105" spans="1:13" x14ac:dyDescent="0.15">
      <c r="A105" s="21">
        <v>-188</v>
      </c>
      <c r="B105" s="21">
        <f t="shared" si="5"/>
        <v>85.149999999999977</v>
      </c>
      <c r="C105" s="21">
        <v>235266.51749999999</v>
      </c>
      <c r="D105" s="21">
        <v>9.9578000000000007</v>
      </c>
      <c r="E105" s="21">
        <v>1197</v>
      </c>
      <c r="F105" s="21">
        <v>791.4</v>
      </c>
      <c r="G105" s="24">
        <f t="shared" si="6"/>
        <v>1.5125094768764216</v>
      </c>
      <c r="H105" s="21">
        <v>6.0689999999999998E-6</v>
      </c>
      <c r="I105" s="28">
        <f t="shared" si="7"/>
        <v>6.0947197172066116E-7</v>
      </c>
      <c r="J105" s="21">
        <v>8.1690000000000009E-3</v>
      </c>
      <c r="K105" s="21">
        <f t="shared" si="8"/>
        <v>6.8534831022000563E-7</v>
      </c>
      <c r="L105" s="25">
        <f t="shared" si="9"/>
        <v>0.88928791773778904</v>
      </c>
      <c r="M105" s="21" t="s">
        <v>262</v>
      </c>
    </row>
    <row r="106" spans="1:13" x14ac:dyDescent="0.15">
      <c r="A106" s="21">
        <v>-186</v>
      </c>
      <c r="B106" s="21">
        <f t="shared" si="5"/>
        <v>87.149999999999977</v>
      </c>
      <c r="C106" s="21">
        <v>283801.1925</v>
      </c>
      <c r="D106" s="21">
        <v>11.875</v>
      </c>
      <c r="E106" s="21">
        <v>1223</v>
      </c>
      <c r="F106" s="21">
        <v>797.8</v>
      </c>
      <c r="G106" s="24">
        <f t="shared" si="6"/>
        <v>1.5329656555527702</v>
      </c>
      <c r="H106" s="21">
        <v>6.2359999999999992E-6</v>
      </c>
      <c r="I106" s="28">
        <f t="shared" si="7"/>
        <v>5.251368421052631E-7</v>
      </c>
      <c r="J106" s="21">
        <v>8.4460000000000004E-3</v>
      </c>
      <c r="K106" s="21">
        <f t="shared" si="8"/>
        <v>5.8155527822008007E-7</v>
      </c>
      <c r="L106" s="25">
        <f t="shared" si="9"/>
        <v>0.90298697608335288</v>
      </c>
      <c r="M106" s="21" t="s">
        <v>262</v>
      </c>
    </row>
    <row r="107" spans="1:13" x14ac:dyDescent="0.15">
      <c r="A107" s="21">
        <v>-184</v>
      </c>
      <c r="B107" s="21">
        <f t="shared" si="5"/>
        <v>89.149999999999977</v>
      </c>
      <c r="C107" s="21">
        <v>339357.69</v>
      </c>
      <c r="D107" s="21">
        <v>14.061999999999999</v>
      </c>
      <c r="E107" s="21">
        <v>1252</v>
      </c>
      <c r="F107" s="21">
        <v>804.69999999999993</v>
      </c>
      <c r="G107" s="24">
        <f t="shared" si="6"/>
        <v>1.5558593264570648</v>
      </c>
      <c r="H107" s="21">
        <v>6.4080000000000003E-6</v>
      </c>
      <c r="I107" s="28">
        <f t="shared" si="7"/>
        <v>4.556962025316456E-7</v>
      </c>
      <c r="J107" s="21">
        <v>8.7390000000000002E-3</v>
      </c>
      <c r="K107" s="21">
        <f t="shared" si="8"/>
        <v>4.9637547638186532E-7</v>
      </c>
      <c r="L107" s="25">
        <f t="shared" si="9"/>
        <v>0.91804737384140067</v>
      </c>
      <c r="M107" s="21" t="s">
        <v>262</v>
      </c>
    </row>
    <row r="108" spans="1:13" x14ac:dyDescent="0.15">
      <c r="A108" s="21">
        <v>-182</v>
      </c>
      <c r="B108" s="21">
        <f t="shared" si="5"/>
        <v>91.149999999999977</v>
      </c>
      <c r="C108" s="21">
        <v>402513.5625</v>
      </c>
      <c r="D108" s="21">
        <v>16.544</v>
      </c>
      <c r="E108" s="21">
        <v>1285</v>
      </c>
      <c r="F108" s="21">
        <v>812.30000000000007</v>
      </c>
      <c r="G108" s="24">
        <f t="shared" si="6"/>
        <v>1.581927859165333</v>
      </c>
      <c r="H108" s="21">
        <v>6.5829999999999995E-6</v>
      </c>
      <c r="I108" s="28">
        <f t="shared" si="7"/>
        <v>3.9790860735009669E-7</v>
      </c>
      <c r="J108" s="21">
        <v>9.0489999999999998E-3</v>
      </c>
      <c r="K108" s="21">
        <f t="shared" si="8"/>
        <v>4.2565421580654625E-7</v>
      </c>
      <c r="L108" s="25">
        <f t="shared" si="9"/>
        <v>0.9348165543153939</v>
      </c>
      <c r="M108" s="21" t="s">
        <v>262</v>
      </c>
    </row>
    <row r="109" spans="1:13" x14ac:dyDescent="0.15">
      <c r="A109" s="21">
        <v>-180</v>
      </c>
      <c r="B109" s="21">
        <f t="shared" si="5"/>
        <v>93.149999999999977</v>
      </c>
      <c r="C109" s="21">
        <v>473866.6275</v>
      </c>
      <c r="D109" s="21">
        <v>19.353000000000002</v>
      </c>
      <c r="E109" s="21">
        <v>1323</v>
      </c>
      <c r="F109" s="21">
        <v>820.5</v>
      </c>
      <c r="G109" s="24">
        <f t="shared" si="6"/>
        <v>1.6124314442413163</v>
      </c>
      <c r="H109" s="21">
        <v>6.764E-6</v>
      </c>
      <c r="I109" s="28">
        <f t="shared" si="7"/>
        <v>3.4950653645429648E-7</v>
      </c>
      <c r="J109" s="21">
        <v>9.3790000000000002E-3</v>
      </c>
      <c r="K109" s="21">
        <f t="shared" si="8"/>
        <v>3.6630967974207487E-7</v>
      </c>
      <c r="L109" s="25">
        <f t="shared" si="9"/>
        <v>0.95412858513700827</v>
      </c>
      <c r="M109" s="21" t="s">
        <v>262</v>
      </c>
    </row>
    <row r="110" spans="1:13" x14ac:dyDescent="0.15">
      <c r="A110" s="21">
        <v>-178</v>
      </c>
      <c r="B110" s="21">
        <f t="shared" si="5"/>
        <v>95.149999999999977</v>
      </c>
      <c r="C110" s="21">
        <v>554014.70250000001</v>
      </c>
      <c r="D110" s="21">
        <v>22.523</v>
      </c>
      <c r="E110" s="21">
        <v>1366</v>
      </c>
      <c r="F110" s="21">
        <v>829.5</v>
      </c>
      <c r="G110" s="24">
        <f t="shared" si="6"/>
        <v>1.6467751657625076</v>
      </c>
      <c r="H110" s="21">
        <v>6.9489999999999999E-6</v>
      </c>
      <c r="I110" s="28">
        <f t="shared" si="7"/>
        <v>3.0852905918394527E-7</v>
      </c>
      <c r="J110" s="21">
        <v>9.7339999999999996E-3</v>
      </c>
      <c r="K110" s="21">
        <f t="shared" si="8"/>
        <v>3.1638392223625122E-7</v>
      </c>
      <c r="L110" s="25">
        <f t="shared" si="9"/>
        <v>0.97517300184918843</v>
      </c>
      <c r="M110" s="21" t="s">
        <v>262</v>
      </c>
    </row>
    <row r="111" spans="1:13" x14ac:dyDescent="0.15">
      <c r="A111" s="21">
        <v>-176</v>
      </c>
      <c r="B111" s="21">
        <f t="shared" si="5"/>
        <v>97.149999999999977</v>
      </c>
      <c r="C111" s="21">
        <v>643555.60499999998</v>
      </c>
      <c r="D111" s="21">
        <v>26.093</v>
      </c>
      <c r="E111" s="21">
        <v>1416</v>
      </c>
      <c r="F111" s="21">
        <v>839.30000000000007</v>
      </c>
      <c r="G111" s="24">
        <f t="shared" si="6"/>
        <v>1.6871202192303107</v>
      </c>
      <c r="H111" s="21">
        <v>7.1420000000000004E-6</v>
      </c>
      <c r="I111" s="28">
        <f t="shared" si="7"/>
        <v>2.7371325642892731E-7</v>
      </c>
      <c r="J111" s="21">
        <v>1.0119999999999999E-2</v>
      </c>
      <c r="K111" s="21">
        <f t="shared" si="8"/>
        <v>2.7390076477857014E-7</v>
      </c>
      <c r="L111" s="25">
        <f t="shared" si="9"/>
        <v>0.99931541501976306</v>
      </c>
      <c r="M111" s="21" t="s">
        <v>262</v>
      </c>
    </row>
    <row r="112" spans="1:13" x14ac:dyDescent="0.15">
      <c r="A112" s="21">
        <v>-174</v>
      </c>
      <c r="B112" s="21">
        <f t="shared" si="5"/>
        <v>99.149999999999977</v>
      </c>
      <c r="C112" s="21">
        <v>743097.28500000003</v>
      </c>
      <c r="D112" s="21">
        <v>30.106999999999999</v>
      </c>
      <c r="E112" s="21">
        <v>1475</v>
      </c>
      <c r="F112" s="21">
        <v>850</v>
      </c>
      <c r="G112" s="24">
        <f t="shared" si="6"/>
        <v>1.7352941176470589</v>
      </c>
      <c r="H112" s="21">
        <v>7.3409999999999997E-6</v>
      </c>
      <c r="I112" s="28">
        <f t="shared" si="7"/>
        <v>2.4383033845949445E-7</v>
      </c>
      <c r="J112" s="21">
        <v>1.0539999999999999E-2</v>
      </c>
      <c r="K112" s="21">
        <f t="shared" si="8"/>
        <v>2.3734555790561684E-7</v>
      </c>
      <c r="L112" s="25">
        <f t="shared" si="9"/>
        <v>1.0273221062618596</v>
      </c>
      <c r="M112" s="21" t="s">
        <v>262</v>
      </c>
    </row>
    <row r="113" spans="1:13" x14ac:dyDescent="0.15">
      <c r="A113" s="21">
        <v>-172</v>
      </c>
      <c r="B113" s="21">
        <f t="shared" si="5"/>
        <v>101.14999999999998</v>
      </c>
      <c r="C113" s="21">
        <v>853278.09000000008</v>
      </c>
      <c r="D113" s="21">
        <v>34.621000000000002</v>
      </c>
      <c r="E113" s="21">
        <v>1543</v>
      </c>
      <c r="F113" s="21">
        <v>861.7</v>
      </c>
      <c r="G113" s="24">
        <f t="shared" si="6"/>
        <v>1.7906463966577695</v>
      </c>
      <c r="H113" s="21">
        <v>7.5490000000000001E-6</v>
      </c>
      <c r="I113" s="28">
        <f t="shared" si="7"/>
        <v>2.1804685017763785E-7</v>
      </c>
      <c r="J113" s="21">
        <v>1.0999999999999999E-2</v>
      </c>
      <c r="K113" s="21">
        <f t="shared" si="8"/>
        <v>2.0591460500440253E-7</v>
      </c>
      <c r="L113" s="25">
        <f t="shared" si="9"/>
        <v>1.0589188181818181</v>
      </c>
      <c r="M113" s="21" t="s">
        <v>262</v>
      </c>
    </row>
    <row r="114" spans="1:13" x14ac:dyDescent="0.15">
      <c r="A114" s="21">
        <v>-170</v>
      </c>
      <c r="B114" s="21">
        <f t="shared" si="5"/>
        <v>103.14999999999998</v>
      </c>
      <c r="C114" s="21">
        <v>974726.23499999999</v>
      </c>
      <c r="D114" s="21">
        <v>39.695999999999998</v>
      </c>
      <c r="E114" s="21">
        <v>1625</v>
      </c>
      <c r="F114" s="21">
        <v>874.5</v>
      </c>
      <c r="G114" s="24">
        <f t="shared" si="6"/>
        <v>1.8582046883933676</v>
      </c>
      <c r="H114" s="21">
        <v>7.7679999999999991E-6</v>
      </c>
      <c r="I114" s="28">
        <f t="shared" si="7"/>
        <v>1.9568722289399434E-7</v>
      </c>
      <c r="J114" s="21">
        <v>1.1509999999999999E-2</v>
      </c>
      <c r="K114" s="21">
        <f t="shared" si="8"/>
        <v>1.7843301398319536E-7</v>
      </c>
      <c r="L114" s="25">
        <f t="shared" si="9"/>
        <v>1.0966985230234578</v>
      </c>
      <c r="M114" s="21" t="s">
        <v>262</v>
      </c>
    </row>
    <row r="115" spans="1:13" x14ac:dyDescent="0.15">
      <c r="A115" s="21">
        <v>-168</v>
      </c>
      <c r="B115" s="21">
        <f t="shared" si="5"/>
        <v>105.14999999999998</v>
      </c>
      <c r="C115" s="21">
        <v>1108090.2</v>
      </c>
      <c r="D115" s="21">
        <v>45.411999999999999</v>
      </c>
      <c r="E115" s="21">
        <v>1722</v>
      </c>
      <c r="F115" s="21">
        <v>888.5</v>
      </c>
      <c r="G115" s="24">
        <f t="shared" si="6"/>
        <v>1.9380979178390545</v>
      </c>
      <c r="H115" s="21">
        <v>7.9980000000000003E-6</v>
      </c>
      <c r="I115" s="28">
        <f t="shared" si="7"/>
        <v>1.7612084911477143E-7</v>
      </c>
      <c r="J115" s="21">
        <v>1.208E-2</v>
      </c>
      <c r="K115" s="21">
        <f t="shared" si="8"/>
        <v>1.5447676214251289E-7</v>
      </c>
      <c r="L115" s="25">
        <f t="shared" si="9"/>
        <v>1.140112251655629</v>
      </c>
      <c r="M115" s="21" t="s">
        <v>262</v>
      </c>
    </row>
    <row r="116" spans="1:13" x14ac:dyDescent="0.15">
      <c r="A116" s="21">
        <v>-166</v>
      </c>
      <c r="B116" s="21">
        <f t="shared" si="5"/>
        <v>107.14999999999998</v>
      </c>
      <c r="C116" s="21">
        <v>1254099.5250000001</v>
      </c>
      <c r="D116" s="21">
        <v>51.863</v>
      </c>
      <c r="E116" s="21">
        <v>1840</v>
      </c>
      <c r="F116" s="21">
        <v>903.80000000000007</v>
      </c>
      <c r="G116" s="24">
        <f t="shared" si="6"/>
        <v>2.0358486390794424</v>
      </c>
      <c r="H116" s="21">
        <v>8.2439999999999993E-6</v>
      </c>
      <c r="I116" s="28">
        <f t="shared" si="7"/>
        <v>1.589572527620847E-7</v>
      </c>
      <c r="J116" s="21">
        <v>1.273E-2</v>
      </c>
      <c r="K116" s="21">
        <f t="shared" si="8"/>
        <v>1.3339911422149827E-7</v>
      </c>
      <c r="L116" s="25">
        <f t="shared" si="9"/>
        <v>1.1915915161036921</v>
      </c>
      <c r="M116" s="21" t="s">
        <v>262</v>
      </c>
    </row>
    <row r="117" spans="1:13" x14ac:dyDescent="0.15">
      <c r="A117" s="21">
        <v>-164</v>
      </c>
      <c r="B117" s="21">
        <f t="shared" si="5"/>
        <v>109.14999999999998</v>
      </c>
      <c r="C117" s="21">
        <v>1413382.425</v>
      </c>
      <c r="D117" s="21">
        <v>59.173999999999999</v>
      </c>
      <c r="E117" s="21">
        <v>1987</v>
      </c>
      <c r="F117" s="21">
        <v>920.5</v>
      </c>
      <c r="G117" s="24">
        <f t="shared" si="6"/>
        <v>2.1586094513851166</v>
      </c>
      <c r="H117" s="21">
        <v>8.507E-6</v>
      </c>
      <c r="I117" s="28">
        <f t="shared" si="7"/>
        <v>1.4376246324399229E-7</v>
      </c>
      <c r="J117" s="21">
        <v>1.3480000000000001E-2</v>
      </c>
      <c r="K117" s="21">
        <f t="shared" si="8"/>
        <v>1.1464657836351331E-7</v>
      </c>
      <c r="L117" s="25">
        <f t="shared" si="9"/>
        <v>1.2539620919881307</v>
      </c>
      <c r="M117" s="21" t="s">
        <v>262</v>
      </c>
    </row>
    <row r="118" spans="1:13" x14ac:dyDescent="0.15">
      <c r="A118" s="21">
        <v>-162</v>
      </c>
      <c r="B118" s="21">
        <f t="shared" si="5"/>
        <v>111.14999999999998</v>
      </c>
      <c r="C118" s="21">
        <v>1586648.175</v>
      </c>
      <c r="D118" s="21">
        <v>67.504999999999995</v>
      </c>
      <c r="E118" s="21">
        <v>2177</v>
      </c>
      <c r="F118" s="21">
        <v>939.8</v>
      </c>
      <c r="G118" s="24">
        <f t="shared" si="6"/>
        <v>2.3164503085762931</v>
      </c>
      <c r="H118" s="21">
        <v>8.7940000000000008E-6</v>
      </c>
      <c r="I118" s="28">
        <f t="shared" si="7"/>
        <v>1.302718317161692E-7</v>
      </c>
      <c r="J118" s="21">
        <v>1.435E-2</v>
      </c>
      <c r="K118" s="21">
        <f t="shared" si="8"/>
        <v>9.7646690932266314E-8</v>
      </c>
      <c r="L118" s="25">
        <f t="shared" si="9"/>
        <v>1.3341141463414636</v>
      </c>
      <c r="M118" s="21" t="s">
        <v>262</v>
      </c>
    </row>
    <row r="119" spans="1:13" x14ac:dyDescent="0.15">
      <c r="A119" s="21">
        <v>-160</v>
      </c>
      <c r="B119" s="21">
        <f t="shared" si="5"/>
        <v>113.14999999999998</v>
      </c>
      <c r="C119" s="21">
        <v>1774808.6999999997</v>
      </c>
      <c r="D119" s="21">
        <v>77.073999999999998</v>
      </c>
      <c r="E119" s="21">
        <v>2429</v>
      </c>
      <c r="F119" s="21">
        <v>963</v>
      </c>
      <c r="G119" s="24">
        <f t="shared" si="6"/>
        <v>2.5223260643821392</v>
      </c>
      <c r="H119" s="21">
        <v>9.1109999999999997E-6</v>
      </c>
      <c r="I119" s="28">
        <f t="shared" si="7"/>
        <v>1.1821106988089368E-7</v>
      </c>
      <c r="J119" s="21">
        <v>1.54E-2</v>
      </c>
      <c r="K119" s="21">
        <f t="shared" si="8"/>
        <v>8.2259356422238476E-8</v>
      </c>
      <c r="L119" s="25">
        <f t="shared" si="9"/>
        <v>1.4370531818181818</v>
      </c>
      <c r="M119" s="21" t="s">
        <v>262</v>
      </c>
    </row>
    <row r="120" spans="1:13" x14ac:dyDescent="0.15">
      <c r="A120" s="21">
        <v>-158</v>
      </c>
      <c r="B120" s="21">
        <f t="shared" si="5"/>
        <v>115.14999999999998</v>
      </c>
      <c r="C120" s="21">
        <v>1978573.2750000001</v>
      </c>
      <c r="D120" s="21">
        <v>88.191000000000003</v>
      </c>
      <c r="E120" s="21">
        <v>2780</v>
      </c>
      <c r="F120" s="21">
        <v>992</v>
      </c>
      <c r="G120" s="24">
        <f t="shared" si="6"/>
        <v>2.8024193548387095</v>
      </c>
      <c r="H120" s="21">
        <v>9.4679999999999998E-6</v>
      </c>
      <c r="I120" s="28">
        <f t="shared" si="7"/>
        <v>1.0735789366261862E-7</v>
      </c>
      <c r="J120" s="21">
        <v>1.669E-2</v>
      </c>
      <c r="K120" s="21">
        <f t="shared" si="8"/>
        <v>6.8074941006476378E-8</v>
      </c>
      <c r="L120" s="25">
        <f t="shared" si="9"/>
        <v>1.5770545236668665</v>
      </c>
      <c r="M120" s="21" t="s">
        <v>262</v>
      </c>
    </row>
    <row r="121" spans="1:13" x14ac:dyDescent="0.15">
      <c r="A121" s="21">
        <v>-156</v>
      </c>
      <c r="B121" s="21">
        <f t="shared" si="5"/>
        <v>117.14999999999998</v>
      </c>
      <c r="C121" s="21">
        <v>2198955.1500000004</v>
      </c>
      <c r="D121" s="21">
        <v>101.32</v>
      </c>
      <c r="E121" s="21">
        <v>3295</v>
      </c>
      <c r="F121" s="21">
        <v>1028</v>
      </c>
      <c r="G121" s="24">
        <f t="shared" si="6"/>
        <v>3.2052529182879379</v>
      </c>
      <c r="H121" s="21">
        <v>9.8809999999999991E-6</v>
      </c>
      <c r="I121" s="28">
        <f t="shared" si="7"/>
        <v>9.7522700355309903E-8</v>
      </c>
      <c r="J121" s="21">
        <v>1.8319999999999999E-2</v>
      </c>
      <c r="K121" s="21">
        <f t="shared" si="8"/>
        <v>5.4875042459264573E-8</v>
      </c>
      <c r="L121" s="25">
        <f t="shared" si="9"/>
        <v>1.777177674672489</v>
      </c>
      <c r="M121" s="21" t="s">
        <v>262</v>
      </c>
    </row>
    <row r="122" spans="1:13" x14ac:dyDescent="0.15">
      <c r="A122" s="21">
        <v>-154</v>
      </c>
      <c r="B122" s="21">
        <f t="shared" si="5"/>
        <v>119.14999999999998</v>
      </c>
      <c r="C122" s="21">
        <v>2436967.5749999997</v>
      </c>
      <c r="D122" s="21">
        <v>117.2</v>
      </c>
      <c r="E122" s="21">
        <v>4116</v>
      </c>
      <c r="F122" s="21">
        <v>1075</v>
      </c>
      <c r="G122" s="24">
        <f t="shared" si="6"/>
        <v>3.8288372093023257</v>
      </c>
      <c r="H122" s="21">
        <v>1.0380000000000001E-5</v>
      </c>
      <c r="I122" s="28">
        <f t="shared" si="7"/>
        <v>8.856655290102389E-8</v>
      </c>
      <c r="J122" s="21">
        <v>2.052E-2</v>
      </c>
      <c r="K122" s="21">
        <f t="shared" si="8"/>
        <v>4.2537736693897452E-8</v>
      </c>
      <c r="L122" s="25">
        <f t="shared" si="9"/>
        <v>2.0820701754385968</v>
      </c>
      <c r="M122" s="21" t="s">
        <v>262</v>
      </c>
    </row>
    <row r="123" spans="1:13" x14ac:dyDescent="0.15">
      <c r="A123" s="21">
        <v>-152</v>
      </c>
      <c r="B123" s="21">
        <f t="shared" si="5"/>
        <v>121.14999999999998</v>
      </c>
      <c r="C123" s="21">
        <v>2694029.1</v>
      </c>
      <c r="D123" s="21">
        <v>137.22999999999999</v>
      </c>
      <c r="E123" s="21">
        <v>5613</v>
      </c>
      <c r="F123" s="21">
        <v>1136</v>
      </c>
      <c r="G123" s="24">
        <f t="shared" si="6"/>
        <v>4.941021126760563</v>
      </c>
      <c r="H123" s="21">
        <v>1.101E-5</v>
      </c>
      <c r="I123" s="28">
        <f t="shared" si="7"/>
        <v>8.023027034904904E-8</v>
      </c>
      <c r="J123" s="21">
        <v>2.3719999999999998E-2</v>
      </c>
      <c r="K123" s="21">
        <f t="shared" si="8"/>
        <v>3.0794317212547224E-8</v>
      </c>
      <c r="L123" s="25">
        <f t="shared" si="9"/>
        <v>2.6053596121416529</v>
      </c>
      <c r="M123" s="21" t="s">
        <v>262</v>
      </c>
    </row>
    <row r="124" spans="1:13" x14ac:dyDescent="0.15">
      <c r="A124" s="21">
        <v>-150</v>
      </c>
      <c r="B124" s="21">
        <f t="shared" si="5"/>
        <v>123.14999999999998</v>
      </c>
      <c r="C124" s="21">
        <v>2971760.9250000003</v>
      </c>
      <c r="D124" s="21">
        <v>164.48</v>
      </c>
      <c r="E124" s="21">
        <v>9169</v>
      </c>
      <c r="F124" s="21">
        <v>1229</v>
      </c>
      <c r="G124" s="24">
        <f t="shared" si="6"/>
        <v>7.4605370219690803</v>
      </c>
      <c r="H124" s="21">
        <v>1.189E-5</v>
      </c>
      <c r="I124" s="28">
        <f t="shared" si="7"/>
        <v>7.2288424124513626E-8</v>
      </c>
      <c r="J124" s="21">
        <v>2.9160000000000002E-2</v>
      </c>
      <c r="K124" s="21">
        <f t="shared" si="8"/>
        <v>1.9335368330014051E-8</v>
      </c>
      <c r="L124" s="25">
        <f t="shared" si="9"/>
        <v>3.7386628943758571</v>
      </c>
      <c r="M124" s="21" t="s">
        <v>262</v>
      </c>
    </row>
    <row r="125" spans="1:13" x14ac:dyDescent="0.15">
      <c r="A125" s="21">
        <v>-148</v>
      </c>
      <c r="B125" s="21">
        <f t="shared" si="5"/>
        <v>125.14999999999998</v>
      </c>
      <c r="C125" s="21">
        <v>3272797.4999999995</v>
      </c>
      <c r="D125" s="21">
        <v>210.05</v>
      </c>
      <c r="E125" s="21">
        <v>27290</v>
      </c>
      <c r="F125" s="21">
        <v>1427</v>
      </c>
      <c r="G125" s="24">
        <f t="shared" si="6"/>
        <v>19.124036440084094</v>
      </c>
      <c r="H125" s="21">
        <v>1.3509999999999999E-5</v>
      </c>
      <c r="I125" s="28">
        <f t="shared" si="7"/>
        <v>6.4318019519162094E-8</v>
      </c>
      <c r="J125" s="21">
        <v>4.3610000000000003E-2</v>
      </c>
      <c r="K125" s="21">
        <f t="shared" si="8"/>
        <v>7.6078136310702351E-9</v>
      </c>
      <c r="L125" s="25">
        <f t="shared" si="9"/>
        <v>8.4542054574638836</v>
      </c>
      <c r="M125" s="21" t="s">
        <v>262</v>
      </c>
    </row>
    <row r="126" spans="1:13" x14ac:dyDescent="0.15">
      <c r="A126" s="21">
        <v>-147</v>
      </c>
      <c r="B126" s="21">
        <f t="shared" si="5"/>
        <v>126.14999999999998</v>
      </c>
      <c r="C126" s="21">
        <v>3433802.9250000003</v>
      </c>
      <c r="D126" s="21">
        <v>278.92</v>
      </c>
      <c r="E126" s="21">
        <v>832400</v>
      </c>
      <c r="F126" s="21">
        <v>1831</v>
      </c>
      <c r="G126" s="24">
        <f t="shared" si="6"/>
        <v>454.61496450027306</v>
      </c>
      <c r="H126" s="21">
        <v>5.9039999999999999E-7</v>
      </c>
      <c r="I126" s="28">
        <f t="shared" si="7"/>
        <v>2.1167359816434819E-9</v>
      </c>
      <c r="J126" s="21">
        <v>1.6469999999999999E-2</v>
      </c>
      <c r="K126" s="21">
        <f t="shared" si="8"/>
        <v>7.0938478774414635E-11</v>
      </c>
      <c r="L126" s="25">
        <f t="shared" si="9"/>
        <v>29.839038251366123</v>
      </c>
      <c r="M126" s="21" t="s">
        <v>262</v>
      </c>
    </row>
    <row r="127" spans="1:13" x14ac:dyDescent="0.15">
      <c r="A127" s="21">
        <v>-200</v>
      </c>
      <c r="B127" s="21">
        <f t="shared" si="5"/>
        <v>73.149999999999977</v>
      </c>
      <c r="C127" s="21">
        <v>506625</v>
      </c>
      <c r="D127" s="21">
        <v>825.85</v>
      </c>
      <c r="E127" s="21">
        <v>2020</v>
      </c>
      <c r="F127" s="21">
        <v>1111</v>
      </c>
      <c r="G127" s="24">
        <f t="shared" si="6"/>
        <v>1.8181818181818181</v>
      </c>
      <c r="H127" s="21">
        <v>1.9249999999999999E-4</v>
      </c>
      <c r="I127" s="28">
        <f t="shared" si="7"/>
        <v>2.3309317672700852E-7</v>
      </c>
      <c r="J127" s="21">
        <v>0.15359999999999999</v>
      </c>
      <c r="K127" s="21">
        <f t="shared" si="8"/>
        <v>9.207435243736275E-8</v>
      </c>
      <c r="L127" s="25">
        <f t="shared" si="9"/>
        <v>2.5315755208333335</v>
      </c>
      <c r="M127" s="21" t="s">
        <v>264</v>
      </c>
    </row>
    <row r="128" spans="1:13" x14ac:dyDescent="0.15">
      <c r="A128" s="21">
        <v>-175</v>
      </c>
      <c r="B128" s="21">
        <f t="shared" si="5"/>
        <v>98.149999999999977</v>
      </c>
      <c r="C128" s="21">
        <v>506625</v>
      </c>
      <c r="D128" s="21">
        <v>19.36</v>
      </c>
      <c r="E128" s="21">
        <v>1278</v>
      </c>
      <c r="F128" s="21">
        <v>805.8</v>
      </c>
      <c r="G128" s="24">
        <f t="shared" si="6"/>
        <v>1.5860014892032763</v>
      </c>
      <c r="H128" s="21">
        <v>7.0949999999999998E-6</v>
      </c>
      <c r="I128" s="28">
        <f t="shared" si="7"/>
        <v>3.6647727272727275E-7</v>
      </c>
      <c r="J128" s="21">
        <v>9.8440000000000003E-3</v>
      </c>
      <c r="K128" s="21">
        <f t="shared" si="8"/>
        <v>3.9786469043831404E-7</v>
      </c>
      <c r="L128" s="25">
        <f t="shared" si="9"/>
        <v>0.92111032100772039</v>
      </c>
      <c r="M128" s="21" t="s">
        <v>262</v>
      </c>
    </row>
    <row r="129" spans="1:13" x14ac:dyDescent="0.15">
      <c r="A129" s="21">
        <v>-150</v>
      </c>
      <c r="B129" s="21">
        <f t="shared" si="5"/>
        <v>123.14999999999998</v>
      </c>
      <c r="C129" s="21">
        <v>506625</v>
      </c>
      <c r="D129" s="21">
        <v>14.47</v>
      </c>
      <c r="E129" s="21">
        <v>1134</v>
      </c>
      <c r="F129" s="21">
        <v>764.2</v>
      </c>
      <c r="G129" s="24">
        <f t="shared" si="6"/>
        <v>1.4839047369798481</v>
      </c>
      <c r="H129" s="21">
        <v>8.6229999999999986E-6</v>
      </c>
      <c r="I129" s="28">
        <f t="shared" si="7"/>
        <v>5.9592259847961282E-7</v>
      </c>
      <c r="J129" s="21">
        <v>1.1970000000000001E-2</v>
      </c>
      <c r="K129" s="21">
        <f t="shared" si="8"/>
        <v>7.2947861475850423E-7</v>
      </c>
      <c r="L129" s="25">
        <f t="shared" si="9"/>
        <v>0.81691578947368393</v>
      </c>
      <c r="M129" s="21" t="s">
        <v>262</v>
      </c>
    </row>
    <row r="130" spans="1:13" x14ac:dyDescent="0.15">
      <c r="A130" s="21">
        <v>-125</v>
      </c>
      <c r="B130" s="21">
        <f t="shared" si="5"/>
        <v>148.14999999999998</v>
      </c>
      <c r="C130" s="21">
        <v>506625</v>
      </c>
      <c r="D130" s="21">
        <v>11.73</v>
      </c>
      <c r="E130" s="21">
        <v>1091</v>
      </c>
      <c r="F130" s="21">
        <v>752.9</v>
      </c>
      <c r="G130" s="24">
        <f t="shared" si="6"/>
        <v>1.4490636206667553</v>
      </c>
      <c r="H130" s="21">
        <v>1.011E-5</v>
      </c>
      <c r="I130" s="28">
        <f t="shared" si="7"/>
        <v>8.6189258312020451E-7</v>
      </c>
      <c r="J130" s="21">
        <v>1.4150000000000001E-2</v>
      </c>
      <c r="K130" s="21">
        <f t="shared" si="8"/>
        <v>1.1056907519712942E-6</v>
      </c>
      <c r="L130" s="25">
        <f t="shared" si="9"/>
        <v>0.77950600706713769</v>
      </c>
      <c r="M130" s="21" t="s">
        <v>262</v>
      </c>
    </row>
    <row r="131" spans="1:13" x14ac:dyDescent="0.15">
      <c r="A131" s="21">
        <v>-100</v>
      </c>
      <c r="B131" s="21">
        <f t="shared" si="5"/>
        <v>173.14999999999998</v>
      </c>
      <c r="C131" s="21">
        <v>506625</v>
      </c>
      <c r="D131" s="21">
        <v>9.9079999999999995</v>
      </c>
      <c r="E131" s="21">
        <v>1072</v>
      </c>
      <c r="F131" s="21">
        <v>748.4</v>
      </c>
      <c r="G131" s="24">
        <f t="shared" si="6"/>
        <v>1.4323890967397115</v>
      </c>
      <c r="H131" s="21">
        <v>1.1539999999999998E-5</v>
      </c>
      <c r="I131" s="28">
        <f t="shared" si="7"/>
        <v>1.1647153815098908E-6</v>
      </c>
      <c r="J131" s="21">
        <v>1.6280000000000003E-2</v>
      </c>
      <c r="K131" s="21">
        <f t="shared" si="8"/>
        <v>1.5327580908537654E-6</v>
      </c>
      <c r="L131" s="25">
        <f t="shared" si="9"/>
        <v>0.75988206388206359</v>
      </c>
      <c r="M131" s="21" t="s">
        <v>262</v>
      </c>
    </row>
    <row r="132" spans="1:13" x14ac:dyDescent="0.15">
      <c r="A132" s="21">
        <v>-75</v>
      </c>
      <c r="B132" s="21">
        <f t="shared" si="5"/>
        <v>198.14999999999998</v>
      </c>
      <c r="C132" s="21">
        <v>506625</v>
      </c>
      <c r="D132" s="21">
        <v>8.5969999999999995</v>
      </c>
      <c r="E132" s="21">
        <v>1062</v>
      </c>
      <c r="F132" s="21">
        <v>746.19999999999993</v>
      </c>
      <c r="G132" s="24">
        <f t="shared" si="6"/>
        <v>1.4232109354060576</v>
      </c>
      <c r="H132" s="21">
        <v>1.29E-5</v>
      </c>
      <c r="I132" s="28">
        <f t="shared" si="7"/>
        <v>1.5005234384087474E-6</v>
      </c>
      <c r="J132" s="21">
        <v>1.8339999999999999E-2</v>
      </c>
      <c r="K132" s="21">
        <f t="shared" si="8"/>
        <v>2.0087592417711515E-6</v>
      </c>
      <c r="L132" s="25">
        <f t="shared" si="9"/>
        <v>0.74699018538713202</v>
      </c>
      <c r="M132" s="21" t="s">
        <v>262</v>
      </c>
    </row>
    <row r="133" spans="1:13" x14ac:dyDescent="0.15">
      <c r="A133" s="21">
        <v>-50</v>
      </c>
      <c r="B133" s="21">
        <f t="shared" si="5"/>
        <v>223.14999999999998</v>
      </c>
      <c r="C133" s="21">
        <v>506625</v>
      </c>
      <c r="D133" s="21">
        <v>7.601</v>
      </c>
      <c r="E133" s="21">
        <v>1056</v>
      </c>
      <c r="F133" s="21">
        <v>745.1</v>
      </c>
      <c r="G133" s="24">
        <f t="shared" si="6"/>
        <v>1.4172594282646624</v>
      </c>
      <c r="H133" s="21">
        <v>1.4219999999999999E-5</v>
      </c>
      <c r="I133" s="28">
        <f t="shared" si="7"/>
        <v>1.8708064728325219E-6</v>
      </c>
      <c r="J133" s="21">
        <v>2.034E-2</v>
      </c>
      <c r="K133" s="21">
        <f t="shared" si="8"/>
        <v>2.5340565236631543E-6</v>
      </c>
      <c r="L133" s="25">
        <f t="shared" si="9"/>
        <v>0.73826548672566372</v>
      </c>
      <c r="M133" s="21" t="s">
        <v>262</v>
      </c>
    </row>
    <row r="134" spans="1:13" x14ac:dyDescent="0.15">
      <c r="A134" s="21">
        <v>-25</v>
      </c>
      <c r="B134" s="21">
        <f t="shared" si="5"/>
        <v>248.14999999999998</v>
      </c>
      <c r="C134" s="21">
        <v>506625</v>
      </c>
      <c r="D134" s="21">
        <v>6.8159999999999998</v>
      </c>
      <c r="E134" s="21">
        <v>1052</v>
      </c>
      <c r="F134" s="21">
        <v>744.4</v>
      </c>
      <c r="G134" s="24">
        <f t="shared" si="6"/>
        <v>1.4132186996238583</v>
      </c>
      <c r="H134" s="21">
        <v>1.5480000000000001E-5</v>
      </c>
      <c r="I134" s="28">
        <f t="shared" si="7"/>
        <v>2.2711267605633805E-6</v>
      </c>
      <c r="J134" s="21">
        <v>2.2280000000000001E-2</v>
      </c>
      <c r="K134" s="21">
        <f t="shared" si="8"/>
        <v>3.1072046984058982E-6</v>
      </c>
      <c r="L134" s="25">
        <f t="shared" si="9"/>
        <v>0.73092280071813287</v>
      </c>
      <c r="M134" s="21" t="s">
        <v>262</v>
      </c>
    </row>
    <row r="135" spans="1:13" x14ac:dyDescent="0.15">
      <c r="A135" s="21">
        <v>0</v>
      </c>
      <c r="B135" s="21">
        <f t="shared" si="5"/>
        <v>273.14999999999998</v>
      </c>
      <c r="C135" s="21">
        <v>506625</v>
      </c>
      <c r="D135" s="21">
        <v>6.181</v>
      </c>
      <c r="E135" s="21">
        <v>1050</v>
      </c>
      <c r="F135" s="21">
        <v>744.1</v>
      </c>
      <c r="G135" s="24">
        <f t="shared" si="6"/>
        <v>1.4111006585136405</v>
      </c>
      <c r="H135" s="21">
        <v>1.6690000000000001E-5</v>
      </c>
      <c r="I135" s="28">
        <f t="shared" si="7"/>
        <v>2.7002103219543766E-6</v>
      </c>
      <c r="J135" s="21">
        <v>2.4149999999999998E-2</v>
      </c>
      <c r="K135" s="21">
        <f t="shared" si="8"/>
        <v>3.7210807312732561E-6</v>
      </c>
      <c r="L135" s="25">
        <f t="shared" si="9"/>
        <v>0.7256521739130436</v>
      </c>
      <c r="M135" s="21" t="s">
        <v>262</v>
      </c>
    </row>
    <row r="136" spans="1:13" x14ac:dyDescent="0.15">
      <c r="A136" s="21">
        <v>25</v>
      </c>
      <c r="B136" s="21">
        <f t="shared" si="5"/>
        <v>298.14999999999998</v>
      </c>
      <c r="C136" s="21">
        <v>506625</v>
      </c>
      <c r="D136" s="21">
        <v>5.6559999999999997</v>
      </c>
      <c r="E136" s="21">
        <v>1048</v>
      </c>
      <c r="F136" s="21">
        <v>744.1</v>
      </c>
      <c r="G136" s="24">
        <f t="shared" si="6"/>
        <v>1.4084128477355193</v>
      </c>
      <c r="H136" s="21">
        <v>1.7859999999999998E-5</v>
      </c>
      <c r="I136" s="28">
        <f t="shared" si="7"/>
        <v>3.1577086280056576E-6</v>
      </c>
      <c r="J136" s="21">
        <v>2.597E-2</v>
      </c>
      <c r="K136" s="21">
        <f t="shared" si="8"/>
        <v>4.3812825939082461E-6</v>
      </c>
      <c r="L136" s="25">
        <f t="shared" si="9"/>
        <v>0.72072699268386597</v>
      </c>
      <c r="M136" s="21" t="s">
        <v>262</v>
      </c>
    </row>
    <row r="137" spans="1:13" x14ac:dyDescent="0.15">
      <c r="A137" s="21">
        <v>50</v>
      </c>
      <c r="B137" s="21">
        <f t="shared" ref="B137:B200" si="10">A137+273.15</f>
        <v>323.14999999999998</v>
      </c>
      <c r="C137" s="21">
        <v>506625</v>
      </c>
      <c r="D137" s="21">
        <v>5.2130000000000001</v>
      </c>
      <c r="E137" s="21">
        <v>1047</v>
      </c>
      <c r="F137" s="21">
        <v>744.5</v>
      </c>
      <c r="G137" s="24">
        <f t="shared" ref="G137:G200" si="11">E137/F137</f>
        <v>1.4063129617192747</v>
      </c>
      <c r="H137" s="21">
        <v>1.8989999999999996E-5</v>
      </c>
      <c r="I137" s="28">
        <f t="shared" ref="I137:I200" si="12">H137/D137</f>
        <v>3.6428160368309984E-6</v>
      </c>
      <c r="J137" s="21">
        <v>2.7739999999999997E-2</v>
      </c>
      <c r="K137" s="21">
        <f t="shared" ref="K137:K200" si="13">J137/E137/D137</f>
        <v>5.0824375399756428E-6</v>
      </c>
      <c r="L137" s="25">
        <f t="shared" ref="L137:L200" si="14">H137*E137/J137</f>
        <v>0.71674585436193217</v>
      </c>
      <c r="M137" s="21" t="s">
        <v>262</v>
      </c>
    </row>
    <row r="138" spans="1:13" x14ac:dyDescent="0.15">
      <c r="A138" s="21">
        <v>75</v>
      </c>
      <c r="B138" s="21">
        <f t="shared" si="10"/>
        <v>348.15</v>
      </c>
      <c r="C138" s="21">
        <v>506625</v>
      </c>
      <c r="D138" s="21">
        <v>4.8360000000000003</v>
      </c>
      <c r="E138" s="21">
        <v>1047</v>
      </c>
      <c r="F138" s="21">
        <v>745.1</v>
      </c>
      <c r="G138" s="24">
        <f t="shared" si="11"/>
        <v>1.4051805126828614</v>
      </c>
      <c r="H138" s="21">
        <v>2.0079999999999997E-5</v>
      </c>
      <c r="I138" s="28">
        <f t="shared" si="12"/>
        <v>4.1521918941273771E-6</v>
      </c>
      <c r="J138" s="21">
        <v>2.946E-2</v>
      </c>
      <c r="K138" s="21">
        <f t="shared" si="13"/>
        <v>5.8183490108806673E-6</v>
      </c>
      <c r="L138" s="25">
        <f t="shared" si="14"/>
        <v>0.71363747454175153</v>
      </c>
      <c r="M138" s="21" t="s">
        <v>262</v>
      </c>
    </row>
    <row r="139" spans="1:13" x14ac:dyDescent="0.15">
      <c r="A139" s="21">
        <v>100</v>
      </c>
      <c r="B139" s="21">
        <f t="shared" si="10"/>
        <v>373.15</v>
      </c>
      <c r="C139" s="21">
        <v>506625</v>
      </c>
      <c r="D139" s="21">
        <v>4.51</v>
      </c>
      <c r="E139" s="21">
        <v>1047</v>
      </c>
      <c r="F139" s="21">
        <v>746.3</v>
      </c>
      <c r="G139" s="24">
        <f t="shared" si="11"/>
        <v>1.4029210773147529</v>
      </c>
      <c r="H139" s="21">
        <v>2.1140000000000001E-5</v>
      </c>
      <c r="I139" s="28">
        <f t="shared" si="12"/>
        <v>4.6873614190687369E-6</v>
      </c>
      <c r="J139" s="21">
        <v>3.1150000000000001E-2</v>
      </c>
      <c r="K139" s="21">
        <f t="shared" si="13"/>
        <v>6.5968229361897687E-6</v>
      </c>
      <c r="L139" s="25">
        <f t="shared" si="14"/>
        <v>0.7105483146067415</v>
      </c>
      <c r="M139" s="21" t="s">
        <v>262</v>
      </c>
    </row>
    <row r="140" spans="1:13" x14ac:dyDescent="0.15">
      <c r="A140" s="21">
        <v>125</v>
      </c>
      <c r="B140" s="21">
        <f t="shared" si="10"/>
        <v>398.15</v>
      </c>
      <c r="C140" s="21">
        <v>506625</v>
      </c>
      <c r="D140" s="21">
        <v>4.2249999999999996</v>
      </c>
      <c r="E140" s="21">
        <v>1048</v>
      </c>
      <c r="F140" s="21">
        <v>747.80000000000007</v>
      </c>
      <c r="G140" s="24">
        <f t="shared" si="11"/>
        <v>1.401444236426852</v>
      </c>
      <c r="H140" s="21">
        <v>2.2169999999999999E-5</v>
      </c>
      <c r="I140" s="28">
        <f t="shared" si="12"/>
        <v>5.2473372781065089E-6</v>
      </c>
      <c r="J140" s="21">
        <v>3.279E-2</v>
      </c>
      <c r="K140" s="21">
        <f t="shared" si="13"/>
        <v>7.4054835358417277E-6</v>
      </c>
      <c r="L140" s="25">
        <f t="shared" si="14"/>
        <v>0.7085745654162855</v>
      </c>
      <c r="M140" s="21" t="s">
        <v>262</v>
      </c>
    </row>
    <row r="141" spans="1:13" x14ac:dyDescent="0.15">
      <c r="A141" s="21">
        <v>150</v>
      </c>
      <c r="B141" s="21">
        <f t="shared" si="10"/>
        <v>423.15</v>
      </c>
      <c r="C141" s="21">
        <v>506625</v>
      </c>
      <c r="D141" s="21">
        <v>3.9750000000000001</v>
      </c>
      <c r="E141" s="21">
        <v>1050</v>
      </c>
      <c r="F141" s="21">
        <v>749.9</v>
      </c>
      <c r="G141" s="24">
        <f t="shared" si="11"/>
        <v>1.4001866915588745</v>
      </c>
      <c r="H141" s="21">
        <v>2.317E-5</v>
      </c>
      <c r="I141" s="28">
        <f t="shared" si="12"/>
        <v>5.8289308176100624E-6</v>
      </c>
      <c r="J141" s="21">
        <v>3.4390000000000004E-2</v>
      </c>
      <c r="K141" s="21">
        <f t="shared" si="13"/>
        <v>8.2395926924228812E-6</v>
      </c>
      <c r="L141" s="25">
        <f t="shared" si="14"/>
        <v>0.70742948531549854</v>
      </c>
      <c r="M141" s="21" t="s">
        <v>262</v>
      </c>
    </row>
    <row r="142" spans="1:13" x14ac:dyDescent="0.15">
      <c r="A142" s="21">
        <v>200</v>
      </c>
      <c r="B142" s="21">
        <f t="shared" si="10"/>
        <v>473.15</v>
      </c>
      <c r="C142" s="21">
        <v>506625</v>
      </c>
      <c r="D142" s="21">
        <v>3.5539999999999998</v>
      </c>
      <c r="E142" s="21">
        <v>1055</v>
      </c>
      <c r="F142" s="21">
        <v>755.6</v>
      </c>
      <c r="G142" s="24">
        <f t="shared" si="11"/>
        <v>1.3962413975648491</v>
      </c>
      <c r="H142" s="21">
        <v>2.5089999999999999E-5</v>
      </c>
      <c r="I142" s="28">
        <f t="shared" si="12"/>
        <v>7.0596510973550926E-6</v>
      </c>
      <c r="J142" s="21">
        <v>3.7499999999999999E-2</v>
      </c>
      <c r="K142" s="21">
        <f t="shared" si="13"/>
        <v>1.0001413533112679E-5</v>
      </c>
      <c r="L142" s="25">
        <f t="shared" si="14"/>
        <v>0.70586533333333334</v>
      </c>
      <c r="M142" s="21" t="s">
        <v>262</v>
      </c>
    </row>
    <row r="143" spans="1:13" x14ac:dyDescent="0.15">
      <c r="A143" s="21">
        <v>300</v>
      </c>
      <c r="B143" s="21">
        <f t="shared" si="10"/>
        <v>573.15</v>
      </c>
      <c r="C143" s="21">
        <v>506625</v>
      </c>
      <c r="D143" s="21">
        <v>2.9329999999999998</v>
      </c>
      <c r="E143" s="21">
        <v>1071</v>
      </c>
      <c r="F143" s="21">
        <v>772.7</v>
      </c>
      <c r="G143" s="24">
        <f t="shared" si="11"/>
        <v>1.386048919373625</v>
      </c>
      <c r="H143" s="21">
        <v>2.868E-5</v>
      </c>
      <c r="I143" s="28">
        <f t="shared" si="12"/>
        <v>9.7783839072621902E-6</v>
      </c>
      <c r="J143" s="21">
        <v>4.3389999999999998E-2</v>
      </c>
      <c r="K143" s="21">
        <f t="shared" si="13"/>
        <v>1.3813003323843458E-5</v>
      </c>
      <c r="L143" s="25">
        <f t="shared" si="14"/>
        <v>0.70791150034570183</v>
      </c>
      <c r="M143" s="21" t="s">
        <v>262</v>
      </c>
    </row>
    <row r="144" spans="1:13" x14ac:dyDescent="0.15">
      <c r="A144" s="21">
        <v>400</v>
      </c>
      <c r="B144" s="21">
        <f t="shared" si="10"/>
        <v>673.15</v>
      </c>
      <c r="C144" s="21">
        <v>506625</v>
      </c>
      <c r="D144" s="21">
        <v>2.4969999999999999</v>
      </c>
      <c r="E144" s="21">
        <v>1093</v>
      </c>
      <c r="F144" s="21">
        <v>794.90000000000009</v>
      </c>
      <c r="G144" s="24">
        <f t="shared" si="11"/>
        <v>1.3750157252484587</v>
      </c>
      <c r="H144" s="21">
        <v>3.1999999999999999E-5</v>
      </c>
      <c r="I144" s="28">
        <f t="shared" si="12"/>
        <v>1.2815378454144974E-5</v>
      </c>
      <c r="J144" s="21">
        <v>4.8920000000000005E-2</v>
      </c>
      <c r="K144" s="21">
        <f t="shared" si="13"/>
        <v>1.7924528647551814E-5</v>
      </c>
      <c r="L144" s="25">
        <f t="shared" si="14"/>
        <v>0.71496320523303347</v>
      </c>
      <c r="M144" s="21" t="s">
        <v>262</v>
      </c>
    </row>
    <row r="145" spans="1:13" x14ac:dyDescent="0.15">
      <c r="A145" s="21">
        <v>500</v>
      </c>
      <c r="B145" s="21">
        <f t="shared" si="10"/>
        <v>773.15</v>
      </c>
      <c r="C145" s="21">
        <v>506625</v>
      </c>
      <c r="D145" s="21">
        <v>2.1749999999999998</v>
      </c>
      <c r="E145" s="21">
        <v>1117</v>
      </c>
      <c r="F145" s="21">
        <v>819</v>
      </c>
      <c r="G145" s="24">
        <f t="shared" si="11"/>
        <v>1.3638583638583639</v>
      </c>
      <c r="H145" s="21">
        <v>3.5099999999999999E-5</v>
      </c>
      <c r="I145" s="28">
        <f t="shared" si="12"/>
        <v>1.613793103448276E-5</v>
      </c>
      <c r="J145" s="21">
        <v>5.4190000000000002E-2</v>
      </c>
      <c r="K145" s="21">
        <f t="shared" si="13"/>
        <v>2.2305230553926262E-5</v>
      </c>
      <c r="L145" s="25">
        <f t="shared" si="14"/>
        <v>0.72350433659346736</v>
      </c>
      <c r="M145" s="21" t="s">
        <v>262</v>
      </c>
    </row>
    <row r="146" spans="1:13" x14ac:dyDescent="0.15">
      <c r="A146" s="21">
        <v>600</v>
      </c>
      <c r="B146" s="21">
        <f t="shared" si="10"/>
        <v>873.15</v>
      </c>
      <c r="C146" s="21">
        <v>506625</v>
      </c>
      <c r="D146" s="21">
        <v>1.9259999999999999</v>
      </c>
      <c r="E146" s="21">
        <v>1140</v>
      </c>
      <c r="F146" s="21">
        <v>842.8</v>
      </c>
      <c r="G146" s="24">
        <f t="shared" si="11"/>
        <v>1.3526340768865686</v>
      </c>
      <c r="H146" s="21">
        <v>3.803E-5</v>
      </c>
      <c r="I146" s="28">
        <f t="shared" si="12"/>
        <v>1.974558670820353E-5</v>
      </c>
      <c r="J146" s="21">
        <v>5.9240000000000001E-2</v>
      </c>
      <c r="K146" s="21">
        <f t="shared" si="13"/>
        <v>2.6980743655608389E-5</v>
      </c>
      <c r="L146" s="25">
        <f t="shared" si="14"/>
        <v>0.73183997299122217</v>
      </c>
      <c r="M146" s="21" t="s">
        <v>262</v>
      </c>
    </row>
    <row r="147" spans="1:13" x14ac:dyDescent="0.15">
      <c r="A147" s="21">
        <v>700</v>
      </c>
      <c r="B147" s="21">
        <f t="shared" si="10"/>
        <v>973.15</v>
      </c>
      <c r="C147" s="21">
        <v>506625</v>
      </c>
      <c r="D147" s="21">
        <v>1.728</v>
      </c>
      <c r="E147" s="21">
        <v>1162</v>
      </c>
      <c r="F147" s="21">
        <v>865</v>
      </c>
      <c r="G147" s="24">
        <f t="shared" si="11"/>
        <v>1.3433526011560695</v>
      </c>
      <c r="H147" s="21">
        <v>4.0819999999999999E-5</v>
      </c>
      <c r="I147" s="28">
        <f t="shared" si="12"/>
        <v>2.3622685185185186E-5</v>
      </c>
      <c r="J147" s="21">
        <v>6.412000000000001E-2</v>
      </c>
      <c r="K147" s="21">
        <f t="shared" si="13"/>
        <v>3.193328871039715E-5</v>
      </c>
      <c r="L147" s="25">
        <f t="shared" si="14"/>
        <v>0.73975109170305664</v>
      </c>
      <c r="M147" s="21" t="s">
        <v>262</v>
      </c>
    </row>
    <row r="148" spans="1:13" x14ac:dyDescent="0.15">
      <c r="A148" s="21">
        <v>800</v>
      </c>
      <c r="B148" s="21">
        <f t="shared" si="10"/>
        <v>1073.1500000000001</v>
      </c>
      <c r="C148" s="21">
        <v>506625</v>
      </c>
      <c r="D148" s="21">
        <v>1.5669999999999999</v>
      </c>
      <c r="E148" s="21">
        <v>1182</v>
      </c>
      <c r="F148" s="21">
        <v>885.1</v>
      </c>
      <c r="G148" s="24">
        <f t="shared" si="11"/>
        <v>1.335442322901367</v>
      </c>
      <c r="H148" s="21">
        <v>4.3509999999999995E-5</v>
      </c>
      <c r="I148" s="28">
        <f t="shared" si="12"/>
        <v>2.7766432673899169E-5</v>
      </c>
      <c r="J148" s="21">
        <v>6.8860000000000005E-2</v>
      </c>
      <c r="K148" s="21">
        <f t="shared" si="13"/>
        <v>3.7177531079357777E-5</v>
      </c>
      <c r="L148" s="25">
        <f t="shared" si="14"/>
        <v>0.74686058669764721</v>
      </c>
      <c r="M148" s="21" t="s">
        <v>262</v>
      </c>
    </row>
    <row r="149" spans="1:13" x14ac:dyDescent="0.15">
      <c r="A149" s="21">
        <v>900</v>
      </c>
      <c r="B149" s="21">
        <f t="shared" si="10"/>
        <v>1173.1500000000001</v>
      </c>
      <c r="C149" s="21">
        <v>506625</v>
      </c>
      <c r="D149" s="21">
        <v>1.4339999999999999</v>
      </c>
      <c r="E149" s="21">
        <v>1200</v>
      </c>
      <c r="F149" s="21">
        <v>902.90000000000009</v>
      </c>
      <c r="G149" s="24">
        <f t="shared" si="11"/>
        <v>1.3290508361944844</v>
      </c>
      <c r="H149" s="21">
        <v>4.6090000000000001E-5</v>
      </c>
      <c r="I149" s="28">
        <f t="shared" si="12"/>
        <v>3.2140864714086475E-5</v>
      </c>
      <c r="J149" s="21">
        <v>7.3480000000000004E-2</v>
      </c>
      <c r="K149" s="21">
        <f t="shared" si="13"/>
        <v>4.2701069270106934E-5</v>
      </c>
      <c r="L149" s="25">
        <f t="shared" si="14"/>
        <v>0.75269461077844313</v>
      </c>
      <c r="M149" s="21" t="s">
        <v>262</v>
      </c>
    </row>
    <row r="150" spans="1:13" x14ac:dyDescent="0.15">
      <c r="A150" s="21">
        <v>1000</v>
      </c>
      <c r="B150" s="21">
        <f t="shared" si="10"/>
        <v>1273.1500000000001</v>
      </c>
      <c r="C150" s="21">
        <v>506625</v>
      </c>
      <c r="D150" s="21">
        <v>1.321</v>
      </c>
      <c r="E150" s="21">
        <v>1215</v>
      </c>
      <c r="F150" s="21">
        <v>918.5</v>
      </c>
      <c r="G150" s="24">
        <f t="shared" si="11"/>
        <v>1.3228089275993467</v>
      </c>
      <c r="H150" s="21">
        <v>4.8600000000000002E-5</v>
      </c>
      <c r="I150" s="28">
        <f t="shared" si="12"/>
        <v>3.6790310370931116E-5</v>
      </c>
      <c r="J150" s="21">
        <v>7.8019999999999992E-2</v>
      </c>
      <c r="K150" s="21">
        <f t="shared" si="13"/>
        <v>4.8610137599960123E-5</v>
      </c>
      <c r="L150" s="25">
        <f t="shared" si="14"/>
        <v>0.75684439887208421</v>
      </c>
      <c r="M150" s="21" t="s">
        <v>262</v>
      </c>
    </row>
    <row r="151" spans="1:13" x14ac:dyDescent="0.15">
      <c r="A151" s="21">
        <v>-200</v>
      </c>
      <c r="B151" s="21">
        <f t="shared" si="10"/>
        <v>73.149999999999977</v>
      </c>
      <c r="C151" s="21">
        <v>1013250</v>
      </c>
      <c r="D151" s="21">
        <v>826.97</v>
      </c>
      <c r="E151" s="21">
        <v>2016</v>
      </c>
      <c r="F151" s="21">
        <v>1112</v>
      </c>
      <c r="G151" s="24">
        <f t="shared" si="11"/>
        <v>1.8129496402877698</v>
      </c>
      <c r="H151" s="21">
        <v>1.939E-4</v>
      </c>
      <c r="I151" s="28">
        <f t="shared" si="12"/>
        <v>2.3447041609731912E-7</v>
      </c>
      <c r="J151" s="21">
        <v>0.15409999999999999</v>
      </c>
      <c r="K151" s="21">
        <f t="shared" si="13"/>
        <v>9.2432001237641096E-8</v>
      </c>
      <c r="L151" s="25">
        <f t="shared" si="14"/>
        <v>2.536680077871512</v>
      </c>
      <c r="M151" s="21" t="s">
        <v>264</v>
      </c>
    </row>
    <row r="152" spans="1:13" x14ac:dyDescent="0.15">
      <c r="A152" s="21">
        <v>-175</v>
      </c>
      <c r="B152" s="21">
        <f t="shared" si="10"/>
        <v>98.149999999999977</v>
      </c>
      <c r="C152" s="21">
        <v>1013250</v>
      </c>
      <c r="D152" s="21">
        <v>702.2</v>
      </c>
      <c r="E152" s="21">
        <v>2258</v>
      </c>
      <c r="F152" s="21">
        <v>989.1</v>
      </c>
      <c r="G152" s="24">
        <f t="shared" si="11"/>
        <v>2.2828834293802447</v>
      </c>
      <c r="H152" s="21">
        <v>8.0739999999999989E-5</v>
      </c>
      <c r="I152" s="28">
        <f t="shared" si="12"/>
        <v>1.1498148675590997E-7</v>
      </c>
      <c r="J152" s="21">
        <v>0.10440000000000001</v>
      </c>
      <c r="K152" s="21">
        <f t="shared" si="13"/>
        <v>6.5843928697836664E-8</v>
      </c>
      <c r="L152" s="25">
        <f t="shared" si="14"/>
        <v>1.746273180076628</v>
      </c>
      <c r="M152" s="21" t="s">
        <v>264</v>
      </c>
    </row>
    <row r="153" spans="1:13" x14ac:dyDescent="0.15">
      <c r="A153" s="21">
        <v>-150</v>
      </c>
      <c r="B153" s="21">
        <f t="shared" si="10"/>
        <v>123.14999999999998</v>
      </c>
      <c r="C153" s="21">
        <v>1013250</v>
      </c>
      <c r="D153" s="21">
        <v>30.9</v>
      </c>
      <c r="E153" s="21">
        <v>1269</v>
      </c>
      <c r="F153" s="21">
        <v>791.4</v>
      </c>
      <c r="G153" s="24">
        <f t="shared" si="11"/>
        <v>1.6034874905231236</v>
      </c>
      <c r="H153" s="21">
        <v>8.8910000000000001E-6</v>
      </c>
      <c r="I153" s="28">
        <f t="shared" si="12"/>
        <v>2.877346278317152E-7</v>
      </c>
      <c r="J153" s="21">
        <v>1.2710000000000001E-2</v>
      </c>
      <c r="K153" s="21">
        <f t="shared" si="13"/>
        <v>3.2413464211302128E-7</v>
      </c>
      <c r="L153" s="25">
        <f t="shared" si="14"/>
        <v>0.88770094413847356</v>
      </c>
      <c r="M153" s="21" t="s">
        <v>262</v>
      </c>
    </row>
    <row r="154" spans="1:13" x14ac:dyDescent="0.15">
      <c r="A154" s="21">
        <v>-125</v>
      </c>
      <c r="B154" s="21">
        <f t="shared" si="10"/>
        <v>148.14999999999998</v>
      </c>
      <c r="C154" s="21">
        <v>1013250</v>
      </c>
      <c r="D154" s="21">
        <v>24.24</v>
      </c>
      <c r="E154" s="21">
        <v>1153</v>
      </c>
      <c r="F154" s="21">
        <v>764.4</v>
      </c>
      <c r="G154" s="24">
        <f t="shared" si="11"/>
        <v>1.5083725798011514</v>
      </c>
      <c r="H154" s="21">
        <v>1.03E-5</v>
      </c>
      <c r="I154" s="28">
        <f t="shared" si="12"/>
        <v>4.2491749174917494E-7</v>
      </c>
      <c r="J154" s="21">
        <v>1.465E-2</v>
      </c>
      <c r="K154" s="21">
        <f t="shared" si="13"/>
        <v>5.2417427345509921E-7</v>
      </c>
      <c r="L154" s="25">
        <f t="shared" si="14"/>
        <v>0.81064163822525603</v>
      </c>
      <c r="M154" s="21" t="s">
        <v>262</v>
      </c>
    </row>
    <row r="155" spans="1:13" x14ac:dyDescent="0.15">
      <c r="A155" s="21">
        <v>-100</v>
      </c>
      <c r="B155" s="21">
        <f t="shared" si="10"/>
        <v>173.14999999999998</v>
      </c>
      <c r="C155" s="21">
        <v>1013250</v>
      </c>
      <c r="D155" s="21">
        <v>20.190000000000001</v>
      </c>
      <c r="E155" s="21">
        <v>1108</v>
      </c>
      <c r="F155" s="21">
        <v>754.7</v>
      </c>
      <c r="G155" s="24">
        <f t="shared" si="11"/>
        <v>1.4681330329932423</v>
      </c>
      <c r="H155" s="21">
        <v>1.1689999999999998E-5</v>
      </c>
      <c r="I155" s="28">
        <f t="shared" si="12"/>
        <v>5.7899950470529954E-7</v>
      </c>
      <c r="J155" s="21">
        <v>1.6660000000000001E-2</v>
      </c>
      <c r="K155" s="21">
        <f t="shared" si="13"/>
        <v>7.4473011803033641E-7</v>
      </c>
      <c r="L155" s="25">
        <f t="shared" si="14"/>
        <v>0.77746218487394947</v>
      </c>
      <c r="M155" s="21" t="s">
        <v>262</v>
      </c>
    </row>
    <row r="156" spans="1:13" x14ac:dyDescent="0.15">
      <c r="A156" s="21">
        <v>-75</v>
      </c>
      <c r="B156" s="21">
        <f t="shared" si="10"/>
        <v>198.14999999999998</v>
      </c>
      <c r="C156" s="21">
        <v>1013250</v>
      </c>
      <c r="D156" s="21">
        <v>17.39</v>
      </c>
      <c r="E156" s="21">
        <v>1086</v>
      </c>
      <c r="F156" s="21">
        <v>750.19999999999993</v>
      </c>
      <c r="G156" s="24">
        <f t="shared" si="11"/>
        <v>1.4476139696081047</v>
      </c>
      <c r="H156" s="21">
        <v>1.3029999999999999E-5</v>
      </c>
      <c r="I156" s="28">
        <f t="shared" si="12"/>
        <v>7.4928119608970666E-7</v>
      </c>
      <c r="J156" s="21">
        <v>1.866E-2</v>
      </c>
      <c r="K156" s="21">
        <f t="shared" si="13"/>
        <v>9.8805752972909431E-7</v>
      </c>
      <c r="L156" s="25">
        <f t="shared" si="14"/>
        <v>0.75833762057877807</v>
      </c>
      <c r="M156" s="21" t="s">
        <v>262</v>
      </c>
    </row>
    <row r="157" spans="1:13" x14ac:dyDescent="0.15">
      <c r="A157" s="21">
        <v>-50</v>
      </c>
      <c r="B157" s="21">
        <f t="shared" si="10"/>
        <v>223.14999999999998</v>
      </c>
      <c r="C157" s="21">
        <v>1013250</v>
      </c>
      <c r="D157" s="21">
        <v>15.3</v>
      </c>
      <c r="E157" s="21">
        <v>1073</v>
      </c>
      <c r="F157" s="21">
        <v>747.80000000000007</v>
      </c>
      <c r="G157" s="24">
        <f t="shared" si="11"/>
        <v>1.4348756351965766</v>
      </c>
      <c r="H157" s="21">
        <v>1.432E-5</v>
      </c>
      <c r="I157" s="28">
        <f t="shared" si="12"/>
        <v>9.3594771241830063E-7</v>
      </c>
      <c r="J157" s="21">
        <v>2.061E-2</v>
      </c>
      <c r="K157" s="21">
        <f t="shared" si="13"/>
        <v>1.2554136286387808E-6</v>
      </c>
      <c r="L157" s="25">
        <f t="shared" si="14"/>
        <v>0.74552935468219306</v>
      </c>
      <c r="M157" s="21" t="s">
        <v>262</v>
      </c>
    </row>
    <row r="158" spans="1:13" x14ac:dyDescent="0.15">
      <c r="A158" s="21">
        <v>-25</v>
      </c>
      <c r="B158" s="21">
        <f t="shared" si="10"/>
        <v>248.14999999999998</v>
      </c>
      <c r="C158" s="21">
        <v>1013250</v>
      </c>
      <c r="D158" s="21">
        <v>13.69</v>
      </c>
      <c r="E158" s="21">
        <v>1065</v>
      </c>
      <c r="F158" s="21">
        <v>746.5</v>
      </c>
      <c r="G158" s="24">
        <f t="shared" si="11"/>
        <v>1.4266577361018085</v>
      </c>
      <c r="H158" s="21">
        <v>1.5569999999999998E-5</v>
      </c>
      <c r="I158" s="28">
        <f t="shared" si="12"/>
        <v>1.1373265157048941E-6</v>
      </c>
      <c r="J158" s="21">
        <v>2.2510000000000002E-2</v>
      </c>
      <c r="K158" s="21">
        <f t="shared" si="13"/>
        <v>1.5439116314639728E-6</v>
      </c>
      <c r="L158" s="25">
        <f t="shared" si="14"/>
        <v>0.7366525988449576</v>
      </c>
      <c r="M158" s="21" t="s">
        <v>262</v>
      </c>
    </row>
    <row r="159" spans="1:13" x14ac:dyDescent="0.15">
      <c r="A159" s="21">
        <v>0</v>
      </c>
      <c r="B159" s="21">
        <f t="shared" si="10"/>
        <v>273.14999999999998</v>
      </c>
      <c r="C159" s="21">
        <v>1013250</v>
      </c>
      <c r="D159" s="21">
        <v>12.39</v>
      </c>
      <c r="E159" s="21">
        <v>1060</v>
      </c>
      <c r="F159" s="21">
        <v>745.7</v>
      </c>
      <c r="G159" s="24">
        <f t="shared" si="11"/>
        <v>1.4214831701756738</v>
      </c>
      <c r="H159" s="21">
        <v>1.677E-5</v>
      </c>
      <c r="I159" s="28">
        <f t="shared" si="12"/>
        <v>1.3535108958837773E-6</v>
      </c>
      <c r="J159" s="21">
        <v>2.436E-2</v>
      </c>
      <c r="K159" s="21">
        <f t="shared" si="13"/>
        <v>1.8548129197313716E-6</v>
      </c>
      <c r="L159" s="25">
        <f t="shared" si="14"/>
        <v>0.72972906403940885</v>
      </c>
      <c r="M159" s="21" t="s">
        <v>262</v>
      </c>
    </row>
    <row r="160" spans="1:13" x14ac:dyDescent="0.15">
      <c r="A160" s="21">
        <v>25</v>
      </c>
      <c r="B160" s="21">
        <f t="shared" si="10"/>
        <v>298.14999999999998</v>
      </c>
      <c r="C160" s="21">
        <v>1013250</v>
      </c>
      <c r="D160" s="21">
        <v>11.32</v>
      </c>
      <c r="E160" s="21">
        <v>1056</v>
      </c>
      <c r="F160" s="21">
        <v>745.4</v>
      </c>
      <c r="G160" s="24">
        <f t="shared" si="11"/>
        <v>1.4166890260262945</v>
      </c>
      <c r="H160" s="21">
        <v>1.7929999999999999E-5</v>
      </c>
      <c r="I160" s="28">
        <f t="shared" si="12"/>
        <v>1.5839222614840988E-6</v>
      </c>
      <c r="J160" s="21">
        <v>2.6159999999999999E-2</v>
      </c>
      <c r="K160" s="21">
        <f t="shared" si="13"/>
        <v>2.1884034693221972E-6</v>
      </c>
      <c r="L160" s="25">
        <f t="shared" si="14"/>
        <v>0.72377981651376144</v>
      </c>
      <c r="M160" s="21" t="s">
        <v>262</v>
      </c>
    </row>
    <row r="161" spans="1:13" x14ac:dyDescent="0.15">
      <c r="A161" s="21">
        <v>50</v>
      </c>
      <c r="B161" s="21">
        <f t="shared" si="10"/>
        <v>323.14999999999998</v>
      </c>
      <c r="C161" s="21">
        <v>1013250</v>
      </c>
      <c r="D161" s="21">
        <v>10.43</v>
      </c>
      <c r="E161" s="21">
        <v>1054</v>
      </c>
      <c r="F161" s="21">
        <v>745.5</v>
      </c>
      <c r="G161" s="24">
        <f t="shared" si="11"/>
        <v>1.4138162307176392</v>
      </c>
      <c r="H161" s="21">
        <v>1.9049999999999999E-5</v>
      </c>
      <c r="I161" s="28">
        <f t="shared" si="12"/>
        <v>1.8264621284755512E-6</v>
      </c>
      <c r="J161" s="21">
        <v>2.7910000000000001E-2</v>
      </c>
      <c r="K161" s="21">
        <f t="shared" si="13"/>
        <v>2.5388375744322412E-6</v>
      </c>
      <c r="L161" s="25">
        <f t="shared" si="14"/>
        <v>0.71940881404514501</v>
      </c>
      <c r="M161" s="21" t="s">
        <v>262</v>
      </c>
    </row>
    <row r="162" spans="1:13" x14ac:dyDescent="0.15">
      <c r="A162" s="21">
        <v>75</v>
      </c>
      <c r="B162" s="21">
        <f t="shared" si="10"/>
        <v>348.15</v>
      </c>
      <c r="C162" s="21">
        <v>1013250</v>
      </c>
      <c r="D162" s="21">
        <v>9.6649999999999991</v>
      </c>
      <c r="E162" s="21">
        <v>1052</v>
      </c>
      <c r="F162" s="21">
        <v>746</v>
      </c>
      <c r="G162" s="24">
        <f t="shared" si="11"/>
        <v>1.4101876675603218</v>
      </c>
      <c r="H162" s="21">
        <v>2.014E-5</v>
      </c>
      <c r="I162" s="28">
        <f t="shared" si="12"/>
        <v>2.0838075530263843E-6</v>
      </c>
      <c r="J162" s="21">
        <v>2.962E-2</v>
      </c>
      <c r="K162" s="21">
        <f t="shared" si="13"/>
        <v>2.91318091423918E-6</v>
      </c>
      <c r="L162" s="25">
        <f t="shared" si="14"/>
        <v>0.71530317353139772</v>
      </c>
      <c r="M162" s="21" t="s">
        <v>262</v>
      </c>
    </row>
    <row r="163" spans="1:13" x14ac:dyDescent="0.15">
      <c r="A163" s="21">
        <v>100</v>
      </c>
      <c r="B163" s="21">
        <f t="shared" si="10"/>
        <v>373.15</v>
      </c>
      <c r="C163" s="21">
        <v>1013250</v>
      </c>
      <c r="D163" s="21">
        <v>9.01</v>
      </c>
      <c r="E163" s="21">
        <v>1052</v>
      </c>
      <c r="F163" s="21">
        <v>747</v>
      </c>
      <c r="G163" s="24">
        <f t="shared" si="11"/>
        <v>1.4082998661311914</v>
      </c>
      <c r="H163" s="21">
        <v>2.1189999999999999E-5</v>
      </c>
      <c r="I163" s="28">
        <f t="shared" si="12"/>
        <v>2.3518312985571587E-6</v>
      </c>
      <c r="J163" s="21">
        <v>3.1289999999999998E-2</v>
      </c>
      <c r="K163" s="21">
        <f t="shared" si="13"/>
        <v>3.3011482805332477E-6</v>
      </c>
      <c r="L163" s="25">
        <f t="shared" si="14"/>
        <v>0.7124282518376478</v>
      </c>
      <c r="M163" s="21" t="s">
        <v>262</v>
      </c>
    </row>
    <row r="164" spans="1:13" x14ac:dyDescent="0.15">
      <c r="A164" s="21">
        <v>125</v>
      </c>
      <c r="B164" s="21">
        <f t="shared" si="10"/>
        <v>398.15</v>
      </c>
      <c r="C164" s="21">
        <v>1013250</v>
      </c>
      <c r="D164" s="21">
        <v>8.4390000000000001</v>
      </c>
      <c r="E164" s="21">
        <v>1052</v>
      </c>
      <c r="F164" s="21">
        <v>748.5</v>
      </c>
      <c r="G164" s="24">
        <f t="shared" si="11"/>
        <v>1.4054776219104876</v>
      </c>
      <c r="H164" s="21">
        <v>2.2219999999999997E-5</v>
      </c>
      <c r="I164" s="28">
        <f t="shared" si="12"/>
        <v>2.6330133902121103E-6</v>
      </c>
      <c r="J164" s="21">
        <v>3.2920000000000005E-2</v>
      </c>
      <c r="K164" s="21">
        <f t="shared" si="13"/>
        <v>3.7081141918946849E-6</v>
      </c>
      <c r="L164" s="25">
        <f t="shared" si="14"/>
        <v>0.71006804374240562</v>
      </c>
      <c r="M164" s="21" t="s">
        <v>262</v>
      </c>
    </row>
    <row r="165" spans="1:13" x14ac:dyDescent="0.15">
      <c r="A165" s="21">
        <v>150</v>
      </c>
      <c r="B165" s="21">
        <f t="shared" si="10"/>
        <v>423.15</v>
      </c>
      <c r="C165" s="21">
        <v>1013250</v>
      </c>
      <c r="D165" s="21">
        <v>7.9359999999999999</v>
      </c>
      <c r="E165" s="21">
        <v>1053</v>
      </c>
      <c r="F165" s="21">
        <v>750.5</v>
      </c>
      <c r="G165" s="24">
        <f t="shared" si="11"/>
        <v>1.4030646235842772</v>
      </c>
      <c r="H165" s="21">
        <v>2.321E-5</v>
      </c>
      <c r="I165" s="28">
        <f t="shared" si="12"/>
        <v>2.9246471774193548E-6</v>
      </c>
      <c r="J165" s="21">
        <v>3.4520000000000002E-2</v>
      </c>
      <c r="K165" s="21">
        <f t="shared" si="13"/>
        <v>4.1308626658089022E-6</v>
      </c>
      <c r="L165" s="25">
        <f t="shared" si="14"/>
        <v>0.70799913093858635</v>
      </c>
      <c r="M165" s="21" t="s">
        <v>262</v>
      </c>
    </row>
    <row r="166" spans="1:13" x14ac:dyDescent="0.15">
      <c r="A166" s="21">
        <v>200</v>
      </c>
      <c r="B166" s="21">
        <f t="shared" si="10"/>
        <v>473.15</v>
      </c>
      <c r="C166" s="21">
        <v>1013250</v>
      </c>
      <c r="D166" s="21">
        <v>7.0940000000000003</v>
      </c>
      <c r="E166" s="21">
        <v>1057</v>
      </c>
      <c r="F166" s="21">
        <v>756.1</v>
      </c>
      <c r="G166" s="24">
        <f t="shared" si="11"/>
        <v>1.3979632323766698</v>
      </c>
      <c r="H166" s="21">
        <v>2.5129999999999998E-5</v>
      </c>
      <c r="I166" s="28">
        <f t="shared" si="12"/>
        <v>3.5424302227234279E-6</v>
      </c>
      <c r="J166" s="21">
        <v>3.7609999999999998E-2</v>
      </c>
      <c r="K166" s="21">
        <f t="shared" si="13"/>
        <v>5.0157647847702118E-6</v>
      </c>
      <c r="L166" s="25">
        <f t="shared" si="14"/>
        <v>0.70625923956394576</v>
      </c>
      <c r="M166" s="21" t="s">
        <v>262</v>
      </c>
    </row>
    <row r="167" spans="1:13" x14ac:dyDescent="0.15">
      <c r="A167" s="21">
        <v>300</v>
      </c>
      <c r="B167" s="21">
        <f t="shared" si="10"/>
        <v>573.15</v>
      </c>
      <c r="C167" s="21">
        <v>1013250</v>
      </c>
      <c r="D167" s="21">
        <v>5.8540000000000001</v>
      </c>
      <c r="E167" s="21">
        <v>1073</v>
      </c>
      <c r="F167" s="21">
        <v>773.1</v>
      </c>
      <c r="G167" s="24">
        <f t="shared" si="11"/>
        <v>1.3879187685939722</v>
      </c>
      <c r="H167" s="21">
        <v>2.8709999999999998E-5</v>
      </c>
      <c r="I167" s="28">
        <f t="shared" si="12"/>
        <v>4.904338913563375E-6</v>
      </c>
      <c r="J167" s="21">
        <v>4.3479999999999998E-2</v>
      </c>
      <c r="K167" s="21">
        <f t="shared" si="13"/>
        <v>6.9220876685268849E-6</v>
      </c>
      <c r="L167" s="25">
        <f t="shared" si="14"/>
        <v>0.70850574977000924</v>
      </c>
      <c r="M167" s="21" t="s">
        <v>262</v>
      </c>
    </row>
    <row r="168" spans="1:13" x14ac:dyDescent="0.15">
      <c r="A168" s="21">
        <v>400</v>
      </c>
      <c r="B168" s="21">
        <f t="shared" si="10"/>
        <v>673.15</v>
      </c>
      <c r="C168" s="21">
        <v>1013250</v>
      </c>
      <c r="D168" s="21">
        <v>4.984</v>
      </c>
      <c r="E168" s="21">
        <v>1094</v>
      </c>
      <c r="F168" s="21">
        <v>795.2</v>
      </c>
      <c r="G168" s="24">
        <f t="shared" si="11"/>
        <v>1.3757545271629779</v>
      </c>
      <c r="H168" s="21">
        <v>3.2020000000000002E-5</v>
      </c>
      <c r="I168" s="28">
        <f t="shared" si="12"/>
        <v>6.4245585874799366E-6</v>
      </c>
      <c r="J168" s="21">
        <v>4.9000000000000002E-2</v>
      </c>
      <c r="K168" s="21">
        <f t="shared" si="13"/>
        <v>8.9867099398147199E-6</v>
      </c>
      <c r="L168" s="25">
        <f t="shared" si="14"/>
        <v>0.7148955102040816</v>
      </c>
      <c r="M168" s="21" t="s">
        <v>262</v>
      </c>
    </row>
    <row r="169" spans="1:13" x14ac:dyDescent="0.15">
      <c r="A169" s="21">
        <v>500</v>
      </c>
      <c r="B169" s="21">
        <f t="shared" si="10"/>
        <v>773.15</v>
      </c>
      <c r="C169" s="21">
        <v>1013250</v>
      </c>
      <c r="D169" s="21">
        <v>4.34</v>
      </c>
      <c r="E169" s="21">
        <v>1117</v>
      </c>
      <c r="F169" s="21">
        <v>819.2</v>
      </c>
      <c r="G169" s="24">
        <f t="shared" si="11"/>
        <v>1.363525390625</v>
      </c>
      <c r="H169" s="21">
        <v>3.5119999999999996E-5</v>
      </c>
      <c r="I169" s="28">
        <f t="shared" si="12"/>
        <v>8.0921658986175107E-6</v>
      </c>
      <c r="J169" s="21">
        <v>5.425E-2</v>
      </c>
      <c r="K169" s="21">
        <f t="shared" si="13"/>
        <v>1.1190689346463742E-5</v>
      </c>
      <c r="L169" s="25">
        <f t="shared" si="14"/>
        <v>0.7231159447004607</v>
      </c>
      <c r="M169" s="21" t="s">
        <v>262</v>
      </c>
    </row>
    <row r="170" spans="1:13" x14ac:dyDescent="0.15">
      <c r="A170" s="21">
        <v>600</v>
      </c>
      <c r="B170" s="21">
        <f t="shared" si="10"/>
        <v>873.15</v>
      </c>
      <c r="C170" s="21">
        <v>1013250</v>
      </c>
      <c r="D170" s="21">
        <v>3.8439999999999999</v>
      </c>
      <c r="E170" s="21">
        <v>1141</v>
      </c>
      <c r="F170" s="21">
        <v>843</v>
      </c>
      <c r="G170" s="24">
        <f t="shared" si="11"/>
        <v>1.3534994068801898</v>
      </c>
      <c r="H170" s="21">
        <v>3.8049999999999997E-5</v>
      </c>
      <c r="I170" s="28">
        <f t="shared" si="12"/>
        <v>9.8985431841831414E-6</v>
      </c>
      <c r="J170" s="21">
        <v>5.9299999999999999E-2</v>
      </c>
      <c r="K170" s="21">
        <f t="shared" si="13"/>
        <v>1.3520279507269032E-5</v>
      </c>
      <c r="L170" s="25">
        <f t="shared" si="14"/>
        <v>0.73212563237774031</v>
      </c>
      <c r="M170" s="21" t="s">
        <v>262</v>
      </c>
    </row>
    <row r="171" spans="1:13" x14ac:dyDescent="0.15">
      <c r="A171" s="21">
        <v>700</v>
      </c>
      <c r="B171" s="21">
        <f t="shared" si="10"/>
        <v>973.15</v>
      </c>
      <c r="C171" s="21">
        <v>1013250</v>
      </c>
      <c r="D171" s="21">
        <v>3.45</v>
      </c>
      <c r="E171" s="21">
        <v>1163</v>
      </c>
      <c r="F171" s="21">
        <v>865.19999999999993</v>
      </c>
      <c r="G171" s="24">
        <f t="shared" si="11"/>
        <v>1.3441978733240869</v>
      </c>
      <c r="H171" s="21">
        <v>4.0840000000000002E-5</v>
      </c>
      <c r="I171" s="28">
        <f t="shared" si="12"/>
        <v>1.1837681159420289E-5</v>
      </c>
      <c r="J171" s="21">
        <v>6.4170000000000005E-2</v>
      </c>
      <c r="K171" s="21">
        <f t="shared" si="13"/>
        <v>1.5993121238177129E-5</v>
      </c>
      <c r="L171" s="25">
        <f t="shared" si="14"/>
        <v>0.74017328969923646</v>
      </c>
      <c r="M171" s="21" t="s">
        <v>262</v>
      </c>
    </row>
    <row r="172" spans="1:13" x14ac:dyDescent="0.15">
      <c r="A172" s="21">
        <v>800</v>
      </c>
      <c r="B172" s="21">
        <f t="shared" si="10"/>
        <v>1073.1500000000001</v>
      </c>
      <c r="C172" s="21">
        <v>1013250</v>
      </c>
      <c r="D172" s="21">
        <v>3.129</v>
      </c>
      <c r="E172" s="21">
        <v>1183</v>
      </c>
      <c r="F172" s="21">
        <v>885.19999999999993</v>
      </c>
      <c r="G172" s="24">
        <f t="shared" si="11"/>
        <v>1.3364211477632175</v>
      </c>
      <c r="H172" s="21">
        <v>4.3520000000000003E-5</v>
      </c>
      <c r="I172" s="28">
        <f t="shared" si="12"/>
        <v>1.390859699584532E-5</v>
      </c>
      <c r="J172" s="21">
        <v>6.8900000000000003E-2</v>
      </c>
      <c r="K172" s="21">
        <f t="shared" si="13"/>
        <v>1.8613537309606343E-5</v>
      </c>
      <c r="L172" s="25">
        <f t="shared" si="14"/>
        <v>0.74723018867924529</v>
      </c>
      <c r="M172" s="21" t="s">
        <v>262</v>
      </c>
    </row>
    <row r="173" spans="1:13" x14ac:dyDescent="0.15">
      <c r="A173" s="21">
        <v>900</v>
      </c>
      <c r="B173" s="21">
        <f t="shared" si="10"/>
        <v>1173.1500000000001</v>
      </c>
      <c r="C173" s="21">
        <v>1013250</v>
      </c>
      <c r="D173" s="21">
        <v>2.863</v>
      </c>
      <c r="E173" s="21">
        <v>1200</v>
      </c>
      <c r="F173" s="21">
        <v>903</v>
      </c>
      <c r="G173" s="24">
        <f t="shared" si="11"/>
        <v>1.3289036544850499</v>
      </c>
      <c r="H173" s="21">
        <v>4.6109999999999997E-5</v>
      </c>
      <c r="I173" s="28">
        <f t="shared" si="12"/>
        <v>1.6105483758295492E-5</v>
      </c>
      <c r="J173" s="21">
        <v>7.3529999999999998E-2</v>
      </c>
      <c r="K173" s="21">
        <f t="shared" si="13"/>
        <v>2.1402375130981487E-5</v>
      </c>
      <c r="L173" s="25">
        <f t="shared" si="14"/>
        <v>0.75250917992656063</v>
      </c>
      <c r="M173" s="21" t="s">
        <v>262</v>
      </c>
    </row>
    <row r="174" spans="1:13" x14ac:dyDescent="0.15">
      <c r="A174" s="21">
        <v>1000</v>
      </c>
      <c r="B174" s="21">
        <f t="shared" si="10"/>
        <v>1273.1500000000001</v>
      </c>
      <c r="C174" s="21">
        <v>1013250</v>
      </c>
      <c r="D174" s="21">
        <v>2.6389999999999998</v>
      </c>
      <c r="E174" s="21">
        <v>1216</v>
      </c>
      <c r="F174" s="21">
        <v>918.6</v>
      </c>
      <c r="G174" s="24">
        <f t="shared" si="11"/>
        <v>1.3237535379925973</v>
      </c>
      <c r="H174" s="21">
        <v>4.8609999999999997E-5</v>
      </c>
      <c r="I174" s="28">
        <f t="shared" si="12"/>
        <v>1.8419856006062902E-5</v>
      </c>
      <c r="J174" s="21">
        <v>7.8060000000000004E-2</v>
      </c>
      <c r="K174" s="21">
        <f t="shared" si="13"/>
        <v>2.4325153068347262E-5</v>
      </c>
      <c r="L174" s="25">
        <f t="shared" si="14"/>
        <v>0.75723494747630016</v>
      </c>
      <c r="M174" s="21" t="s">
        <v>262</v>
      </c>
    </row>
    <row r="175" spans="1:13" x14ac:dyDescent="0.15">
      <c r="A175" s="21">
        <v>-200</v>
      </c>
      <c r="B175" s="21">
        <f t="shared" si="10"/>
        <v>73.149999999999977</v>
      </c>
      <c r="C175" s="21">
        <v>2026500</v>
      </c>
      <c r="D175" s="21">
        <v>829.18</v>
      </c>
      <c r="E175" s="21">
        <v>2008</v>
      </c>
      <c r="F175" s="21">
        <v>1114</v>
      </c>
      <c r="G175" s="24">
        <f t="shared" si="11"/>
        <v>1.8025134649910233</v>
      </c>
      <c r="H175" s="21">
        <v>1.9680000000000001E-4</v>
      </c>
      <c r="I175" s="28">
        <f t="shared" si="12"/>
        <v>2.3734291709882055E-7</v>
      </c>
      <c r="J175" s="21">
        <v>0.15509999999999999</v>
      </c>
      <c r="K175" s="21">
        <f t="shared" si="13"/>
        <v>9.3153520172427818E-8</v>
      </c>
      <c r="L175" s="25">
        <f t="shared" si="14"/>
        <v>2.5478684719535787</v>
      </c>
      <c r="M175" s="21" t="s">
        <v>264</v>
      </c>
    </row>
    <row r="176" spans="1:13" x14ac:dyDescent="0.15">
      <c r="A176" s="21">
        <v>-175</v>
      </c>
      <c r="B176" s="21">
        <f t="shared" si="10"/>
        <v>98.149999999999977</v>
      </c>
      <c r="C176" s="21">
        <v>2026500</v>
      </c>
      <c r="D176" s="21">
        <v>707.7</v>
      </c>
      <c r="E176" s="21">
        <v>2214</v>
      </c>
      <c r="F176" s="21">
        <v>990.5</v>
      </c>
      <c r="G176" s="24">
        <f t="shared" si="11"/>
        <v>2.2352347299343767</v>
      </c>
      <c r="H176" s="21">
        <v>8.2899999999999996E-5</v>
      </c>
      <c r="I176" s="28">
        <f t="shared" si="12"/>
        <v>1.171400310866186E-7</v>
      </c>
      <c r="J176" s="21">
        <v>0.10630000000000001</v>
      </c>
      <c r="K176" s="21">
        <f t="shared" si="13"/>
        <v>6.784321999877716E-8</v>
      </c>
      <c r="L176" s="25">
        <f t="shared" si="14"/>
        <v>1.7266284101599247</v>
      </c>
      <c r="M176" s="21" t="s">
        <v>264</v>
      </c>
    </row>
    <row r="177" spans="1:13" x14ac:dyDescent="0.15">
      <c r="A177" s="21">
        <v>-150</v>
      </c>
      <c r="B177" s="21">
        <f t="shared" si="10"/>
        <v>123.14999999999998</v>
      </c>
      <c r="C177" s="21">
        <v>2026500</v>
      </c>
      <c r="D177" s="21">
        <v>74.040000000000006</v>
      </c>
      <c r="E177" s="21">
        <v>1847</v>
      </c>
      <c r="F177" s="21">
        <v>876</v>
      </c>
      <c r="G177" s="24">
        <f t="shared" si="11"/>
        <v>2.1084474885844751</v>
      </c>
      <c r="H177" s="21">
        <v>9.6869999999999989E-6</v>
      </c>
      <c r="I177" s="28">
        <f t="shared" si="12"/>
        <v>1.3083468395461911E-7</v>
      </c>
      <c r="J177" s="21">
        <v>1.5480000000000001E-2</v>
      </c>
      <c r="K177" s="21">
        <f t="shared" si="13"/>
        <v>1.1319771252870527E-7</v>
      </c>
      <c r="L177" s="25">
        <f t="shared" si="14"/>
        <v>1.1558067829457361</v>
      </c>
      <c r="M177" s="21" t="s">
        <v>262</v>
      </c>
    </row>
    <row r="178" spans="1:13" x14ac:dyDescent="0.15">
      <c r="A178" s="21">
        <v>-125</v>
      </c>
      <c r="B178" s="21">
        <f t="shared" si="10"/>
        <v>148.14999999999998</v>
      </c>
      <c r="C178" s="21">
        <v>2026500</v>
      </c>
      <c r="D178" s="21">
        <v>52.15</v>
      </c>
      <c r="E178" s="21">
        <v>1315</v>
      </c>
      <c r="F178" s="21">
        <v>790.5</v>
      </c>
      <c r="G178" s="24">
        <f t="shared" si="11"/>
        <v>1.6635041113219482</v>
      </c>
      <c r="H178" s="21">
        <v>1.0789999999999998E-5</v>
      </c>
      <c r="I178" s="28">
        <f t="shared" si="12"/>
        <v>2.069031639501438E-7</v>
      </c>
      <c r="J178" s="21">
        <v>1.6010000000000003E-2</v>
      </c>
      <c r="K178" s="21">
        <f t="shared" si="13"/>
        <v>2.3345934694085872E-7</v>
      </c>
      <c r="L178" s="25">
        <f t="shared" si="14"/>
        <v>0.88624921923797595</v>
      </c>
      <c r="M178" s="21" t="s">
        <v>262</v>
      </c>
    </row>
    <row r="179" spans="1:13" x14ac:dyDescent="0.15">
      <c r="A179" s="21">
        <v>-100</v>
      </c>
      <c r="B179" s="21">
        <f t="shared" si="10"/>
        <v>173.14999999999998</v>
      </c>
      <c r="C179" s="21">
        <v>2026500</v>
      </c>
      <c r="D179" s="21">
        <v>41.97</v>
      </c>
      <c r="E179" s="21">
        <v>1191</v>
      </c>
      <c r="F179" s="21">
        <v>767.80000000000007</v>
      </c>
      <c r="G179" s="24">
        <f t="shared" si="11"/>
        <v>1.5511852044803334</v>
      </c>
      <c r="H179" s="21">
        <v>1.205E-5</v>
      </c>
      <c r="I179" s="28">
        <f t="shared" si="12"/>
        <v>2.8710984036216348E-7</v>
      </c>
      <c r="J179" s="21">
        <v>1.763E-2</v>
      </c>
      <c r="K179" s="21">
        <f t="shared" si="13"/>
        <v>3.5269685055516248E-7</v>
      </c>
      <c r="L179" s="25">
        <f t="shared" si="14"/>
        <v>0.81404140669313663</v>
      </c>
      <c r="M179" s="21" t="s">
        <v>262</v>
      </c>
    </row>
    <row r="180" spans="1:13" x14ac:dyDescent="0.15">
      <c r="A180" s="21">
        <v>-75</v>
      </c>
      <c r="B180" s="21">
        <f t="shared" si="10"/>
        <v>198.14999999999998</v>
      </c>
      <c r="C180" s="21">
        <v>2026500</v>
      </c>
      <c r="D180" s="21">
        <v>35.549999999999997</v>
      </c>
      <c r="E180" s="21">
        <v>1138</v>
      </c>
      <c r="F180" s="21">
        <v>758.19999999999993</v>
      </c>
      <c r="G180" s="24">
        <f t="shared" si="11"/>
        <v>1.5009232392508574</v>
      </c>
      <c r="H180" s="21">
        <v>1.331E-5</v>
      </c>
      <c r="I180" s="28">
        <f t="shared" si="12"/>
        <v>3.7440225035161748E-7</v>
      </c>
      <c r="J180" s="21">
        <v>1.9420000000000003E-2</v>
      </c>
      <c r="K180" s="21">
        <f t="shared" si="13"/>
        <v>4.8002887094342251E-7</v>
      </c>
      <c r="L180" s="25">
        <f t="shared" si="14"/>
        <v>0.77995777548918632</v>
      </c>
      <c r="M180" s="21" t="s">
        <v>262</v>
      </c>
    </row>
    <row r="181" spans="1:13" x14ac:dyDescent="0.15">
      <c r="A181" s="21">
        <v>-50</v>
      </c>
      <c r="B181" s="21">
        <f t="shared" si="10"/>
        <v>223.14999999999998</v>
      </c>
      <c r="C181" s="21">
        <v>2026500</v>
      </c>
      <c r="D181" s="21">
        <v>31.01</v>
      </c>
      <c r="E181" s="21">
        <v>1109</v>
      </c>
      <c r="F181" s="21">
        <v>753.19999999999993</v>
      </c>
      <c r="G181" s="24">
        <f t="shared" si="11"/>
        <v>1.4723844928305896</v>
      </c>
      <c r="H181" s="21">
        <v>1.456E-5</v>
      </c>
      <c r="I181" s="28">
        <f t="shared" si="12"/>
        <v>4.6952595936794577E-7</v>
      </c>
      <c r="J181" s="21">
        <v>2.1239999999999998E-2</v>
      </c>
      <c r="K181" s="21">
        <f t="shared" si="13"/>
        <v>6.1761978523464169E-7</v>
      </c>
      <c r="L181" s="25">
        <f t="shared" si="14"/>
        <v>0.76021845574387947</v>
      </c>
      <c r="M181" s="21" t="s">
        <v>262</v>
      </c>
    </row>
    <row r="182" spans="1:13" x14ac:dyDescent="0.15">
      <c r="A182" s="21">
        <v>-25</v>
      </c>
      <c r="B182" s="21">
        <f t="shared" si="10"/>
        <v>248.14999999999998</v>
      </c>
      <c r="C182" s="21">
        <v>2026500</v>
      </c>
      <c r="D182" s="21">
        <v>27.57</v>
      </c>
      <c r="E182" s="21">
        <v>1092</v>
      </c>
      <c r="F182" s="21">
        <v>750.4</v>
      </c>
      <c r="G182" s="24">
        <f t="shared" si="11"/>
        <v>1.455223880597015</v>
      </c>
      <c r="H182" s="21">
        <v>1.577E-5</v>
      </c>
      <c r="I182" s="28">
        <f t="shared" si="12"/>
        <v>5.719985491476242E-7</v>
      </c>
      <c r="J182" s="21">
        <v>2.3050000000000001E-2</v>
      </c>
      <c r="K182" s="21">
        <f t="shared" si="13"/>
        <v>7.6561692448525968E-7</v>
      </c>
      <c r="L182" s="25">
        <f t="shared" si="14"/>
        <v>0.74710802603036874</v>
      </c>
      <c r="M182" s="21" t="s">
        <v>262</v>
      </c>
    </row>
    <row r="183" spans="1:13" x14ac:dyDescent="0.15">
      <c r="A183" s="21">
        <v>0</v>
      </c>
      <c r="B183" s="21">
        <f t="shared" si="10"/>
        <v>273.14999999999998</v>
      </c>
      <c r="C183" s="21">
        <v>2026500</v>
      </c>
      <c r="D183" s="21">
        <v>24.87</v>
      </c>
      <c r="E183" s="21">
        <v>1080</v>
      </c>
      <c r="F183" s="21">
        <v>748.80000000000007</v>
      </c>
      <c r="G183" s="24">
        <f t="shared" si="11"/>
        <v>1.4423076923076921</v>
      </c>
      <c r="H183" s="21">
        <v>1.694E-5</v>
      </c>
      <c r="I183" s="28">
        <f t="shared" si="12"/>
        <v>6.8114193807800561E-7</v>
      </c>
      <c r="J183" s="21">
        <v>2.4829999999999998E-2</v>
      </c>
      <c r="K183" s="21">
        <f t="shared" si="13"/>
        <v>9.2443670047208442E-7</v>
      </c>
      <c r="L183" s="25">
        <f t="shared" si="14"/>
        <v>0.73681836488119223</v>
      </c>
      <c r="M183" s="21" t="s">
        <v>262</v>
      </c>
    </row>
    <row r="184" spans="1:13" x14ac:dyDescent="0.15">
      <c r="A184" s="21">
        <v>25</v>
      </c>
      <c r="B184" s="21">
        <f t="shared" si="10"/>
        <v>298.14999999999998</v>
      </c>
      <c r="C184" s="21">
        <v>2026500</v>
      </c>
      <c r="D184" s="21">
        <v>22.67</v>
      </c>
      <c r="E184" s="21">
        <v>1073</v>
      </c>
      <c r="F184" s="21">
        <v>747.80000000000007</v>
      </c>
      <c r="G184" s="24">
        <f t="shared" si="11"/>
        <v>1.4348756351965766</v>
      </c>
      <c r="H184" s="21">
        <v>1.8079999999999996E-5</v>
      </c>
      <c r="I184" s="28">
        <f t="shared" si="12"/>
        <v>7.9752977503308309E-7</v>
      </c>
      <c r="J184" s="21">
        <v>2.6579999999999999E-2</v>
      </c>
      <c r="K184" s="21">
        <f t="shared" si="13"/>
        <v>1.0927070233764482E-6</v>
      </c>
      <c r="L184" s="25">
        <f t="shared" si="14"/>
        <v>0.72986606471030835</v>
      </c>
      <c r="M184" s="21" t="s">
        <v>262</v>
      </c>
    </row>
    <row r="185" spans="1:13" x14ac:dyDescent="0.15">
      <c r="A185" s="21">
        <v>50</v>
      </c>
      <c r="B185" s="21">
        <f t="shared" si="10"/>
        <v>323.14999999999998</v>
      </c>
      <c r="C185" s="21">
        <v>2026500</v>
      </c>
      <c r="D185" s="21">
        <v>20.84</v>
      </c>
      <c r="E185" s="21">
        <v>1067</v>
      </c>
      <c r="F185" s="21">
        <v>747.5</v>
      </c>
      <c r="G185" s="24">
        <f t="shared" si="11"/>
        <v>1.4274247491638796</v>
      </c>
      <c r="H185" s="21">
        <v>1.9190000000000001E-5</v>
      </c>
      <c r="I185" s="28">
        <f t="shared" si="12"/>
        <v>9.2082533589251442E-7</v>
      </c>
      <c r="J185" s="21">
        <v>2.8289999999999999E-2</v>
      </c>
      <c r="K185" s="21">
        <f t="shared" si="13"/>
        <v>1.2722451777005866E-6</v>
      </c>
      <c r="L185" s="25">
        <f t="shared" si="14"/>
        <v>0.72377978084128669</v>
      </c>
      <c r="M185" s="21" t="s">
        <v>262</v>
      </c>
    </row>
    <row r="186" spans="1:13" x14ac:dyDescent="0.15">
      <c r="A186" s="21">
        <v>75</v>
      </c>
      <c r="B186" s="21">
        <f t="shared" si="10"/>
        <v>348.15</v>
      </c>
      <c r="C186" s="21">
        <v>2026500</v>
      </c>
      <c r="D186" s="21">
        <v>19.3</v>
      </c>
      <c r="E186" s="21">
        <v>1064</v>
      </c>
      <c r="F186" s="21">
        <v>747.7</v>
      </c>
      <c r="G186" s="24">
        <f t="shared" si="11"/>
        <v>1.4230306272569211</v>
      </c>
      <c r="H186" s="21">
        <v>2.0259999999999999E-5</v>
      </c>
      <c r="I186" s="28">
        <f t="shared" si="12"/>
        <v>1.0497409326424869E-6</v>
      </c>
      <c r="J186" s="21">
        <v>2.997E-2</v>
      </c>
      <c r="K186" s="21">
        <f t="shared" si="13"/>
        <v>1.4594452452374459E-6</v>
      </c>
      <c r="L186" s="25">
        <f t="shared" si="14"/>
        <v>0.7192739406072739</v>
      </c>
      <c r="M186" s="21" t="s">
        <v>262</v>
      </c>
    </row>
    <row r="187" spans="1:13" x14ac:dyDescent="0.15">
      <c r="A187" s="21">
        <v>100</v>
      </c>
      <c r="B187" s="21">
        <f t="shared" si="10"/>
        <v>373.15</v>
      </c>
      <c r="C187" s="21">
        <v>2026500</v>
      </c>
      <c r="D187" s="21">
        <v>17.98</v>
      </c>
      <c r="E187" s="21">
        <v>1061</v>
      </c>
      <c r="F187" s="21">
        <v>748.5</v>
      </c>
      <c r="G187" s="24">
        <f t="shared" si="11"/>
        <v>1.41750167000668</v>
      </c>
      <c r="H187" s="21">
        <v>2.1309999999999998E-5</v>
      </c>
      <c r="I187" s="28">
        <f t="shared" si="12"/>
        <v>1.1852057842046717E-6</v>
      </c>
      <c r="J187" s="21">
        <v>3.1609999999999999E-2</v>
      </c>
      <c r="K187" s="21">
        <f t="shared" si="13"/>
        <v>1.6569882338633667E-6</v>
      </c>
      <c r="L187" s="25">
        <f t="shared" si="14"/>
        <v>0.71527712749130012</v>
      </c>
      <c r="M187" s="21" t="s">
        <v>262</v>
      </c>
    </row>
    <row r="188" spans="1:13" x14ac:dyDescent="0.15">
      <c r="A188" s="21">
        <v>125</v>
      </c>
      <c r="B188" s="21">
        <f t="shared" si="10"/>
        <v>398.15</v>
      </c>
      <c r="C188" s="21">
        <v>2026500</v>
      </c>
      <c r="D188" s="21">
        <v>16.829999999999998</v>
      </c>
      <c r="E188" s="21">
        <v>1060</v>
      </c>
      <c r="F188" s="21">
        <v>749.80000000000007</v>
      </c>
      <c r="G188" s="24">
        <f t="shared" si="11"/>
        <v>1.4137103227527339</v>
      </c>
      <c r="H188" s="21">
        <v>2.232E-5</v>
      </c>
      <c r="I188" s="28">
        <f t="shared" si="12"/>
        <v>1.3262032085561499E-6</v>
      </c>
      <c r="J188" s="21">
        <v>3.322E-2</v>
      </c>
      <c r="K188" s="21">
        <f t="shared" si="13"/>
        <v>1.8621284991984218E-6</v>
      </c>
      <c r="L188" s="25">
        <f t="shared" si="14"/>
        <v>0.71219747140276934</v>
      </c>
      <c r="M188" s="21" t="s">
        <v>262</v>
      </c>
    </row>
    <row r="189" spans="1:13" x14ac:dyDescent="0.15">
      <c r="A189" s="21">
        <v>150</v>
      </c>
      <c r="B189" s="21">
        <f t="shared" si="10"/>
        <v>423.15</v>
      </c>
      <c r="C189" s="21">
        <v>2026500</v>
      </c>
      <c r="D189" s="21">
        <v>15.82</v>
      </c>
      <c r="E189" s="21">
        <v>1060</v>
      </c>
      <c r="F189" s="21">
        <v>751.6</v>
      </c>
      <c r="G189" s="24">
        <f t="shared" si="11"/>
        <v>1.410324640766365</v>
      </c>
      <c r="H189" s="21">
        <v>2.3309999999999999E-5</v>
      </c>
      <c r="I189" s="28">
        <f t="shared" si="12"/>
        <v>1.4734513274336282E-6</v>
      </c>
      <c r="J189" s="21">
        <v>3.4790000000000001E-2</v>
      </c>
      <c r="K189" s="21">
        <f t="shared" si="13"/>
        <v>2.0746368341960259E-6</v>
      </c>
      <c r="L189" s="25">
        <f t="shared" si="14"/>
        <v>0.71022132796780668</v>
      </c>
      <c r="M189" s="21" t="s">
        <v>262</v>
      </c>
    </row>
    <row r="190" spans="1:13" x14ac:dyDescent="0.15">
      <c r="A190" s="21">
        <v>200</v>
      </c>
      <c r="B190" s="21">
        <f t="shared" si="10"/>
        <v>473.15</v>
      </c>
      <c r="C190" s="21">
        <v>2026500</v>
      </c>
      <c r="D190" s="21">
        <v>14.13</v>
      </c>
      <c r="E190" s="21">
        <v>1063</v>
      </c>
      <c r="F190" s="21">
        <v>757</v>
      </c>
      <c r="G190" s="24">
        <f t="shared" si="11"/>
        <v>1.404227212681638</v>
      </c>
      <c r="H190" s="21">
        <v>2.5210000000000001E-5</v>
      </c>
      <c r="I190" s="28">
        <f t="shared" si="12"/>
        <v>1.7841472045293701E-6</v>
      </c>
      <c r="J190" s="21">
        <v>3.7850000000000002E-2</v>
      </c>
      <c r="K190" s="21">
        <f t="shared" si="13"/>
        <v>2.519941492084987E-6</v>
      </c>
      <c r="L190" s="25">
        <f t="shared" si="14"/>
        <v>0.70801136063408188</v>
      </c>
      <c r="M190" s="21" t="s">
        <v>262</v>
      </c>
    </row>
    <row r="191" spans="1:13" x14ac:dyDescent="0.15">
      <c r="A191" s="21">
        <v>300</v>
      </c>
      <c r="B191" s="21">
        <f t="shared" si="10"/>
        <v>573.15</v>
      </c>
      <c r="C191" s="21">
        <v>2026500</v>
      </c>
      <c r="D191" s="21">
        <v>11.7</v>
      </c>
      <c r="E191" s="21">
        <v>1076</v>
      </c>
      <c r="F191" s="21">
        <v>773.7</v>
      </c>
      <c r="G191" s="24">
        <f t="shared" si="11"/>
        <v>1.3907199172805997</v>
      </c>
      <c r="H191" s="21">
        <v>2.8779999999999999E-5</v>
      </c>
      <c r="I191" s="28">
        <f t="shared" si="12"/>
        <v>2.45982905982906E-6</v>
      </c>
      <c r="J191" s="21">
        <v>4.367E-2</v>
      </c>
      <c r="K191" s="21">
        <f t="shared" si="13"/>
        <v>3.4688463127124839E-6</v>
      </c>
      <c r="L191" s="25">
        <f t="shared" si="14"/>
        <v>0.70912021983054729</v>
      </c>
      <c r="M191" s="21" t="s">
        <v>262</v>
      </c>
    </row>
    <row r="192" spans="1:13" x14ac:dyDescent="0.15">
      <c r="A192" s="21">
        <v>400</v>
      </c>
      <c r="B192" s="21">
        <f t="shared" si="10"/>
        <v>673.15</v>
      </c>
      <c r="C192" s="21">
        <v>2026500</v>
      </c>
      <c r="D192" s="21">
        <v>9.9269999999999996</v>
      </c>
      <c r="E192" s="21">
        <v>1096</v>
      </c>
      <c r="F192" s="21">
        <v>795.69999999999993</v>
      </c>
      <c r="G192" s="24">
        <f t="shared" si="11"/>
        <v>1.3774035440492649</v>
      </c>
      <c r="H192" s="21">
        <v>3.2069999999999996E-5</v>
      </c>
      <c r="I192" s="28">
        <f t="shared" si="12"/>
        <v>3.2305832577818069E-6</v>
      </c>
      <c r="J192" s="21">
        <v>4.9159999999999995E-2</v>
      </c>
      <c r="K192" s="21">
        <f t="shared" si="13"/>
        <v>4.5183856752835846E-6</v>
      </c>
      <c r="L192" s="25">
        <f t="shared" si="14"/>
        <v>0.71498616761594791</v>
      </c>
      <c r="M192" s="21" t="s">
        <v>262</v>
      </c>
    </row>
    <row r="193" spans="1:13" x14ac:dyDescent="0.15">
      <c r="A193" s="21">
        <v>500</v>
      </c>
      <c r="B193" s="21">
        <f t="shared" si="10"/>
        <v>773.15</v>
      </c>
      <c r="C193" s="21">
        <v>2026500</v>
      </c>
      <c r="D193" s="21">
        <v>8.6460000000000008</v>
      </c>
      <c r="E193" s="21">
        <v>1119</v>
      </c>
      <c r="F193" s="21">
        <v>819.69999999999993</v>
      </c>
      <c r="G193" s="24">
        <f t="shared" si="11"/>
        <v>1.3651335854580946</v>
      </c>
      <c r="H193" s="21">
        <v>3.5159999999999995E-5</v>
      </c>
      <c r="I193" s="28">
        <f t="shared" si="12"/>
        <v>4.066620402498264E-6</v>
      </c>
      <c r="J193" s="21">
        <v>5.4390000000000001E-2</v>
      </c>
      <c r="K193" s="21">
        <f t="shared" si="13"/>
        <v>5.6217786402179498E-6</v>
      </c>
      <c r="L193" s="25">
        <f t="shared" si="14"/>
        <v>0.72336900165471585</v>
      </c>
      <c r="M193" s="21" t="s">
        <v>262</v>
      </c>
    </row>
    <row r="194" spans="1:13" x14ac:dyDescent="0.15">
      <c r="A194" s="21">
        <v>600</v>
      </c>
      <c r="B194" s="21">
        <f t="shared" si="10"/>
        <v>873.15</v>
      </c>
      <c r="C194" s="21">
        <v>2026500</v>
      </c>
      <c r="D194" s="21">
        <v>7.66</v>
      </c>
      <c r="E194" s="21">
        <v>1142</v>
      </c>
      <c r="F194" s="21">
        <v>843.40000000000009</v>
      </c>
      <c r="G194" s="24">
        <f t="shared" si="11"/>
        <v>1.3540431586435853</v>
      </c>
      <c r="H194" s="21">
        <v>3.8079999999999995E-5</v>
      </c>
      <c r="I194" s="28">
        <f t="shared" si="12"/>
        <v>4.9712793733681457E-6</v>
      </c>
      <c r="J194" s="21">
        <v>5.9420000000000001E-2</v>
      </c>
      <c r="K194" s="21">
        <f t="shared" si="13"/>
        <v>6.7926271074062727E-6</v>
      </c>
      <c r="L194" s="25">
        <f t="shared" si="14"/>
        <v>0.73186401884887231</v>
      </c>
      <c r="M194" s="21" t="s">
        <v>262</v>
      </c>
    </row>
    <row r="195" spans="1:13" x14ac:dyDescent="0.15">
      <c r="A195" s="21">
        <v>700</v>
      </c>
      <c r="B195" s="21">
        <f t="shared" si="10"/>
        <v>973.15</v>
      </c>
      <c r="C195" s="21">
        <v>2026500</v>
      </c>
      <c r="D195" s="21">
        <v>6.8760000000000003</v>
      </c>
      <c r="E195" s="21">
        <v>1164</v>
      </c>
      <c r="F195" s="21">
        <v>865.5</v>
      </c>
      <c r="G195" s="24">
        <f t="shared" si="11"/>
        <v>1.3448873483535528</v>
      </c>
      <c r="H195" s="21">
        <v>4.0869999999999993E-5</v>
      </c>
      <c r="I195" s="28">
        <f t="shared" si="12"/>
        <v>5.9438627108784168E-6</v>
      </c>
      <c r="J195" s="21">
        <v>6.4280000000000004E-2</v>
      </c>
      <c r="K195" s="21">
        <f t="shared" si="13"/>
        <v>8.0313216546821559E-6</v>
      </c>
      <c r="L195" s="25">
        <f t="shared" si="14"/>
        <v>0.74008525202240183</v>
      </c>
      <c r="M195" s="21" t="s">
        <v>262</v>
      </c>
    </row>
    <row r="196" spans="1:13" x14ac:dyDescent="0.15">
      <c r="A196" s="21">
        <v>800</v>
      </c>
      <c r="B196" s="21">
        <f t="shared" si="10"/>
        <v>1073.1500000000001</v>
      </c>
      <c r="C196" s="21">
        <v>2026500</v>
      </c>
      <c r="D196" s="21">
        <v>6.2380000000000004</v>
      </c>
      <c r="E196" s="21">
        <v>1183</v>
      </c>
      <c r="F196" s="21">
        <v>885.5</v>
      </c>
      <c r="G196" s="24">
        <f t="shared" si="11"/>
        <v>1.3359683794466404</v>
      </c>
      <c r="H196" s="21">
        <v>4.354E-5</v>
      </c>
      <c r="I196" s="28">
        <f t="shared" si="12"/>
        <v>6.9798012183392109E-6</v>
      </c>
      <c r="J196" s="21">
        <v>6.9000000000000006E-2</v>
      </c>
      <c r="K196" s="21">
        <f t="shared" si="13"/>
        <v>9.3501585597178375E-6</v>
      </c>
      <c r="L196" s="25">
        <f t="shared" si="14"/>
        <v>0.74649014492753618</v>
      </c>
      <c r="M196" s="21" t="s">
        <v>262</v>
      </c>
    </row>
    <row r="197" spans="1:13" x14ac:dyDescent="0.15">
      <c r="A197" s="21">
        <v>900</v>
      </c>
      <c r="B197" s="21">
        <f t="shared" si="10"/>
        <v>1173.1500000000001</v>
      </c>
      <c r="C197" s="21">
        <v>2026500</v>
      </c>
      <c r="D197" s="21">
        <v>5.7089999999999996</v>
      </c>
      <c r="E197" s="21">
        <v>1201</v>
      </c>
      <c r="F197" s="21">
        <v>903.3</v>
      </c>
      <c r="G197" s="24">
        <f t="shared" si="11"/>
        <v>1.3295693568028342</v>
      </c>
      <c r="H197" s="21">
        <v>4.613E-5</v>
      </c>
      <c r="I197" s="28">
        <f t="shared" si="12"/>
        <v>8.0802242073918378E-6</v>
      </c>
      <c r="J197" s="21">
        <v>7.3609999999999995E-2</v>
      </c>
      <c r="K197" s="21">
        <f t="shared" si="13"/>
        <v>1.0735784055705316E-5</v>
      </c>
      <c r="L197" s="25">
        <f t="shared" si="14"/>
        <v>0.75264407009917134</v>
      </c>
      <c r="M197" s="21" t="s">
        <v>262</v>
      </c>
    </row>
    <row r="198" spans="1:13" x14ac:dyDescent="0.15">
      <c r="A198" s="21">
        <v>1000</v>
      </c>
      <c r="B198" s="21">
        <f t="shared" si="10"/>
        <v>1273.1500000000001</v>
      </c>
      <c r="C198" s="21">
        <v>2026500</v>
      </c>
      <c r="D198" s="21">
        <v>5.2619999999999996</v>
      </c>
      <c r="E198" s="21">
        <v>1216</v>
      </c>
      <c r="F198" s="21">
        <v>918.90000000000009</v>
      </c>
      <c r="G198" s="24">
        <f t="shared" si="11"/>
        <v>1.3233213624986395</v>
      </c>
      <c r="H198" s="21">
        <v>4.8639999999999995E-5</v>
      </c>
      <c r="I198" s="28">
        <f t="shared" si="12"/>
        <v>9.2436335993918666E-6</v>
      </c>
      <c r="J198" s="21">
        <v>7.8140000000000001E-2</v>
      </c>
      <c r="K198" s="21">
        <f t="shared" si="13"/>
        <v>1.2212061653563786E-5</v>
      </c>
      <c r="L198" s="25">
        <f t="shared" si="14"/>
        <v>0.75692654210391597</v>
      </c>
      <c r="M198" s="21" t="s">
        <v>262</v>
      </c>
    </row>
    <row r="199" spans="1:13" x14ac:dyDescent="0.15">
      <c r="A199" s="21">
        <v>-200</v>
      </c>
      <c r="B199" s="21">
        <f t="shared" si="10"/>
        <v>73.149999999999977</v>
      </c>
      <c r="C199" s="21">
        <v>3039750</v>
      </c>
      <c r="D199" s="21">
        <v>831.34</v>
      </c>
      <c r="E199" s="21">
        <v>2000</v>
      </c>
      <c r="F199" s="21">
        <v>1117</v>
      </c>
      <c r="G199" s="24">
        <f t="shared" si="11"/>
        <v>1.7905102954341987</v>
      </c>
      <c r="H199" s="21">
        <v>1.9969999999999998E-4</v>
      </c>
      <c r="I199" s="28">
        <f t="shared" si="12"/>
        <v>2.4021459330719078E-7</v>
      </c>
      <c r="J199" s="21">
        <v>0.15609999999999999</v>
      </c>
      <c r="K199" s="21">
        <f t="shared" si="13"/>
        <v>9.3884571895975175E-8</v>
      </c>
      <c r="L199" s="25">
        <f t="shared" si="14"/>
        <v>2.5586162716207559</v>
      </c>
      <c r="M199" s="21" t="s">
        <v>264</v>
      </c>
    </row>
    <row r="200" spans="1:13" x14ac:dyDescent="0.15">
      <c r="A200" s="21">
        <v>-175</v>
      </c>
      <c r="B200" s="21">
        <f t="shared" si="10"/>
        <v>98.149999999999977</v>
      </c>
      <c r="C200" s="21">
        <v>3039750</v>
      </c>
      <c r="D200" s="21">
        <v>712.8</v>
      </c>
      <c r="E200" s="21">
        <v>2176</v>
      </c>
      <c r="F200" s="21">
        <v>992.19999999999993</v>
      </c>
      <c r="G200" s="24">
        <f t="shared" si="11"/>
        <v>2.193106228582947</v>
      </c>
      <c r="H200" s="21">
        <v>8.4969999999999995E-5</v>
      </c>
      <c r="I200" s="28">
        <f t="shared" si="12"/>
        <v>1.1920594837261503E-7</v>
      </c>
      <c r="J200" s="21">
        <v>0.1081</v>
      </c>
      <c r="K200" s="21">
        <f t="shared" si="13"/>
        <v>6.9694597114940264E-8</v>
      </c>
      <c r="L200" s="25">
        <f t="shared" si="14"/>
        <v>1.7104044403330247</v>
      </c>
      <c r="M200" s="21" t="s">
        <v>264</v>
      </c>
    </row>
    <row r="201" spans="1:13" x14ac:dyDescent="0.15">
      <c r="A201" s="21">
        <v>-150</v>
      </c>
      <c r="B201" s="21">
        <f t="shared" ref="B201:B264" si="15">A201+273.15</f>
        <v>123.14999999999998</v>
      </c>
      <c r="C201" s="21">
        <v>3039750</v>
      </c>
      <c r="D201" s="21">
        <v>479.8</v>
      </c>
      <c r="E201" s="21">
        <v>6534</v>
      </c>
      <c r="F201" s="21">
        <v>1063.8000000000002</v>
      </c>
      <c r="G201" s="24">
        <f t="shared" ref="G201:G264" si="16">E201/F201</f>
        <v>6.1421319796954306</v>
      </c>
      <c r="H201" s="21">
        <v>3.2759999999999998E-5</v>
      </c>
      <c r="I201" s="28">
        <f t="shared" ref="I201:I264" si="17">H201/D201</f>
        <v>6.8278449353897458E-8</v>
      </c>
      <c r="J201" s="21">
        <v>5.6159999999999995E-2</v>
      </c>
      <c r="K201" s="21">
        <f t="shared" ref="K201:K264" si="18">J201/E201/D201</f>
        <v>1.7913800171559082E-8</v>
      </c>
      <c r="L201" s="25">
        <f t="shared" ref="L201:L264" si="19">H201*E201/J201</f>
        <v>3.8115000000000001</v>
      </c>
      <c r="M201" s="21" t="s">
        <v>264</v>
      </c>
    </row>
    <row r="202" spans="1:13" x14ac:dyDescent="0.15">
      <c r="A202" s="21">
        <v>-125</v>
      </c>
      <c r="B202" s="21">
        <f t="shared" si="15"/>
        <v>148.14999999999998</v>
      </c>
      <c r="C202" s="21">
        <v>3039750</v>
      </c>
      <c r="D202" s="21">
        <v>85.18</v>
      </c>
      <c r="E202" s="21">
        <v>1557</v>
      </c>
      <c r="F202" s="21">
        <v>821</v>
      </c>
      <c r="G202" s="24">
        <f t="shared" si="16"/>
        <v>1.8964677222898905</v>
      </c>
      <c r="H202" s="21">
        <v>1.1449999999999999E-5</v>
      </c>
      <c r="I202" s="28">
        <f t="shared" si="17"/>
        <v>1.3442122563982154E-7</v>
      </c>
      <c r="J202" s="21">
        <v>1.7979999999999999E-2</v>
      </c>
      <c r="K202" s="21">
        <f t="shared" si="18"/>
        <v>1.3556995100330057E-7</v>
      </c>
      <c r="L202" s="25">
        <f t="shared" si="19"/>
        <v>0.99152669632925461</v>
      </c>
      <c r="M202" s="21" t="s">
        <v>262</v>
      </c>
    </row>
    <row r="203" spans="1:13" x14ac:dyDescent="0.15">
      <c r="A203" s="21">
        <v>-100</v>
      </c>
      <c r="B203" s="21">
        <f t="shared" si="15"/>
        <v>173.14999999999998</v>
      </c>
      <c r="C203" s="21">
        <v>3039750</v>
      </c>
      <c r="D203" s="21">
        <v>65.53</v>
      </c>
      <c r="E203" s="21">
        <v>1291</v>
      </c>
      <c r="F203" s="21">
        <v>781.5</v>
      </c>
      <c r="G203" s="24">
        <f t="shared" si="16"/>
        <v>1.651951375559821</v>
      </c>
      <c r="H203" s="21">
        <v>1.2489999999999999E-5</v>
      </c>
      <c r="I203" s="28">
        <f t="shared" si="17"/>
        <v>1.9059972531664885E-7</v>
      </c>
      <c r="J203" s="21">
        <v>1.8839999999999999E-2</v>
      </c>
      <c r="K203" s="21">
        <f t="shared" si="18"/>
        <v>2.2269706237278991E-7</v>
      </c>
      <c r="L203" s="25">
        <f t="shared" si="19"/>
        <v>0.85586995753715489</v>
      </c>
      <c r="M203" s="21" t="s">
        <v>262</v>
      </c>
    </row>
    <row r="204" spans="1:13" x14ac:dyDescent="0.15">
      <c r="A204" s="21">
        <v>-75</v>
      </c>
      <c r="B204" s="21">
        <f t="shared" si="15"/>
        <v>198.14999999999998</v>
      </c>
      <c r="C204" s="21">
        <v>3039750</v>
      </c>
      <c r="D204" s="21">
        <v>54.5</v>
      </c>
      <c r="E204" s="21">
        <v>1195</v>
      </c>
      <c r="F204" s="21">
        <v>766.2</v>
      </c>
      <c r="G204" s="24">
        <f t="shared" si="16"/>
        <v>1.5596450013051422</v>
      </c>
      <c r="H204" s="21">
        <v>1.365E-5</v>
      </c>
      <c r="I204" s="28">
        <f t="shared" si="17"/>
        <v>2.5045871559633028E-7</v>
      </c>
      <c r="J204" s="21">
        <v>2.0329999999999997E-2</v>
      </c>
      <c r="K204" s="21">
        <f t="shared" si="18"/>
        <v>3.1215692295881156E-7</v>
      </c>
      <c r="L204" s="25">
        <f t="shared" si="19"/>
        <v>0.80234874569601589</v>
      </c>
      <c r="M204" s="21" t="s">
        <v>262</v>
      </c>
    </row>
    <row r="205" spans="1:13" x14ac:dyDescent="0.15">
      <c r="A205" s="21">
        <v>-50</v>
      </c>
      <c r="B205" s="21">
        <f t="shared" si="15"/>
        <v>223.14999999999998</v>
      </c>
      <c r="C205" s="21">
        <v>3039750</v>
      </c>
      <c r="D205" s="21">
        <v>47.09</v>
      </c>
      <c r="E205" s="21">
        <v>1147</v>
      </c>
      <c r="F205" s="21">
        <v>758.6</v>
      </c>
      <c r="G205" s="24">
        <f t="shared" si="16"/>
        <v>1.5119957817031373</v>
      </c>
      <c r="H205" s="21">
        <v>1.4829999999999999E-5</v>
      </c>
      <c r="I205" s="28">
        <f t="shared" si="17"/>
        <v>3.1492885963049476E-7</v>
      </c>
      <c r="J205" s="21">
        <v>2.197E-2</v>
      </c>
      <c r="K205" s="21">
        <f t="shared" si="18"/>
        <v>4.067597283059781E-7</v>
      </c>
      <c r="L205" s="25">
        <f t="shared" si="19"/>
        <v>0.77423805188893946</v>
      </c>
      <c r="M205" s="21" t="s">
        <v>262</v>
      </c>
    </row>
    <row r="206" spans="1:13" x14ac:dyDescent="0.15">
      <c r="A206" s="21">
        <v>-25</v>
      </c>
      <c r="B206" s="21">
        <f t="shared" si="15"/>
        <v>248.14999999999998</v>
      </c>
      <c r="C206" s="21">
        <v>3039750</v>
      </c>
      <c r="D206" s="21">
        <v>41.64</v>
      </c>
      <c r="E206" s="21">
        <v>1119</v>
      </c>
      <c r="F206" s="21">
        <v>754.3</v>
      </c>
      <c r="G206" s="24">
        <f t="shared" si="16"/>
        <v>1.483494630783508</v>
      </c>
      <c r="H206" s="21">
        <v>1.5999999999999999E-5</v>
      </c>
      <c r="I206" s="28">
        <f t="shared" si="17"/>
        <v>3.8424591738712775E-7</v>
      </c>
      <c r="J206" s="21">
        <v>2.366E-2</v>
      </c>
      <c r="K206" s="21">
        <f t="shared" si="18"/>
        <v>5.0777806106900372E-7</v>
      </c>
      <c r="L206" s="25">
        <f t="shared" si="19"/>
        <v>0.75672020287404895</v>
      </c>
      <c r="M206" s="21" t="s">
        <v>262</v>
      </c>
    </row>
    <row r="207" spans="1:13" x14ac:dyDescent="0.15">
      <c r="A207" s="21">
        <v>0</v>
      </c>
      <c r="B207" s="21">
        <f t="shared" si="15"/>
        <v>273.14999999999998</v>
      </c>
      <c r="C207" s="21">
        <v>3039750</v>
      </c>
      <c r="D207" s="21">
        <v>37.42</v>
      </c>
      <c r="E207" s="21">
        <v>1101</v>
      </c>
      <c r="F207" s="21">
        <v>751.7</v>
      </c>
      <c r="G207" s="24">
        <f t="shared" si="16"/>
        <v>1.4646800585339896</v>
      </c>
      <c r="H207" s="21">
        <v>1.7139999999999999E-5</v>
      </c>
      <c r="I207" s="28">
        <f t="shared" si="17"/>
        <v>4.5804382683057181E-7</v>
      </c>
      <c r="J207" s="21">
        <v>2.5360000000000001E-2</v>
      </c>
      <c r="K207" s="21">
        <f t="shared" si="18"/>
        <v>6.1554264598870564E-7</v>
      </c>
      <c r="L207" s="25">
        <f t="shared" si="19"/>
        <v>0.74413012618296526</v>
      </c>
      <c r="M207" s="21" t="s">
        <v>262</v>
      </c>
    </row>
    <row r="208" spans="1:13" x14ac:dyDescent="0.15">
      <c r="A208" s="21">
        <v>25</v>
      </c>
      <c r="B208" s="21">
        <f t="shared" si="15"/>
        <v>298.14999999999998</v>
      </c>
      <c r="C208" s="21">
        <v>3039750</v>
      </c>
      <c r="D208" s="21">
        <v>34.03</v>
      </c>
      <c r="E208" s="21">
        <v>1089</v>
      </c>
      <c r="F208" s="21">
        <v>750.19999999999993</v>
      </c>
      <c r="G208" s="24">
        <f t="shared" si="16"/>
        <v>1.4516129032258065</v>
      </c>
      <c r="H208" s="21">
        <v>1.8260000000000001E-5</v>
      </c>
      <c r="I208" s="28">
        <f t="shared" si="17"/>
        <v>5.3658536585365858E-7</v>
      </c>
      <c r="J208" s="21">
        <v>2.7050000000000001E-2</v>
      </c>
      <c r="K208" s="21">
        <f t="shared" si="18"/>
        <v>7.29923658890079E-7</v>
      </c>
      <c r="L208" s="25">
        <f t="shared" si="19"/>
        <v>0.73512532347504622</v>
      </c>
      <c r="M208" s="21" t="s">
        <v>262</v>
      </c>
    </row>
    <row r="209" spans="1:13" x14ac:dyDescent="0.15">
      <c r="A209" s="21">
        <v>50</v>
      </c>
      <c r="B209" s="21">
        <f t="shared" si="15"/>
        <v>323.14999999999998</v>
      </c>
      <c r="C209" s="21">
        <v>3039750</v>
      </c>
      <c r="D209" s="21">
        <v>31.24</v>
      </c>
      <c r="E209" s="21">
        <v>1081</v>
      </c>
      <c r="F209" s="21">
        <v>749.5</v>
      </c>
      <c r="G209" s="24">
        <f t="shared" si="16"/>
        <v>1.4422948632421615</v>
      </c>
      <c r="H209" s="21">
        <v>1.9339999999999998E-5</v>
      </c>
      <c r="I209" s="28">
        <f t="shared" si="17"/>
        <v>6.1907810499359793E-7</v>
      </c>
      <c r="J209" s="21">
        <v>2.8719999999999999E-2</v>
      </c>
      <c r="K209" s="21">
        <f t="shared" si="18"/>
        <v>8.5044790651232266E-7</v>
      </c>
      <c r="L209" s="25">
        <f t="shared" si="19"/>
        <v>0.72794359331476322</v>
      </c>
      <c r="M209" s="21" t="s">
        <v>262</v>
      </c>
    </row>
    <row r="210" spans="1:13" x14ac:dyDescent="0.15">
      <c r="A210" s="21">
        <v>75</v>
      </c>
      <c r="B210" s="21">
        <f t="shared" si="15"/>
        <v>348.15</v>
      </c>
      <c r="C210" s="21">
        <v>3039750</v>
      </c>
      <c r="D210" s="21">
        <v>28.9</v>
      </c>
      <c r="E210" s="21">
        <v>1075</v>
      </c>
      <c r="F210" s="21">
        <v>749.4</v>
      </c>
      <c r="G210" s="24">
        <f t="shared" si="16"/>
        <v>1.4344809180677875</v>
      </c>
      <c r="H210" s="21">
        <v>2.0399999999999998E-5</v>
      </c>
      <c r="I210" s="28">
        <f t="shared" si="17"/>
        <v>7.0588235294117645E-7</v>
      </c>
      <c r="J210" s="21">
        <v>3.0350000000000002E-2</v>
      </c>
      <c r="K210" s="21">
        <f t="shared" si="18"/>
        <v>9.7690512593546316E-7</v>
      </c>
      <c r="L210" s="25">
        <f t="shared" si="19"/>
        <v>0.7225700164744645</v>
      </c>
      <c r="M210" s="21" t="s">
        <v>262</v>
      </c>
    </row>
    <row r="211" spans="1:13" x14ac:dyDescent="0.15">
      <c r="A211" s="21">
        <v>100</v>
      </c>
      <c r="B211" s="21">
        <f t="shared" si="15"/>
        <v>373.15</v>
      </c>
      <c r="C211" s="21">
        <v>3039750</v>
      </c>
      <c r="D211" s="21">
        <v>26.89</v>
      </c>
      <c r="E211" s="21">
        <v>1071</v>
      </c>
      <c r="F211" s="21">
        <v>749.9</v>
      </c>
      <c r="G211" s="24">
        <f t="shared" si="16"/>
        <v>1.4281904253900521</v>
      </c>
      <c r="H211" s="21">
        <v>2.143E-5</v>
      </c>
      <c r="I211" s="28">
        <f t="shared" si="17"/>
        <v>7.9695053923391598E-7</v>
      </c>
      <c r="J211" s="21">
        <v>3.1960000000000002E-2</v>
      </c>
      <c r="K211" s="21">
        <f t="shared" si="18"/>
        <v>1.1097534340375547E-6</v>
      </c>
      <c r="L211" s="25">
        <f t="shared" si="19"/>
        <v>0.7181329787234042</v>
      </c>
      <c r="M211" s="21" t="s">
        <v>262</v>
      </c>
    </row>
    <row r="212" spans="1:13" x14ac:dyDescent="0.15">
      <c r="A212" s="21">
        <v>125</v>
      </c>
      <c r="B212" s="21">
        <f t="shared" si="15"/>
        <v>398.15</v>
      </c>
      <c r="C212" s="21">
        <v>3039750</v>
      </c>
      <c r="D212" s="21">
        <v>25.16</v>
      </c>
      <c r="E212" s="21">
        <v>1068</v>
      </c>
      <c r="F212" s="21">
        <v>751</v>
      </c>
      <c r="G212" s="24">
        <f t="shared" si="16"/>
        <v>1.422103861517976</v>
      </c>
      <c r="H212" s="21">
        <v>2.243E-5</v>
      </c>
      <c r="I212" s="28">
        <f t="shared" si="17"/>
        <v>8.9149443561208273E-7</v>
      </c>
      <c r="J212" s="21">
        <v>3.354E-2</v>
      </c>
      <c r="K212" s="21">
        <f t="shared" si="18"/>
        <v>1.2481913506368232E-6</v>
      </c>
      <c r="L212" s="25">
        <f t="shared" si="19"/>
        <v>0.71422898032200355</v>
      </c>
      <c r="M212" s="21" t="s">
        <v>262</v>
      </c>
    </row>
    <row r="213" spans="1:13" x14ac:dyDescent="0.15">
      <c r="A213" s="21">
        <v>150</v>
      </c>
      <c r="B213" s="21">
        <f t="shared" si="15"/>
        <v>423.15</v>
      </c>
      <c r="C213" s="21">
        <v>3039750</v>
      </c>
      <c r="D213" s="21">
        <v>23.64</v>
      </c>
      <c r="E213" s="21">
        <v>1067</v>
      </c>
      <c r="F213" s="21">
        <v>752.80000000000007</v>
      </c>
      <c r="G213" s="24">
        <f t="shared" si="16"/>
        <v>1.4173751328374069</v>
      </c>
      <c r="H213" s="21">
        <v>2.3409999999999998E-5</v>
      </c>
      <c r="I213" s="28">
        <f t="shared" si="17"/>
        <v>9.9027072758037223E-7</v>
      </c>
      <c r="J213" s="21">
        <v>3.5090000000000003E-2</v>
      </c>
      <c r="K213" s="21">
        <f t="shared" si="18"/>
        <v>1.3911420447607586E-6</v>
      </c>
      <c r="L213" s="25">
        <f t="shared" si="19"/>
        <v>0.71184012539184949</v>
      </c>
      <c r="M213" s="21" t="s">
        <v>262</v>
      </c>
    </row>
    <row r="214" spans="1:13" x14ac:dyDescent="0.15">
      <c r="A214" s="21">
        <v>200</v>
      </c>
      <c r="B214" s="21">
        <f t="shared" si="15"/>
        <v>473.15</v>
      </c>
      <c r="C214" s="21">
        <v>3039750</v>
      </c>
      <c r="D214" s="21">
        <v>21.11</v>
      </c>
      <c r="E214" s="21">
        <v>1068</v>
      </c>
      <c r="F214" s="21">
        <v>757.9</v>
      </c>
      <c r="G214" s="24">
        <f t="shared" si="16"/>
        <v>1.4091568808549941</v>
      </c>
      <c r="H214" s="21">
        <v>2.5299999999999998E-5</v>
      </c>
      <c r="I214" s="28">
        <f t="shared" si="17"/>
        <v>1.1984841307437234E-6</v>
      </c>
      <c r="J214" s="21">
        <v>3.8109999999999998E-2</v>
      </c>
      <c r="K214" s="21">
        <f t="shared" si="18"/>
        <v>1.6903609947537154E-6</v>
      </c>
      <c r="L214" s="25">
        <f t="shared" si="19"/>
        <v>0.70901075833114657</v>
      </c>
      <c r="M214" s="21" t="s">
        <v>262</v>
      </c>
    </row>
    <row r="215" spans="1:13" x14ac:dyDescent="0.15">
      <c r="A215" s="21">
        <v>300</v>
      </c>
      <c r="B215" s="21">
        <f t="shared" si="15"/>
        <v>573.15</v>
      </c>
      <c r="C215" s="21">
        <v>3039750</v>
      </c>
      <c r="D215" s="21">
        <v>17.399999999999999</v>
      </c>
      <c r="E215" s="21">
        <v>1080</v>
      </c>
      <c r="F215" s="21">
        <v>774.4</v>
      </c>
      <c r="G215" s="24">
        <f t="shared" si="16"/>
        <v>1.3946280991735538</v>
      </c>
      <c r="H215" s="21">
        <v>2.8839999999999998E-5</v>
      </c>
      <c r="I215" s="28">
        <f t="shared" si="17"/>
        <v>1.6574712643678162E-6</v>
      </c>
      <c r="J215" s="21">
        <v>4.3880000000000002E-2</v>
      </c>
      <c r="K215" s="21">
        <f t="shared" si="18"/>
        <v>2.3350361856108983E-6</v>
      </c>
      <c r="L215" s="25">
        <f t="shared" si="19"/>
        <v>0.70982680036463075</v>
      </c>
      <c r="M215" s="21" t="s">
        <v>262</v>
      </c>
    </row>
    <row r="216" spans="1:13" x14ac:dyDescent="0.15">
      <c r="A216" s="21">
        <v>400</v>
      </c>
      <c r="B216" s="21">
        <f t="shared" si="15"/>
        <v>673.15</v>
      </c>
      <c r="C216" s="21">
        <v>3039750</v>
      </c>
      <c r="D216" s="21">
        <v>14.83</v>
      </c>
      <c r="E216" s="21">
        <v>1099</v>
      </c>
      <c r="F216" s="21">
        <v>796.2</v>
      </c>
      <c r="G216" s="24">
        <f t="shared" si="16"/>
        <v>1.3803064556644058</v>
      </c>
      <c r="H216" s="21">
        <v>3.2119999999999997E-5</v>
      </c>
      <c r="I216" s="28">
        <f t="shared" si="17"/>
        <v>2.1658799730276463E-6</v>
      </c>
      <c r="J216" s="21">
        <v>4.9329999999999999E-2</v>
      </c>
      <c r="K216" s="21">
        <f t="shared" si="18"/>
        <v>3.0267201777868313E-6</v>
      </c>
      <c r="L216" s="25">
        <f t="shared" si="19"/>
        <v>0.71558645854449621</v>
      </c>
      <c r="M216" s="21" t="s">
        <v>262</v>
      </c>
    </row>
    <row r="217" spans="1:13" x14ac:dyDescent="0.15">
      <c r="A217" s="21">
        <v>500</v>
      </c>
      <c r="B217" s="21">
        <f t="shared" si="15"/>
        <v>773.15</v>
      </c>
      <c r="C217" s="21">
        <v>3039750</v>
      </c>
      <c r="D217" s="21">
        <v>12.92</v>
      </c>
      <c r="E217" s="21">
        <v>1121</v>
      </c>
      <c r="F217" s="21">
        <v>820.1</v>
      </c>
      <c r="G217" s="24">
        <f t="shared" si="16"/>
        <v>1.3669064748201438</v>
      </c>
      <c r="H217" s="21">
        <v>3.5200000000000002E-5</v>
      </c>
      <c r="I217" s="28">
        <f t="shared" si="17"/>
        <v>2.7244582043343653E-6</v>
      </c>
      <c r="J217" s="21">
        <v>5.4539999999999998E-2</v>
      </c>
      <c r="K217" s="21">
        <f t="shared" si="18"/>
        <v>3.7657111767191501E-6</v>
      </c>
      <c r="L217" s="25">
        <f t="shared" si="19"/>
        <v>0.72349101576824348</v>
      </c>
      <c r="M217" s="21" t="s">
        <v>262</v>
      </c>
    </row>
    <row r="218" spans="1:13" x14ac:dyDescent="0.15">
      <c r="A218" s="21">
        <v>600</v>
      </c>
      <c r="B218" s="21">
        <f t="shared" si="15"/>
        <v>873.15</v>
      </c>
      <c r="C218" s="21">
        <v>3039750</v>
      </c>
      <c r="D218" s="21">
        <v>11.45</v>
      </c>
      <c r="E218" s="21">
        <v>1143</v>
      </c>
      <c r="F218" s="21">
        <v>843.7</v>
      </c>
      <c r="G218" s="24">
        <f t="shared" si="16"/>
        <v>1.3547469479672869</v>
      </c>
      <c r="H218" s="21">
        <v>3.8119999999999994E-5</v>
      </c>
      <c r="I218" s="28">
        <f t="shared" si="17"/>
        <v>3.3292576419213969E-6</v>
      </c>
      <c r="J218" s="21">
        <v>5.9540000000000003E-2</v>
      </c>
      <c r="K218" s="21">
        <f t="shared" si="18"/>
        <v>4.5494313210848647E-6</v>
      </c>
      <c r="L218" s="25">
        <f t="shared" si="19"/>
        <v>0.73179643936849159</v>
      </c>
      <c r="M218" s="21" t="s">
        <v>262</v>
      </c>
    </row>
    <row r="219" spans="1:13" x14ac:dyDescent="0.15">
      <c r="A219" s="21">
        <v>700</v>
      </c>
      <c r="B219" s="21">
        <f t="shared" si="15"/>
        <v>973.15</v>
      </c>
      <c r="C219" s="21">
        <v>3039750</v>
      </c>
      <c r="D219" s="21">
        <v>10.28</v>
      </c>
      <c r="E219" s="21">
        <v>1165</v>
      </c>
      <c r="F219" s="21">
        <v>865.80000000000007</v>
      </c>
      <c r="G219" s="24">
        <f t="shared" si="16"/>
        <v>1.3455763455763454</v>
      </c>
      <c r="H219" s="21">
        <v>4.0899999999999998E-5</v>
      </c>
      <c r="I219" s="28">
        <f t="shared" si="17"/>
        <v>3.9785992217898836E-6</v>
      </c>
      <c r="J219" s="21">
        <v>6.4390000000000003E-2</v>
      </c>
      <c r="K219" s="21">
        <f t="shared" si="18"/>
        <v>5.3764967184916758E-6</v>
      </c>
      <c r="L219" s="25">
        <f t="shared" si="19"/>
        <v>0.73999844696381412</v>
      </c>
      <c r="M219" s="21" t="s">
        <v>262</v>
      </c>
    </row>
    <row r="220" spans="1:13" x14ac:dyDescent="0.15">
      <c r="A220" s="21">
        <v>800</v>
      </c>
      <c r="B220" s="21">
        <f t="shared" si="15"/>
        <v>1073.1500000000001</v>
      </c>
      <c r="C220" s="21">
        <v>3039750</v>
      </c>
      <c r="D220" s="21">
        <v>9.3260000000000005</v>
      </c>
      <c r="E220" s="21">
        <v>1184</v>
      </c>
      <c r="F220" s="21">
        <v>885.80000000000007</v>
      </c>
      <c r="G220" s="24">
        <f t="shared" si="16"/>
        <v>1.3366448408218559</v>
      </c>
      <c r="H220" s="21">
        <v>4.3569999999999998E-5</v>
      </c>
      <c r="I220" s="28">
        <f t="shared" si="17"/>
        <v>4.6718850525412817E-6</v>
      </c>
      <c r="J220" s="21">
        <v>6.9099999999999995E-2</v>
      </c>
      <c r="K220" s="21">
        <f t="shared" si="18"/>
        <v>6.2579333569039757E-6</v>
      </c>
      <c r="L220" s="25">
        <f t="shared" si="19"/>
        <v>0.74655397973950799</v>
      </c>
      <c r="M220" s="21" t="s">
        <v>262</v>
      </c>
    </row>
    <row r="221" spans="1:13" x14ac:dyDescent="0.15">
      <c r="A221" s="21">
        <v>900</v>
      </c>
      <c r="B221" s="21">
        <f t="shared" si="15"/>
        <v>1173.1500000000001</v>
      </c>
      <c r="C221" s="21">
        <v>3039750</v>
      </c>
      <c r="D221" s="21">
        <v>8.5370000000000008</v>
      </c>
      <c r="E221" s="21">
        <v>1202</v>
      </c>
      <c r="F221" s="21">
        <v>903.5</v>
      </c>
      <c r="G221" s="24">
        <f t="shared" si="16"/>
        <v>1.3303818483674599</v>
      </c>
      <c r="H221" s="21">
        <v>4.6149999999999997E-5</v>
      </c>
      <c r="I221" s="28">
        <f t="shared" si="17"/>
        <v>5.4058802858146879E-6</v>
      </c>
      <c r="J221" s="21">
        <v>7.3709999999999998E-2</v>
      </c>
      <c r="K221" s="21">
        <f t="shared" si="18"/>
        <v>7.1831785569987296E-6</v>
      </c>
      <c r="L221" s="25">
        <f t="shared" si="19"/>
        <v>0.75257495590828916</v>
      </c>
      <c r="M221" s="21" t="s">
        <v>262</v>
      </c>
    </row>
    <row r="222" spans="1:13" x14ac:dyDescent="0.15">
      <c r="A222" s="21">
        <v>1000</v>
      </c>
      <c r="B222" s="21">
        <f t="shared" si="15"/>
        <v>1273.1500000000001</v>
      </c>
      <c r="C222" s="21">
        <v>3039750</v>
      </c>
      <c r="D222" s="21">
        <v>7.8710000000000004</v>
      </c>
      <c r="E222" s="21">
        <v>1217</v>
      </c>
      <c r="F222" s="21">
        <v>919.1</v>
      </c>
      <c r="G222" s="24">
        <f t="shared" si="16"/>
        <v>1.3241214231313241</v>
      </c>
      <c r="H222" s="21">
        <v>4.8659999999999992E-5</v>
      </c>
      <c r="I222" s="28">
        <f t="shared" si="17"/>
        <v>6.1821877779189417E-6</v>
      </c>
      <c r="J222" s="21">
        <v>7.8219999999999998E-2</v>
      </c>
      <c r="K222" s="21">
        <f t="shared" si="18"/>
        <v>8.1657733416417795E-6</v>
      </c>
      <c r="L222" s="25">
        <f t="shared" si="19"/>
        <v>0.7570854001534133</v>
      </c>
      <c r="M222" s="21" t="s">
        <v>262</v>
      </c>
    </row>
    <row r="223" spans="1:13" x14ac:dyDescent="0.15">
      <c r="A223" s="21">
        <v>-200</v>
      </c>
      <c r="B223" s="21">
        <f t="shared" si="15"/>
        <v>73.149999999999977</v>
      </c>
      <c r="C223" s="21">
        <v>4053000</v>
      </c>
      <c r="D223" s="21">
        <v>833.45</v>
      </c>
      <c r="E223" s="21">
        <v>1993</v>
      </c>
      <c r="F223" s="21">
        <v>1120</v>
      </c>
      <c r="G223" s="24">
        <f t="shared" si="16"/>
        <v>1.7794642857142857</v>
      </c>
      <c r="H223" s="21">
        <v>2.0259999999999999E-4</v>
      </c>
      <c r="I223" s="28">
        <f t="shared" si="17"/>
        <v>2.4308596796448494E-7</v>
      </c>
      <c r="J223" s="21">
        <v>0.15709999999999999</v>
      </c>
      <c r="K223" s="21">
        <f t="shared" si="18"/>
        <v>9.4577827844693796E-8</v>
      </c>
      <c r="L223" s="25">
        <f t="shared" si="19"/>
        <v>2.5702215149586252</v>
      </c>
      <c r="M223" s="21" t="s">
        <v>264</v>
      </c>
    </row>
    <row r="224" spans="1:13" x14ac:dyDescent="0.15">
      <c r="A224" s="21">
        <v>-175</v>
      </c>
      <c r="B224" s="21">
        <f t="shared" si="15"/>
        <v>98.149999999999977</v>
      </c>
      <c r="C224" s="21">
        <v>4053000</v>
      </c>
      <c r="D224" s="21">
        <v>717.6</v>
      </c>
      <c r="E224" s="21">
        <v>2144</v>
      </c>
      <c r="F224" s="21">
        <v>994.1</v>
      </c>
      <c r="G224" s="24">
        <f t="shared" si="16"/>
        <v>2.156724675585957</v>
      </c>
      <c r="H224" s="21">
        <v>8.6989999999999992E-5</v>
      </c>
      <c r="I224" s="28">
        <f t="shared" si="17"/>
        <v>1.2122352285395761E-7</v>
      </c>
      <c r="J224" s="21">
        <v>0.10990000000000001</v>
      </c>
      <c r="K224" s="21">
        <f t="shared" si="18"/>
        <v>7.1431616998618953E-8</v>
      </c>
      <c r="L224" s="25">
        <f t="shared" si="19"/>
        <v>1.6970569608735211</v>
      </c>
      <c r="M224" s="21" t="s">
        <v>264</v>
      </c>
    </row>
    <row r="225" spans="1:13" x14ac:dyDescent="0.15">
      <c r="A225" s="21">
        <v>-150</v>
      </c>
      <c r="B225" s="21">
        <f t="shared" si="15"/>
        <v>123.14999999999998</v>
      </c>
      <c r="C225" s="21">
        <v>4053000</v>
      </c>
      <c r="D225" s="21">
        <v>527.6</v>
      </c>
      <c r="E225" s="21">
        <v>3649</v>
      </c>
      <c r="F225" s="21">
        <v>971.09999999999991</v>
      </c>
      <c r="G225" s="24">
        <f t="shared" si="16"/>
        <v>3.7575944804860471</v>
      </c>
      <c r="H225" s="21">
        <v>3.9169999999999999E-5</v>
      </c>
      <c r="I225" s="28">
        <f t="shared" si="17"/>
        <v>7.4241849886277485E-8</v>
      </c>
      <c r="J225" s="21">
        <v>6.1420000000000002E-2</v>
      </c>
      <c r="K225" s="21">
        <f t="shared" si="18"/>
        <v>3.1902973406986162E-8</v>
      </c>
      <c r="L225" s="25">
        <f t="shared" si="19"/>
        <v>2.3271138065776618</v>
      </c>
      <c r="M225" s="21" t="s">
        <v>264</v>
      </c>
    </row>
    <row r="226" spans="1:13" x14ac:dyDescent="0.15">
      <c r="A226" s="21">
        <v>-125</v>
      </c>
      <c r="B226" s="21">
        <f t="shared" si="15"/>
        <v>148.14999999999998</v>
      </c>
      <c r="C226" s="21">
        <v>4053000</v>
      </c>
      <c r="D226" s="21">
        <v>125.6</v>
      </c>
      <c r="E226" s="21">
        <v>1940</v>
      </c>
      <c r="F226" s="21">
        <v>856</v>
      </c>
      <c r="G226" s="24">
        <f t="shared" si="16"/>
        <v>2.2663551401869158</v>
      </c>
      <c r="H226" s="21">
        <v>1.241E-5</v>
      </c>
      <c r="I226" s="28">
        <f t="shared" si="17"/>
        <v>9.880573248407643E-8</v>
      </c>
      <c r="J226" s="21">
        <v>2.0809999999999999E-2</v>
      </c>
      <c r="K226" s="21">
        <f t="shared" si="18"/>
        <v>8.5404491430822777E-8</v>
      </c>
      <c r="L226" s="25">
        <f t="shared" si="19"/>
        <v>1.1569149447381069</v>
      </c>
      <c r="M226" s="21" t="s">
        <v>320</v>
      </c>
    </row>
    <row r="227" spans="1:13" x14ac:dyDescent="0.15">
      <c r="A227" s="21">
        <v>-100</v>
      </c>
      <c r="B227" s="21">
        <f t="shared" si="15"/>
        <v>173.14999999999998</v>
      </c>
      <c r="C227" s="21">
        <v>4053000</v>
      </c>
      <c r="D227" s="21">
        <v>91.03</v>
      </c>
      <c r="E227" s="21">
        <v>1408</v>
      </c>
      <c r="F227" s="21">
        <v>795.4</v>
      </c>
      <c r="G227" s="24">
        <f t="shared" si="16"/>
        <v>1.7701785265275334</v>
      </c>
      <c r="H227" s="21">
        <v>1.3029999999999999E-5</v>
      </c>
      <c r="I227" s="28">
        <f t="shared" si="17"/>
        <v>1.431396242996814E-7</v>
      </c>
      <c r="J227" s="21">
        <v>2.0289999999999999E-2</v>
      </c>
      <c r="K227" s="21">
        <f t="shared" si="18"/>
        <v>1.5830507924460465E-7</v>
      </c>
      <c r="L227" s="25">
        <f t="shared" si="19"/>
        <v>0.90420108427796952</v>
      </c>
      <c r="M227" s="21" t="s">
        <v>320</v>
      </c>
    </row>
    <row r="228" spans="1:13" x14ac:dyDescent="0.15">
      <c r="A228" s="21">
        <v>-75</v>
      </c>
      <c r="B228" s="21">
        <f t="shared" si="15"/>
        <v>198.14999999999998</v>
      </c>
      <c r="C228" s="21">
        <v>4053000</v>
      </c>
      <c r="D228" s="21">
        <v>74.22</v>
      </c>
      <c r="E228" s="21">
        <v>1257</v>
      </c>
      <c r="F228" s="21">
        <v>774.1</v>
      </c>
      <c r="G228" s="24">
        <f t="shared" si="16"/>
        <v>1.6238212117297506</v>
      </c>
      <c r="H228" s="21">
        <v>1.4049999999999999E-5</v>
      </c>
      <c r="I228" s="28">
        <f t="shared" si="17"/>
        <v>1.8930207491242253E-7</v>
      </c>
      <c r="J228" s="21">
        <v>2.1360000000000001E-2</v>
      </c>
      <c r="K228" s="21">
        <f t="shared" si="18"/>
        <v>2.2895230524744537E-7</v>
      </c>
      <c r="L228" s="25">
        <f t="shared" si="19"/>
        <v>0.82681882022471898</v>
      </c>
      <c r="M228" s="21" t="s">
        <v>320</v>
      </c>
    </row>
    <row r="229" spans="1:13" x14ac:dyDescent="0.15">
      <c r="A229" s="21">
        <v>-50</v>
      </c>
      <c r="B229" s="21">
        <f t="shared" si="15"/>
        <v>223.14999999999998</v>
      </c>
      <c r="C229" s="21">
        <v>4053000</v>
      </c>
      <c r="D229" s="21">
        <v>63.5</v>
      </c>
      <c r="E229" s="21">
        <v>1187</v>
      </c>
      <c r="F229" s="21">
        <v>763.80000000000007</v>
      </c>
      <c r="G229" s="24">
        <f t="shared" si="16"/>
        <v>1.5540717465305052</v>
      </c>
      <c r="H229" s="21">
        <v>1.5139999999999999E-5</v>
      </c>
      <c r="I229" s="28">
        <f t="shared" si="17"/>
        <v>2.384251968503937E-7</v>
      </c>
      <c r="J229" s="21">
        <v>2.2790000000000001E-2</v>
      </c>
      <c r="K229" s="21">
        <f t="shared" si="18"/>
        <v>3.0235689788986993E-7</v>
      </c>
      <c r="L229" s="25">
        <f t="shared" si="19"/>
        <v>0.78855550680122855</v>
      </c>
      <c r="M229" s="21" t="s">
        <v>320</v>
      </c>
    </row>
    <row r="230" spans="1:13" x14ac:dyDescent="0.15">
      <c r="A230" s="21">
        <v>-25</v>
      </c>
      <c r="B230" s="21">
        <f t="shared" si="15"/>
        <v>248.14999999999998</v>
      </c>
      <c r="C230" s="21">
        <v>4053000</v>
      </c>
      <c r="D230" s="21">
        <v>55.85</v>
      </c>
      <c r="E230" s="21">
        <v>1147</v>
      </c>
      <c r="F230" s="21">
        <v>758.1</v>
      </c>
      <c r="G230" s="24">
        <f t="shared" si="16"/>
        <v>1.5129930088378842</v>
      </c>
      <c r="H230" s="21">
        <v>1.6249999999999999E-5</v>
      </c>
      <c r="I230" s="28">
        <f t="shared" si="17"/>
        <v>2.9095792300805728E-7</v>
      </c>
      <c r="J230" s="21">
        <v>2.4340000000000001E-2</v>
      </c>
      <c r="K230" s="21">
        <f t="shared" si="18"/>
        <v>3.7995658754026501E-7</v>
      </c>
      <c r="L230" s="25">
        <f t="shared" si="19"/>
        <v>0.76576622843056696</v>
      </c>
      <c r="M230" s="21" t="s">
        <v>320</v>
      </c>
    </row>
    <row r="231" spans="1:13" x14ac:dyDescent="0.15">
      <c r="A231" s="21">
        <v>0</v>
      </c>
      <c r="B231" s="21">
        <f t="shared" si="15"/>
        <v>273.14999999999998</v>
      </c>
      <c r="C231" s="21">
        <v>4053000</v>
      </c>
      <c r="D231" s="21">
        <v>50.02</v>
      </c>
      <c r="E231" s="21">
        <v>1122</v>
      </c>
      <c r="F231" s="21">
        <v>754.6</v>
      </c>
      <c r="G231" s="24">
        <f t="shared" si="16"/>
        <v>1.4868804664723032</v>
      </c>
      <c r="H231" s="21">
        <v>1.736E-5</v>
      </c>
      <c r="I231" s="28">
        <f t="shared" si="17"/>
        <v>3.4706117552978805E-7</v>
      </c>
      <c r="J231" s="21">
        <v>2.5940000000000001E-2</v>
      </c>
      <c r="K231" s="21">
        <f t="shared" si="18"/>
        <v>4.6220371031622996E-7</v>
      </c>
      <c r="L231" s="25">
        <f t="shared" si="19"/>
        <v>0.75088357748650725</v>
      </c>
      <c r="M231" s="21" t="s">
        <v>320</v>
      </c>
    </row>
    <row r="232" spans="1:13" x14ac:dyDescent="0.15">
      <c r="A232" s="21">
        <v>25</v>
      </c>
      <c r="B232" s="21">
        <f t="shared" si="15"/>
        <v>298.14999999999998</v>
      </c>
      <c r="C232" s="21">
        <v>4053000</v>
      </c>
      <c r="D232" s="21">
        <v>45.39</v>
      </c>
      <c r="E232" s="21">
        <v>1105</v>
      </c>
      <c r="F232" s="21">
        <v>752.5</v>
      </c>
      <c r="G232" s="24">
        <f t="shared" si="16"/>
        <v>1.4684385382059801</v>
      </c>
      <c r="H232" s="21">
        <v>1.844E-5</v>
      </c>
      <c r="I232" s="28">
        <f t="shared" si="17"/>
        <v>4.0625688477638247E-7</v>
      </c>
      <c r="J232" s="21">
        <v>2.7570000000000001E-2</v>
      </c>
      <c r="K232" s="21">
        <f t="shared" si="18"/>
        <v>5.4968553082934323E-7</v>
      </c>
      <c r="L232" s="25">
        <f t="shared" si="19"/>
        <v>0.73907145447950673</v>
      </c>
      <c r="M232" s="21" t="s">
        <v>320</v>
      </c>
    </row>
    <row r="233" spans="1:13" x14ac:dyDescent="0.15">
      <c r="A233" s="21">
        <v>50</v>
      </c>
      <c r="B233" s="21">
        <f t="shared" si="15"/>
        <v>323.14999999999998</v>
      </c>
      <c r="C233" s="21">
        <v>4053000</v>
      </c>
      <c r="D233" s="21">
        <v>41.61</v>
      </c>
      <c r="E233" s="21">
        <v>1094</v>
      </c>
      <c r="F233" s="21">
        <v>751.4</v>
      </c>
      <c r="G233" s="24">
        <f t="shared" si="16"/>
        <v>1.4559488953952622</v>
      </c>
      <c r="H233" s="21">
        <v>1.9510000000000001E-5</v>
      </c>
      <c r="I233" s="28">
        <f t="shared" si="17"/>
        <v>4.6887767363614517E-7</v>
      </c>
      <c r="J233" s="21">
        <v>2.9180000000000001E-2</v>
      </c>
      <c r="K233" s="21">
        <f t="shared" si="18"/>
        <v>6.4101803681526072E-7</v>
      </c>
      <c r="L233" s="25">
        <f t="shared" si="19"/>
        <v>0.731457847840987</v>
      </c>
      <c r="M233" s="21" t="s">
        <v>320</v>
      </c>
    </row>
    <row r="234" spans="1:13" x14ac:dyDescent="0.15">
      <c r="A234" s="21">
        <v>75</v>
      </c>
      <c r="B234" s="21">
        <f t="shared" si="15"/>
        <v>348.15</v>
      </c>
      <c r="C234" s="21">
        <v>4053000</v>
      </c>
      <c r="D234" s="21">
        <v>38.450000000000003</v>
      </c>
      <c r="E234" s="21">
        <v>1086</v>
      </c>
      <c r="F234" s="21">
        <v>751</v>
      </c>
      <c r="G234" s="24">
        <f t="shared" si="16"/>
        <v>1.4460719041278296</v>
      </c>
      <c r="H234" s="21">
        <v>2.0550000000000001E-5</v>
      </c>
      <c r="I234" s="28">
        <f t="shared" si="17"/>
        <v>5.3446033810143044E-7</v>
      </c>
      <c r="J234" s="21">
        <v>3.0769999999999999E-2</v>
      </c>
      <c r="K234" s="21">
        <f t="shared" si="18"/>
        <v>7.3688773298656252E-7</v>
      </c>
      <c r="L234" s="25">
        <f t="shared" si="19"/>
        <v>0.72529411764705887</v>
      </c>
      <c r="M234" s="21" t="s">
        <v>320</v>
      </c>
    </row>
    <row r="235" spans="1:13" x14ac:dyDescent="0.15">
      <c r="A235" s="21">
        <v>100</v>
      </c>
      <c r="B235" s="21">
        <f t="shared" si="15"/>
        <v>373.15</v>
      </c>
      <c r="C235" s="21">
        <v>4053000</v>
      </c>
      <c r="D235" s="21">
        <v>35.75</v>
      </c>
      <c r="E235" s="21">
        <v>1080</v>
      </c>
      <c r="F235" s="21">
        <v>751.3</v>
      </c>
      <c r="G235" s="24">
        <f t="shared" si="16"/>
        <v>1.4375083189138826</v>
      </c>
      <c r="H235" s="21">
        <v>2.1559999999999997E-5</v>
      </c>
      <c r="I235" s="28">
        <f t="shared" si="17"/>
        <v>6.0307692307692301E-7</v>
      </c>
      <c r="J235" s="21">
        <v>3.2340000000000001E-2</v>
      </c>
      <c r="K235" s="21">
        <f t="shared" si="18"/>
        <v>8.3760683760683765E-7</v>
      </c>
      <c r="L235" s="25">
        <f t="shared" si="19"/>
        <v>0.72</v>
      </c>
      <c r="M235" s="21" t="s">
        <v>320</v>
      </c>
    </row>
    <row r="236" spans="1:13" x14ac:dyDescent="0.15">
      <c r="A236" s="21">
        <v>125</v>
      </c>
      <c r="B236" s="21">
        <f t="shared" si="15"/>
        <v>398.15</v>
      </c>
      <c r="C236" s="21">
        <v>4053000</v>
      </c>
      <c r="D236" s="21">
        <v>33.43</v>
      </c>
      <c r="E236" s="21">
        <v>1076</v>
      </c>
      <c r="F236" s="21">
        <v>752.3</v>
      </c>
      <c r="G236" s="24">
        <f t="shared" si="16"/>
        <v>1.4302804732154726</v>
      </c>
      <c r="H236" s="21">
        <v>2.2549999999999999E-5</v>
      </c>
      <c r="I236" s="28">
        <f t="shared" si="17"/>
        <v>6.7454382291355065E-7</v>
      </c>
      <c r="J236" s="21">
        <v>3.3890000000000003E-2</v>
      </c>
      <c r="K236" s="21">
        <f t="shared" si="18"/>
        <v>9.4215622279033941E-7</v>
      </c>
      <c r="L236" s="25">
        <f t="shared" si="19"/>
        <v>0.71595750958984938</v>
      </c>
      <c r="M236" s="21" t="s">
        <v>320</v>
      </c>
    </row>
    <row r="237" spans="1:13" x14ac:dyDescent="0.15">
      <c r="A237" s="21">
        <v>150</v>
      </c>
      <c r="B237" s="21">
        <f t="shared" si="15"/>
        <v>423.15</v>
      </c>
      <c r="C237" s="21">
        <v>4053000</v>
      </c>
      <c r="D237" s="21">
        <v>31.4</v>
      </c>
      <c r="E237" s="21">
        <v>1074</v>
      </c>
      <c r="F237" s="21">
        <v>753.9</v>
      </c>
      <c r="G237" s="24">
        <f t="shared" si="16"/>
        <v>1.4245921209709511</v>
      </c>
      <c r="H237" s="21">
        <v>2.3519999999999998E-5</v>
      </c>
      <c r="I237" s="28">
        <f t="shared" si="17"/>
        <v>7.4904458598726116E-7</v>
      </c>
      <c r="J237" s="21">
        <v>3.5409999999999997E-2</v>
      </c>
      <c r="K237" s="21">
        <f t="shared" si="18"/>
        <v>1.0500065236214401E-6</v>
      </c>
      <c r="L237" s="25">
        <f t="shared" si="19"/>
        <v>0.71337136402146284</v>
      </c>
      <c r="M237" s="21" t="s">
        <v>320</v>
      </c>
    </row>
    <row r="238" spans="1:13" x14ac:dyDescent="0.15">
      <c r="A238" s="21">
        <v>200</v>
      </c>
      <c r="B238" s="21">
        <f t="shared" si="15"/>
        <v>473.15</v>
      </c>
      <c r="C238" s="21">
        <v>4053000</v>
      </c>
      <c r="D238" s="21">
        <v>28.03</v>
      </c>
      <c r="E238" s="21">
        <v>1073</v>
      </c>
      <c r="F238" s="21">
        <v>758.9</v>
      </c>
      <c r="G238" s="24">
        <f t="shared" si="16"/>
        <v>1.4138885228620373</v>
      </c>
      <c r="H238" s="21">
        <v>2.5389999999999999E-5</v>
      </c>
      <c r="I238" s="28">
        <f t="shared" si="17"/>
        <v>9.058151980021405E-7</v>
      </c>
      <c r="J238" s="21">
        <v>3.8390000000000001E-2</v>
      </c>
      <c r="K238" s="21">
        <f t="shared" si="18"/>
        <v>1.2764249727109716E-6</v>
      </c>
      <c r="L238" s="25">
        <f t="shared" si="19"/>
        <v>0.70965016931492575</v>
      </c>
      <c r="M238" s="21" t="s">
        <v>320</v>
      </c>
    </row>
    <row r="239" spans="1:13" x14ac:dyDescent="0.15">
      <c r="A239" s="21">
        <v>300</v>
      </c>
      <c r="B239" s="21">
        <f t="shared" si="15"/>
        <v>573.15</v>
      </c>
      <c r="C239" s="21">
        <v>4053000</v>
      </c>
      <c r="D239" s="21">
        <v>23.1</v>
      </c>
      <c r="E239" s="21">
        <v>1083</v>
      </c>
      <c r="F239" s="21">
        <v>775.1</v>
      </c>
      <c r="G239" s="24">
        <f t="shared" si="16"/>
        <v>1.3972390659269771</v>
      </c>
      <c r="H239" s="21">
        <v>2.8909999999999999E-5</v>
      </c>
      <c r="I239" s="28">
        <f t="shared" si="17"/>
        <v>1.2515151515151515E-6</v>
      </c>
      <c r="J239" s="21">
        <v>4.41E-2</v>
      </c>
      <c r="K239" s="21">
        <f t="shared" si="18"/>
        <v>1.7627801561319568E-6</v>
      </c>
      <c r="L239" s="25">
        <f t="shared" si="19"/>
        <v>0.70996666666666675</v>
      </c>
      <c r="M239" s="21" t="s">
        <v>320</v>
      </c>
    </row>
    <row r="240" spans="1:13" x14ac:dyDescent="0.15">
      <c r="A240" s="21">
        <v>400</v>
      </c>
      <c r="B240" s="21">
        <f t="shared" si="15"/>
        <v>673.15</v>
      </c>
      <c r="C240" s="21">
        <v>4053000</v>
      </c>
      <c r="D240" s="21">
        <v>19.690000000000001</v>
      </c>
      <c r="E240" s="21">
        <v>1101</v>
      </c>
      <c r="F240" s="21">
        <v>796.69999999999993</v>
      </c>
      <c r="G240" s="24">
        <f t="shared" si="16"/>
        <v>1.3819505460022594</v>
      </c>
      <c r="H240" s="21">
        <v>3.218E-5</v>
      </c>
      <c r="I240" s="28">
        <f t="shared" si="17"/>
        <v>1.6343321482986286E-6</v>
      </c>
      <c r="J240" s="21">
        <v>4.9509999999999998E-2</v>
      </c>
      <c r="K240" s="21">
        <f t="shared" si="18"/>
        <v>2.2838095844352217E-6</v>
      </c>
      <c r="L240" s="25">
        <f t="shared" si="19"/>
        <v>0.71561664310240358</v>
      </c>
      <c r="M240" s="21" t="s">
        <v>320</v>
      </c>
    </row>
    <row r="241" spans="1:13" x14ac:dyDescent="0.15">
      <c r="A241" s="21">
        <v>500</v>
      </c>
      <c r="B241" s="21">
        <f t="shared" si="15"/>
        <v>773.15</v>
      </c>
      <c r="C241" s="21">
        <v>4053000</v>
      </c>
      <c r="D241" s="21">
        <v>17.149999999999999</v>
      </c>
      <c r="E241" s="21">
        <v>1123</v>
      </c>
      <c r="F241" s="21">
        <v>820.5</v>
      </c>
      <c r="G241" s="24">
        <f t="shared" si="16"/>
        <v>1.3686776355880561</v>
      </c>
      <c r="H241" s="21">
        <v>3.5249999999999996E-5</v>
      </c>
      <c r="I241" s="28">
        <f t="shared" si="17"/>
        <v>2.055393586005831E-6</v>
      </c>
      <c r="J241" s="21">
        <v>5.4689999999999996E-2</v>
      </c>
      <c r="K241" s="21">
        <f t="shared" si="18"/>
        <v>2.8396449535163261E-6</v>
      </c>
      <c r="L241" s="25">
        <f t="shared" si="19"/>
        <v>0.72382062534284142</v>
      </c>
      <c r="M241" s="21" t="s">
        <v>320</v>
      </c>
    </row>
    <row r="242" spans="1:13" x14ac:dyDescent="0.15">
      <c r="A242" s="21">
        <v>600</v>
      </c>
      <c r="B242" s="21">
        <f t="shared" si="15"/>
        <v>873.15</v>
      </c>
      <c r="C242" s="21">
        <v>4053000</v>
      </c>
      <c r="D242" s="21">
        <v>15.2</v>
      </c>
      <c r="E242" s="21">
        <v>1145</v>
      </c>
      <c r="F242" s="21">
        <v>844.09999999999991</v>
      </c>
      <c r="G242" s="24">
        <f t="shared" si="16"/>
        <v>1.3564743513801685</v>
      </c>
      <c r="H242" s="21">
        <v>3.8159999999999994E-5</v>
      </c>
      <c r="I242" s="28">
        <f t="shared" si="17"/>
        <v>2.5105263157894735E-6</v>
      </c>
      <c r="J242" s="21">
        <v>5.9680000000000004E-2</v>
      </c>
      <c r="K242" s="21">
        <f t="shared" si="18"/>
        <v>3.4290967593656638E-6</v>
      </c>
      <c r="L242" s="25">
        <f t="shared" si="19"/>
        <v>0.73212466487935646</v>
      </c>
      <c r="M242" s="21" t="s">
        <v>320</v>
      </c>
    </row>
    <row r="243" spans="1:13" x14ac:dyDescent="0.15">
      <c r="A243" s="21">
        <v>700</v>
      </c>
      <c r="B243" s="21">
        <f t="shared" si="15"/>
        <v>973.15</v>
      </c>
      <c r="C243" s="21">
        <v>4053000</v>
      </c>
      <c r="D243" s="21">
        <v>13.66</v>
      </c>
      <c r="E243" s="21">
        <v>1166</v>
      </c>
      <c r="F243" s="21">
        <v>866.1</v>
      </c>
      <c r="G243" s="24">
        <f t="shared" si="16"/>
        <v>1.3462648654889735</v>
      </c>
      <c r="H243" s="21">
        <v>4.0929999999999996E-5</v>
      </c>
      <c r="I243" s="28">
        <f t="shared" si="17"/>
        <v>2.9963396778916541E-6</v>
      </c>
      <c r="J243" s="21">
        <v>6.4510000000000012E-2</v>
      </c>
      <c r="K243" s="21">
        <f t="shared" si="18"/>
        <v>4.050212336352838E-6</v>
      </c>
      <c r="L243" s="25">
        <f t="shared" si="19"/>
        <v>0.73979817082622834</v>
      </c>
      <c r="M243" s="21" t="s">
        <v>320</v>
      </c>
    </row>
    <row r="244" spans="1:13" x14ac:dyDescent="0.15">
      <c r="A244" s="21">
        <v>800</v>
      </c>
      <c r="B244" s="21">
        <f t="shared" si="15"/>
        <v>1073.1500000000001</v>
      </c>
      <c r="C244" s="21">
        <v>4053000</v>
      </c>
      <c r="D244" s="21">
        <v>12.39</v>
      </c>
      <c r="E244" s="21">
        <v>1185</v>
      </c>
      <c r="F244" s="21">
        <v>886.1</v>
      </c>
      <c r="G244" s="24">
        <f t="shared" si="16"/>
        <v>1.337320844148516</v>
      </c>
      <c r="H244" s="21">
        <v>4.3600000000000003E-5</v>
      </c>
      <c r="I244" s="28">
        <f t="shared" si="17"/>
        <v>3.5189669087974175E-6</v>
      </c>
      <c r="J244" s="21">
        <v>6.9209999999999994E-2</v>
      </c>
      <c r="K244" s="21">
        <f t="shared" si="18"/>
        <v>4.7138872712783884E-6</v>
      </c>
      <c r="L244" s="25">
        <f t="shared" si="19"/>
        <v>0.74651061985262257</v>
      </c>
      <c r="M244" s="21" t="s">
        <v>320</v>
      </c>
    </row>
    <row r="245" spans="1:13" x14ac:dyDescent="0.15">
      <c r="A245" s="21">
        <v>900</v>
      </c>
      <c r="B245" s="21">
        <f t="shared" si="15"/>
        <v>1173.1500000000001</v>
      </c>
      <c r="C245" s="21">
        <v>4053000</v>
      </c>
      <c r="D245" s="21">
        <v>11.35</v>
      </c>
      <c r="E245" s="21">
        <v>1202</v>
      </c>
      <c r="F245" s="21">
        <v>903.80000000000007</v>
      </c>
      <c r="G245" s="24">
        <f t="shared" si="16"/>
        <v>1.3299402522682009</v>
      </c>
      <c r="H245" s="21">
        <v>4.6179999999999995E-5</v>
      </c>
      <c r="I245" s="28">
        <f t="shared" si="17"/>
        <v>4.0687224669603521E-6</v>
      </c>
      <c r="J245" s="21">
        <v>7.3800000000000004E-2</v>
      </c>
      <c r="K245" s="21">
        <f t="shared" si="18"/>
        <v>5.4094863919898562E-6</v>
      </c>
      <c r="L245" s="25">
        <f t="shared" si="19"/>
        <v>0.75214579945799442</v>
      </c>
      <c r="M245" s="21" t="s">
        <v>320</v>
      </c>
    </row>
    <row r="246" spans="1:13" x14ac:dyDescent="0.15">
      <c r="A246" s="21">
        <v>1000</v>
      </c>
      <c r="B246" s="21">
        <f t="shared" si="15"/>
        <v>1273.1500000000001</v>
      </c>
      <c r="C246" s="21">
        <v>4053000</v>
      </c>
      <c r="D246" s="21">
        <v>10.46</v>
      </c>
      <c r="E246" s="21">
        <v>1217</v>
      </c>
      <c r="F246" s="21">
        <v>919.3</v>
      </c>
      <c r="G246" s="24">
        <f t="shared" si="16"/>
        <v>1.3238333514630698</v>
      </c>
      <c r="H246" s="21">
        <v>4.8679999999999995E-5</v>
      </c>
      <c r="I246" s="28">
        <f t="shared" si="17"/>
        <v>4.6539196940726569E-6</v>
      </c>
      <c r="J246" s="21">
        <v>7.8310000000000005E-2</v>
      </c>
      <c r="K246" s="21">
        <f t="shared" si="18"/>
        <v>6.1516973531440345E-6</v>
      </c>
      <c r="L246" s="25">
        <f t="shared" si="19"/>
        <v>0.75652611416166504</v>
      </c>
      <c r="M246" s="21" t="s">
        <v>320</v>
      </c>
    </row>
    <row r="247" spans="1:13" x14ac:dyDescent="0.15">
      <c r="A247" s="21">
        <v>-200</v>
      </c>
      <c r="B247" s="21">
        <f t="shared" si="15"/>
        <v>73.149999999999977</v>
      </c>
      <c r="C247" s="21">
        <v>5066250</v>
      </c>
      <c r="D247" s="21">
        <v>835.52</v>
      </c>
      <c r="E247" s="21">
        <v>1986</v>
      </c>
      <c r="F247" s="21">
        <v>1122</v>
      </c>
      <c r="G247" s="24">
        <f t="shared" si="16"/>
        <v>1.7700534759358288</v>
      </c>
      <c r="H247" s="21">
        <v>2.0549999999999998E-4</v>
      </c>
      <c r="I247" s="28">
        <f t="shared" si="17"/>
        <v>2.4595461509000383E-7</v>
      </c>
      <c r="J247" s="21">
        <v>0.15809999999999999</v>
      </c>
      <c r="K247" s="21">
        <f t="shared" si="18"/>
        <v>9.5278689624769013E-8</v>
      </c>
      <c r="L247" s="25">
        <f t="shared" si="19"/>
        <v>2.5814231499051234</v>
      </c>
      <c r="M247" s="21" t="s">
        <v>264</v>
      </c>
    </row>
    <row r="248" spans="1:13" x14ac:dyDescent="0.15">
      <c r="A248" s="21">
        <v>-175</v>
      </c>
      <c r="B248" s="21">
        <f t="shared" si="15"/>
        <v>98.149999999999977</v>
      </c>
      <c r="C248" s="21">
        <v>5066250</v>
      </c>
      <c r="D248" s="21">
        <v>722.2</v>
      </c>
      <c r="E248" s="21">
        <v>2115</v>
      </c>
      <c r="F248" s="21">
        <v>996.1</v>
      </c>
      <c r="G248" s="24">
        <f t="shared" si="16"/>
        <v>2.1232807951008934</v>
      </c>
      <c r="H248" s="21">
        <v>8.8949999999999994E-5</v>
      </c>
      <c r="I248" s="28">
        <f t="shared" si="17"/>
        <v>1.231653281639435E-7</v>
      </c>
      <c r="J248" s="21">
        <v>0.1115</v>
      </c>
      <c r="K248" s="21">
        <f t="shared" si="18"/>
        <v>7.2997336088246251E-8</v>
      </c>
      <c r="L248" s="25">
        <f t="shared" si="19"/>
        <v>1.6872578475336322</v>
      </c>
      <c r="M248" s="21" t="s">
        <v>264</v>
      </c>
    </row>
    <row r="249" spans="1:13" x14ac:dyDescent="0.15">
      <c r="A249" s="21">
        <v>-150</v>
      </c>
      <c r="B249" s="21">
        <f t="shared" si="15"/>
        <v>123.14999999999998</v>
      </c>
      <c r="C249" s="21">
        <v>5066250</v>
      </c>
      <c r="D249" s="21">
        <v>552</v>
      </c>
      <c r="E249" s="21">
        <v>3047</v>
      </c>
      <c r="F249" s="21">
        <v>950.30000000000007</v>
      </c>
      <c r="G249" s="24">
        <f t="shared" si="16"/>
        <v>3.2063558876144373</v>
      </c>
      <c r="H249" s="21">
        <v>4.2929999999999997E-5</v>
      </c>
      <c r="I249" s="28">
        <f t="shared" si="17"/>
        <v>7.7771739130434772E-8</v>
      </c>
      <c r="J249" s="21">
        <v>6.5590000000000009E-2</v>
      </c>
      <c r="K249" s="21">
        <f t="shared" si="18"/>
        <v>3.8996542096526407E-8</v>
      </c>
      <c r="L249" s="25">
        <f t="shared" si="19"/>
        <v>1.9943239823143768</v>
      </c>
      <c r="M249" s="21" t="s">
        <v>264</v>
      </c>
    </row>
    <row r="250" spans="1:13" x14ac:dyDescent="0.15">
      <c r="A250" s="21">
        <v>-125</v>
      </c>
      <c r="B250" s="21">
        <f t="shared" si="15"/>
        <v>148.14999999999998</v>
      </c>
      <c r="C250" s="21">
        <v>5066250</v>
      </c>
      <c r="D250" s="21">
        <v>176.6</v>
      </c>
      <c r="E250" s="21">
        <v>2544</v>
      </c>
      <c r="F250" s="21">
        <v>893.5</v>
      </c>
      <c r="G250" s="24">
        <f t="shared" si="16"/>
        <v>2.8472299944040289</v>
      </c>
      <c r="H250" s="21">
        <v>1.3880000000000001E-5</v>
      </c>
      <c r="I250" s="28">
        <f t="shared" si="17"/>
        <v>7.8595696489241234E-8</v>
      </c>
      <c r="J250" s="21">
        <v>2.4989999999999998E-2</v>
      </c>
      <c r="K250" s="21">
        <f t="shared" si="18"/>
        <v>5.5623517596529846E-8</v>
      </c>
      <c r="L250" s="25">
        <f t="shared" si="19"/>
        <v>1.4129939975990398</v>
      </c>
      <c r="M250" s="21" t="s">
        <v>320</v>
      </c>
    </row>
    <row r="251" spans="1:13" x14ac:dyDescent="0.15">
      <c r="A251" s="21">
        <v>-100</v>
      </c>
      <c r="B251" s="21">
        <f t="shared" si="15"/>
        <v>173.14999999999998</v>
      </c>
      <c r="C251" s="21">
        <v>5066250</v>
      </c>
      <c r="D251" s="21">
        <v>118.6</v>
      </c>
      <c r="E251" s="21">
        <v>1545</v>
      </c>
      <c r="F251" s="21">
        <v>809.2</v>
      </c>
      <c r="G251" s="24">
        <f t="shared" si="16"/>
        <v>1.9092931290163122</v>
      </c>
      <c r="H251" s="21">
        <v>1.3699999999999999E-5</v>
      </c>
      <c r="I251" s="28">
        <f t="shared" si="17"/>
        <v>1.1551433389544688E-7</v>
      </c>
      <c r="J251" s="21">
        <v>2.198E-2</v>
      </c>
      <c r="K251" s="21">
        <f t="shared" si="18"/>
        <v>1.1995393943362968E-7</v>
      </c>
      <c r="L251" s="25">
        <f t="shared" si="19"/>
        <v>0.96298908098271152</v>
      </c>
      <c r="M251" s="21" t="s">
        <v>320</v>
      </c>
    </row>
    <row r="252" spans="1:13" x14ac:dyDescent="0.15">
      <c r="A252" s="21">
        <v>-75</v>
      </c>
      <c r="B252" s="21">
        <f t="shared" si="15"/>
        <v>198.14999999999998</v>
      </c>
      <c r="C252" s="21">
        <v>5066250</v>
      </c>
      <c r="D252" s="21">
        <v>94.66</v>
      </c>
      <c r="E252" s="21">
        <v>1323</v>
      </c>
      <c r="F252" s="21">
        <v>781.69999999999993</v>
      </c>
      <c r="G252" s="24">
        <f t="shared" si="16"/>
        <v>1.6924651400793145</v>
      </c>
      <c r="H252" s="21">
        <v>1.45E-5</v>
      </c>
      <c r="I252" s="28">
        <f t="shared" si="17"/>
        <v>1.531798013944644E-7</v>
      </c>
      <c r="J252" s="21">
        <v>2.249E-2</v>
      </c>
      <c r="K252" s="21">
        <f t="shared" si="18"/>
        <v>1.7958212700297153E-7</v>
      </c>
      <c r="L252" s="25">
        <f t="shared" si="19"/>
        <v>0.85297910182303249</v>
      </c>
      <c r="M252" s="21" t="s">
        <v>320</v>
      </c>
    </row>
    <row r="253" spans="1:13" x14ac:dyDescent="0.15">
      <c r="A253" s="21">
        <v>-50</v>
      </c>
      <c r="B253" s="21">
        <f t="shared" si="15"/>
        <v>223.14999999999998</v>
      </c>
      <c r="C253" s="21">
        <v>5066250</v>
      </c>
      <c r="D253" s="21">
        <v>80.209999999999994</v>
      </c>
      <c r="E253" s="21">
        <v>1227</v>
      </c>
      <c r="F253" s="21">
        <v>768.80000000000007</v>
      </c>
      <c r="G253" s="24">
        <f t="shared" si="16"/>
        <v>1.5959937565036419</v>
      </c>
      <c r="H253" s="21">
        <v>1.5489999999999999E-5</v>
      </c>
      <c r="I253" s="28">
        <f t="shared" si="17"/>
        <v>1.9311806507916719E-7</v>
      </c>
      <c r="J253" s="21">
        <v>2.366E-2</v>
      </c>
      <c r="K253" s="21">
        <f t="shared" si="18"/>
        <v>2.4040398436581564E-7</v>
      </c>
      <c r="L253" s="25">
        <f t="shared" si="19"/>
        <v>0.80330642434488586</v>
      </c>
      <c r="M253" s="21" t="s">
        <v>320</v>
      </c>
    </row>
    <row r="254" spans="1:13" x14ac:dyDescent="0.15">
      <c r="A254" s="21">
        <v>-25</v>
      </c>
      <c r="B254" s="21">
        <f t="shared" si="15"/>
        <v>248.14999999999998</v>
      </c>
      <c r="C254" s="21">
        <v>5066250</v>
      </c>
      <c r="D254" s="21">
        <v>70.17</v>
      </c>
      <c r="E254" s="21">
        <v>1175</v>
      </c>
      <c r="F254" s="21">
        <v>761.7</v>
      </c>
      <c r="G254" s="24">
        <f t="shared" si="16"/>
        <v>1.54260207430747</v>
      </c>
      <c r="H254" s="21">
        <v>1.6539999999999997E-5</v>
      </c>
      <c r="I254" s="28">
        <f t="shared" si="17"/>
        <v>2.3571326777825276E-7</v>
      </c>
      <c r="J254" s="21">
        <v>2.5059999999999999E-2</v>
      </c>
      <c r="K254" s="21">
        <f t="shared" si="18"/>
        <v>3.0394270449576862E-7</v>
      </c>
      <c r="L254" s="25">
        <f t="shared" si="19"/>
        <v>0.77551875498802869</v>
      </c>
      <c r="M254" s="21" t="s">
        <v>320</v>
      </c>
    </row>
    <row r="255" spans="1:13" x14ac:dyDescent="0.15">
      <c r="A255" s="21">
        <v>0</v>
      </c>
      <c r="B255" s="21">
        <f t="shared" si="15"/>
        <v>273.14999999999998</v>
      </c>
      <c r="C255" s="21">
        <v>5066250</v>
      </c>
      <c r="D255" s="21">
        <v>62.65</v>
      </c>
      <c r="E255" s="21">
        <v>1143</v>
      </c>
      <c r="F255" s="21">
        <v>757.4</v>
      </c>
      <c r="G255" s="24">
        <f t="shared" si="16"/>
        <v>1.5091101135463427</v>
      </c>
      <c r="H255" s="21">
        <v>1.7600000000000001E-5</v>
      </c>
      <c r="I255" s="28">
        <f t="shared" si="17"/>
        <v>2.8092577813248204E-7</v>
      </c>
      <c r="J255" s="21">
        <v>2.656E-2</v>
      </c>
      <c r="K255" s="21">
        <f t="shared" si="18"/>
        <v>3.7090335775067228E-7</v>
      </c>
      <c r="L255" s="25">
        <f t="shared" si="19"/>
        <v>0.75740963855421684</v>
      </c>
      <c r="M255" s="21" t="s">
        <v>320</v>
      </c>
    </row>
    <row r="256" spans="1:13" x14ac:dyDescent="0.15">
      <c r="A256" s="21">
        <v>25</v>
      </c>
      <c r="B256" s="21">
        <f t="shared" si="15"/>
        <v>298.14999999999998</v>
      </c>
      <c r="C256" s="21">
        <v>5066250</v>
      </c>
      <c r="D256" s="21">
        <v>56.73</v>
      </c>
      <c r="E256" s="21">
        <v>1122</v>
      </c>
      <c r="F256" s="21">
        <v>754.80000000000007</v>
      </c>
      <c r="G256" s="24">
        <f t="shared" si="16"/>
        <v>1.4864864864864864</v>
      </c>
      <c r="H256" s="21">
        <v>1.8649999999999999E-5</v>
      </c>
      <c r="I256" s="28">
        <f t="shared" si="17"/>
        <v>3.2875022034197074E-7</v>
      </c>
      <c r="J256" s="21">
        <v>2.811E-2</v>
      </c>
      <c r="K256" s="21">
        <f t="shared" si="18"/>
        <v>4.4162658092418256E-7</v>
      </c>
      <c r="L256" s="25">
        <f t="shared" si="19"/>
        <v>0.7444076840981857</v>
      </c>
      <c r="M256" s="21" t="s">
        <v>320</v>
      </c>
    </row>
    <row r="257" spans="1:13" x14ac:dyDescent="0.15">
      <c r="A257" s="21">
        <v>50</v>
      </c>
      <c r="B257" s="21">
        <f t="shared" si="15"/>
        <v>323.14999999999998</v>
      </c>
      <c r="C257" s="21">
        <v>5066250</v>
      </c>
      <c r="D257" s="21">
        <v>51.93</v>
      </c>
      <c r="E257" s="21">
        <v>1107</v>
      </c>
      <c r="F257" s="21">
        <v>753.3</v>
      </c>
      <c r="G257" s="24">
        <f t="shared" si="16"/>
        <v>1.4695340501792116</v>
      </c>
      <c r="H257" s="21">
        <v>1.969E-5</v>
      </c>
      <c r="I257" s="28">
        <f t="shared" si="17"/>
        <v>3.7916425958020413E-7</v>
      </c>
      <c r="J257" s="21">
        <v>2.9660000000000002E-2</v>
      </c>
      <c r="K257" s="21">
        <f t="shared" si="18"/>
        <v>5.1594713264033603E-7</v>
      </c>
      <c r="L257" s="25">
        <f t="shared" si="19"/>
        <v>0.73488975050573158</v>
      </c>
      <c r="M257" s="21" t="s">
        <v>320</v>
      </c>
    </row>
    <row r="258" spans="1:13" x14ac:dyDescent="0.15">
      <c r="A258" s="21">
        <v>75</v>
      </c>
      <c r="B258" s="21">
        <f t="shared" si="15"/>
        <v>348.15</v>
      </c>
      <c r="C258" s="21">
        <v>5066250</v>
      </c>
      <c r="D258" s="21">
        <v>47.94</v>
      </c>
      <c r="E258" s="21">
        <v>1096</v>
      </c>
      <c r="F258" s="21">
        <v>752.6</v>
      </c>
      <c r="G258" s="24">
        <f t="shared" si="16"/>
        <v>1.4562848790858358</v>
      </c>
      <c r="H258" s="21">
        <v>2.071E-5</v>
      </c>
      <c r="I258" s="28">
        <f t="shared" si="17"/>
        <v>4.3199833124739258E-7</v>
      </c>
      <c r="J258" s="21">
        <v>3.1199999999999999E-2</v>
      </c>
      <c r="K258" s="21">
        <f t="shared" si="18"/>
        <v>5.9380795337237239E-7</v>
      </c>
      <c r="L258" s="25">
        <f t="shared" si="19"/>
        <v>0.72750512820512814</v>
      </c>
      <c r="M258" s="21" t="s">
        <v>320</v>
      </c>
    </row>
    <row r="259" spans="1:13" x14ac:dyDescent="0.15">
      <c r="A259" s="21">
        <v>100</v>
      </c>
      <c r="B259" s="21">
        <f t="shared" si="15"/>
        <v>373.15</v>
      </c>
      <c r="C259" s="21">
        <v>5066250</v>
      </c>
      <c r="D259" s="21">
        <v>44.55</v>
      </c>
      <c r="E259" s="21">
        <v>1089</v>
      </c>
      <c r="F259" s="21">
        <v>752.7</v>
      </c>
      <c r="G259" s="24">
        <f t="shared" si="16"/>
        <v>1.4467915504184934</v>
      </c>
      <c r="H259" s="21">
        <v>2.1699999999999999E-5</v>
      </c>
      <c r="I259" s="28">
        <f t="shared" si="17"/>
        <v>4.8709315375982043E-7</v>
      </c>
      <c r="J259" s="21">
        <v>3.2740000000000005E-2</v>
      </c>
      <c r="K259" s="21">
        <f t="shared" si="18"/>
        <v>6.7484352761365325E-7</v>
      </c>
      <c r="L259" s="25">
        <f t="shared" si="19"/>
        <v>0.72178680513133764</v>
      </c>
      <c r="M259" s="21" t="s">
        <v>320</v>
      </c>
    </row>
    <row r="260" spans="1:13" x14ac:dyDescent="0.15">
      <c r="A260" s="21">
        <v>125</v>
      </c>
      <c r="B260" s="21">
        <f t="shared" si="15"/>
        <v>398.15</v>
      </c>
      <c r="C260" s="21">
        <v>5066250</v>
      </c>
      <c r="D260" s="21">
        <v>41.64</v>
      </c>
      <c r="E260" s="21">
        <v>1084</v>
      </c>
      <c r="F260" s="21">
        <v>753.5</v>
      </c>
      <c r="G260" s="24">
        <f t="shared" si="16"/>
        <v>1.4386197743861977</v>
      </c>
      <c r="H260" s="21">
        <v>2.268E-5</v>
      </c>
      <c r="I260" s="28">
        <f t="shared" si="17"/>
        <v>5.4466858789625364E-7</v>
      </c>
      <c r="J260" s="21">
        <v>3.4250000000000003E-2</v>
      </c>
      <c r="K260" s="21">
        <f t="shared" si="18"/>
        <v>7.5878820747861664E-7</v>
      </c>
      <c r="L260" s="25">
        <f t="shared" si="19"/>
        <v>0.71781372262773713</v>
      </c>
      <c r="M260" s="21" t="s">
        <v>320</v>
      </c>
    </row>
    <row r="261" spans="1:13" x14ac:dyDescent="0.15">
      <c r="A261" s="21">
        <v>150</v>
      </c>
      <c r="B261" s="21">
        <f t="shared" si="15"/>
        <v>423.15</v>
      </c>
      <c r="C261" s="21">
        <v>5066250</v>
      </c>
      <c r="D261" s="21">
        <v>39.1</v>
      </c>
      <c r="E261" s="21">
        <v>1081</v>
      </c>
      <c r="F261" s="21">
        <v>754.9</v>
      </c>
      <c r="G261" s="24">
        <f t="shared" si="16"/>
        <v>1.4319777453967413</v>
      </c>
      <c r="H261" s="21">
        <v>2.3640000000000001E-5</v>
      </c>
      <c r="I261" s="28">
        <f t="shared" si="17"/>
        <v>6.0460358056265981E-7</v>
      </c>
      <c r="J261" s="21">
        <v>3.5750000000000004E-2</v>
      </c>
      <c r="K261" s="21">
        <f t="shared" si="18"/>
        <v>8.4581151770526014E-7</v>
      </c>
      <c r="L261" s="25">
        <f t="shared" si="19"/>
        <v>0.71482069930069925</v>
      </c>
      <c r="M261" s="21" t="s">
        <v>320</v>
      </c>
    </row>
    <row r="262" spans="1:13" x14ac:dyDescent="0.15">
      <c r="A262" s="21">
        <v>200</v>
      </c>
      <c r="B262" s="21">
        <f t="shared" si="15"/>
        <v>473.15</v>
      </c>
      <c r="C262" s="21">
        <v>5066250</v>
      </c>
      <c r="D262" s="21">
        <v>34.89</v>
      </c>
      <c r="E262" s="21">
        <v>1079</v>
      </c>
      <c r="F262" s="21">
        <v>759.7</v>
      </c>
      <c r="G262" s="24">
        <f t="shared" si="16"/>
        <v>1.4202974858496775</v>
      </c>
      <c r="H262" s="21">
        <v>2.5489999999999998E-5</v>
      </c>
      <c r="I262" s="28">
        <f t="shared" si="17"/>
        <v>7.3058182860418456E-7</v>
      </c>
      <c r="J262" s="21">
        <v>3.8689999999999995E-2</v>
      </c>
      <c r="K262" s="21">
        <f t="shared" si="18"/>
        <v>1.0277235670640759E-6</v>
      </c>
      <c r="L262" s="25">
        <f t="shared" si="19"/>
        <v>0.71087386921685192</v>
      </c>
      <c r="M262" s="21" t="s">
        <v>320</v>
      </c>
    </row>
    <row r="263" spans="1:13" x14ac:dyDescent="0.15">
      <c r="A263" s="21">
        <v>300</v>
      </c>
      <c r="B263" s="21">
        <f t="shared" si="15"/>
        <v>573.15</v>
      </c>
      <c r="C263" s="21">
        <v>5066250</v>
      </c>
      <c r="D263" s="21">
        <v>28.8</v>
      </c>
      <c r="E263" s="21">
        <v>1086</v>
      </c>
      <c r="F263" s="21">
        <v>775.69999999999993</v>
      </c>
      <c r="G263" s="24">
        <f t="shared" si="16"/>
        <v>1.4000257831635943</v>
      </c>
      <c r="H263" s="21">
        <v>2.8989999999999999E-5</v>
      </c>
      <c r="I263" s="28">
        <f t="shared" si="17"/>
        <v>1.0065972222222222E-6</v>
      </c>
      <c r="J263" s="21">
        <v>4.4330000000000001E-2</v>
      </c>
      <c r="K263" s="21">
        <f t="shared" si="18"/>
        <v>1.4173444853693473E-6</v>
      </c>
      <c r="L263" s="25">
        <f t="shared" si="19"/>
        <v>0.71019941348973603</v>
      </c>
      <c r="M263" s="21" t="s">
        <v>320</v>
      </c>
    </row>
    <row r="264" spans="1:13" x14ac:dyDescent="0.15">
      <c r="A264" s="21">
        <v>400</v>
      </c>
      <c r="B264" s="21">
        <f t="shared" si="15"/>
        <v>673.15</v>
      </c>
      <c r="C264" s="21">
        <v>5066250</v>
      </c>
      <c r="D264" s="21">
        <v>24.5</v>
      </c>
      <c r="E264" s="21">
        <v>1103</v>
      </c>
      <c r="F264" s="21">
        <v>797.2</v>
      </c>
      <c r="G264" s="24">
        <f t="shared" si="16"/>
        <v>1.3835925740090316</v>
      </c>
      <c r="H264" s="21">
        <v>3.2240000000000003E-5</v>
      </c>
      <c r="I264" s="28">
        <f t="shared" si="17"/>
        <v>1.315918367346939E-6</v>
      </c>
      <c r="J264" s="21">
        <v>4.9700000000000001E-2</v>
      </c>
      <c r="K264" s="21">
        <f t="shared" si="18"/>
        <v>1.8391400077710141E-6</v>
      </c>
      <c r="L264" s="25">
        <f t="shared" si="19"/>
        <v>0.71550744466800809</v>
      </c>
      <c r="M264" s="21" t="s">
        <v>320</v>
      </c>
    </row>
    <row r="265" spans="1:13" x14ac:dyDescent="0.15">
      <c r="A265" s="21">
        <v>500</v>
      </c>
      <c r="B265" s="21">
        <f t="shared" ref="B265:B328" si="20">A265+273.15</f>
        <v>773.15</v>
      </c>
      <c r="C265" s="21">
        <v>5066250</v>
      </c>
      <c r="D265" s="21">
        <v>21.36</v>
      </c>
      <c r="E265" s="21">
        <v>1124</v>
      </c>
      <c r="F265" s="21">
        <v>820.9</v>
      </c>
      <c r="G265" s="24">
        <f t="shared" ref="G265:G328" si="21">E265/F265</f>
        <v>1.3692288951151177</v>
      </c>
      <c r="H265" s="21">
        <v>3.5299999999999997E-5</v>
      </c>
      <c r="I265" s="28">
        <f t="shared" ref="I265:I328" si="22">H265/D265</f>
        <v>1.6526217228464418E-6</v>
      </c>
      <c r="J265" s="21">
        <v>5.4850000000000003E-2</v>
      </c>
      <c r="K265" s="21">
        <f t="shared" ref="K265:K328" si="23">J265/E265/D265</f>
        <v>2.2845942127500768E-6</v>
      </c>
      <c r="L265" s="25">
        <f t="shared" ref="L265:L328" si="24">H265*E265/J265</f>
        <v>0.72337648131267085</v>
      </c>
      <c r="M265" s="21" t="s">
        <v>320</v>
      </c>
    </row>
    <row r="266" spans="1:13" x14ac:dyDescent="0.15">
      <c r="A266" s="21">
        <v>600</v>
      </c>
      <c r="B266" s="21">
        <f t="shared" si="20"/>
        <v>873.15</v>
      </c>
      <c r="C266" s="21">
        <v>5066250</v>
      </c>
      <c r="D266" s="21">
        <v>18.93</v>
      </c>
      <c r="E266" s="21">
        <v>1146</v>
      </c>
      <c r="F266" s="21">
        <v>844.5</v>
      </c>
      <c r="G266" s="24">
        <f t="shared" si="21"/>
        <v>1.3570159857904085</v>
      </c>
      <c r="H266" s="21">
        <v>3.82E-5</v>
      </c>
      <c r="I266" s="28">
        <f t="shared" si="22"/>
        <v>2.017960908610671E-6</v>
      </c>
      <c r="J266" s="21">
        <v>5.9810000000000002E-2</v>
      </c>
      <c r="K266" s="21">
        <f t="shared" si="23"/>
        <v>2.7570114567401349E-6</v>
      </c>
      <c r="L266" s="25">
        <f t="shared" si="24"/>
        <v>0.7319378030429694</v>
      </c>
      <c r="M266" s="21" t="s">
        <v>320</v>
      </c>
    </row>
    <row r="267" spans="1:13" x14ac:dyDescent="0.15">
      <c r="A267" s="21">
        <v>700</v>
      </c>
      <c r="B267" s="21">
        <f t="shared" si="20"/>
        <v>973.15</v>
      </c>
      <c r="C267" s="21">
        <v>5066250</v>
      </c>
      <c r="D267" s="21">
        <v>17.010000000000002</v>
      </c>
      <c r="E267" s="21">
        <v>1167</v>
      </c>
      <c r="F267" s="21">
        <v>866.5</v>
      </c>
      <c r="G267" s="24">
        <f t="shared" si="21"/>
        <v>1.346797461050202</v>
      </c>
      <c r="H267" s="21">
        <v>4.0969999999999996E-5</v>
      </c>
      <c r="I267" s="28">
        <f t="shared" si="22"/>
        <v>2.4085831863609638E-6</v>
      </c>
      <c r="J267" s="21">
        <v>6.4629999999999993E-2</v>
      </c>
      <c r="K267" s="21">
        <f t="shared" si="23"/>
        <v>3.2558095016440244E-6</v>
      </c>
      <c r="L267" s="25">
        <f t="shared" si="24"/>
        <v>0.73978013306514001</v>
      </c>
      <c r="M267" s="21" t="s">
        <v>320</v>
      </c>
    </row>
    <row r="268" spans="1:13" x14ac:dyDescent="0.15">
      <c r="A268" s="21">
        <v>800</v>
      </c>
      <c r="B268" s="21">
        <f t="shared" si="20"/>
        <v>1073.1500000000001</v>
      </c>
      <c r="C268" s="21">
        <v>5066250</v>
      </c>
      <c r="D268" s="21">
        <v>15.44</v>
      </c>
      <c r="E268" s="21">
        <v>1186</v>
      </c>
      <c r="F268" s="21">
        <v>886.4</v>
      </c>
      <c r="G268" s="24">
        <f t="shared" si="21"/>
        <v>1.3379963898916969</v>
      </c>
      <c r="H268" s="21">
        <v>4.3630000000000001E-5</v>
      </c>
      <c r="I268" s="28">
        <f t="shared" si="22"/>
        <v>2.8257772020725388E-6</v>
      </c>
      <c r="J268" s="21">
        <v>6.931000000000001E-2</v>
      </c>
      <c r="K268" s="21">
        <f t="shared" si="23"/>
        <v>3.784982830780523E-6</v>
      </c>
      <c r="L268" s="25">
        <f t="shared" si="24"/>
        <v>0.74657596306449281</v>
      </c>
      <c r="M268" s="21" t="s">
        <v>320</v>
      </c>
    </row>
    <row r="269" spans="1:13" x14ac:dyDescent="0.15">
      <c r="A269" s="21">
        <v>900</v>
      </c>
      <c r="B269" s="21">
        <f t="shared" si="20"/>
        <v>1173.1500000000001</v>
      </c>
      <c r="C269" s="21">
        <v>5066250</v>
      </c>
      <c r="D269" s="21">
        <v>14.14</v>
      </c>
      <c r="E269" s="21">
        <v>1203</v>
      </c>
      <c r="F269" s="21">
        <v>904</v>
      </c>
      <c r="G269" s="24">
        <f t="shared" si="21"/>
        <v>1.3307522123893805</v>
      </c>
      <c r="H269" s="21">
        <v>4.621E-5</v>
      </c>
      <c r="I269" s="28">
        <f t="shared" si="22"/>
        <v>3.2680339462517678E-6</v>
      </c>
      <c r="J269" s="21">
        <v>7.3900000000000007E-2</v>
      </c>
      <c r="K269" s="21">
        <f t="shared" si="23"/>
        <v>4.3443959643559652E-6</v>
      </c>
      <c r="L269" s="25">
        <f t="shared" si="24"/>
        <v>0.75224127198917456</v>
      </c>
      <c r="M269" s="21" t="s">
        <v>320</v>
      </c>
    </row>
    <row r="270" spans="1:13" x14ac:dyDescent="0.15">
      <c r="A270" s="21">
        <v>1000</v>
      </c>
      <c r="B270" s="21">
        <f t="shared" si="20"/>
        <v>1273.1500000000001</v>
      </c>
      <c r="C270" s="21">
        <v>5066250</v>
      </c>
      <c r="D270" s="21">
        <v>13.04</v>
      </c>
      <c r="E270" s="21">
        <v>1218</v>
      </c>
      <c r="F270" s="21">
        <v>919.6</v>
      </c>
      <c r="G270" s="24">
        <f t="shared" si="21"/>
        <v>1.3244889082209657</v>
      </c>
      <c r="H270" s="21">
        <v>4.8699999999999998E-5</v>
      </c>
      <c r="I270" s="28">
        <f t="shared" si="22"/>
        <v>3.7346625766871167E-6</v>
      </c>
      <c r="J270" s="21">
        <v>7.8400000000000011E-2</v>
      </c>
      <c r="K270" s="21">
        <f t="shared" si="23"/>
        <v>4.9361822156406464E-6</v>
      </c>
      <c r="L270" s="25">
        <f t="shared" si="24"/>
        <v>0.75658928571428552</v>
      </c>
      <c r="M270" s="21" t="s">
        <v>320</v>
      </c>
    </row>
    <row r="271" spans="1:13" x14ac:dyDescent="0.15">
      <c r="A271" s="21">
        <v>-200</v>
      </c>
      <c r="B271" s="21">
        <f t="shared" si="20"/>
        <v>73.149999999999977</v>
      </c>
      <c r="C271" s="21">
        <v>6079500</v>
      </c>
      <c r="D271" s="21">
        <v>837.54</v>
      </c>
      <c r="E271" s="21">
        <v>1979</v>
      </c>
      <c r="F271" s="21">
        <v>1125</v>
      </c>
      <c r="G271" s="24">
        <f t="shared" si="21"/>
        <v>1.7591111111111111</v>
      </c>
      <c r="H271" s="21">
        <v>2.0829999999999999E-4</v>
      </c>
      <c r="I271" s="28">
        <f t="shared" si="22"/>
        <v>2.4870453948468136E-7</v>
      </c>
      <c r="J271" s="21">
        <v>0.159</v>
      </c>
      <c r="K271" s="21">
        <f t="shared" si="23"/>
        <v>9.592808448882332E-8</v>
      </c>
      <c r="L271" s="25">
        <f t="shared" si="24"/>
        <v>2.592614465408805</v>
      </c>
      <c r="M271" s="21" t="s">
        <v>264</v>
      </c>
    </row>
    <row r="272" spans="1:13" x14ac:dyDescent="0.15">
      <c r="A272" s="21">
        <v>-175</v>
      </c>
      <c r="B272" s="21">
        <f t="shared" si="20"/>
        <v>98.149999999999977</v>
      </c>
      <c r="C272" s="21">
        <v>6079500</v>
      </c>
      <c r="D272" s="21">
        <v>726.5</v>
      </c>
      <c r="E272" s="21">
        <v>2090</v>
      </c>
      <c r="F272" s="21">
        <v>998.19999999999993</v>
      </c>
      <c r="G272" s="24">
        <f t="shared" si="21"/>
        <v>2.0937687838108596</v>
      </c>
      <c r="H272" s="21">
        <v>9.0870000000000002E-5</v>
      </c>
      <c r="I272" s="28">
        <f t="shared" si="22"/>
        <v>1.2507914659325534E-7</v>
      </c>
      <c r="J272" s="21">
        <v>0.11309999999999999</v>
      </c>
      <c r="K272" s="21">
        <f t="shared" si="23"/>
        <v>7.4487037213881853E-8</v>
      </c>
      <c r="L272" s="25">
        <f t="shared" si="24"/>
        <v>1.6792068965517244</v>
      </c>
      <c r="M272" s="21" t="s">
        <v>264</v>
      </c>
    </row>
    <row r="273" spans="1:13" x14ac:dyDescent="0.15">
      <c r="A273" s="21">
        <v>-150</v>
      </c>
      <c r="B273" s="21">
        <f t="shared" si="20"/>
        <v>123.14999999999998</v>
      </c>
      <c r="C273" s="21">
        <v>6079500</v>
      </c>
      <c r="D273" s="21">
        <v>569.6</v>
      </c>
      <c r="E273" s="21">
        <v>2752</v>
      </c>
      <c r="F273" s="21">
        <v>941.2</v>
      </c>
      <c r="G273" s="24">
        <f t="shared" si="21"/>
        <v>2.9239269018274543</v>
      </c>
      <c r="H273" s="21">
        <v>4.5869999999999993E-5</v>
      </c>
      <c r="I273" s="28">
        <f t="shared" si="22"/>
        <v>8.0530196629213465E-8</v>
      </c>
      <c r="J273" s="21">
        <v>6.9040000000000004E-2</v>
      </c>
      <c r="K273" s="21">
        <f t="shared" si="23"/>
        <v>4.4043555657172717E-8</v>
      </c>
      <c r="L273" s="25">
        <f t="shared" si="24"/>
        <v>1.8284217844727688</v>
      </c>
      <c r="M273" s="21" t="s">
        <v>264</v>
      </c>
    </row>
    <row r="274" spans="1:13" x14ac:dyDescent="0.15">
      <c r="A274" s="21">
        <v>-125</v>
      </c>
      <c r="B274" s="21">
        <f t="shared" si="20"/>
        <v>148.14999999999998</v>
      </c>
      <c r="C274" s="21">
        <v>6079500</v>
      </c>
      <c r="D274" s="21">
        <v>239.7</v>
      </c>
      <c r="E274" s="21">
        <v>3294</v>
      </c>
      <c r="F274" s="21">
        <v>923.4</v>
      </c>
      <c r="G274" s="24">
        <f t="shared" si="21"/>
        <v>3.5672514619883042</v>
      </c>
      <c r="H274" s="21">
        <v>1.6179999999999998E-5</v>
      </c>
      <c r="I274" s="28">
        <f t="shared" si="22"/>
        <v>6.7501042970379629E-8</v>
      </c>
      <c r="J274" s="21">
        <v>3.0790000000000001E-2</v>
      </c>
      <c r="K274" s="21">
        <f t="shared" si="23"/>
        <v>3.8995820266123997E-8</v>
      </c>
      <c r="L274" s="25">
        <f t="shared" si="24"/>
        <v>1.7309814874959399</v>
      </c>
      <c r="M274" s="21" t="s">
        <v>320</v>
      </c>
    </row>
    <row r="275" spans="1:13" x14ac:dyDescent="0.15">
      <c r="A275" s="21">
        <v>-100</v>
      </c>
      <c r="B275" s="21">
        <f t="shared" si="20"/>
        <v>173.14999999999998</v>
      </c>
      <c r="C275" s="21">
        <v>6079500</v>
      </c>
      <c r="D275" s="21">
        <v>148.1</v>
      </c>
      <c r="E275" s="21">
        <v>1696</v>
      </c>
      <c r="F275" s="21">
        <v>822.30000000000007</v>
      </c>
      <c r="G275" s="24">
        <f t="shared" si="21"/>
        <v>2.0625076006323724</v>
      </c>
      <c r="H275" s="21">
        <v>1.4509999999999998E-5</v>
      </c>
      <c r="I275" s="28">
        <f t="shared" si="22"/>
        <v>9.7974341661039832E-8</v>
      </c>
      <c r="J275" s="21">
        <v>2.393E-2</v>
      </c>
      <c r="K275" s="21">
        <f t="shared" si="23"/>
        <v>9.5271234377587814E-8</v>
      </c>
      <c r="L275" s="25">
        <f t="shared" si="24"/>
        <v>1.0283727538654408</v>
      </c>
      <c r="M275" s="21" t="s">
        <v>320</v>
      </c>
    </row>
    <row r="276" spans="1:13" x14ac:dyDescent="0.15">
      <c r="A276" s="21">
        <v>-75</v>
      </c>
      <c r="B276" s="21">
        <f t="shared" si="20"/>
        <v>198.14999999999998</v>
      </c>
      <c r="C276" s="21">
        <v>6079500</v>
      </c>
      <c r="D276" s="21">
        <v>115.7</v>
      </c>
      <c r="E276" s="21">
        <v>1391</v>
      </c>
      <c r="F276" s="21">
        <v>789.1</v>
      </c>
      <c r="G276" s="24">
        <f t="shared" si="21"/>
        <v>1.7627677100494235</v>
      </c>
      <c r="H276" s="21">
        <v>1.5019999999999998E-5</v>
      </c>
      <c r="I276" s="28">
        <f t="shared" si="22"/>
        <v>1.2981849611063092E-7</v>
      </c>
      <c r="J276" s="21">
        <v>2.3719999999999998E-2</v>
      </c>
      <c r="K276" s="21">
        <f t="shared" si="23"/>
        <v>1.4738530881633814E-7</v>
      </c>
      <c r="L276" s="25">
        <f t="shared" si="24"/>
        <v>0.88081028667790895</v>
      </c>
      <c r="M276" s="21" t="s">
        <v>320</v>
      </c>
    </row>
    <row r="277" spans="1:13" x14ac:dyDescent="0.15">
      <c r="A277" s="21">
        <v>-50</v>
      </c>
      <c r="B277" s="21">
        <f t="shared" si="20"/>
        <v>223.14999999999998</v>
      </c>
      <c r="C277" s="21">
        <v>6079500</v>
      </c>
      <c r="D277" s="21">
        <v>97.16</v>
      </c>
      <c r="E277" s="21">
        <v>1268</v>
      </c>
      <c r="F277" s="21">
        <v>773.7</v>
      </c>
      <c r="G277" s="24">
        <f t="shared" si="21"/>
        <v>1.6388781181336434</v>
      </c>
      <c r="H277" s="21">
        <v>1.588E-5</v>
      </c>
      <c r="I277" s="28">
        <f t="shared" si="22"/>
        <v>1.6344174557431043E-7</v>
      </c>
      <c r="J277" s="21">
        <v>2.4590000000000001E-2</v>
      </c>
      <c r="K277" s="21">
        <f t="shared" si="23"/>
        <v>1.9959597035297727E-7</v>
      </c>
      <c r="L277" s="25">
        <f t="shared" si="24"/>
        <v>0.81886295241968288</v>
      </c>
      <c r="M277" s="21" t="s">
        <v>320</v>
      </c>
    </row>
    <row r="278" spans="1:13" x14ac:dyDescent="0.15">
      <c r="A278" s="21">
        <v>-25</v>
      </c>
      <c r="B278" s="21">
        <f t="shared" si="20"/>
        <v>248.14999999999998</v>
      </c>
      <c r="C278" s="21">
        <v>6079500</v>
      </c>
      <c r="D278" s="21">
        <v>84.57</v>
      </c>
      <c r="E278" s="21">
        <v>1203</v>
      </c>
      <c r="F278" s="21">
        <v>765.2</v>
      </c>
      <c r="G278" s="24">
        <f t="shared" si="21"/>
        <v>1.5721380031364349</v>
      </c>
      <c r="H278" s="21">
        <v>1.685E-5</v>
      </c>
      <c r="I278" s="28">
        <f t="shared" si="22"/>
        <v>1.9924323045997401E-7</v>
      </c>
      <c r="J278" s="21">
        <v>2.581E-2</v>
      </c>
      <c r="K278" s="21">
        <f t="shared" si="23"/>
        <v>2.536915761127315E-7</v>
      </c>
      <c r="L278" s="25">
        <f t="shared" si="24"/>
        <v>0.7853758233242929</v>
      </c>
      <c r="M278" s="21" t="s">
        <v>320</v>
      </c>
    </row>
    <row r="279" spans="1:13" x14ac:dyDescent="0.15">
      <c r="A279" s="21">
        <v>0</v>
      </c>
      <c r="B279" s="21">
        <f t="shared" si="20"/>
        <v>273.14999999999998</v>
      </c>
      <c r="C279" s="21">
        <v>6079500</v>
      </c>
      <c r="D279" s="21">
        <v>75.27</v>
      </c>
      <c r="E279" s="21">
        <v>1164</v>
      </c>
      <c r="F279" s="21">
        <v>760.19999999999993</v>
      </c>
      <c r="G279" s="24">
        <f t="shared" si="21"/>
        <v>1.531176006314128</v>
      </c>
      <c r="H279" s="21">
        <v>1.785E-5</v>
      </c>
      <c r="I279" s="28">
        <f t="shared" si="22"/>
        <v>2.3714627341570348E-7</v>
      </c>
      <c r="J279" s="21">
        <v>2.7199999999999998E-2</v>
      </c>
      <c r="K279" s="21">
        <f t="shared" si="23"/>
        <v>3.1045167522919782E-7</v>
      </c>
      <c r="L279" s="25">
        <f t="shared" si="24"/>
        <v>0.76387500000000008</v>
      </c>
      <c r="M279" s="21" t="s">
        <v>320</v>
      </c>
    </row>
    <row r="280" spans="1:13" x14ac:dyDescent="0.15">
      <c r="A280" s="21">
        <v>25</v>
      </c>
      <c r="B280" s="21">
        <f t="shared" si="20"/>
        <v>298.14999999999998</v>
      </c>
      <c r="C280" s="21">
        <v>6079500</v>
      </c>
      <c r="D280" s="21">
        <v>68.040000000000006</v>
      </c>
      <c r="E280" s="21">
        <v>1138</v>
      </c>
      <c r="F280" s="21">
        <v>757</v>
      </c>
      <c r="G280" s="24">
        <f t="shared" si="21"/>
        <v>1.5033025099075297</v>
      </c>
      <c r="H280" s="21">
        <v>1.8870000000000001E-5</v>
      </c>
      <c r="I280" s="28">
        <f t="shared" si="22"/>
        <v>2.7733686067019397E-7</v>
      </c>
      <c r="J280" s="21">
        <v>2.8670000000000001E-2</v>
      </c>
      <c r="K280" s="21">
        <f t="shared" si="23"/>
        <v>3.7027221659129489E-7</v>
      </c>
      <c r="L280" s="25">
        <f t="shared" si="24"/>
        <v>0.74900802232298569</v>
      </c>
      <c r="M280" s="21" t="s">
        <v>320</v>
      </c>
    </row>
    <row r="281" spans="1:13" x14ac:dyDescent="0.15">
      <c r="A281" s="21">
        <v>50</v>
      </c>
      <c r="B281" s="21">
        <f t="shared" si="20"/>
        <v>323.14999999999998</v>
      </c>
      <c r="C281" s="21">
        <v>6079500</v>
      </c>
      <c r="D281" s="21">
        <v>62.2</v>
      </c>
      <c r="E281" s="21">
        <v>1120</v>
      </c>
      <c r="F281" s="21">
        <v>755.1</v>
      </c>
      <c r="G281" s="24">
        <f t="shared" si="21"/>
        <v>1.4832472520196001</v>
      </c>
      <c r="H281" s="21">
        <v>1.9879999999999999E-5</v>
      </c>
      <c r="I281" s="28">
        <f t="shared" si="22"/>
        <v>3.1961414790996781E-7</v>
      </c>
      <c r="J281" s="21">
        <v>3.0159999999999999E-2</v>
      </c>
      <c r="K281" s="21">
        <f t="shared" si="23"/>
        <v>4.3293523197060168E-7</v>
      </c>
      <c r="L281" s="25">
        <f t="shared" si="24"/>
        <v>0.73824933687002658</v>
      </c>
      <c r="M281" s="21" t="s">
        <v>320</v>
      </c>
    </row>
    <row r="282" spans="1:13" x14ac:dyDescent="0.15">
      <c r="A282" s="21">
        <v>75</v>
      </c>
      <c r="B282" s="21">
        <f t="shared" si="20"/>
        <v>348.15</v>
      </c>
      <c r="C282" s="21">
        <v>6079500</v>
      </c>
      <c r="D282" s="21">
        <v>57.37</v>
      </c>
      <c r="E282" s="21">
        <v>1107</v>
      </c>
      <c r="F282" s="21">
        <v>754.19999999999993</v>
      </c>
      <c r="G282" s="24">
        <f t="shared" si="21"/>
        <v>1.4677804295942722</v>
      </c>
      <c r="H282" s="21">
        <v>2.0879999999999997E-5</v>
      </c>
      <c r="I282" s="28">
        <f t="shared" si="22"/>
        <v>3.6395328568938464E-7</v>
      </c>
      <c r="J282" s="21">
        <v>3.1660000000000001E-2</v>
      </c>
      <c r="K282" s="21">
        <f t="shared" si="23"/>
        <v>4.9851524022183453E-7</v>
      </c>
      <c r="L282" s="25">
        <f t="shared" si="24"/>
        <v>0.73007454200884381</v>
      </c>
      <c r="M282" s="21" t="s">
        <v>320</v>
      </c>
    </row>
    <row r="283" spans="1:13" x14ac:dyDescent="0.15">
      <c r="A283" s="21">
        <v>100</v>
      </c>
      <c r="B283" s="21">
        <f t="shared" si="20"/>
        <v>373.15</v>
      </c>
      <c r="C283" s="21">
        <v>6079500</v>
      </c>
      <c r="D283" s="21">
        <v>53.28</v>
      </c>
      <c r="E283" s="21">
        <v>1098</v>
      </c>
      <c r="F283" s="21">
        <v>754.1</v>
      </c>
      <c r="G283" s="24">
        <f t="shared" si="21"/>
        <v>1.4560403129558415</v>
      </c>
      <c r="H283" s="21">
        <v>2.1859999999999997E-5</v>
      </c>
      <c r="I283" s="28">
        <f t="shared" si="22"/>
        <v>4.1028528528528525E-7</v>
      </c>
      <c r="J283" s="21">
        <v>3.3149999999999999E-2</v>
      </c>
      <c r="K283" s="21">
        <f t="shared" si="23"/>
        <v>5.6665271829206249E-7</v>
      </c>
      <c r="L283" s="25">
        <f t="shared" si="24"/>
        <v>0.72405067873303164</v>
      </c>
      <c r="M283" s="21" t="s">
        <v>320</v>
      </c>
    </row>
    <row r="284" spans="1:13" x14ac:dyDescent="0.15">
      <c r="A284" s="21">
        <v>125</v>
      </c>
      <c r="B284" s="21">
        <f t="shared" si="20"/>
        <v>398.15</v>
      </c>
      <c r="C284" s="21">
        <v>6079500</v>
      </c>
      <c r="D284" s="21">
        <v>49.78</v>
      </c>
      <c r="E284" s="21">
        <v>1091</v>
      </c>
      <c r="F284" s="21">
        <v>754.7</v>
      </c>
      <c r="G284" s="24">
        <f t="shared" si="21"/>
        <v>1.4456075261693386</v>
      </c>
      <c r="H284" s="21">
        <v>2.2819999999999998E-5</v>
      </c>
      <c r="I284" s="28">
        <f t="shared" si="22"/>
        <v>4.5841703495379667E-7</v>
      </c>
      <c r="J284" s="21">
        <v>3.4630000000000001E-2</v>
      </c>
      <c r="K284" s="21">
        <f t="shared" si="23"/>
        <v>6.3763602932647009E-7</v>
      </c>
      <c r="L284" s="25">
        <f t="shared" si="24"/>
        <v>0.71893213976321102</v>
      </c>
      <c r="M284" s="21" t="s">
        <v>320</v>
      </c>
    </row>
    <row r="285" spans="1:13" x14ac:dyDescent="0.15">
      <c r="A285" s="21">
        <v>150</v>
      </c>
      <c r="B285" s="21">
        <f t="shared" si="20"/>
        <v>423.15</v>
      </c>
      <c r="C285" s="21">
        <v>6079500</v>
      </c>
      <c r="D285" s="21">
        <v>46.73</v>
      </c>
      <c r="E285" s="21">
        <v>1087</v>
      </c>
      <c r="F285" s="21">
        <v>756</v>
      </c>
      <c r="G285" s="24">
        <f t="shared" si="21"/>
        <v>1.4378306878306879</v>
      </c>
      <c r="H285" s="21">
        <v>2.376E-5</v>
      </c>
      <c r="I285" s="28">
        <f t="shared" si="22"/>
        <v>5.084528140380912E-7</v>
      </c>
      <c r="J285" s="21">
        <v>3.61E-2</v>
      </c>
      <c r="K285" s="21">
        <f t="shared" si="23"/>
        <v>7.1069273642493212E-7</v>
      </c>
      <c r="L285" s="25">
        <f t="shared" si="24"/>
        <v>0.71543268698060936</v>
      </c>
      <c r="M285" s="21" t="s">
        <v>320</v>
      </c>
    </row>
    <row r="286" spans="1:13" x14ac:dyDescent="0.15">
      <c r="A286" s="21">
        <v>200</v>
      </c>
      <c r="B286" s="21">
        <f t="shared" si="20"/>
        <v>473.15</v>
      </c>
      <c r="C286" s="21">
        <v>6079500</v>
      </c>
      <c r="D286" s="21">
        <v>41.68</v>
      </c>
      <c r="E286" s="21">
        <v>1084</v>
      </c>
      <c r="F286" s="21">
        <v>760.6</v>
      </c>
      <c r="G286" s="24">
        <f t="shared" si="21"/>
        <v>1.4251906389692348</v>
      </c>
      <c r="H286" s="21">
        <v>2.5599999999999999E-5</v>
      </c>
      <c r="I286" s="28">
        <f t="shared" si="22"/>
        <v>6.1420345489443377E-7</v>
      </c>
      <c r="J286" s="21">
        <v>3.8990000000000004E-2</v>
      </c>
      <c r="K286" s="21">
        <f t="shared" si="23"/>
        <v>8.6297108172617242E-7</v>
      </c>
      <c r="L286" s="25">
        <f t="shared" si="24"/>
        <v>0.71173121313157206</v>
      </c>
      <c r="M286" s="21" t="s">
        <v>320</v>
      </c>
    </row>
    <row r="287" spans="1:13" x14ac:dyDescent="0.15">
      <c r="A287" s="21">
        <v>300</v>
      </c>
      <c r="B287" s="21">
        <f t="shared" si="20"/>
        <v>573.15</v>
      </c>
      <c r="C287" s="21">
        <v>6079500</v>
      </c>
      <c r="D287" s="21">
        <v>34.4</v>
      </c>
      <c r="E287" s="21">
        <v>1089</v>
      </c>
      <c r="F287" s="21">
        <v>776.4</v>
      </c>
      <c r="G287" s="24">
        <f t="shared" si="21"/>
        <v>1.4026275115919629</v>
      </c>
      <c r="H287" s="21">
        <v>2.9069999999999998E-5</v>
      </c>
      <c r="I287" s="28">
        <f t="shared" si="22"/>
        <v>8.4505813953488367E-7</v>
      </c>
      <c r="J287" s="21">
        <v>4.4569999999999999E-2</v>
      </c>
      <c r="K287" s="21">
        <f t="shared" si="23"/>
        <v>1.1897516390116813E-6</v>
      </c>
      <c r="L287" s="25">
        <f t="shared" si="24"/>
        <v>0.71028113080547439</v>
      </c>
      <c r="M287" s="21" t="s">
        <v>320</v>
      </c>
    </row>
    <row r="288" spans="1:13" x14ac:dyDescent="0.15">
      <c r="A288" s="21">
        <v>400</v>
      </c>
      <c r="B288" s="21">
        <f t="shared" si="20"/>
        <v>673.15</v>
      </c>
      <c r="C288" s="21">
        <v>6079500</v>
      </c>
      <c r="D288" s="21">
        <v>29.28</v>
      </c>
      <c r="E288" s="21">
        <v>1105</v>
      </c>
      <c r="F288" s="21">
        <v>797.69999999999993</v>
      </c>
      <c r="G288" s="24">
        <f t="shared" si="21"/>
        <v>1.3852325435627431</v>
      </c>
      <c r="H288" s="21">
        <v>3.2299999999999999E-5</v>
      </c>
      <c r="I288" s="28">
        <f t="shared" si="22"/>
        <v>1.1031420765027321E-6</v>
      </c>
      <c r="J288" s="21">
        <v>4.99E-2</v>
      </c>
      <c r="K288" s="21">
        <f t="shared" si="23"/>
        <v>1.542294092920901E-6</v>
      </c>
      <c r="L288" s="25">
        <f t="shared" si="24"/>
        <v>0.71526052104208415</v>
      </c>
      <c r="M288" s="21" t="s">
        <v>320</v>
      </c>
    </row>
    <row r="289" spans="1:13" x14ac:dyDescent="0.15">
      <c r="A289" s="21">
        <v>500</v>
      </c>
      <c r="B289" s="21">
        <f t="shared" si="20"/>
        <v>773.15</v>
      </c>
      <c r="C289" s="21">
        <v>6079500</v>
      </c>
      <c r="D289" s="21">
        <v>25.53</v>
      </c>
      <c r="E289" s="21">
        <v>1126</v>
      </c>
      <c r="F289" s="21">
        <v>821.4</v>
      </c>
      <c r="G289" s="24">
        <f t="shared" si="21"/>
        <v>1.3708302897492086</v>
      </c>
      <c r="H289" s="21">
        <v>3.5349999999999999E-5</v>
      </c>
      <c r="I289" s="28">
        <f t="shared" si="22"/>
        <v>1.3846455150802975E-6</v>
      </c>
      <c r="J289" s="21">
        <v>5.5020000000000006E-2</v>
      </c>
      <c r="K289" s="21">
        <f t="shared" si="23"/>
        <v>1.9139534932260239E-6</v>
      </c>
      <c r="L289" s="25">
        <f t="shared" si="24"/>
        <v>0.72344783715012706</v>
      </c>
      <c r="M289" s="21" t="s">
        <v>320</v>
      </c>
    </row>
    <row r="290" spans="1:13" x14ac:dyDescent="0.15">
      <c r="A290" s="21">
        <v>600</v>
      </c>
      <c r="B290" s="21">
        <f t="shared" si="20"/>
        <v>873.15</v>
      </c>
      <c r="C290" s="21">
        <v>6079500</v>
      </c>
      <c r="D290" s="21">
        <v>22.64</v>
      </c>
      <c r="E290" s="21">
        <v>1147</v>
      </c>
      <c r="F290" s="21">
        <v>844.8</v>
      </c>
      <c r="G290" s="24">
        <f t="shared" si="21"/>
        <v>1.3577178030303032</v>
      </c>
      <c r="H290" s="21">
        <v>3.824E-5</v>
      </c>
      <c r="I290" s="28">
        <f t="shared" si="22"/>
        <v>1.6890459363957597E-6</v>
      </c>
      <c r="J290" s="21">
        <v>5.9959999999999999E-2</v>
      </c>
      <c r="K290" s="21">
        <f t="shared" si="23"/>
        <v>2.3089885736642832E-6</v>
      </c>
      <c r="L290" s="25">
        <f t="shared" si="24"/>
        <v>0.7315090060040027</v>
      </c>
      <c r="M290" s="21" t="s">
        <v>320</v>
      </c>
    </row>
    <row r="291" spans="1:13" x14ac:dyDescent="0.15">
      <c r="A291" s="21">
        <v>700</v>
      </c>
      <c r="B291" s="21">
        <f t="shared" si="20"/>
        <v>973.15</v>
      </c>
      <c r="C291" s="21">
        <v>6079500</v>
      </c>
      <c r="D291" s="21">
        <v>20.34</v>
      </c>
      <c r="E291" s="21">
        <v>1168</v>
      </c>
      <c r="F291" s="21">
        <v>866.80000000000007</v>
      </c>
      <c r="G291" s="24">
        <f t="shared" si="21"/>
        <v>1.3474850023073373</v>
      </c>
      <c r="H291" s="21">
        <v>4.1E-5</v>
      </c>
      <c r="I291" s="28">
        <f t="shared" si="22"/>
        <v>2.0157325467059979E-6</v>
      </c>
      <c r="J291" s="21">
        <v>6.4750000000000002E-2</v>
      </c>
      <c r="K291" s="21">
        <f t="shared" si="23"/>
        <v>2.7254987136487928E-6</v>
      </c>
      <c r="L291" s="25">
        <f t="shared" si="24"/>
        <v>0.73958301158301154</v>
      </c>
      <c r="M291" s="21" t="s">
        <v>320</v>
      </c>
    </row>
    <row r="292" spans="1:13" x14ac:dyDescent="0.15">
      <c r="A292" s="21">
        <v>800</v>
      </c>
      <c r="B292" s="21">
        <f t="shared" si="20"/>
        <v>1073.1500000000001</v>
      </c>
      <c r="C292" s="21">
        <v>6079500</v>
      </c>
      <c r="D292" s="21">
        <v>18.47</v>
      </c>
      <c r="E292" s="21">
        <v>1186</v>
      </c>
      <c r="F292" s="21">
        <v>886.6</v>
      </c>
      <c r="G292" s="24">
        <f t="shared" si="21"/>
        <v>1.3376945635010151</v>
      </c>
      <c r="H292" s="21">
        <v>4.3659999999999992E-5</v>
      </c>
      <c r="I292" s="28">
        <f t="shared" si="22"/>
        <v>2.3638332430969138E-6</v>
      </c>
      <c r="J292" s="21">
        <v>6.9430000000000006E-2</v>
      </c>
      <c r="K292" s="21">
        <f t="shared" si="23"/>
        <v>3.1695352109204029E-6</v>
      </c>
      <c r="L292" s="25">
        <f t="shared" si="24"/>
        <v>0.74579806999855947</v>
      </c>
      <c r="M292" s="21" t="s">
        <v>320</v>
      </c>
    </row>
    <row r="293" spans="1:13" x14ac:dyDescent="0.15">
      <c r="A293" s="21">
        <v>900</v>
      </c>
      <c r="B293" s="21">
        <f t="shared" si="20"/>
        <v>1173.1500000000001</v>
      </c>
      <c r="C293" s="21">
        <v>6079500</v>
      </c>
      <c r="D293" s="21">
        <v>16.920000000000002</v>
      </c>
      <c r="E293" s="21">
        <v>1203</v>
      </c>
      <c r="F293" s="21">
        <v>904.3</v>
      </c>
      <c r="G293" s="24">
        <f t="shared" si="21"/>
        <v>1.330310737587084</v>
      </c>
      <c r="H293" s="21">
        <v>4.6229999999999996E-5</v>
      </c>
      <c r="I293" s="28">
        <f t="shared" si="22"/>
        <v>2.7322695035460988E-6</v>
      </c>
      <c r="J293" s="21">
        <v>7.3999999999999996E-2</v>
      </c>
      <c r="K293" s="21">
        <f t="shared" si="23"/>
        <v>3.635513265693135E-6</v>
      </c>
      <c r="L293" s="25">
        <f t="shared" si="24"/>
        <v>0.75154986486486486</v>
      </c>
      <c r="M293" s="21" t="s">
        <v>320</v>
      </c>
    </row>
    <row r="294" spans="1:13" x14ac:dyDescent="0.15">
      <c r="A294" s="21">
        <v>1000</v>
      </c>
      <c r="B294" s="21">
        <f t="shared" si="20"/>
        <v>1273.1500000000001</v>
      </c>
      <c r="C294" s="21">
        <v>6079500</v>
      </c>
      <c r="D294" s="21">
        <v>15.61</v>
      </c>
      <c r="E294" s="21">
        <v>1218</v>
      </c>
      <c r="F294" s="21">
        <v>919.8</v>
      </c>
      <c r="G294" s="24">
        <f t="shared" si="21"/>
        <v>1.3242009132420092</v>
      </c>
      <c r="H294" s="21">
        <v>4.8729999999999996E-5</v>
      </c>
      <c r="I294" s="28">
        <f t="shared" si="22"/>
        <v>3.1217168481742472E-6</v>
      </c>
      <c r="J294" s="21">
        <v>7.848999999999999E-2</v>
      </c>
      <c r="K294" s="21">
        <f t="shared" si="23"/>
        <v>4.1282323970256111E-6</v>
      </c>
      <c r="L294" s="25">
        <f t="shared" si="24"/>
        <v>0.7561872850044592</v>
      </c>
      <c r="M294" s="21" t="s">
        <v>320</v>
      </c>
    </row>
    <row r="295" spans="1:13" x14ac:dyDescent="0.15">
      <c r="A295" s="21">
        <v>-200</v>
      </c>
      <c r="B295" s="21">
        <f t="shared" si="20"/>
        <v>73.149999999999977</v>
      </c>
      <c r="C295" s="21">
        <v>7092750</v>
      </c>
      <c r="D295" s="21">
        <v>839.53</v>
      </c>
      <c r="E295" s="21">
        <v>1973</v>
      </c>
      <c r="F295" s="21">
        <v>1127</v>
      </c>
      <c r="G295" s="24">
        <f t="shared" si="21"/>
        <v>1.7506654835847382</v>
      </c>
      <c r="H295" s="21">
        <v>2.1119999999999998E-4</v>
      </c>
      <c r="I295" s="28">
        <f t="shared" si="22"/>
        <v>2.5156933045870903E-7</v>
      </c>
      <c r="J295" s="21">
        <v>0.16</v>
      </c>
      <c r="K295" s="21">
        <f t="shared" si="23"/>
        <v>9.6595451649813787E-8</v>
      </c>
      <c r="L295" s="25">
        <f t="shared" si="24"/>
        <v>2.6043599999999998</v>
      </c>
      <c r="M295" s="21" t="s">
        <v>264</v>
      </c>
    </row>
    <row r="296" spans="1:13" x14ac:dyDescent="0.15">
      <c r="A296" s="21">
        <v>-175</v>
      </c>
      <c r="B296" s="21">
        <f t="shared" si="20"/>
        <v>98.149999999999977</v>
      </c>
      <c r="C296" s="21">
        <v>7092750</v>
      </c>
      <c r="D296" s="21">
        <v>730.6</v>
      </c>
      <c r="E296" s="21">
        <v>2068</v>
      </c>
      <c r="F296" s="21">
        <v>1000</v>
      </c>
      <c r="G296" s="24">
        <f t="shared" si="21"/>
        <v>2.0680000000000001</v>
      </c>
      <c r="H296" s="21">
        <v>9.2749999999999991E-5</v>
      </c>
      <c r="I296" s="28">
        <f t="shared" si="22"/>
        <v>1.2695045168354776E-7</v>
      </c>
      <c r="J296" s="21">
        <v>0.11470000000000001</v>
      </c>
      <c r="K296" s="21">
        <f t="shared" si="23"/>
        <v>7.5915982253530531E-8</v>
      </c>
      <c r="L296" s="25">
        <f t="shared" si="24"/>
        <v>1.6722493461203136</v>
      </c>
      <c r="M296" s="21" t="s">
        <v>264</v>
      </c>
    </row>
    <row r="297" spans="1:13" x14ac:dyDescent="0.15">
      <c r="A297" s="21">
        <v>-150</v>
      </c>
      <c r="B297" s="21">
        <f t="shared" si="20"/>
        <v>123.14999999999998</v>
      </c>
      <c r="C297" s="21">
        <v>7092750</v>
      </c>
      <c r="D297" s="21">
        <v>583.6</v>
      </c>
      <c r="E297" s="21">
        <v>2568</v>
      </c>
      <c r="F297" s="21">
        <v>936.69999999999993</v>
      </c>
      <c r="G297" s="24">
        <f t="shared" si="21"/>
        <v>2.7415394469947691</v>
      </c>
      <c r="H297" s="21">
        <v>4.8369999999999993E-5</v>
      </c>
      <c r="I297" s="28">
        <f t="shared" si="22"/>
        <v>8.2882111034955428E-8</v>
      </c>
      <c r="J297" s="21">
        <v>7.2029999999999997E-2</v>
      </c>
      <c r="K297" s="21">
        <f t="shared" si="23"/>
        <v>4.8062140885128071E-8</v>
      </c>
      <c r="L297" s="25">
        <f t="shared" si="24"/>
        <v>1.7244781341107869</v>
      </c>
      <c r="M297" s="21" t="s">
        <v>264</v>
      </c>
    </row>
    <row r="298" spans="1:13" x14ac:dyDescent="0.15">
      <c r="A298" s="21">
        <v>-125</v>
      </c>
      <c r="B298" s="21">
        <f t="shared" si="20"/>
        <v>148.14999999999998</v>
      </c>
      <c r="C298" s="21">
        <v>7092750</v>
      </c>
      <c r="D298" s="21">
        <v>306.5</v>
      </c>
      <c r="E298" s="21">
        <v>3644</v>
      </c>
      <c r="F298" s="21">
        <v>931</v>
      </c>
      <c r="G298" s="24">
        <f t="shared" si="21"/>
        <v>3.9140708915145006</v>
      </c>
      <c r="H298" s="21">
        <v>1.9379999999999997E-5</v>
      </c>
      <c r="I298" s="28">
        <f t="shared" si="22"/>
        <v>6.3230016313213695E-8</v>
      </c>
      <c r="J298" s="21">
        <v>3.6990000000000002E-2</v>
      </c>
      <c r="K298" s="21">
        <f t="shared" si="23"/>
        <v>3.311886799548029E-8</v>
      </c>
      <c r="L298" s="25">
        <f t="shared" si="24"/>
        <v>1.9091841038118404</v>
      </c>
      <c r="M298" s="21" t="s">
        <v>320</v>
      </c>
    </row>
    <row r="299" spans="1:13" x14ac:dyDescent="0.15">
      <c r="A299" s="21">
        <v>-100</v>
      </c>
      <c r="B299" s="21">
        <f t="shared" si="20"/>
        <v>173.14999999999998</v>
      </c>
      <c r="C299" s="21">
        <v>7092750</v>
      </c>
      <c r="D299" s="21">
        <v>179.2</v>
      </c>
      <c r="E299" s="21">
        <v>1853</v>
      </c>
      <c r="F299" s="21">
        <v>833.8</v>
      </c>
      <c r="G299" s="24">
        <f t="shared" si="21"/>
        <v>2.2223554809306791</v>
      </c>
      <c r="H299" s="21">
        <v>1.5480000000000001E-5</v>
      </c>
      <c r="I299" s="28">
        <f t="shared" si="22"/>
        <v>8.6383928571428588E-8</v>
      </c>
      <c r="J299" s="21">
        <v>2.614E-2</v>
      </c>
      <c r="K299" s="21">
        <f t="shared" si="23"/>
        <v>7.8721282090817984E-8</v>
      </c>
      <c r="L299" s="25">
        <f t="shared" si="24"/>
        <v>1.0973389441469015</v>
      </c>
      <c r="M299" s="21" t="s">
        <v>320</v>
      </c>
    </row>
    <row r="300" spans="1:13" x14ac:dyDescent="0.15">
      <c r="A300" s="21">
        <v>-75</v>
      </c>
      <c r="B300" s="21">
        <f t="shared" si="20"/>
        <v>198.14999999999998</v>
      </c>
      <c r="C300" s="21">
        <v>7092750</v>
      </c>
      <c r="D300" s="21">
        <v>137.30000000000001</v>
      </c>
      <c r="E300" s="21">
        <v>1461</v>
      </c>
      <c r="F300" s="21">
        <v>795.90000000000009</v>
      </c>
      <c r="G300" s="24">
        <f t="shared" si="21"/>
        <v>1.8356577459479833</v>
      </c>
      <c r="H300" s="21">
        <v>1.56E-5</v>
      </c>
      <c r="I300" s="28">
        <f t="shared" si="22"/>
        <v>1.1361981063364893E-7</v>
      </c>
      <c r="J300" s="21">
        <v>2.504E-2</v>
      </c>
      <c r="K300" s="21">
        <f t="shared" si="23"/>
        <v>1.2482844812415843E-7</v>
      </c>
      <c r="L300" s="25">
        <f t="shared" si="24"/>
        <v>0.91020766773162931</v>
      </c>
      <c r="M300" s="21" t="s">
        <v>320</v>
      </c>
    </row>
    <row r="301" spans="1:13" x14ac:dyDescent="0.15">
      <c r="A301" s="21">
        <v>-50</v>
      </c>
      <c r="B301" s="21">
        <f t="shared" si="20"/>
        <v>223.14999999999998</v>
      </c>
      <c r="C301" s="21">
        <v>7092750</v>
      </c>
      <c r="D301" s="21">
        <v>114.3</v>
      </c>
      <c r="E301" s="21">
        <v>1309</v>
      </c>
      <c r="F301" s="21">
        <v>778.3</v>
      </c>
      <c r="G301" s="24">
        <f t="shared" si="21"/>
        <v>1.6818707439290763</v>
      </c>
      <c r="H301" s="21">
        <v>1.63E-5</v>
      </c>
      <c r="I301" s="28">
        <f t="shared" si="22"/>
        <v>1.4260717410323709E-7</v>
      </c>
      <c r="J301" s="21">
        <v>2.5559999999999999E-2</v>
      </c>
      <c r="K301" s="21">
        <f t="shared" si="23"/>
        <v>1.7083426069067572E-7</v>
      </c>
      <c r="L301" s="25">
        <f t="shared" si="24"/>
        <v>0.83476917057902977</v>
      </c>
      <c r="M301" s="21" t="s">
        <v>320</v>
      </c>
    </row>
    <row r="302" spans="1:13" x14ac:dyDescent="0.15">
      <c r="A302" s="21">
        <v>-25</v>
      </c>
      <c r="B302" s="21">
        <f t="shared" si="20"/>
        <v>248.14999999999998</v>
      </c>
      <c r="C302" s="21">
        <v>7092750</v>
      </c>
      <c r="D302" s="21">
        <v>99</v>
      </c>
      <c r="E302" s="21">
        <v>1231</v>
      </c>
      <c r="F302" s="21">
        <v>768.59999999999991</v>
      </c>
      <c r="G302" s="24">
        <f t="shared" si="21"/>
        <v>1.6016133229247986</v>
      </c>
      <c r="H302" s="21">
        <v>1.7179999999999998E-5</v>
      </c>
      <c r="I302" s="28">
        <f t="shared" si="22"/>
        <v>1.7353535353535352E-7</v>
      </c>
      <c r="J302" s="21">
        <v>2.6589999999999999E-2</v>
      </c>
      <c r="K302" s="21">
        <f t="shared" si="23"/>
        <v>2.1818510039468608E-7</v>
      </c>
      <c r="L302" s="25">
        <f t="shared" si="24"/>
        <v>0.79535840541556968</v>
      </c>
      <c r="M302" s="21" t="s">
        <v>320</v>
      </c>
    </row>
    <row r="303" spans="1:13" x14ac:dyDescent="0.15">
      <c r="A303" s="21">
        <v>0</v>
      </c>
      <c r="B303" s="21">
        <f t="shared" si="20"/>
        <v>273.14999999999998</v>
      </c>
      <c r="C303" s="21">
        <v>7092750</v>
      </c>
      <c r="D303" s="21">
        <v>87.87</v>
      </c>
      <c r="E303" s="21">
        <v>1184</v>
      </c>
      <c r="F303" s="21">
        <v>762.80000000000007</v>
      </c>
      <c r="G303" s="24">
        <f t="shared" si="21"/>
        <v>1.5521761929732563</v>
      </c>
      <c r="H303" s="21">
        <v>1.8129999999999998E-5</v>
      </c>
      <c r="I303" s="28">
        <f t="shared" si="22"/>
        <v>2.0632752930465457E-7</v>
      </c>
      <c r="J303" s="21">
        <v>2.7859999999999999E-2</v>
      </c>
      <c r="K303" s="21">
        <f t="shared" si="23"/>
        <v>2.6778656430414711E-7</v>
      </c>
      <c r="L303" s="25">
        <f t="shared" si="24"/>
        <v>0.77049246231155766</v>
      </c>
      <c r="M303" s="21" t="s">
        <v>320</v>
      </c>
    </row>
    <row r="304" spans="1:13" x14ac:dyDescent="0.15">
      <c r="A304" s="21">
        <v>25</v>
      </c>
      <c r="B304" s="21">
        <f t="shared" si="20"/>
        <v>298.14999999999998</v>
      </c>
      <c r="C304" s="21">
        <v>7092750</v>
      </c>
      <c r="D304" s="21">
        <v>79.290000000000006</v>
      </c>
      <c r="E304" s="21">
        <v>1153</v>
      </c>
      <c r="F304" s="21">
        <v>759.1</v>
      </c>
      <c r="G304" s="24">
        <f t="shared" si="21"/>
        <v>1.5189039652219734</v>
      </c>
      <c r="H304" s="21">
        <v>1.9109999999999998E-5</v>
      </c>
      <c r="I304" s="28">
        <f t="shared" si="22"/>
        <v>2.4101399924328413E-7</v>
      </c>
      <c r="J304" s="21">
        <v>2.9250000000000002E-2</v>
      </c>
      <c r="K304" s="21">
        <f t="shared" si="23"/>
        <v>3.1994707583139479E-7</v>
      </c>
      <c r="L304" s="25">
        <f t="shared" si="24"/>
        <v>0.75329333333333315</v>
      </c>
      <c r="M304" s="21" t="s">
        <v>320</v>
      </c>
    </row>
    <row r="305" spans="1:13" x14ac:dyDescent="0.15">
      <c r="A305" s="21">
        <v>50</v>
      </c>
      <c r="B305" s="21">
        <f t="shared" si="20"/>
        <v>323.14999999999998</v>
      </c>
      <c r="C305" s="21">
        <v>7092750</v>
      </c>
      <c r="D305" s="21">
        <v>72.400000000000006</v>
      </c>
      <c r="E305" s="21">
        <v>1132</v>
      </c>
      <c r="F305" s="21">
        <v>756.9</v>
      </c>
      <c r="G305" s="24">
        <f t="shared" si="21"/>
        <v>1.4955740520544325</v>
      </c>
      <c r="H305" s="21">
        <v>2.0079999999999997E-5</v>
      </c>
      <c r="I305" s="28">
        <f t="shared" si="22"/>
        <v>2.7734806629834248E-7</v>
      </c>
      <c r="J305" s="21">
        <v>3.0679999999999999E-2</v>
      </c>
      <c r="K305" s="21">
        <f t="shared" si="23"/>
        <v>3.7434355660543113E-7</v>
      </c>
      <c r="L305" s="25">
        <f t="shared" si="24"/>
        <v>0.74089178617992169</v>
      </c>
      <c r="M305" s="21" t="s">
        <v>320</v>
      </c>
    </row>
    <row r="306" spans="1:13" x14ac:dyDescent="0.15">
      <c r="A306" s="21">
        <v>75</v>
      </c>
      <c r="B306" s="21">
        <f t="shared" si="20"/>
        <v>348.15</v>
      </c>
      <c r="C306" s="21">
        <v>7092750</v>
      </c>
      <c r="D306" s="21">
        <v>66.72</v>
      </c>
      <c r="E306" s="21">
        <v>1117</v>
      </c>
      <c r="F306" s="21">
        <v>755.7</v>
      </c>
      <c r="G306" s="24">
        <f t="shared" si="21"/>
        <v>1.4780997750430065</v>
      </c>
      <c r="H306" s="21">
        <v>2.1059999999999998E-5</v>
      </c>
      <c r="I306" s="28">
        <f t="shared" si="22"/>
        <v>3.1564748201438846E-7</v>
      </c>
      <c r="J306" s="21">
        <v>3.2130000000000006E-2</v>
      </c>
      <c r="K306" s="21">
        <f t="shared" si="23"/>
        <v>4.3112331978642698E-7</v>
      </c>
      <c r="L306" s="25">
        <f t="shared" si="24"/>
        <v>0.73215126050420154</v>
      </c>
      <c r="M306" s="21" t="s">
        <v>320</v>
      </c>
    </row>
    <row r="307" spans="1:13" x14ac:dyDescent="0.15">
      <c r="A307" s="21">
        <v>100</v>
      </c>
      <c r="B307" s="21">
        <f t="shared" si="20"/>
        <v>373.15</v>
      </c>
      <c r="C307" s="21">
        <v>7092750</v>
      </c>
      <c r="D307" s="21">
        <v>61.94</v>
      </c>
      <c r="E307" s="21">
        <v>1106</v>
      </c>
      <c r="F307" s="21">
        <v>755.4</v>
      </c>
      <c r="G307" s="24">
        <f t="shared" si="21"/>
        <v>1.464124966904951</v>
      </c>
      <c r="H307" s="21">
        <v>2.2019999999999999E-5</v>
      </c>
      <c r="I307" s="28">
        <f t="shared" si="22"/>
        <v>3.5550532773651921E-7</v>
      </c>
      <c r="J307" s="21">
        <v>3.3579999999999999E-2</v>
      </c>
      <c r="K307" s="21">
        <f t="shared" si="23"/>
        <v>4.9017861886992076E-7</v>
      </c>
      <c r="L307" s="25">
        <f t="shared" si="24"/>
        <v>0.72525670041691481</v>
      </c>
      <c r="M307" s="21" t="s">
        <v>320</v>
      </c>
    </row>
    <row r="308" spans="1:13" x14ac:dyDescent="0.15">
      <c r="A308" s="21">
        <v>125</v>
      </c>
      <c r="B308" s="21">
        <f t="shared" si="20"/>
        <v>398.15</v>
      </c>
      <c r="C308" s="21">
        <v>7092750</v>
      </c>
      <c r="D308" s="21">
        <v>57.85</v>
      </c>
      <c r="E308" s="21">
        <v>1099</v>
      </c>
      <c r="F308" s="21">
        <v>755.9</v>
      </c>
      <c r="G308" s="24">
        <f t="shared" si="21"/>
        <v>1.4538960179917979</v>
      </c>
      <c r="H308" s="21">
        <v>2.296E-5</v>
      </c>
      <c r="I308" s="28">
        <f t="shared" si="22"/>
        <v>3.9688850475367327E-7</v>
      </c>
      <c r="J308" s="21">
        <v>3.5029999999999999E-2</v>
      </c>
      <c r="K308" s="21">
        <f t="shared" si="23"/>
        <v>5.5098411929443203E-7</v>
      </c>
      <c r="L308" s="25">
        <f t="shared" si="24"/>
        <v>0.7203265772195262</v>
      </c>
      <c r="M308" s="21" t="s">
        <v>320</v>
      </c>
    </row>
    <row r="309" spans="1:13" x14ac:dyDescent="0.15">
      <c r="A309" s="21">
        <v>150</v>
      </c>
      <c r="B309" s="21">
        <f t="shared" si="20"/>
        <v>423.15</v>
      </c>
      <c r="C309" s="21">
        <v>7092750</v>
      </c>
      <c r="D309" s="21">
        <v>54.29</v>
      </c>
      <c r="E309" s="21">
        <v>1093</v>
      </c>
      <c r="F309" s="21">
        <v>757.1</v>
      </c>
      <c r="G309" s="24">
        <f t="shared" si="21"/>
        <v>1.4436666226390173</v>
      </c>
      <c r="H309" s="21">
        <v>2.3899999999999998E-5</v>
      </c>
      <c r="I309" s="28">
        <f t="shared" si="22"/>
        <v>4.4022840302081414E-7</v>
      </c>
      <c r="J309" s="21">
        <v>3.6470000000000002E-2</v>
      </c>
      <c r="K309" s="21">
        <f t="shared" si="23"/>
        <v>6.1460453391759253E-7</v>
      </c>
      <c r="L309" s="25">
        <f t="shared" si="24"/>
        <v>0.71627913353441175</v>
      </c>
      <c r="M309" s="21" t="s">
        <v>320</v>
      </c>
    </row>
    <row r="310" spans="1:13" x14ac:dyDescent="0.15">
      <c r="A310" s="21">
        <v>200</v>
      </c>
      <c r="B310" s="21">
        <f t="shared" si="20"/>
        <v>473.15</v>
      </c>
      <c r="C310" s="21">
        <v>7092750</v>
      </c>
      <c r="D310" s="21">
        <v>48.42</v>
      </c>
      <c r="E310" s="21">
        <v>1088</v>
      </c>
      <c r="F310" s="21">
        <v>761.5</v>
      </c>
      <c r="G310" s="24">
        <f t="shared" si="21"/>
        <v>1.4287590282337492</v>
      </c>
      <c r="H310" s="21">
        <v>2.5709999999999999E-5</v>
      </c>
      <c r="I310" s="28">
        <f t="shared" si="22"/>
        <v>5.3097893432465916E-7</v>
      </c>
      <c r="J310" s="21">
        <v>3.9310000000000005E-2</v>
      </c>
      <c r="K310" s="21">
        <f t="shared" si="23"/>
        <v>7.4618989479310927E-7</v>
      </c>
      <c r="L310" s="25">
        <f t="shared" si="24"/>
        <v>0.71158687356906636</v>
      </c>
      <c r="M310" s="21" t="s">
        <v>320</v>
      </c>
    </row>
    <row r="311" spans="1:13" x14ac:dyDescent="0.15">
      <c r="A311" s="21">
        <v>300</v>
      </c>
      <c r="B311" s="21">
        <f t="shared" si="20"/>
        <v>573.15</v>
      </c>
      <c r="C311" s="21">
        <v>7092750</v>
      </c>
      <c r="D311" s="21">
        <v>39.9</v>
      </c>
      <c r="E311" s="21">
        <v>1093</v>
      </c>
      <c r="F311" s="21">
        <v>777</v>
      </c>
      <c r="G311" s="24">
        <f t="shared" si="21"/>
        <v>1.4066924066924067</v>
      </c>
      <c r="H311" s="21">
        <v>2.9149999999999997E-5</v>
      </c>
      <c r="I311" s="28">
        <f t="shared" si="22"/>
        <v>7.3057644110275688E-7</v>
      </c>
      <c r="J311" s="21">
        <v>4.4819999999999999E-2</v>
      </c>
      <c r="K311" s="21">
        <f t="shared" si="23"/>
        <v>1.0277294333730027E-6</v>
      </c>
      <c r="L311" s="25">
        <f t="shared" si="24"/>
        <v>0.71086456938866582</v>
      </c>
      <c r="M311" s="21" t="s">
        <v>320</v>
      </c>
    </row>
    <row r="312" spans="1:13" x14ac:dyDescent="0.15">
      <c r="A312" s="21">
        <v>400</v>
      </c>
      <c r="B312" s="21">
        <f t="shared" si="20"/>
        <v>673.15</v>
      </c>
      <c r="C312" s="21">
        <v>7092750</v>
      </c>
      <c r="D312" s="21">
        <v>34.01</v>
      </c>
      <c r="E312" s="21">
        <v>1108</v>
      </c>
      <c r="F312" s="21">
        <v>798.3</v>
      </c>
      <c r="G312" s="24">
        <f t="shared" si="21"/>
        <v>1.3879493924589754</v>
      </c>
      <c r="H312" s="21">
        <v>3.2369999999999997E-5</v>
      </c>
      <c r="I312" s="28">
        <f t="shared" si="22"/>
        <v>9.5177888856218753E-7</v>
      </c>
      <c r="J312" s="21">
        <v>5.0100000000000006E-2</v>
      </c>
      <c r="K312" s="21">
        <f t="shared" si="23"/>
        <v>1.3295091590177875E-6</v>
      </c>
      <c r="L312" s="25">
        <f t="shared" si="24"/>
        <v>0.71588742514970038</v>
      </c>
      <c r="M312" s="21" t="s">
        <v>320</v>
      </c>
    </row>
    <row r="313" spans="1:13" x14ac:dyDescent="0.15">
      <c r="A313" s="21">
        <v>500</v>
      </c>
      <c r="B313" s="21">
        <f t="shared" si="20"/>
        <v>773.15</v>
      </c>
      <c r="C313" s="21">
        <v>7092750</v>
      </c>
      <c r="D313" s="21">
        <v>29.66</v>
      </c>
      <c r="E313" s="21">
        <v>1127</v>
      </c>
      <c r="F313" s="21">
        <v>821.8</v>
      </c>
      <c r="G313" s="24">
        <f t="shared" si="21"/>
        <v>1.3713798977853493</v>
      </c>
      <c r="H313" s="21">
        <v>3.54E-5</v>
      </c>
      <c r="I313" s="28">
        <f t="shared" si="22"/>
        <v>1.1935266351989211E-6</v>
      </c>
      <c r="J313" s="21">
        <v>5.5189999999999996E-2</v>
      </c>
      <c r="K313" s="21">
        <f t="shared" si="23"/>
        <v>1.6510694107306645E-6</v>
      </c>
      <c r="L313" s="25">
        <f t="shared" si="24"/>
        <v>0.72288095669505359</v>
      </c>
      <c r="M313" s="21" t="s">
        <v>320</v>
      </c>
    </row>
    <row r="314" spans="1:13" x14ac:dyDescent="0.15">
      <c r="A314" s="21">
        <v>600</v>
      </c>
      <c r="B314" s="21">
        <f t="shared" si="20"/>
        <v>873.15</v>
      </c>
      <c r="C314" s="21">
        <v>7092750</v>
      </c>
      <c r="D314" s="21">
        <v>26.31</v>
      </c>
      <c r="E314" s="21">
        <v>1148</v>
      </c>
      <c r="F314" s="21">
        <v>845.19999999999993</v>
      </c>
      <c r="G314" s="24">
        <f t="shared" si="21"/>
        <v>1.3582584003786087</v>
      </c>
      <c r="H314" s="21">
        <v>3.8279999999999999E-5</v>
      </c>
      <c r="I314" s="28">
        <f t="shared" si="22"/>
        <v>1.4549600912200685E-6</v>
      </c>
      <c r="J314" s="21">
        <v>6.0110000000000004E-2</v>
      </c>
      <c r="K314" s="21">
        <f t="shared" si="23"/>
        <v>1.9901416639186757E-6</v>
      </c>
      <c r="L314" s="25">
        <f t="shared" si="24"/>
        <v>0.73108367992014645</v>
      </c>
      <c r="M314" s="21" t="s">
        <v>320</v>
      </c>
    </row>
    <row r="315" spans="1:13" x14ac:dyDescent="0.15">
      <c r="A315" s="21">
        <v>700</v>
      </c>
      <c r="B315" s="21">
        <f t="shared" si="20"/>
        <v>973.15</v>
      </c>
      <c r="C315" s="21">
        <v>7092750</v>
      </c>
      <c r="D315" s="21">
        <v>23.65</v>
      </c>
      <c r="E315" s="21">
        <v>1169</v>
      </c>
      <c r="F315" s="21">
        <v>867.1</v>
      </c>
      <c r="G315" s="24">
        <f t="shared" si="21"/>
        <v>1.3481720678122477</v>
      </c>
      <c r="H315" s="21">
        <v>4.104E-5</v>
      </c>
      <c r="I315" s="28">
        <f t="shared" si="22"/>
        <v>1.7353065539112051E-6</v>
      </c>
      <c r="J315" s="21">
        <v>6.4879999999999993E-2</v>
      </c>
      <c r="K315" s="21">
        <f t="shared" si="23"/>
        <v>2.346741129640447E-6</v>
      </c>
      <c r="L315" s="25">
        <f t="shared" si="24"/>
        <v>0.73945376078914926</v>
      </c>
      <c r="M315" s="21" t="s">
        <v>320</v>
      </c>
    </row>
    <row r="316" spans="1:13" x14ac:dyDescent="0.15">
      <c r="A316" s="21">
        <v>800</v>
      </c>
      <c r="B316" s="21">
        <f t="shared" si="20"/>
        <v>1073.1500000000001</v>
      </c>
      <c r="C316" s="21">
        <v>7092750</v>
      </c>
      <c r="D316" s="21">
        <v>21.48</v>
      </c>
      <c r="E316" s="21">
        <v>1187</v>
      </c>
      <c r="F316" s="21">
        <v>886.9</v>
      </c>
      <c r="G316" s="24">
        <f t="shared" si="21"/>
        <v>1.3383696019844402</v>
      </c>
      <c r="H316" s="21">
        <v>4.3699999999999998E-5</v>
      </c>
      <c r="I316" s="28">
        <f t="shared" si="22"/>
        <v>2.0344506517690873E-6</v>
      </c>
      <c r="J316" s="21">
        <v>6.9540000000000005E-2</v>
      </c>
      <c r="K316" s="21">
        <f t="shared" si="23"/>
        <v>2.7274053644463062E-6</v>
      </c>
      <c r="L316" s="25">
        <f t="shared" si="24"/>
        <v>0.74592896174863377</v>
      </c>
      <c r="M316" s="21" t="s">
        <v>320</v>
      </c>
    </row>
    <row r="317" spans="1:13" x14ac:dyDescent="0.15">
      <c r="A317" s="21">
        <v>900</v>
      </c>
      <c r="B317" s="21">
        <f t="shared" si="20"/>
        <v>1173.1500000000001</v>
      </c>
      <c r="C317" s="21">
        <v>7092750</v>
      </c>
      <c r="D317" s="21">
        <v>19.68</v>
      </c>
      <c r="E317" s="21">
        <v>1204</v>
      </c>
      <c r="F317" s="21">
        <v>904.5</v>
      </c>
      <c r="G317" s="24">
        <f t="shared" si="21"/>
        <v>1.3311221669430624</v>
      </c>
      <c r="H317" s="21">
        <v>4.6259999999999994E-5</v>
      </c>
      <c r="I317" s="28">
        <f t="shared" si="22"/>
        <v>2.3506097560975606E-6</v>
      </c>
      <c r="J317" s="21">
        <v>7.4099999999999999E-2</v>
      </c>
      <c r="K317" s="21">
        <f t="shared" si="23"/>
        <v>3.1272789887367316E-6</v>
      </c>
      <c r="L317" s="25">
        <f t="shared" si="24"/>
        <v>0.75164696356275296</v>
      </c>
      <c r="M317" s="21" t="s">
        <v>320</v>
      </c>
    </row>
    <row r="318" spans="1:13" x14ac:dyDescent="0.15">
      <c r="A318" s="21">
        <v>1000</v>
      </c>
      <c r="B318" s="21">
        <f t="shared" si="20"/>
        <v>1273.1500000000001</v>
      </c>
      <c r="C318" s="21">
        <v>7092750</v>
      </c>
      <c r="D318" s="21">
        <v>18.16</v>
      </c>
      <c r="E318" s="21">
        <v>1219</v>
      </c>
      <c r="F318" s="21">
        <v>920</v>
      </c>
      <c r="G318" s="24">
        <f t="shared" si="21"/>
        <v>1.325</v>
      </c>
      <c r="H318" s="21">
        <v>4.8749999999999999E-5</v>
      </c>
      <c r="I318" s="28">
        <f t="shared" si="22"/>
        <v>2.6844713656387663E-6</v>
      </c>
      <c r="J318" s="21">
        <v>7.8579999999999997E-2</v>
      </c>
      <c r="K318" s="21">
        <f t="shared" si="23"/>
        <v>3.5497067358598982E-6</v>
      </c>
      <c r="L318" s="25">
        <f t="shared" si="24"/>
        <v>0.75625159073555615</v>
      </c>
      <c r="M318" s="21" t="s">
        <v>320</v>
      </c>
    </row>
    <row r="319" spans="1:13" x14ac:dyDescent="0.15">
      <c r="A319" s="21">
        <v>-200</v>
      </c>
      <c r="B319" s="21">
        <f t="shared" si="20"/>
        <v>73.149999999999977</v>
      </c>
      <c r="C319" s="21">
        <v>8106000</v>
      </c>
      <c r="D319" s="21">
        <v>841.48</v>
      </c>
      <c r="E319" s="21">
        <v>1966</v>
      </c>
      <c r="F319" s="21">
        <v>1129</v>
      </c>
      <c r="G319" s="24">
        <f t="shared" si="21"/>
        <v>1.741364038972542</v>
      </c>
      <c r="H319" s="21">
        <v>2.14E-4</v>
      </c>
      <c r="I319" s="28">
        <f t="shared" si="22"/>
        <v>2.5431382801730284E-7</v>
      </c>
      <c r="J319" s="21">
        <v>0.16090000000000002</v>
      </c>
      <c r="K319" s="21">
        <f t="shared" si="23"/>
        <v>9.7258760916857685E-8</v>
      </c>
      <c r="L319" s="25">
        <f t="shared" si="24"/>
        <v>2.6148166563082658</v>
      </c>
      <c r="M319" s="21" t="s">
        <v>264</v>
      </c>
    </row>
    <row r="320" spans="1:13" x14ac:dyDescent="0.15">
      <c r="A320" s="21">
        <v>-175</v>
      </c>
      <c r="B320" s="21">
        <f t="shared" si="20"/>
        <v>98.149999999999977</v>
      </c>
      <c r="C320" s="21">
        <v>8106000</v>
      </c>
      <c r="D320" s="21">
        <v>734.6</v>
      </c>
      <c r="E320" s="21">
        <v>2047.0000000000002</v>
      </c>
      <c r="F320" s="21">
        <v>1002</v>
      </c>
      <c r="G320" s="24">
        <f t="shared" si="21"/>
        <v>2.0429141716566868</v>
      </c>
      <c r="H320" s="21">
        <v>9.4590000000000001E-5</v>
      </c>
      <c r="I320" s="28">
        <f t="shared" si="22"/>
        <v>1.2876395317179418E-7</v>
      </c>
      <c r="J320" s="21">
        <v>0.11620000000000001</v>
      </c>
      <c r="K320" s="21">
        <f t="shared" si="23"/>
        <v>7.7274705993684219E-8</v>
      </c>
      <c r="L320" s="25">
        <f t="shared" si="24"/>
        <v>1.6663143717728055</v>
      </c>
      <c r="M320" s="21" t="s">
        <v>264</v>
      </c>
    </row>
    <row r="321" spans="1:13" x14ac:dyDescent="0.15">
      <c r="A321" s="21">
        <v>-150</v>
      </c>
      <c r="B321" s="21">
        <f t="shared" si="20"/>
        <v>123.14999999999998</v>
      </c>
      <c r="C321" s="21">
        <v>8106000</v>
      </c>
      <c r="D321" s="21">
        <v>595.29999999999995</v>
      </c>
      <c r="E321" s="21">
        <v>2440</v>
      </c>
      <c r="F321" s="21">
        <v>934.6</v>
      </c>
      <c r="G321" s="24">
        <f t="shared" si="21"/>
        <v>2.6107425636635995</v>
      </c>
      <c r="H321" s="21">
        <v>5.0590000000000002E-5</v>
      </c>
      <c r="I321" s="28">
        <f t="shared" si="22"/>
        <v>8.4982361834369234E-8</v>
      </c>
      <c r="J321" s="21">
        <v>7.4730000000000005E-2</v>
      </c>
      <c r="K321" s="21">
        <f t="shared" si="23"/>
        <v>5.1448092021380602E-8</v>
      </c>
      <c r="L321" s="25">
        <f t="shared" si="24"/>
        <v>1.65180784156296</v>
      </c>
      <c r="M321" s="21" t="s">
        <v>264</v>
      </c>
    </row>
    <row r="322" spans="1:13" x14ac:dyDescent="0.15">
      <c r="A322" s="21">
        <v>-125</v>
      </c>
      <c r="B322" s="21">
        <f t="shared" si="20"/>
        <v>148.14999999999998</v>
      </c>
      <c r="C322" s="21">
        <v>8106000</v>
      </c>
      <c r="D322" s="21">
        <v>362.1</v>
      </c>
      <c r="E322" s="21">
        <v>3436</v>
      </c>
      <c r="F322" s="21">
        <v>922.8</v>
      </c>
      <c r="G322" s="24">
        <f t="shared" si="21"/>
        <v>3.7234503684438667</v>
      </c>
      <c r="H322" s="21">
        <v>2.2920000000000001E-5</v>
      </c>
      <c r="I322" s="28">
        <f t="shared" si="22"/>
        <v>6.3297431648715829E-8</v>
      </c>
      <c r="J322" s="21">
        <v>4.2030000000000005E-2</v>
      </c>
      <c r="K322" s="21">
        <f t="shared" si="23"/>
        <v>3.3781405132844594E-8</v>
      </c>
      <c r="L322" s="25">
        <f t="shared" si="24"/>
        <v>1.8737359029264808</v>
      </c>
      <c r="M322" s="21" t="s">
        <v>264</v>
      </c>
    </row>
    <row r="323" spans="1:13" x14ac:dyDescent="0.15">
      <c r="A323" s="21">
        <v>-100</v>
      </c>
      <c r="B323" s="21">
        <f t="shared" si="20"/>
        <v>173.14999999999998</v>
      </c>
      <c r="C323" s="21">
        <v>8106000</v>
      </c>
      <c r="D323" s="21">
        <v>211.3</v>
      </c>
      <c r="E323" s="21">
        <v>1999</v>
      </c>
      <c r="F323" s="21">
        <v>843.19999999999993</v>
      </c>
      <c r="G323" s="24">
        <f t="shared" si="21"/>
        <v>2.3707305502846303</v>
      </c>
      <c r="H323" s="21">
        <v>1.66E-5</v>
      </c>
      <c r="I323" s="28">
        <f t="shared" si="22"/>
        <v>7.8561287269285373E-8</v>
      </c>
      <c r="J323" s="21">
        <v>2.861E-2</v>
      </c>
      <c r="K323" s="21">
        <f t="shared" si="23"/>
        <v>6.7733819583715188E-8</v>
      </c>
      <c r="L323" s="25">
        <f t="shared" si="24"/>
        <v>1.1598531981824538</v>
      </c>
      <c r="M323" s="21" t="s">
        <v>320</v>
      </c>
    </row>
    <row r="324" spans="1:13" x14ac:dyDescent="0.15">
      <c r="A324" s="21">
        <v>-75</v>
      </c>
      <c r="B324" s="21">
        <f t="shared" si="20"/>
        <v>198.14999999999998</v>
      </c>
      <c r="C324" s="21">
        <v>8106000</v>
      </c>
      <c r="D324" s="21">
        <v>159.19999999999999</v>
      </c>
      <c r="E324" s="21">
        <v>1529</v>
      </c>
      <c r="F324" s="21">
        <v>802.30000000000007</v>
      </c>
      <c r="G324" s="24">
        <f t="shared" si="21"/>
        <v>1.9057709086376666</v>
      </c>
      <c r="H324" s="21">
        <v>1.6249999999999999E-5</v>
      </c>
      <c r="I324" s="28">
        <f t="shared" si="22"/>
        <v>1.0207286432160803E-7</v>
      </c>
      <c r="J324" s="21">
        <v>2.6440000000000002E-2</v>
      </c>
      <c r="K324" s="21">
        <f t="shared" si="23"/>
        <v>1.0862027600395702E-7</v>
      </c>
      <c r="L324" s="25">
        <f t="shared" si="24"/>
        <v>0.9397220121028742</v>
      </c>
      <c r="M324" s="21" t="s">
        <v>320</v>
      </c>
    </row>
    <row r="325" spans="1:13" x14ac:dyDescent="0.15">
      <c r="A325" s="21">
        <v>-50</v>
      </c>
      <c r="B325" s="21">
        <f t="shared" si="20"/>
        <v>223.14999999999998</v>
      </c>
      <c r="C325" s="21">
        <v>8106000</v>
      </c>
      <c r="D325" s="21">
        <v>131.4</v>
      </c>
      <c r="E325" s="21">
        <v>1349</v>
      </c>
      <c r="F325" s="21">
        <v>782.59999999999991</v>
      </c>
      <c r="G325" s="24">
        <f t="shared" si="21"/>
        <v>1.7237413749041659</v>
      </c>
      <c r="H325" s="21">
        <v>1.6760000000000002E-5</v>
      </c>
      <c r="I325" s="28">
        <f t="shared" si="22"/>
        <v>1.2754946727549469E-7</v>
      </c>
      <c r="J325" s="21">
        <v>2.657E-2</v>
      </c>
      <c r="K325" s="21">
        <f t="shared" si="23"/>
        <v>1.4989399668055597E-7</v>
      </c>
      <c r="L325" s="25">
        <f t="shared" si="24"/>
        <v>0.85093112532931892</v>
      </c>
      <c r="M325" s="21" t="s">
        <v>320</v>
      </c>
    </row>
    <row r="326" spans="1:13" x14ac:dyDescent="0.15">
      <c r="A326" s="21">
        <v>-25</v>
      </c>
      <c r="B326" s="21">
        <f t="shared" si="20"/>
        <v>248.14999999999998</v>
      </c>
      <c r="C326" s="21">
        <v>8106000</v>
      </c>
      <c r="D326" s="21">
        <v>113.4</v>
      </c>
      <c r="E326" s="21">
        <v>1258</v>
      </c>
      <c r="F326" s="21">
        <v>771.80000000000007</v>
      </c>
      <c r="G326" s="24">
        <f t="shared" si="21"/>
        <v>1.6299559471365637</v>
      </c>
      <c r="H326" s="21">
        <v>1.7539999999999998E-5</v>
      </c>
      <c r="I326" s="28">
        <f t="shared" si="22"/>
        <v>1.5467372134038799E-7</v>
      </c>
      <c r="J326" s="21">
        <v>2.7390000000000001E-2</v>
      </c>
      <c r="K326" s="21">
        <f t="shared" si="23"/>
        <v>1.9199872141048611E-7</v>
      </c>
      <c r="L326" s="25">
        <f t="shared" si="24"/>
        <v>0.80559766338079575</v>
      </c>
      <c r="M326" s="21" t="s">
        <v>320</v>
      </c>
    </row>
    <row r="327" spans="1:13" x14ac:dyDescent="0.15">
      <c r="A327" s="21">
        <v>0</v>
      </c>
      <c r="B327" s="21">
        <f t="shared" si="20"/>
        <v>273.14999999999998</v>
      </c>
      <c r="C327" s="21">
        <v>8106000</v>
      </c>
      <c r="D327" s="21">
        <v>100.4</v>
      </c>
      <c r="E327" s="21">
        <v>1204</v>
      </c>
      <c r="F327" s="21">
        <v>765.3</v>
      </c>
      <c r="G327" s="24">
        <f t="shared" si="21"/>
        <v>1.5732392525806873</v>
      </c>
      <c r="H327" s="21">
        <v>1.8429999999999998E-5</v>
      </c>
      <c r="I327" s="28">
        <f t="shared" si="22"/>
        <v>1.835657370517928E-7</v>
      </c>
      <c r="J327" s="21">
        <v>2.8530000000000003E-2</v>
      </c>
      <c r="K327" s="21">
        <f t="shared" si="23"/>
        <v>2.3601606861590185E-7</v>
      </c>
      <c r="L327" s="25">
        <f t="shared" si="24"/>
        <v>0.77776796354714317</v>
      </c>
      <c r="M327" s="21" t="s">
        <v>320</v>
      </c>
    </row>
    <row r="328" spans="1:13" x14ac:dyDescent="0.15">
      <c r="A328" s="21">
        <v>25</v>
      </c>
      <c r="B328" s="21">
        <f t="shared" si="20"/>
        <v>298.14999999999998</v>
      </c>
      <c r="C328" s="21">
        <v>8106000</v>
      </c>
      <c r="D328" s="21">
        <v>90.47</v>
      </c>
      <c r="E328" s="21">
        <v>1168</v>
      </c>
      <c r="F328" s="21">
        <v>761.19999999999993</v>
      </c>
      <c r="G328" s="24">
        <f t="shared" si="21"/>
        <v>1.5344193378875461</v>
      </c>
      <c r="H328" s="21">
        <v>1.9359999999999998E-5</v>
      </c>
      <c r="I328" s="28">
        <f t="shared" si="22"/>
        <v>2.1399358903503921E-7</v>
      </c>
      <c r="J328" s="21">
        <v>2.9840000000000002E-2</v>
      </c>
      <c r="K328" s="21">
        <f t="shared" si="23"/>
        <v>2.8239134746854707E-7</v>
      </c>
      <c r="L328" s="25">
        <f t="shared" si="24"/>
        <v>0.75779088471849854</v>
      </c>
      <c r="M328" s="21" t="s">
        <v>320</v>
      </c>
    </row>
    <row r="329" spans="1:13" x14ac:dyDescent="0.15">
      <c r="A329" s="21">
        <v>50</v>
      </c>
      <c r="B329" s="21">
        <f t="shared" ref="B329:B392" si="25">A329+273.15</f>
        <v>323.14999999999998</v>
      </c>
      <c r="C329" s="21">
        <v>8106000</v>
      </c>
      <c r="D329" s="21">
        <v>82.52</v>
      </c>
      <c r="E329" s="21">
        <v>1144</v>
      </c>
      <c r="F329" s="21">
        <v>758.6</v>
      </c>
      <c r="G329" s="24">
        <f t="shared" ref="G329:G392" si="26">E329/F329</f>
        <v>1.5080411283944106</v>
      </c>
      <c r="H329" s="21">
        <v>2.0299999999999999E-5</v>
      </c>
      <c r="I329" s="28">
        <f t="shared" ref="I329:I392" si="27">H329/D329</f>
        <v>2.4600096946194861E-7</v>
      </c>
      <c r="J329" s="21">
        <v>3.1210000000000002E-2</v>
      </c>
      <c r="K329" s="21">
        <f t="shared" ref="K329:K392" si="28">J329/E329/D329</f>
        <v>3.3060432054615288E-7</v>
      </c>
      <c r="L329" s="25">
        <f t="shared" ref="L329:L392" si="29">H329*E329/J329</f>
        <v>0.74409484139698812</v>
      </c>
      <c r="M329" s="21" t="s">
        <v>320</v>
      </c>
    </row>
    <row r="330" spans="1:13" x14ac:dyDescent="0.15">
      <c r="A330" s="21">
        <v>75</v>
      </c>
      <c r="B330" s="21">
        <f t="shared" si="25"/>
        <v>348.15</v>
      </c>
      <c r="C330" s="21">
        <v>8106000</v>
      </c>
      <c r="D330" s="21">
        <v>76</v>
      </c>
      <c r="E330" s="21">
        <v>1127</v>
      </c>
      <c r="F330" s="21">
        <v>757.19999999999993</v>
      </c>
      <c r="G330" s="24">
        <f t="shared" si="26"/>
        <v>1.48837823560486</v>
      </c>
      <c r="H330" s="21">
        <v>2.1249999999999998E-5</v>
      </c>
      <c r="I330" s="28">
        <f t="shared" si="27"/>
        <v>2.7960526315789469E-7</v>
      </c>
      <c r="J330" s="21">
        <v>3.261E-2</v>
      </c>
      <c r="K330" s="21">
        <f t="shared" si="28"/>
        <v>3.8072666137393175E-7</v>
      </c>
      <c r="L330" s="25">
        <f t="shared" si="29"/>
        <v>0.73439895737503824</v>
      </c>
      <c r="M330" s="21" t="s">
        <v>320</v>
      </c>
    </row>
    <row r="331" spans="1:13" x14ac:dyDescent="0.15">
      <c r="A331" s="21">
        <v>100</v>
      </c>
      <c r="B331" s="21">
        <f t="shared" si="25"/>
        <v>373.15</v>
      </c>
      <c r="C331" s="21">
        <v>8106000</v>
      </c>
      <c r="D331" s="21">
        <v>70.52</v>
      </c>
      <c r="E331" s="21">
        <v>1115</v>
      </c>
      <c r="F331" s="21">
        <v>756.7</v>
      </c>
      <c r="G331" s="24">
        <f t="shared" si="26"/>
        <v>1.4735033698955993</v>
      </c>
      <c r="H331" s="21">
        <v>2.2189999999999999E-5</v>
      </c>
      <c r="I331" s="28">
        <f t="shared" si="27"/>
        <v>3.1466250709018717E-7</v>
      </c>
      <c r="J331" s="21">
        <v>3.4020000000000002E-2</v>
      </c>
      <c r="K331" s="21">
        <f t="shared" si="28"/>
        <v>4.3266039084418379E-7</v>
      </c>
      <c r="L331" s="25">
        <f t="shared" si="29"/>
        <v>0.72727366255144033</v>
      </c>
      <c r="M331" s="21" t="s">
        <v>320</v>
      </c>
    </row>
    <row r="332" spans="1:13" x14ac:dyDescent="0.15">
      <c r="A332" s="21">
        <v>125</v>
      </c>
      <c r="B332" s="21">
        <f t="shared" si="25"/>
        <v>398.15</v>
      </c>
      <c r="C332" s="21">
        <v>8106000</v>
      </c>
      <c r="D332" s="21">
        <v>65.84</v>
      </c>
      <c r="E332" s="21">
        <v>1106</v>
      </c>
      <c r="F332" s="21">
        <v>757</v>
      </c>
      <c r="G332" s="24">
        <f t="shared" si="26"/>
        <v>1.4610303830911493</v>
      </c>
      <c r="H332" s="21">
        <v>2.3119999999999999E-5</v>
      </c>
      <c r="I332" s="28">
        <f t="shared" si="27"/>
        <v>3.5115431348724177E-7</v>
      </c>
      <c r="J332" s="21">
        <v>3.5430000000000003E-2</v>
      </c>
      <c r="K332" s="21">
        <f t="shared" si="28"/>
        <v>4.8654857301057524E-7</v>
      </c>
      <c r="L332" s="25">
        <f t="shared" si="29"/>
        <v>0.72172509173017207</v>
      </c>
      <c r="M332" s="21" t="s">
        <v>320</v>
      </c>
    </row>
    <row r="333" spans="1:13" x14ac:dyDescent="0.15">
      <c r="A333" s="21">
        <v>150</v>
      </c>
      <c r="B333" s="21">
        <f t="shared" si="25"/>
        <v>423.15</v>
      </c>
      <c r="C333" s="21">
        <v>8106000</v>
      </c>
      <c r="D333" s="21">
        <v>61.78</v>
      </c>
      <c r="E333" s="21">
        <v>1100</v>
      </c>
      <c r="F333" s="21">
        <v>758.1</v>
      </c>
      <c r="G333" s="24">
        <f t="shared" si="26"/>
        <v>1.4509959108297057</v>
      </c>
      <c r="H333" s="21">
        <v>2.4029999999999999E-5</v>
      </c>
      <c r="I333" s="28">
        <f t="shared" si="27"/>
        <v>3.8896082874716734E-7</v>
      </c>
      <c r="J333" s="21">
        <v>3.6840000000000005E-2</v>
      </c>
      <c r="K333" s="21">
        <f t="shared" si="28"/>
        <v>5.4209953206392194E-7</v>
      </c>
      <c r="L333" s="25">
        <f t="shared" si="29"/>
        <v>0.71750814332247548</v>
      </c>
      <c r="M333" s="21" t="s">
        <v>320</v>
      </c>
    </row>
    <row r="334" spans="1:13" x14ac:dyDescent="0.15">
      <c r="A334" s="21">
        <v>200</v>
      </c>
      <c r="B334" s="21">
        <f t="shared" si="25"/>
        <v>473.15</v>
      </c>
      <c r="C334" s="21">
        <v>8106000</v>
      </c>
      <c r="D334" s="21">
        <v>55.08</v>
      </c>
      <c r="E334" s="21">
        <v>1093</v>
      </c>
      <c r="F334" s="21">
        <v>762.4</v>
      </c>
      <c r="G334" s="24">
        <f t="shared" si="26"/>
        <v>1.4336306400839456</v>
      </c>
      <c r="H334" s="26">
        <v>2.582E-5</v>
      </c>
      <c r="I334" s="28">
        <f t="shared" si="27"/>
        <v>4.6877269426289035E-7</v>
      </c>
      <c r="J334" s="21">
        <v>3.9630000000000006E-2</v>
      </c>
      <c r="K334" s="21">
        <f t="shared" si="28"/>
        <v>6.5827896676613119E-7</v>
      </c>
      <c r="L334" s="25">
        <f t="shared" si="29"/>
        <v>0.71211859702245772</v>
      </c>
      <c r="M334" s="21" t="s">
        <v>320</v>
      </c>
    </row>
    <row r="335" spans="1:13" x14ac:dyDescent="0.15">
      <c r="A335" s="21">
        <v>300</v>
      </c>
      <c r="B335" s="21">
        <f t="shared" si="25"/>
        <v>573.15</v>
      </c>
      <c r="C335" s="21">
        <v>8106000</v>
      </c>
      <c r="D335" s="21">
        <v>45.4</v>
      </c>
      <c r="E335" s="21">
        <v>1096</v>
      </c>
      <c r="F335" s="21">
        <v>777.59999999999991</v>
      </c>
      <c r="G335" s="24">
        <f t="shared" si="26"/>
        <v>1.4094650205761319</v>
      </c>
      <c r="H335" s="21">
        <v>2.923E-5</v>
      </c>
      <c r="I335" s="28">
        <f t="shared" si="27"/>
        <v>6.4383259911894277E-7</v>
      </c>
      <c r="J335" s="21">
        <v>4.5069999999999999E-2</v>
      </c>
      <c r="K335" s="21">
        <f t="shared" si="28"/>
        <v>9.0577671307759085E-7</v>
      </c>
      <c r="L335" s="25">
        <f t="shared" si="29"/>
        <v>0.71080718881739524</v>
      </c>
      <c r="M335" s="21" t="s">
        <v>320</v>
      </c>
    </row>
    <row r="336" spans="1:13" x14ac:dyDescent="0.15">
      <c r="A336" s="21">
        <v>400</v>
      </c>
      <c r="B336" s="21">
        <f t="shared" si="25"/>
        <v>673.15</v>
      </c>
      <c r="C336" s="21">
        <v>8106000</v>
      </c>
      <c r="D336" s="21">
        <v>38.700000000000003</v>
      </c>
      <c r="E336" s="21">
        <v>1110</v>
      </c>
      <c r="F336" s="21">
        <v>798.8</v>
      </c>
      <c r="G336" s="24">
        <f t="shared" si="26"/>
        <v>1.3895843765648475</v>
      </c>
      <c r="H336" s="21">
        <v>3.243E-5</v>
      </c>
      <c r="I336" s="28">
        <f t="shared" si="27"/>
        <v>8.3798449612403098E-7</v>
      </c>
      <c r="J336" s="21">
        <v>5.0310000000000001E-2</v>
      </c>
      <c r="K336" s="21">
        <f t="shared" si="28"/>
        <v>1.171171171171171E-6</v>
      </c>
      <c r="L336" s="25">
        <f t="shared" si="29"/>
        <v>0.71550983899821119</v>
      </c>
      <c r="M336" s="21" t="s">
        <v>320</v>
      </c>
    </row>
    <row r="337" spans="1:13" x14ac:dyDescent="0.15">
      <c r="A337" s="21">
        <v>500</v>
      </c>
      <c r="B337" s="21">
        <f t="shared" si="25"/>
        <v>773.15</v>
      </c>
      <c r="C337" s="21">
        <v>8106000</v>
      </c>
      <c r="D337" s="21">
        <v>33.76</v>
      </c>
      <c r="E337" s="21">
        <v>1129</v>
      </c>
      <c r="F337" s="21">
        <v>822.2</v>
      </c>
      <c r="G337" s="24">
        <f t="shared" si="26"/>
        <v>1.3731452201410848</v>
      </c>
      <c r="H337" s="21">
        <v>3.5459999999999996E-5</v>
      </c>
      <c r="I337" s="28">
        <f t="shared" si="27"/>
        <v>1.0503554502369667E-6</v>
      </c>
      <c r="J337" s="21">
        <v>5.5369999999999996E-2</v>
      </c>
      <c r="K337" s="21">
        <f t="shared" si="28"/>
        <v>1.4527073827024711E-6</v>
      </c>
      <c r="L337" s="25">
        <f t="shared" si="29"/>
        <v>0.72303305038829691</v>
      </c>
      <c r="M337" s="21" t="s">
        <v>320</v>
      </c>
    </row>
    <row r="338" spans="1:13" x14ac:dyDescent="0.15">
      <c r="A338" s="21">
        <v>600</v>
      </c>
      <c r="B338" s="21">
        <f t="shared" si="25"/>
        <v>873.15</v>
      </c>
      <c r="C338" s="21">
        <v>8106000</v>
      </c>
      <c r="D338" s="21">
        <v>29.96</v>
      </c>
      <c r="E338" s="21">
        <v>1150</v>
      </c>
      <c r="F338" s="21">
        <v>845.5</v>
      </c>
      <c r="G338" s="24">
        <f t="shared" si="26"/>
        <v>1.3601419278533413</v>
      </c>
      <c r="H338" s="21">
        <v>3.8329999999999994E-5</v>
      </c>
      <c r="I338" s="28">
        <f t="shared" si="27"/>
        <v>1.279372496662216E-6</v>
      </c>
      <c r="J338" s="21">
        <v>6.0260000000000001E-2</v>
      </c>
      <c r="K338" s="21">
        <f t="shared" si="28"/>
        <v>1.7489986648865152E-6</v>
      </c>
      <c r="L338" s="25">
        <f t="shared" si="29"/>
        <v>0.73148854961832044</v>
      </c>
      <c r="M338" s="21" t="s">
        <v>320</v>
      </c>
    </row>
    <row r="339" spans="1:13" x14ac:dyDescent="0.15">
      <c r="A339" s="21">
        <v>700</v>
      </c>
      <c r="B339" s="21">
        <f t="shared" si="25"/>
        <v>973.15</v>
      </c>
      <c r="C339" s="21">
        <v>8106000</v>
      </c>
      <c r="D339" s="21">
        <v>26.93</v>
      </c>
      <c r="E339" s="21">
        <v>1170</v>
      </c>
      <c r="F339" s="21">
        <v>867.4</v>
      </c>
      <c r="G339" s="24">
        <f t="shared" si="26"/>
        <v>1.348858658058566</v>
      </c>
      <c r="H339" s="21">
        <v>4.108E-5</v>
      </c>
      <c r="I339" s="28">
        <f t="shared" si="27"/>
        <v>1.525436316375789E-6</v>
      </c>
      <c r="J339" s="21">
        <v>6.5019999999999994E-2</v>
      </c>
      <c r="K339" s="21">
        <f t="shared" si="28"/>
        <v>2.0635963450668239E-6</v>
      </c>
      <c r="L339" s="25">
        <f t="shared" si="29"/>
        <v>0.73921254998462016</v>
      </c>
      <c r="M339" s="21" t="s">
        <v>320</v>
      </c>
    </row>
    <row r="340" spans="1:13" x14ac:dyDescent="0.15">
      <c r="A340" s="21">
        <v>800</v>
      </c>
      <c r="B340" s="21">
        <f t="shared" si="25"/>
        <v>1073.1500000000001</v>
      </c>
      <c r="C340" s="21">
        <v>8106000</v>
      </c>
      <c r="D340" s="21">
        <v>24.47</v>
      </c>
      <c r="E340" s="21">
        <v>1188</v>
      </c>
      <c r="F340" s="21">
        <v>887.2</v>
      </c>
      <c r="G340" s="24">
        <f t="shared" si="26"/>
        <v>1.339044183949504</v>
      </c>
      <c r="H340" s="21">
        <v>4.3729999999999996E-5</v>
      </c>
      <c r="I340" s="28">
        <f t="shared" si="27"/>
        <v>1.7870862280343277E-6</v>
      </c>
      <c r="J340" s="21">
        <v>6.966E-2</v>
      </c>
      <c r="K340" s="21">
        <f t="shared" si="28"/>
        <v>2.396255154734926E-6</v>
      </c>
      <c r="L340" s="25">
        <f t="shared" si="29"/>
        <v>0.745782945736434</v>
      </c>
      <c r="M340" s="21" t="s">
        <v>320</v>
      </c>
    </row>
    <row r="341" spans="1:13" x14ac:dyDescent="0.15">
      <c r="A341" s="21">
        <v>900</v>
      </c>
      <c r="B341" s="21">
        <f t="shared" si="25"/>
        <v>1173.1500000000001</v>
      </c>
      <c r="C341" s="21">
        <v>8106000</v>
      </c>
      <c r="D341" s="21">
        <v>22.42</v>
      </c>
      <c r="E341" s="21">
        <v>1205</v>
      </c>
      <c r="F341" s="21">
        <v>904.80000000000007</v>
      </c>
      <c r="G341" s="24">
        <f t="shared" si="26"/>
        <v>1.331786030061892</v>
      </c>
      <c r="H341" s="21">
        <v>4.6289999999999999E-5</v>
      </c>
      <c r="I341" s="28">
        <f t="shared" si="27"/>
        <v>2.0646743978590541E-6</v>
      </c>
      <c r="J341" s="21">
        <v>7.4209999999999998E-2</v>
      </c>
      <c r="K341" s="21">
        <f t="shared" si="28"/>
        <v>2.7468805638119491E-6</v>
      </c>
      <c r="L341" s="25">
        <f t="shared" si="29"/>
        <v>0.75164330952701797</v>
      </c>
      <c r="M341" s="21" t="s">
        <v>320</v>
      </c>
    </row>
    <row r="342" spans="1:13" x14ac:dyDescent="0.15">
      <c r="A342" s="21">
        <v>1000</v>
      </c>
      <c r="B342" s="21">
        <f t="shared" si="25"/>
        <v>1273.1500000000001</v>
      </c>
      <c r="C342" s="21">
        <v>8106000</v>
      </c>
      <c r="D342" s="21">
        <v>20.69</v>
      </c>
      <c r="E342" s="21">
        <v>1219</v>
      </c>
      <c r="F342" s="21">
        <v>920.2</v>
      </c>
      <c r="G342" s="24">
        <f t="shared" si="26"/>
        <v>1.3247120191262769</v>
      </c>
      <c r="H342" s="21">
        <v>4.8779999999999997E-5</v>
      </c>
      <c r="I342" s="28">
        <f t="shared" si="27"/>
        <v>2.3576607056549055E-6</v>
      </c>
      <c r="J342" s="21">
        <v>7.8680000000000014E-2</v>
      </c>
      <c r="K342" s="21">
        <f t="shared" si="28"/>
        <v>3.1196089307726746E-6</v>
      </c>
      <c r="L342" s="25">
        <f t="shared" si="29"/>
        <v>0.75575521098118947</v>
      </c>
      <c r="M342" s="21" t="s">
        <v>320</v>
      </c>
    </row>
    <row r="343" spans="1:13" x14ac:dyDescent="0.15">
      <c r="A343" s="21">
        <v>-200</v>
      </c>
      <c r="B343" s="21">
        <f t="shared" si="25"/>
        <v>73.149999999999977</v>
      </c>
      <c r="C343" s="21">
        <v>9119250</v>
      </c>
      <c r="D343" s="21">
        <v>843.39</v>
      </c>
      <c r="E343" s="21">
        <v>1961</v>
      </c>
      <c r="F343" s="21">
        <v>1132</v>
      </c>
      <c r="G343" s="24">
        <f t="shared" si="26"/>
        <v>1.7323321554770319</v>
      </c>
      <c r="H343" s="21">
        <v>2.1680000000000001E-4</v>
      </c>
      <c r="I343" s="28">
        <f t="shared" si="27"/>
        <v>2.5705782615397386E-7</v>
      </c>
      <c r="J343" s="21">
        <v>0.16180000000000003</v>
      </c>
      <c r="K343" s="21">
        <f t="shared" si="28"/>
        <v>9.7830095232760641E-8</v>
      </c>
      <c r="L343" s="25">
        <f t="shared" si="29"/>
        <v>2.6275945611866498</v>
      </c>
      <c r="M343" s="21" t="s">
        <v>264</v>
      </c>
    </row>
    <row r="344" spans="1:13" x14ac:dyDescent="0.15">
      <c r="A344" s="21">
        <v>-175</v>
      </c>
      <c r="B344" s="21">
        <f t="shared" si="25"/>
        <v>98.149999999999977</v>
      </c>
      <c r="C344" s="21">
        <v>9119250</v>
      </c>
      <c r="D344" s="21">
        <v>738.3</v>
      </c>
      <c r="E344" s="21">
        <v>2029</v>
      </c>
      <c r="F344" s="21">
        <v>1004.9999999999999</v>
      </c>
      <c r="G344" s="24">
        <f t="shared" si="26"/>
        <v>2.0189054726368161</v>
      </c>
      <c r="H344" s="21">
        <v>9.6399999999999999E-5</v>
      </c>
      <c r="I344" s="28">
        <f t="shared" si="27"/>
        <v>1.3057022890423948E-7</v>
      </c>
      <c r="J344" s="21">
        <v>0.1176</v>
      </c>
      <c r="K344" s="21">
        <f t="shared" si="28"/>
        <v>7.8504112153538031E-8</v>
      </c>
      <c r="L344" s="25">
        <f t="shared" si="29"/>
        <v>1.6632278911564626</v>
      </c>
      <c r="M344" s="21" t="s">
        <v>264</v>
      </c>
    </row>
    <row r="345" spans="1:13" x14ac:dyDescent="0.15">
      <c r="A345" s="21">
        <v>-150</v>
      </c>
      <c r="B345" s="21">
        <f t="shared" si="25"/>
        <v>123.14999999999998</v>
      </c>
      <c r="C345" s="21">
        <v>9119250</v>
      </c>
      <c r="D345" s="21">
        <v>605.6</v>
      </c>
      <c r="E345" s="21">
        <v>2345</v>
      </c>
      <c r="F345" s="21">
        <v>933.69999999999993</v>
      </c>
      <c r="G345" s="24">
        <f t="shared" si="26"/>
        <v>2.5115133340473386</v>
      </c>
      <c r="H345" s="21">
        <v>5.2619999999999994E-5</v>
      </c>
      <c r="I345" s="28">
        <f t="shared" si="27"/>
        <v>8.6889035667106989E-8</v>
      </c>
      <c r="J345" s="21">
        <v>7.7189999999999995E-2</v>
      </c>
      <c r="K345" s="21">
        <f t="shared" si="28"/>
        <v>5.4354102294716257E-8</v>
      </c>
      <c r="L345" s="25">
        <f t="shared" si="29"/>
        <v>1.5985736494364555</v>
      </c>
      <c r="M345" s="21" t="s">
        <v>264</v>
      </c>
    </row>
    <row r="346" spans="1:13" x14ac:dyDescent="0.15">
      <c r="A346" s="21">
        <v>-125</v>
      </c>
      <c r="B346" s="21">
        <f t="shared" si="25"/>
        <v>148.14999999999998</v>
      </c>
      <c r="C346" s="21">
        <v>9119250</v>
      </c>
      <c r="D346" s="21">
        <v>403.3</v>
      </c>
      <c r="E346" s="21">
        <v>3110</v>
      </c>
      <c r="F346" s="21">
        <v>912.8</v>
      </c>
      <c r="G346" s="24">
        <f t="shared" si="26"/>
        <v>3.4070990359333919</v>
      </c>
      <c r="H346" s="21">
        <v>2.6199999999999996E-5</v>
      </c>
      <c r="I346" s="28">
        <f t="shared" si="27"/>
        <v>6.4964046615422753E-8</v>
      </c>
      <c r="J346" s="21">
        <v>4.6020000000000005E-2</v>
      </c>
      <c r="K346" s="21">
        <f t="shared" si="28"/>
        <v>3.6690869458797721E-8</v>
      </c>
      <c r="L346" s="25">
        <f t="shared" si="29"/>
        <v>1.7705780095610599</v>
      </c>
      <c r="M346" s="21" t="s">
        <v>320</v>
      </c>
    </row>
    <row r="347" spans="1:13" x14ac:dyDescent="0.15">
      <c r="A347" s="21">
        <v>-100</v>
      </c>
      <c r="B347" s="21">
        <f t="shared" si="25"/>
        <v>173.14999999999998</v>
      </c>
      <c r="C347" s="21">
        <v>9119250</v>
      </c>
      <c r="D347" s="21">
        <v>243.3</v>
      </c>
      <c r="E347" s="21">
        <v>2115</v>
      </c>
      <c r="F347" s="21">
        <v>850.1</v>
      </c>
      <c r="G347" s="24">
        <f t="shared" si="26"/>
        <v>2.4879425949888248</v>
      </c>
      <c r="H347" s="21">
        <v>1.787E-5</v>
      </c>
      <c r="I347" s="28">
        <f t="shared" si="27"/>
        <v>7.3448417591450881E-8</v>
      </c>
      <c r="J347" s="21">
        <v>3.125E-2</v>
      </c>
      <c r="K347" s="21">
        <f t="shared" si="28"/>
        <v>6.0729197334911309E-8</v>
      </c>
      <c r="L347" s="25">
        <f t="shared" si="29"/>
        <v>1.2094415999999999</v>
      </c>
      <c r="M347" s="21" t="s">
        <v>320</v>
      </c>
    </row>
    <row r="348" spans="1:13" x14ac:dyDescent="0.15">
      <c r="A348" s="21">
        <v>-75</v>
      </c>
      <c r="B348" s="21">
        <f t="shared" si="25"/>
        <v>198.14999999999998</v>
      </c>
      <c r="C348" s="21">
        <v>9119250</v>
      </c>
      <c r="D348" s="21">
        <v>181.1</v>
      </c>
      <c r="E348" s="21">
        <v>1594</v>
      </c>
      <c r="F348" s="21">
        <v>807.9</v>
      </c>
      <c r="G348" s="24">
        <f t="shared" si="26"/>
        <v>1.9730164624334696</v>
      </c>
      <c r="H348" s="21">
        <v>1.696E-5</v>
      </c>
      <c r="I348" s="28">
        <f t="shared" si="27"/>
        <v>9.364991717283269E-8</v>
      </c>
      <c r="J348" s="21">
        <v>2.7940000000000003E-2</v>
      </c>
      <c r="K348" s="21">
        <f t="shared" si="28"/>
        <v>9.6787580705392341E-8</v>
      </c>
      <c r="L348" s="25">
        <f t="shared" si="29"/>
        <v>0.96758196134574082</v>
      </c>
      <c r="M348" s="21" t="s">
        <v>320</v>
      </c>
    </row>
    <row r="349" spans="1:13" x14ac:dyDescent="0.15">
      <c r="A349" s="21">
        <v>-50</v>
      </c>
      <c r="B349" s="21">
        <f t="shared" si="25"/>
        <v>223.14999999999998</v>
      </c>
      <c r="C349" s="21">
        <v>9119250</v>
      </c>
      <c r="D349" s="21">
        <v>148.6</v>
      </c>
      <c r="E349" s="21">
        <v>1388</v>
      </c>
      <c r="F349" s="21">
        <v>786.69999999999993</v>
      </c>
      <c r="G349" s="24">
        <f t="shared" si="26"/>
        <v>1.7643320198296684</v>
      </c>
      <c r="H349" s="21">
        <v>1.7260000000000001E-5</v>
      </c>
      <c r="I349" s="28">
        <f t="shared" si="27"/>
        <v>1.1615074024226111E-7</v>
      </c>
      <c r="J349" s="21">
        <v>2.7620000000000002E-2</v>
      </c>
      <c r="K349" s="21">
        <f t="shared" si="28"/>
        <v>1.3391073651874752E-7</v>
      </c>
      <c r="L349" s="25">
        <f t="shared" si="29"/>
        <v>0.8673743664011585</v>
      </c>
      <c r="M349" s="21" t="s">
        <v>320</v>
      </c>
    </row>
    <row r="350" spans="1:13" x14ac:dyDescent="0.15">
      <c r="A350" s="21">
        <v>-25</v>
      </c>
      <c r="B350" s="21">
        <f t="shared" si="25"/>
        <v>248.14999999999998</v>
      </c>
      <c r="C350" s="21">
        <v>9119250</v>
      </c>
      <c r="D350" s="21">
        <v>127.8</v>
      </c>
      <c r="E350" s="21">
        <v>1284</v>
      </c>
      <c r="F350" s="21">
        <v>774.9</v>
      </c>
      <c r="G350" s="24">
        <f t="shared" si="26"/>
        <v>1.6569879984514131</v>
      </c>
      <c r="H350" s="21">
        <v>1.7929999999999999E-5</v>
      </c>
      <c r="I350" s="28">
        <f t="shared" si="27"/>
        <v>1.4029733959311424E-7</v>
      </c>
      <c r="J350" s="21">
        <v>2.8210000000000002E-2</v>
      </c>
      <c r="K350" s="21">
        <f t="shared" si="28"/>
        <v>1.7191240206904286E-7</v>
      </c>
      <c r="L350" s="25">
        <f t="shared" si="29"/>
        <v>0.81609783764622468</v>
      </c>
      <c r="M350" s="21" t="s">
        <v>320</v>
      </c>
    </row>
    <row r="351" spans="1:13" x14ac:dyDescent="0.15">
      <c r="A351" s="21">
        <v>0</v>
      </c>
      <c r="B351" s="21">
        <f t="shared" si="25"/>
        <v>273.14999999999998</v>
      </c>
      <c r="C351" s="21">
        <v>9119250</v>
      </c>
      <c r="D351" s="21">
        <v>112.9</v>
      </c>
      <c r="E351" s="21">
        <v>1223</v>
      </c>
      <c r="F351" s="21">
        <v>767.80000000000007</v>
      </c>
      <c r="G351" s="24">
        <f t="shared" si="26"/>
        <v>1.5928627246678821</v>
      </c>
      <c r="H351" s="21">
        <v>1.8739999999999997E-5</v>
      </c>
      <c r="I351" s="28">
        <f t="shared" si="27"/>
        <v>1.6598759964570411E-7</v>
      </c>
      <c r="J351" s="21">
        <v>2.9219999999999999E-2</v>
      </c>
      <c r="K351" s="21">
        <f t="shared" si="28"/>
        <v>2.1162151181191323E-7</v>
      </c>
      <c r="L351" s="25">
        <f t="shared" si="29"/>
        <v>0.78436071184120448</v>
      </c>
      <c r="M351" s="21" t="s">
        <v>320</v>
      </c>
    </row>
    <row r="352" spans="1:13" x14ac:dyDescent="0.15">
      <c r="A352" s="21">
        <v>25</v>
      </c>
      <c r="B352" s="21">
        <f t="shared" si="25"/>
        <v>298.14999999999998</v>
      </c>
      <c r="C352" s="21">
        <v>9119250</v>
      </c>
      <c r="D352" s="21">
        <v>101.6</v>
      </c>
      <c r="E352" s="21">
        <v>1183</v>
      </c>
      <c r="F352" s="21">
        <v>763.2</v>
      </c>
      <c r="G352" s="24">
        <f t="shared" si="26"/>
        <v>1.5500524109014675</v>
      </c>
      <c r="H352" s="21">
        <v>1.9619999999999998E-5</v>
      </c>
      <c r="I352" s="28">
        <f t="shared" si="27"/>
        <v>1.9311023622047243E-7</v>
      </c>
      <c r="J352" s="21">
        <v>3.0440000000000002E-2</v>
      </c>
      <c r="K352" s="21">
        <f t="shared" si="28"/>
        <v>2.532597626480122E-7</v>
      </c>
      <c r="L352" s="25">
        <f t="shared" si="29"/>
        <v>0.76249868593955317</v>
      </c>
      <c r="M352" s="21" t="s">
        <v>320</v>
      </c>
    </row>
    <row r="353" spans="1:13" x14ac:dyDescent="0.15">
      <c r="A353" s="21">
        <v>50</v>
      </c>
      <c r="B353" s="21">
        <f t="shared" si="25"/>
        <v>323.14999999999998</v>
      </c>
      <c r="C353" s="21">
        <v>9119250</v>
      </c>
      <c r="D353" s="21">
        <v>92.56</v>
      </c>
      <c r="E353" s="21">
        <v>1156</v>
      </c>
      <c r="F353" s="21">
        <v>760.3</v>
      </c>
      <c r="G353" s="24">
        <f t="shared" si="26"/>
        <v>1.5204524529790873</v>
      </c>
      <c r="H353" s="21">
        <v>2.0530000000000002E-5</v>
      </c>
      <c r="I353" s="28">
        <f t="shared" si="27"/>
        <v>2.2180207433016422E-7</v>
      </c>
      <c r="J353" s="21">
        <v>3.175E-2</v>
      </c>
      <c r="K353" s="21">
        <f t="shared" si="28"/>
        <v>2.9673074680072851E-7</v>
      </c>
      <c r="L353" s="25">
        <f t="shared" si="29"/>
        <v>0.74748598425196855</v>
      </c>
      <c r="M353" s="21" t="s">
        <v>320</v>
      </c>
    </row>
    <row r="354" spans="1:13" x14ac:dyDescent="0.15">
      <c r="A354" s="21">
        <v>75</v>
      </c>
      <c r="B354" s="21">
        <f t="shared" si="25"/>
        <v>348.15</v>
      </c>
      <c r="C354" s="21">
        <v>9119250</v>
      </c>
      <c r="D354" s="21">
        <v>85.19</v>
      </c>
      <c r="E354" s="21">
        <v>1137</v>
      </c>
      <c r="F354" s="21">
        <v>758.7</v>
      </c>
      <c r="G354" s="24">
        <f t="shared" si="26"/>
        <v>1.4986160537761961</v>
      </c>
      <c r="H354" s="21">
        <v>2.145E-5</v>
      </c>
      <c r="I354" s="28">
        <f t="shared" si="27"/>
        <v>2.5179011621082285E-7</v>
      </c>
      <c r="J354" s="21">
        <v>3.3090000000000001E-2</v>
      </c>
      <c r="K354" s="21">
        <f t="shared" si="28"/>
        <v>3.4162345785503212E-7</v>
      </c>
      <c r="L354" s="25">
        <f t="shared" si="29"/>
        <v>0.73703989120580227</v>
      </c>
      <c r="M354" s="21" t="s">
        <v>320</v>
      </c>
    </row>
    <row r="355" spans="1:13" x14ac:dyDescent="0.15">
      <c r="A355" s="21">
        <v>100</v>
      </c>
      <c r="B355" s="21">
        <f t="shared" si="25"/>
        <v>373.15</v>
      </c>
      <c r="C355" s="21">
        <v>9119250</v>
      </c>
      <c r="D355" s="21">
        <v>79.02</v>
      </c>
      <c r="E355" s="21">
        <v>1123</v>
      </c>
      <c r="F355" s="21">
        <v>758</v>
      </c>
      <c r="G355" s="24">
        <f t="shared" si="26"/>
        <v>1.4815303430079156</v>
      </c>
      <c r="H355" s="21">
        <v>2.2359999999999999E-5</v>
      </c>
      <c r="I355" s="28">
        <f t="shared" si="27"/>
        <v>2.8296633763604154E-7</v>
      </c>
      <c r="J355" s="21">
        <v>3.4460000000000005E-2</v>
      </c>
      <c r="K355" s="21">
        <f t="shared" si="28"/>
        <v>3.8832780817011966E-7</v>
      </c>
      <c r="L355" s="25">
        <f t="shared" si="29"/>
        <v>0.7286790481717933</v>
      </c>
      <c r="M355" s="21" t="s">
        <v>320</v>
      </c>
    </row>
    <row r="356" spans="1:13" x14ac:dyDescent="0.15">
      <c r="A356" s="21">
        <v>125</v>
      </c>
      <c r="B356" s="21">
        <f t="shared" si="25"/>
        <v>398.15</v>
      </c>
      <c r="C356" s="21">
        <v>9119250</v>
      </c>
      <c r="D356" s="21">
        <v>73.75</v>
      </c>
      <c r="E356" s="21">
        <v>1113</v>
      </c>
      <c r="F356" s="21">
        <v>758.19999999999993</v>
      </c>
      <c r="G356" s="24">
        <f t="shared" si="26"/>
        <v>1.467950408863097</v>
      </c>
      <c r="H356" s="21">
        <v>2.3280000000000001E-5</v>
      </c>
      <c r="I356" s="28">
        <f t="shared" si="27"/>
        <v>3.1566101694915255E-7</v>
      </c>
      <c r="J356" s="21">
        <v>3.5840000000000004E-2</v>
      </c>
      <c r="K356" s="21">
        <f t="shared" si="28"/>
        <v>4.3662722524251147E-7</v>
      </c>
      <c r="L356" s="25">
        <f t="shared" si="29"/>
        <v>0.72295312499999997</v>
      </c>
      <c r="M356" s="21" t="s">
        <v>320</v>
      </c>
    </row>
    <row r="357" spans="1:13" x14ac:dyDescent="0.15">
      <c r="A357" s="21">
        <v>150</v>
      </c>
      <c r="B357" s="21">
        <f t="shared" si="25"/>
        <v>423.15</v>
      </c>
      <c r="C357" s="21">
        <v>9119250</v>
      </c>
      <c r="D357" s="21">
        <v>69.2</v>
      </c>
      <c r="E357" s="21">
        <v>1106</v>
      </c>
      <c r="F357" s="21">
        <v>759.19999999999993</v>
      </c>
      <c r="G357" s="24">
        <f t="shared" si="26"/>
        <v>1.4567966280295048</v>
      </c>
      <c r="H357" s="21">
        <v>2.4179999999999999E-5</v>
      </c>
      <c r="I357" s="28">
        <f t="shared" si="27"/>
        <v>3.4942196531791904E-7</v>
      </c>
      <c r="J357" s="21">
        <v>3.7220000000000003E-2</v>
      </c>
      <c r="K357" s="21">
        <f t="shared" si="28"/>
        <v>4.863121805391507E-7</v>
      </c>
      <c r="L357" s="25">
        <f t="shared" si="29"/>
        <v>0.71851370231058564</v>
      </c>
      <c r="M357" s="21" t="s">
        <v>320</v>
      </c>
    </row>
    <row r="358" spans="1:13" x14ac:dyDescent="0.15">
      <c r="A358" s="21">
        <v>200</v>
      </c>
      <c r="B358" s="21">
        <f t="shared" si="25"/>
        <v>473.15</v>
      </c>
      <c r="C358" s="21">
        <v>9119250</v>
      </c>
      <c r="D358" s="21">
        <v>61.68</v>
      </c>
      <c r="E358" s="21">
        <v>1098</v>
      </c>
      <c r="F358" s="21">
        <v>763.2</v>
      </c>
      <c r="G358" s="24">
        <f t="shared" si="26"/>
        <v>1.4386792452830188</v>
      </c>
      <c r="H358" s="26">
        <v>2.5949999999999997E-5</v>
      </c>
      <c r="I358" s="28">
        <f t="shared" si="27"/>
        <v>4.207198443579766E-7</v>
      </c>
      <c r="J358" s="21">
        <v>3.9960000000000002E-2</v>
      </c>
      <c r="K358" s="21">
        <f t="shared" si="28"/>
        <v>5.9003635899725713E-7</v>
      </c>
      <c r="L358" s="25">
        <f t="shared" si="29"/>
        <v>0.71304054054054045</v>
      </c>
      <c r="M358" s="21" t="s">
        <v>320</v>
      </c>
    </row>
    <row r="359" spans="1:13" x14ac:dyDescent="0.15">
      <c r="A359" s="21">
        <v>300</v>
      </c>
      <c r="B359" s="21">
        <f t="shared" si="25"/>
        <v>573.15</v>
      </c>
      <c r="C359" s="21">
        <v>9119250</v>
      </c>
      <c r="D359" s="21">
        <v>50.8</v>
      </c>
      <c r="E359" s="21">
        <v>1099</v>
      </c>
      <c r="F359" s="21">
        <v>778.3</v>
      </c>
      <c r="G359" s="24">
        <f t="shared" si="26"/>
        <v>1.4120519080046257</v>
      </c>
      <c r="H359" s="21">
        <v>2.932E-5</v>
      </c>
      <c r="I359" s="28">
        <f t="shared" si="27"/>
        <v>5.7716535433070872E-7</v>
      </c>
      <c r="J359" s="21">
        <v>4.5330000000000002E-2</v>
      </c>
      <c r="K359" s="21">
        <f t="shared" si="28"/>
        <v>8.1194070486412127E-7</v>
      </c>
      <c r="L359" s="25">
        <f t="shared" si="29"/>
        <v>0.71084667990293404</v>
      </c>
      <c r="M359" s="21" t="s">
        <v>320</v>
      </c>
    </row>
    <row r="360" spans="1:13" x14ac:dyDescent="0.15">
      <c r="A360" s="21">
        <v>400</v>
      </c>
      <c r="B360" s="21">
        <f t="shared" si="25"/>
        <v>673.15</v>
      </c>
      <c r="C360" s="21">
        <v>9119250</v>
      </c>
      <c r="D360" s="21">
        <v>43.35</v>
      </c>
      <c r="E360" s="21">
        <v>1112</v>
      </c>
      <c r="F360" s="21">
        <v>799.3</v>
      </c>
      <c r="G360" s="24">
        <f t="shared" si="26"/>
        <v>1.391217315150757</v>
      </c>
      <c r="H360" s="21">
        <v>3.2499999999999997E-5</v>
      </c>
      <c r="I360" s="28">
        <f t="shared" si="27"/>
        <v>7.4971164936562856E-7</v>
      </c>
      <c r="J360" s="21">
        <v>5.0530000000000005E-2</v>
      </c>
      <c r="K360" s="21">
        <f t="shared" si="28"/>
        <v>1.0482271622148648E-6</v>
      </c>
      <c r="L360" s="25">
        <f t="shared" si="29"/>
        <v>0.71521868197110616</v>
      </c>
      <c r="M360" s="21" t="s">
        <v>320</v>
      </c>
    </row>
    <row r="361" spans="1:13" x14ac:dyDescent="0.15">
      <c r="A361" s="21">
        <v>500</v>
      </c>
      <c r="B361" s="21">
        <f t="shared" si="25"/>
        <v>773.15</v>
      </c>
      <c r="C361" s="21">
        <v>9119250</v>
      </c>
      <c r="D361" s="21">
        <v>37.83</v>
      </c>
      <c r="E361" s="21">
        <v>1130</v>
      </c>
      <c r="F361" s="21">
        <v>822.6</v>
      </c>
      <c r="G361" s="24">
        <f t="shared" si="26"/>
        <v>1.37369316800389</v>
      </c>
      <c r="H361" s="21">
        <v>3.5509999999999997E-5</v>
      </c>
      <c r="I361" s="28">
        <f t="shared" si="27"/>
        <v>9.3867301083795925E-7</v>
      </c>
      <c r="J361" s="21">
        <v>5.5549999999999995E-2</v>
      </c>
      <c r="K361" s="21">
        <f t="shared" si="28"/>
        <v>1.2994790387364058E-6</v>
      </c>
      <c r="L361" s="25">
        <f t="shared" si="29"/>
        <v>0.72234563456345635</v>
      </c>
      <c r="M361" s="21" t="s">
        <v>320</v>
      </c>
    </row>
    <row r="362" spans="1:13" x14ac:dyDescent="0.15">
      <c r="A362" s="21">
        <v>600</v>
      </c>
      <c r="B362" s="21">
        <f t="shared" si="25"/>
        <v>873.15</v>
      </c>
      <c r="C362" s="21">
        <v>9119250</v>
      </c>
      <c r="D362" s="21">
        <v>33.58</v>
      </c>
      <c r="E362" s="21">
        <v>1151</v>
      </c>
      <c r="F362" s="21">
        <v>845.9</v>
      </c>
      <c r="G362" s="24">
        <f t="shared" si="26"/>
        <v>1.3606809315521931</v>
      </c>
      <c r="H362" s="21">
        <v>3.8380000000000002E-5</v>
      </c>
      <c r="I362" s="28">
        <f t="shared" si="27"/>
        <v>1.1429422275163789E-6</v>
      </c>
      <c r="J362" s="21">
        <v>6.0409999999999998E-2</v>
      </c>
      <c r="K362" s="21">
        <f t="shared" si="28"/>
        <v>1.5629778388836599E-6</v>
      </c>
      <c r="L362" s="25">
        <f t="shared" si="29"/>
        <v>0.73125939414004304</v>
      </c>
      <c r="M362" s="21" t="s">
        <v>320</v>
      </c>
    </row>
    <row r="363" spans="1:13" x14ac:dyDescent="0.15">
      <c r="A363" s="21">
        <v>700</v>
      </c>
      <c r="B363" s="21">
        <f t="shared" si="25"/>
        <v>973.15</v>
      </c>
      <c r="C363" s="21">
        <v>9119250</v>
      </c>
      <c r="D363" s="21">
        <v>30.19</v>
      </c>
      <c r="E363" s="21">
        <v>1170</v>
      </c>
      <c r="F363" s="21">
        <v>867.7</v>
      </c>
      <c r="G363" s="24">
        <f t="shared" si="26"/>
        <v>1.348392301486689</v>
      </c>
      <c r="H363" s="21">
        <v>4.1119999999999993E-5</v>
      </c>
      <c r="I363" s="28">
        <f t="shared" si="27"/>
        <v>1.3620404107320301E-6</v>
      </c>
      <c r="J363" s="21">
        <v>6.5150000000000013E-2</v>
      </c>
      <c r="K363" s="21">
        <f t="shared" si="28"/>
        <v>1.8444438782299004E-6</v>
      </c>
      <c r="L363" s="25">
        <f t="shared" si="29"/>
        <v>0.73845587106676869</v>
      </c>
      <c r="M363" s="21" t="s">
        <v>320</v>
      </c>
    </row>
    <row r="364" spans="1:13" x14ac:dyDescent="0.15">
      <c r="A364" s="21">
        <v>800</v>
      </c>
      <c r="B364" s="21">
        <f t="shared" si="25"/>
        <v>1073.1500000000001</v>
      </c>
      <c r="C364" s="21">
        <v>9119250</v>
      </c>
      <c r="D364" s="21">
        <v>27.44</v>
      </c>
      <c r="E364" s="21">
        <v>1189</v>
      </c>
      <c r="F364" s="21">
        <v>887.5</v>
      </c>
      <c r="G364" s="24">
        <f t="shared" si="26"/>
        <v>1.339718309859155</v>
      </c>
      <c r="H364" s="21">
        <v>4.3759999999999994E-5</v>
      </c>
      <c r="I364" s="28">
        <f t="shared" si="27"/>
        <v>1.594752186588921E-6</v>
      </c>
      <c r="J364" s="21">
        <v>6.9780000000000009E-2</v>
      </c>
      <c r="K364" s="21">
        <f t="shared" si="28"/>
        <v>2.138774529396043E-6</v>
      </c>
      <c r="L364" s="25">
        <f t="shared" si="29"/>
        <v>0.7456382917741472</v>
      </c>
      <c r="M364" s="21" t="s">
        <v>320</v>
      </c>
    </row>
    <row r="365" spans="1:13" x14ac:dyDescent="0.15">
      <c r="A365" s="21">
        <v>900</v>
      </c>
      <c r="B365" s="21">
        <f t="shared" si="25"/>
        <v>1173.1500000000001</v>
      </c>
      <c r="C365" s="21">
        <v>9119250</v>
      </c>
      <c r="D365" s="21">
        <v>25.15</v>
      </c>
      <c r="E365" s="21">
        <v>1205</v>
      </c>
      <c r="F365" s="21">
        <v>905</v>
      </c>
      <c r="G365" s="24">
        <f t="shared" si="26"/>
        <v>1.3314917127071824</v>
      </c>
      <c r="H365" s="21">
        <v>4.6319999999999997E-5</v>
      </c>
      <c r="I365" s="28">
        <f t="shared" si="27"/>
        <v>1.8417495029821073E-6</v>
      </c>
      <c r="J365" s="21">
        <v>7.4319999999999997E-2</v>
      </c>
      <c r="K365" s="21">
        <f t="shared" si="28"/>
        <v>2.4523399024937511E-6</v>
      </c>
      <c r="L365" s="25">
        <f t="shared" si="29"/>
        <v>0.75101722282023675</v>
      </c>
      <c r="M365" s="21" t="s">
        <v>320</v>
      </c>
    </row>
    <row r="366" spans="1:13" x14ac:dyDescent="0.15">
      <c r="A366" s="21">
        <v>1000</v>
      </c>
      <c r="B366" s="21">
        <f t="shared" si="25"/>
        <v>1273.1500000000001</v>
      </c>
      <c r="C366" s="21">
        <v>9119250</v>
      </c>
      <c r="D366" s="21">
        <v>23.21</v>
      </c>
      <c r="E366" s="21">
        <v>1220</v>
      </c>
      <c r="F366" s="21">
        <v>920.5</v>
      </c>
      <c r="G366" s="24">
        <f t="shared" si="26"/>
        <v>1.3253666485605649</v>
      </c>
      <c r="H366" s="21">
        <v>4.8810000000000002E-5</v>
      </c>
      <c r="I366" s="28">
        <f t="shared" si="27"/>
        <v>2.1029728565273587E-6</v>
      </c>
      <c r="J366" s="21">
        <v>7.8780000000000003E-2</v>
      </c>
      <c r="K366" s="21">
        <f t="shared" si="28"/>
        <v>2.7821529725033729E-6</v>
      </c>
      <c r="L366" s="25">
        <f t="shared" si="29"/>
        <v>0.75587966488956593</v>
      </c>
      <c r="M366" s="21" t="s">
        <v>320</v>
      </c>
    </row>
    <row r="367" spans="1:13" x14ac:dyDescent="0.15">
      <c r="A367" s="21">
        <v>-200</v>
      </c>
      <c r="B367" s="21">
        <f t="shared" si="25"/>
        <v>73.149999999999977</v>
      </c>
      <c r="C367" s="21">
        <v>10132500</v>
      </c>
      <c r="D367" s="21">
        <v>845.27</v>
      </c>
      <c r="E367" s="21">
        <v>1955</v>
      </c>
      <c r="F367" s="21">
        <v>1134</v>
      </c>
      <c r="G367" s="24">
        <f t="shared" si="26"/>
        <v>1.7239858906525574</v>
      </c>
      <c r="H367" s="21">
        <v>2.1959999999999997E-4</v>
      </c>
      <c r="I367" s="28">
        <f t="shared" si="27"/>
        <v>2.5979864422018996E-7</v>
      </c>
      <c r="J367" s="21">
        <v>0.16269999999999998</v>
      </c>
      <c r="K367" s="21">
        <f t="shared" si="28"/>
        <v>9.845671370551645E-8</v>
      </c>
      <c r="L367" s="25">
        <f t="shared" si="29"/>
        <v>2.6387092808850645</v>
      </c>
      <c r="M367" s="21" t="s">
        <v>264</v>
      </c>
    </row>
    <row r="368" spans="1:13" x14ac:dyDescent="0.15">
      <c r="A368" s="21">
        <v>-175</v>
      </c>
      <c r="B368" s="21">
        <f t="shared" si="25"/>
        <v>98.149999999999977</v>
      </c>
      <c r="C368" s="21">
        <v>10132500</v>
      </c>
      <c r="D368" s="21">
        <v>742</v>
      </c>
      <c r="E368" s="21">
        <v>2012</v>
      </c>
      <c r="F368" s="21">
        <v>1006.9999999999999</v>
      </c>
      <c r="G368" s="24">
        <f t="shared" si="26"/>
        <v>1.9980139026812316</v>
      </c>
      <c r="H368" s="21">
        <v>9.8179999999999999E-5</v>
      </c>
      <c r="I368" s="28">
        <f t="shared" si="27"/>
        <v>1.3231805929919137E-7</v>
      </c>
      <c r="J368" s="21">
        <v>0.11900000000000001</v>
      </c>
      <c r="K368" s="21">
        <f t="shared" si="28"/>
        <v>7.971041674481414E-8</v>
      </c>
      <c r="L368" s="25">
        <f t="shared" si="29"/>
        <v>1.6599845378151259</v>
      </c>
      <c r="M368" s="21" t="s">
        <v>264</v>
      </c>
    </row>
    <row r="369" spans="1:13" x14ac:dyDescent="0.15">
      <c r="A369" s="21">
        <v>-150</v>
      </c>
      <c r="B369" s="21">
        <f t="shared" si="25"/>
        <v>123.14999999999998</v>
      </c>
      <c r="C369" s="21">
        <v>10132500</v>
      </c>
      <c r="D369" s="21">
        <v>614.6</v>
      </c>
      <c r="E369" s="21">
        <v>2270</v>
      </c>
      <c r="F369" s="21">
        <v>933.8</v>
      </c>
      <c r="G369" s="24">
        <f t="shared" si="26"/>
        <v>2.4309273934461344</v>
      </c>
      <c r="H369" s="21">
        <v>5.4509999999999998E-5</v>
      </c>
      <c r="I369" s="28">
        <f t="shared" si="27"/>
        <v>8.8691832085909533E-8</v>
      </c>
      <c r="J369" s="21">
        <v>7.9469999999999999E-2</v>
      </c>
      <c r="K369" s="21">
        <f t="shared" si="28"/>
        <v>5.6961943658781684E-8</v>
      </c>
      <c r="L369" s="25">
        <f t="shared" si="29"/>
        <v>1.557036617591544</v>
      </c>
      <c r="M369" s="21" t="s">
        <v>264</v>
      </c>
    </row>
    <row r="370" spans="1:13" x14ac:dyDescent="0.15">
      <c r="A370" s="21">
        <v>-125</v>
      </c>
      <c r="B370" s="21">
        <f t="shared" si="25"/>
        <v>148.14999999999998</v>
      </c>
      <c r="C370" s="21">
        <v>10132500</v>
      </c>
      <c r="D370" s="21">
        <v>434.2</v>
      </c>
      <c r="E370" s="21">
        <v>2843</v>
      </c>
      <c r="F370" s="21">
        <v>905.4</v>
      </c>
      <c r="G370" s="24">
        <f t="shared" si="26"/>
        <v>3.1400485973050585</v>
      </c>
      <c r="H370" s="21">
        <v>2.9089999999999998E-5</v>
      </c>
      <c r="I370" s="28">
        <f t="shared" si="27"/>
        <v>6.69967756794104E-8</v>
      </c>
      <c r="J370" s="21">
        <v>4.9360000000000001E-2</v>
      </c>
      <c r="K370" s="21">
        <f t="shared" si="28"/>
        <v>3.9986047008231979E-8</v>
      </c>
      <c r="L370" s="25">
        <f t="shared" si="29"/>
        <v>1.6755038492706644</v>
      </c>
      <c r="M370" s="21" t="s">
        <v>320</v>
      </c>
    </row>
    <row r="371" spans="1:13" x14ac:dyDescent="0.15">
      <c r="A371" s="21">
        <v>-100</v>
      </c>
      <c r="B371" s="21">
        <f t="shared" si="25"/>
        <v>173.14999999999998</v>
      </c>
      <c r="C371" s="21">
        <v>10132500</v>
      </c>
      <c r="D371" s="21">
        <v>274.10000000000002</v>
      </c>
      <c r="E371" s="21">
        <v>2190</v>
      </c>
      <c r="F371" s="21">
        <v>854.7</v>
      </c>
      <c r="G371" s="24">
        <f t="shared" si="26"/>
        <v>2.5623025623025621</v>
      </c>
      <c r="H371" s="21">
        <v>1.925E-5</v>
      </c>
      <c r="I371" s="28">
        <f t="shared" si="27"/>
        <v>7.0229843122947825E-8</v>
      </c>
      <c r="J371" s="21">
        <v>3.3960000000000004E-2</v>
      </c>
      <c r="K371" s="21">
        <f t="shared" si="28"/>
        <v>5.6573693232646816E-8</v>
      </c>
      <c r="L371" s="25">
        <f t="shared" si="29"/>
        <v>1.2413869257950529</v>
      </c>
      <c r="M371" s="21" t="s">
        <v>320</v>
      </c>
    </row>
    <row r="372" spans="1:13" x14ac:dyDescent="0.15">
      <c r="A372" s="21">
        <v>-75</v>
      </c>
      <c r="B372" s="21">
        <f t="shared" si="25"/>
        <v>198.14999999999998</v>
      </c>
      <c r="C372" s="21">
        <v>10132500</v>
      </c>
      <c r="D372" s="21">
        <v>203</v>
      </c>
      <c r="E372" s="21">
        <v>1652</v>
      </c>
      <c r="F372" s="21">
        <v>812.9</v>
      </c>
      <c r="G372" s="24">
        <f t="shared" si="26"/>
        <v>2.0322302866281214</v>
      </c>
      <c r="H372" s="21">
        <v>1.772E-5</v>
      </c>
      <c r="I372" s="28">
        <f t="shared" si="27"/>
        <v>8.7290640394088671E-8</v>
      </c>
      <c r="J372" s="21">
        <v>2.9510000000000002E-2</v>
      </c>
      <c r="K372" s="21">
        <f t="shared" si="28"/>
        <v>8.7996040029103419E-8</v>
      </c>
      <c r="L372" s="25">
        <f t="shared" si="29"/>
        <v>0.99198373432734666</v>
      </c>
      <c r="M372" s="21" t="s">
        <v>320</v>
      </c>
    </row>
    <row r="373" spans="1:13" x14ac:dyDescent="0.15">
      <c r="A373" s="21">
        <v>-50</v>
      </c>
      <c r="B373" s="21">
        <f t="shared" si="25"/>
        <v>223.14999999999998</v>
      </c>
      <c r="C373" s="21">
        <v>10132500</v>
      </c>
      <c r="D373" s="21">
        <v>165.7</v>
      </c>
      <c r="E373" s="21">
        <v>1424</v>
      </c>
      <c r="F373" s="21">
        <v>790.5</v>
      </c>
      <c r="G373" s="24">
        <f t="shared" si="26"/>
        <v>1.801391524351676</v>
      </c>
      <c r="H373" s="21">
        <v>1.7789999999999997E-5</v>
      </c>
      <c r="I373" s="28">
        <f t="shared" si="27"/>
        <v>1.0736270368135183E-7</v>
      </c>
      <c r="J373" s="21">
        <v>2.8710000000000003E-2</v>
      </c>
      <c r="K373" s="21">
        <f t="shared" si="28"/>
        <v>1.2167481505089069E-7</v>
      </c>
      <c r="L373" s="25">
        <f t="shared" si="29"/>
        <v>0.88237408568443021</v>
      </c>
      <c r="M373" s="21" t="s">
        <v>320</v>
      </c>
    </row>
    <row r="374" spans="1:13" x14ac:dyDescent="0.15">
      <c r="A374" s="21">
        <v>-25</v>
      </c>
      <c r="B374" s="21">
        <f t="shared" si="25"/>
        <v>248.14999999999998</v>
      </c>
      <c r="C374" s="21">
        <v>10132500</v>
      </c>
      <c r="D374" s="21">
        <v>142</v>
      </c>
      <c r="E374" s="21">
        <v>1309</v>
      </c>
      <c r="F374" s="21">
        <v>777.80000000000007</v>
      </c>
      <c r="G374" s="24">
        <f t="shared" si="26"/>
        <v>1.6829519156595525</v>
      </c>
      <c r="H374" s="21">
        <v>1.8329999999999999E-5</v>
      </c>
      <c r="I374" s="28">
        <f t="shared" si="27"/>
        <v>1.290845070422535E-7</v>
      </c>
      <c r="J374" s="21">
        <v>2.904E-2</v>
      </c>
      <c r="K374" s="21">
        <f t="shared" si="28"/>
        <v>1.5623150668718192E-7</v>
      </c>
      <c r="L374" s="25">
        <f t="shared" si="29"/>
        <v>0.82623863636363637</v>
      </c>
      <c r="M374" s="21" t="s">
        <v>320</v>
      </c>
    </row>
    <row r="375" spans="1:13" x14ac:dyDescent="0.15">
      <c r="A375" s="21">
        <v>0</v>
      </c>
      <c r="B375" s="21">
        <f t="shared" si="25"/>
        <v>273.14999999999998</v>
      </c>
      <c r="C375" s="21">
        <v>10132500</v>
      </c>
      <c r="D375" s="21">
        <v>125.2</v>
      </c>
      <c r="E375" s="21">
        <v>1241</v>
      </c>
      <c r="F375" s="21">
        <v>770.1</v>
      </c>
      <c r="G375" s="24">
        <f t="shared" si="26"/>
        <v>1.6114790286975718</v>
      </c>
      <c r="H375" s="21">
        <v>1.9069999999999999E-5</v>
      </c>
      <c r="I375" s="28">
        <f t="shared" si="27"/>
        <v>1.5231629392971244E-7</v>
      </c>
      <c r="J375" s="21">
        <v>2.9920000000000002E-2</v>
      </c>
      <c r="K375" s="21">
        <f t="shared" si="28"/>
        <v>1.9256860256466366E-7</v>
      </c>
      <c r="L375" s="25">
        <f t="shared" si="29"/>
        <v>0.79097159090909075</v>
      </c>
      <c r="M375" s="21" t="s">
        <v>320</v>
      </c>
    </row>
    <row r="376" spans="1:13" x14ac:dyDescent="0.15">
      <c r="A376" s="21">
        <v>25</v>
      </c>
      <c r="B376" s="21">
        <f t="shared" si="25"/>
        <v>298.14999999999998</v>
      </c>
      <c r="C376" s="21">
        <v>10132500</v>
      </c>
      <c r="D376" s="21">
        <v>112.5</v>
      </c>
      <c r="E376" s="21">
        <v>1198</v>
      </c>
      <c r="F376" s="21">
        <v>765.2</v>
      </c>
      <c r="G376" s="24">
        <f t="shared" si="26"/>
        <v>1.5656037637219027</v>
      </c>
      <c r="H376" s="21">
        <v>1.9899999999999999E-5</v>
      </c>
      <c r="I376" s="28">
        <f t="shared" si="27"/>
        <v>1.7688888888888888E-7</v>
      </c>
      <c r="J376" s="21">
        <v>3.1050000000000001E-2</v>
      </c>
      <c r="K376" s="21">
        <f t="shared" si="28"/>
        <v>2.3038397328881469E-7</v>
      </c>
      <c r="L376" s="25">
        <f t="shared" si="29"/>
        <v>0.76780032206119153</v>
      </c>
      <c r="M376" s="21" t="s">
        <v>320</v>
      </c>
    </row>
    <row r="377" spans="1:13" x14ac:dyDescent="0.15">
      <c r="A377" s="21">
        <v>50</v>
      </c>
      <c r="B377" s="21">
        <f t="shared" si="25"/>
        <v>323.14999999999998</v>
      </c>
      <c r="C377" s="21">
        <v>10132500</v>
      </c>
      <c r="D377" s="21">
        <v>102.5</v>
      </c>
      <c r="E377" s="21">
        <v>1168</v>
      </c>
      <c r="F377" s="21">
        <v>762</v>
      </c>
      <c r="G377" s="24">
        <f t="shared" si="26"/>
        <v>1.5328083989501313</v>
      </c>
      <c r="H377" s="21">
        <v>2.0769999999999999E-5</v>
      </c>
      <c r="I377" s="28">
        <f t="shared" si="27"/>
        <v>2.026341463414634E-7</v>
      </c>
      <c r="J377" s="21">
        <v>3.2289999999999999E-2</v>
      </c>
      <c r="K377" s="21">
        <f t="shared" si="28"/>
        <v>2.6971266288005343E-7</v>
      </c>
      <c r="L377" s="25">
        <f t="shared" si="29"/>
        <v>0.75129637658717874</v>
      </c>
      <c r="M377" s="21" t="s">
        <v>320</v>
      </c>
    </row>
    <row r="378" spans="1:13" x14ac:dyDescent="0.15">
      <c r="A378" s="21">
        <v>75</v>
      </c>
      <c r="B378" s="21">
        <f t="shared" si="25"/>
        <v>348.15</v>
      </c>
      <c r="C378" s="21">
        <v>10132500</v>
      </c>
      <c r="D378" s="21">
        <v>94.29</v>
      </c>
      <c r="E378" s="21">
        <v>1146</v>
      </c>
      <c r="F378" s="21">
        <v>760.1</v>
      </c>
      <c r="G378" s="24">
        <f t="shared" si="26"/>
        <v>1.5076963557426655</v>
      </c>
      <c r="H378" s="21">
        <v>2.1659999999999999E-5</v>
      </c>
      <c r="I378" s="28">
        <f t="shared" si="27"/>
        <v>2.2971683105313391E-7</v>
      </c>
      <c r="J378" s="21">
        <v>3.3579999999999999E-2</v>
      </c>
      <c r="K378" s="21">
        <f t="shared" si="28"/>
        <v>3.1076381080462282E-7</v>
      </c>
      <c r="L378" s="25">
        <f t="shared" si="29"/>
        <v>0.73920071471113757</v>
      </c>
      <c r="M378" s="21" t="s">
        <v>320</v>
      </c>
    </row>
    <row r="379" spans="1:13" x14ac:dyDescent="0.15">
      <c r="A379" s="21">
        <v>100</v>
      </c>
      <c r="B379" s="21">
        <f t="shared" si="25"/>
        <v>373.15</v>
      </c>
      <c r="C379" s="21">
        <v>10132500</v>
      </c>
      <c r="D379" s="21">
        <v>87.43</v>
      </c>
      <c r="E379" s="21">
        <v>1131</v>
      </c>
      <c r="F379" s="21">
        <v>759.3</v>
      </c>
      <c r="G379" s="24">
        <f t="shared" si="26"/>
        <v>1.4895298301066773</v>
      </c>
      <c r="H379" s="21">
        <v>2.2549999999999999E-5</v>
      </c>
      <c r="I379" s="28">
        <f t="shared" si="27"/>
        <v>2.5792062221205534E-7</v>
      </c>
      <c r="J379" s="21">
        <v>3.4909999999999997E-2</v>
      </c>
      <c r="K379" s="21">
        <f t="shared" si="28"/>
        <v>3.5304231764848523E-7</v>
      </c>
      <c r="L379" s="25">
        <f t="shared" si="29"/>
        <v>0.73056574047550848</v>
      </c>
      <c r="M379" s="21" t="s">
        <v>320</v>
      </c>
    </row>
    <row r="380" spans="1:13" x14ac:dyDescent="0.15">
      <c r="A380" s="21">
        <v>125</v>
      </c>
      <c r="B380" s="21">
        <f t="shared" si="25"/>
        <v>398.15</v>
      </c>
      <c r="C380" s="21">
        <v>10132500</v>
      </c>
      <c r="D380" s="21">
        <v>81.58</v>
      </c>
      <c r="E380" s="21">
        <v>1120</v>
      </c>
      <c r="F380" s="21">
        <v>759.3</v>
      </c>
      <c r="G380" s="24">
        <f t="shared" si="26"/>
        <v>1.4750428025813249</v>
      </c>
      <c r="H380" s="21">
        <v>2.3439999999999999E-5</v>
      </c>
      <c r="I380" s="28">
        <f t="shared" si="27"/>
        <v>2.8732532483451824E-7</v>
      </c>
      <c r="J380" s="21">
        <v>3.6249999999999998E-2</v>
      </c>
      <c r="K380" s="21">
        <f t="shared" si="28"/>
        <v>3.9674027247574683E-7</v>
      </c>
      <c r="L380" s="25">
        <f t="shared" si="29"/>
        <v>0.72421517241379318</v>
      </c>
      <c r="M380" s="21" t="s">
        <v>320</v>
      </c>
    </row>
    <row r="381" spans="1:13" x14ac:dyDescent="0.15">
      <c r="A381" s="21">
        <v>150</v>
      </c>
      <c r="B381" s="21">
        <f t="shared" si="25"/>
        <v>423.15</v>
      </c>
      <c r="C381" s="21">
        <v>10132500</v>
      </c>
      <c r="D381" s="21">
        <v>76.53</v>
      </c>
      <c r="E381" s="21">
        <v>1112</v>
      </c>
      <c r="F381" s="21">
        <v>760.19999999999993</v>
      </c>
      <c r="G381" s="24">
        <f t="shared" si="26"/>
        <v>1.4627729544856618</v>
      </c>
      <c r="H381" s="21">
        <v>2.4329999999999996E-5</v>
      </c>
      <c r="I381" s="28">
        <f t="shared" si="27"/>
        <v>3.1791454331634646E-7</v>
      </c>
      <c r="J381" s="21">
        <v>3.7600000000000001E-2</v>
      </c>
      <c r="K381" s="21">
        <f t="shared" si="28"/>
        <v>4.4182607657503948E-7</v>
      </c>
      <c r="L381" s="25">
        <f t="shared" si="29"/>
        <v>0.71954680851063813</v>
      </c>
      <c r="M381" s="21" t="s">
        <v>320</v>
      </c>
    </row>
    <row r="382" spans="1:13" x14ac:dyDescent="0.15">
      <c r="A382" s="21">
        <v>200</v>
      </c>
      <c r="B382" s="21">
        <f t="shared" si="25"/>
        <v>473.15</v>
      </c>
      <c r="C382" s="21">
        <v>10132500</v>
      </c>
      <c r="D382" s="21">
        <v>68.22</v>
      </c>
      <c r="E382" s="21">
        <v>1102</v>
      </c>
      <c r="F382" s="21">
        <v>764.1</v>
      </c>
      <c r="G382" s="24">
        <f t="shared" si="26"/>
        <v>1.4422196047637743</v>
      </c>
      <c r="H382" s="26">
        <v>2.6069999999999999E-5</v>
      </c>
      <c r="I382" s="28">
        <f t="shared" si="27"/>
        <v>3.8214599824098506E-7</v>
      </c>
      <c r="J382" s="21">
        <v>4.0289999999999999E-2</v>
      </c>
      <c r="K382" s="21">
        <f t="shared" si="28"/>
        <v>5.3592492741269968E-7</v>
      </c>
      <c r="L382" s="25">
        <f t="shared" si="29"/>
        <v>0.71305882352941174</v>
      </c>
      <c r="M382" s="21" t="s">
        <v>320</v>
      </c>
    </row>
    <row r="383" spans="1:13" x14ac:dyDescent="0.15">
      <c r="A383" s="21">
        <v>300</v>
      </c>
      <c r="B383" s="21">
        <f t="shared" si="25"/>
        <v>573.15</v>
      </c>
      <c r="C383" s="21">
        <v>10132500</v>
      </c>
      <c r="D383" s="21">
        <v>56.2</v>
      </c>
      <c r="E383" s="21">
        <v>1102</v>
      </c>
      <c r="F383" s="21">
        <v>778.90000000000009</v>
      </c>
      <c r="G383" s="24">
        <f t="shared" si="26"/>
        <v>1.4148157658235971</v>
      </c>
      <c r="H383" s="21">
        <v>2.942E-5</v>
      </c>
      <c r="I383" s="28">
        <f t="shared" si="27"/>
        <v>5.234875444839857E-7</v>
      </c>
      <c r="J383" s="21">
        <v>4.5600000000000002E-2</v>
      </c>
      <c r="K383" s="21">
        <f t="shared" si="28"/>
        <v>7.3628666093999263E-7</v>
      </c>
      <c r="L383" s="25">
        <f t="shared" si="29"/>
        <v>0.7109833333333333</v>
      </c>
      <c r="M383" s="21" t="s">
        <v>320</v>
      </c>
    </row>
    <row r="384" spans="1:13" x14ac:dyDescent="0.15">
      <c r="A384" s="21">
        <v>400</v>
      </c>
      <c r="B384" s="21">
        <f t="shared" si="25"/>
        <v>673.15</v>
      </c>
      <c r="C384" s="21">
        <v>10132500</v>
      </c>
      <c r="D384" s="21">
        <v>47.96</v>
      </c>
      <c r="E384" s="21">
        <v>1114</v>
      </c>
      <c r="F384" s="21">
        <v>799.8</v>
      </c>
      <c r="G384" s="24">
        <f t="shared" si="26"/>
        <v>1.3928482120530132</v>
      </c>
      <c r="H384" s="21">
        <v>3.2579999999999996E-5</v>
      </c>
      <c r="I384" s="28">
        <f t="shared" si="27"/>
        <v>6.7931609674728936E-7</v>
      </c>
      <c r="J384" s="21">
        <v>5.074E-2</v>
      </c>
      <c r="K384" s="21">
        <f t="shared" si="28"/>
        <v>9.4969925566338195E-7</v>
      </c>
      <c r="L384" s="25">
        <f t="shared" si="29"/>
        <v>0.71529601891998418</v>
      </c>
      <c r="M384" s="21" t="s">
        <v>320</v>
      </c>
    </row>
    <row r="385" spans="1:13" x14ac:dyDescent="0.15">
      <c r="A385" s="21">
        <v>500</v>
      </c>
      <c r="B385" s="21">
        <f t="shared" si="25"/>
        <v>773.15</v>
      </c>
      <c r="C385" s="21">
        <v>10132500</v>
      </c>
      <c r="D385" s="21">
        <v>41.86</v>
      </c>
      <c r="E385" s="21">
        <v>1132</v>
      </c>
      <c r="F385" s="21">
        <v>823</v>
      </c>
      <c r="G385" s="24">
        <f t="shared" si="26"/>
        <v>1.3754556500607533</v>
      </c>
      <c r="H385" s="21">
        <v>3.557E-5</v>
      </c>
      <c r="I385" s="28">
        <f t="shared" si="27"/>
        <v>8.4973721930243672E-7</v>
      </c>
      <c r="J385" s="21">
        <v>5.5729999999999995E-2</v>
      </c>
      <c r="K385" s="21">
        <f t="shared" si="28"/>
        <v>1.1760976770962943E-6</v>
      </c>
      <c r="L385" s="25">
        <f t="shared" si="29"/>
        <v>0.72250565225192898</v>
      </c>
      <c r="M385" s="21" t="s">
        <v>320</v>
      </c>
    </row>
    <row r="386" spans="1:13" x14ac:dyDescent="0.15">
      <c r="A386" s="21">
        <v>600</v>
      </c>
      <c r="B386" s="21">
        <f t="shared" si="25"/>
        <v>873.15</v>
      </c>
      <c r="C386" s="21">
        <v>10132500</v>
      </c>
      <c r="D386" s="21">
        <v>37.17</v>
      </c>
      <c r="E386" s="21">
        <v>1152</v>
      </c>
      <c r="F386" s="21">
        <v>846.30000000000007</v>
      </c>
      <c r="G386" s="24">
        <f t="shared" si="26"/>
        <v>1.3612194257355548</v>
      </c>
      <c r="H386" s="21">
        <v>3.8429999999999996E-5</v>
      </c>
      <c r="I386" s="28">
        <f t="shared" si="27"/>
        <v>1.0338983050847457E-6</v>
      </c>
      <c r="J386" s="21">
        <v>6.0569999999999999E-2</v>
      </c>
      <c r="K386" s="21">
        <f t="shared" si="28"/>
        <v>1.4145312079634112E-6</v>
      </c>
      <c r="L386" s="25">
        <f t="shared" si="29"/>
        <v>0.73091233283803858</v>
      </c>
      <c r="M386" s="21" t="s">
        <v>320</v>
      </c>
    </row>
    <row r="387" spans="1:13" x14ac:dyDescent="0.15">
      <c r="A387" s="21">
        <v>700</v>
      </c>
      <c r="B387" s="21">
        <f t="shared" si="25"/>
        <v>973.15</v>
      </c>
      <c r="C387" s="21">
        <v>10132500</v>
      </c>
      <c r="D387" s="21">
        <v>33.43</v>
      </c>
      <c r="E387" s="21">
        <v>1171</v>
      </c>
      <c r="F387" s="21">
        <v>868</v>
      </c>
      <c r="G387" s="24">
        <f t="shared" si="26"/>
        <v>1.349078341013825</v>
      </c>
      <c r="H387" s="21">
        <v>4.1159999999999992E-5</v>
      </c>
      <c r="I387" s="28">
        <f t="shared" si="27"/>
        <v>1.231229434639545E-6</v>
      </c>
      <c r="J387" s="21">
        <v>6.5290000000000001E-2</v>
      </c>
      <c r="K387" s="21">
        <f t="shared" si="28"/>
        <v>1.6678362041284375E-6</v>
      </c>
      <c r="L387" s="25">
        <f t="shared" si="29"/>
        <v>0.73821963547250713</v>
      </c>
      <c r="M387" s="21" t="s">
        <v>320</v>
      </c>
    </row>
    <row r="388" spans="1:13" x14ac:dyDescent="0.15">
      <c r="A388" s="21">
        <v>800</v>
      </c>
      <c r="B388" s="21">
        <f t="shared" si="25"/>
        <v>1073.1500000000001</v>
      </c>
      <c r="C388" s="21">
        <v>10132500</v>
      </c>
      <c r="D388" s="21">
        <v>30.39</v>
      </c>
      <c r="E388" s="21">
        <v>1189</v>
      </c>
      <c r="F388" s="21">
        <v>887.7</v>
      </c>
      <c r="G388" s="24">
        <f t="shared" si="26"/>
        <v>1.3394164695279935</v>
      </c>
      <c r="H388" s="21">
        <v>4.3799999999999994E-5</v>
      </c>
      <c r="I388" s="28">
        <f t="shared" si="27"/>
        <v>1.4412635735439287E-6</v>
      </c>
      <c r="J388" s="21">
        <v>6.991E-2</v>
      </c>
      <c r="K388" s="21">
        <f t="shared" si="28"/>
        <v>1.9347584291787366E-6</v>
      </c>
      <c r="L388" s="25">
        <f t="shared" si="29"/>
        <v>0.74493205549992836</v>
      </c>
      <c r="M388" s="21" t="s">
        <v>320</v>
      </c>
    </row>
    <row r="389" spans="1:13" x14ac:dyDescent="0.15">
      <c r="A389" s="21">
        <v>900</v>
      </c>
      <c r="B389" s="21">
        <f t="shared" si="25"/>
        <v>1173.1500000000001</v>
      </c>
      <c r="C389" s="21">
        <v>10132500</v>
      </c>
      <c r="D389" s="21">
        <v>27.86</v>
      </c>
      <c r="E389" s="21">
        <v>1206</v>
      </c>
      <c r="F389" s="21">
        <v>905.3</v>
      </c>
      <c r="G389" s="24">
        <f t="shared" si="26"/>
        <v>1.3321550867115874</v>
      </c>
      <c r="H389" s="21">
        <v>4.6350000000000002E-5</v>
      </c>
      <c r="I389" s="28">
        <f t="shared" si="27"/>
        <v>1.6636755204594402E-6</v>
      </c>
      <c r="J389" s="21">
        <v>7.443000000000001E-2</v>
      </c>
      <c r="K389" s="21">
        <f t="shared" si="28"/>
        <v>2.2152339522773791E-6</v>
      </c>
      <c r="L389" s="25">
        <f t="shared" si="29"/>
        <v>0.75101571946795631</v>
      </c>
      <c r="M389" s="21" t="s">
        <v>320</v>
      </c>
    </row>
    <row r="390" spans="1:13" x14ac:dyDescent="0.15">
      <c r="A390" s="21">
        <v>1000</v>
      </c>
      <c r="B390" s="21">
        <f t="shared" si="25"/>
        <v>1273.1500000000001</v>
      </c>
      <c r="C390" s="21">
        <v>10132500</v>
      </c>
      <c r="D390" s="21">
        <v>25.72</v>
      </c>
      <c r="E390" s="21">
        <v>1220</v>
      </c>
      <c r="F390" s="21">
        <v>920.69999999999993</v>
      </c>
      <c r="G390" s="24">
        <f t="shared" si="26"/>
        <v>1.3250787444335832</v>
      </c>
      <c r="H390" s="21">
        <v>4.884E-5</v>
      </c>
      <c r="I390" s="28">
        <f t="shared" si="27"/>
        <v>1.8989113530326594E-6</v>
      </c>
      <c r="J390" s="21">
        <v>7.8879999999999992E-2</v>
      </c>
      <c r="K390" s="21">
        <f t="shared" si="28"/>
        <v>2.513831170486704E-6</v>
      </c>
      <c r="L390" s="25">
        <f t="shared" si="29"/>
        <v>0.75538539553752548</v>
      </c>
      <c r="M390" s="21" t="s">
        <v>320</v>
      </c>
    </row>
    <row r="391" spans="1:13" x14ac:dyDescent="0.15">
      <c r="A391" s="21">
        <v>-200</v>
      </c>
      <c r="B391" s="21">
        <f t="shared" si="25"/>
        <v>73.149999999999977</v>
      </c>
      <c r="C391" s="21">
        <v>15198750</v>
      </c>
      <c r="D391" s="21">
        <v>854.19</v>
      </c>
      <c r="E391" s="21">
        <v>1931</v>
      </c>
      <c r="F391" s="21">
        <v>1146</v>
      </c>
      <c r="G391" s="24">
        <f t="shared" si="26"/>
        <v>1.6849912739965096</v>
      </c>
      <c r="H391" s="21">
        <v>2.3349999999999998E-4</v>
      </c>
      <c r="I391" s="28">
        <f t="shared" si="27"/>
        <v>2.7335838630749596E-7</v>
      </c>
      <c r="J391" s="21">
        <v>0.16700000000000001</v>
      </c>
      <c r="K391" s="21">
        <f t="shared" si="28"/>
        <v>1.0124642902480731E-7</v>
      </c>
      <c r="L391" s="25">
        <f t="shared" si="29"/>
        <v>2.6999311377245507</v>
      </c>
      <c r="M391" s="21" t="s">
        <v>264</v>
      </c>
    </row>
    <row r="392" spans="1:13" x14ac:dyDescent="0.15">
      <c r="A392" s="21">
        <v>-175</v>
      </c>
      <c r="B392" s="21">
        <f t="shared" si="25"/>
        <v>98.149999999999977</v>
      </c>
      <c r="C392" s="21">
        <v>15198750</v>
      </c>
      <c r="D392" s="21">
        <v>758.2</v>
      </c>
      <c r="E392" s="21">
        <v>1947</v>
      </c>
      <c r="F392" s="21">
        <v>1018</v>
      </c>
      <c r="G392" s="24">
        <f t="shared" si="26"/>
        <v>1.9125736738703341</v>
      </c>
      <c r="H392" s="21">
        <v>1.0669999999999999E-4</v>
      </c>
      <c r="I392" s="28">
        <f t="shared" si="27"/>
        <v>1.4072804009496174E-7</v>
      </c>
      <c r="J392" s="21">
        <v>0.1255</v>
      </c>
      <c r="K392" s="21">
        <f t="shared" si="28"/>
        <v>8.5014693655140024E-8</v>
      </c>
      <c r="L392" s="25">
        <f t="shared" si="29"/>
        <v>1.6553378486055776</v>
      </c>
      <c r="M392" s="21" t="s">
        <v>264</v>
      </c>
    </row>
    <row r="393" spans="1:13" x14ac:dyDescent="0.15">
      <c r="A393" s="21">
        <v>-150</v>
      </c>
      <c r="B393" s="21">
        <f t="shared" ref="B393:B456" si="30">A393+273.15</f>
        <v>123.14999999999998</v>
      </c>
      <c r="C393" s="21">
        <v>15198750</v>
      </c>
      <c r="D393" s="21">
        <v>649.6</v>
      </c>
      <c r="E393" s="21">
        <v>2050</v>
      </c>
      <c r="F393" s="21">
        <v>939.30000000000007</v>
      </c>
      <c r="G393" s="24">
        <f t="shared" ref="G393:G456" si="31">E393/F393</f>
        <v>2.1824763121473434</v>
      </c>
      <c r="H393" s="21">
        <v>6.2609999999999999E-5</v>
      </c>
      <c r="I393" s="28">
        <f t="shared" ref="I393:I456" si="32">H393/D393</f>
        <v>9.6382389162561575E-8</v>
      </c>
      <c r="J393" s="21">
        <v>8.9150000000000007E-2</v>
      </c>
      <c r="K393" s="21">
        <f t="shared" ref="K393:K456" si="33">J393/E393/D393</f>
        <v>6.694551243541992E-8</v>
      </c>
      <c r="L393" s="25">
        <f t="shared" ref="L393:L456" si="34">H393*E393/J393</f>
        <v>1.4397139652271451</v>
      </c>
      <c r="M393" s="21" t="s">
        <v>264</v>
      </c>
    </row>
    <row r="394" spans="1:13" x14ac:dyDescent="0.15">
      <c r="A394" s="21">
        <v>-125</v>
      </c>
      <c r="B394" s="21">
        <f t="shared" si="30"/>
        <v>148.14999999999998</v>
      </c>
      <c r="C394" s="21">
        <v>15198750</v>
      </c>
      <c r="D394" s="21">
        <v>522.1</v>
      </c>
      <c r="E394" s="21">
        <v>2222</v>
      </c>
      <c r="F394" s="21">
        <v>894.3</v>
      </c>
      <c r="G394" s="24">
        <f t="shared" si="31"/>
        <v>2.4846248462484626</v>
      </c>
      <c r="H394" s="21">
        <v>3.9459999999999998E-5</v>
      </c>
      <c r="I394" s="28">
        <f t="shared" si="32"/>
        <v>7.5579390921279438E-8</v>
      </c>
      <c r="J394" s="21">
        <v>6.1719999999999997E-2</v>
      </c>
      <c r="K394" s="21">
        <f t="shared" si="33"/>
        <v>5.3202025814533187E-8</v>
      </c>
      <c r="L394" s="25">
        <f t="shared" si="34"/>
        <v>1.4206111471160079</v>
      </c>
      <c r="M394" s="21" t="s">
        <v>320</v>
      </c>
    </row>
    <row r="395" spans="1:13" x14ac:dyDescent="0.15">
      <c r="A395" s="21">
        <v>-100</v>
      </c>
      <c r="B395" s="21">
        <f t="shared" si="30"/>
        <v>173.14999999999998</v>
      </c>
      <c r="C395" s="21">
        <v>15198750</v>
      </c>
      <c r="D395" s="21">
        <v>393.3</v>
      </c>
      <c r="E395" s="21">
        <v>2139</v>
      </c>
      <c r="F395" s="21">
        <v>860.7</v>
      </c>
      <c r="G395" s="24">
        <f t="shared" si="31"/>
        <v>2.4851864761240847</v>
      </c>
      <c r="H395" s="21">
        <v>2.6780000000000001E-5</v>
      </c>
      <c r="I395" s="28">
        <f t="shared" si="32"/>
        <v>6.8090516145436049E-8</v>
      </c>
      <c r="J395" s="21">
        <v>4.5859999999999998E-2</v>
      </c>
      <c r="K395" s="21">
        <f t="shared" si="33"/>
        <v>5.451290414109071E-8</v>
      </c>
      <c r="L395" s="25">
        <f t="shared" si="34"/>
        <v>1.24907152202355</v>
      </c>
      <c r="M395" s="21" t="s">
        <v>320</v>
      </c>
    </row>
    <row r="396" spans="1:13" x14ac:dyDescent="0.15">
      <c r="A396" s="21">
        <v>-75</v>
      </c>
      <c r="B396" s="21">
        <f t="shared" si="30"/>
        <v>198.14999999999998</v>
      </c>
      <c r="C396" s="21">
        <v>15198750</v>
      </c>
      <c r="D396" s="21">
        <v>302.3</v>
      </c>
      <c r="E396" s="21">
        <v>1806</v>
      </c>
      <c r="F396" s="21">
        <v>828.7</v>
      </c>
      <c r="G396" s="24">
        <f t="shared" si="31"/>
        <v>2.1793170025340896</v>
      </c>
      <c r="H396" s="21">
        <v>2.211E-5</v>
      </c>
      <c r="I396" s="28">
        <f t="shared" si="32"/>
        <v>7.3139265630168702E-8</v>
      </c>
      <c r="J396" s="21">
        <v>3.7950000000000005E-2</v>
      </c>
      <c r="K396" s="21">
        <f t="shared" si="33"/>
        <v>6.9511376237329983E-8</v>
      </c>
      <c r="L396" s="25">
        <f t="shared" si="34"/>
        <v>1.0521913043478259</v>
      </c>
      <c r="M396" s="21" t="s">
        <v>320</v>
      </c>
    </row>
    <row r="397" spans="1:13" x14ac:dyDescent="0.15">
      <c r="A397" s="21">
        <v>-50</v>
      </c>
      <c r="B397" s="21">
        <f t="shared" si="30"/>
        <v>223.14999999999998</v>
      </c>
      <c r="C397" s="21">
        <v>15198750</v>
      </c>
      <c r="D397" s="21">
        <v>246.5</v>
      </c>
      <c r="E397" s="21">
        <v>1559</v>
      </c>
      <c r="F397" s="21">
        <v>805.4</v>
      </c>
      <c r="G397" s="24">
        <f t="shared" si="31"/>
        <v>1.9356841321082692</v>
      </c>
      <c r="H397" s="21">
        <v>2.0789999999999999E-5</v>
      </c>
      <c r="I397" s="28">
        <f t="shared" si="32"/>
        <v>8.4340770791075052E-8</v>
      </c>
      <c r="J397" s="21">
        <v>3.4640000000000004E-2</v>
      </c>
      <c r="K397" s="21">
        <f t="shared" si="33"/>
        <v>9.0139437695407294E-8</v>
      </c>
      <c r="L397" s="25">
        <f t="shared" si="34"/>
        <v>0.93567003464203224</v>
      </c>
      <c r="M397" s="21" t="s">
        <v>320</v>
      </c>
    </row>
    <row r="398" spans="1:13" x14ac:dyDescent="0.15">
      <c r="A398" s="21">
        <v>-25</v>
      </c>
      <c r="B398" s="21">
        <f t="shared" si="30"/>
        <v>248.14999999999998</v>
      </c>
      <c r="C398" s="21">
        <v>15198750</v>
      </c>
      <c r="D398" s="21">
        <v>210.3</v>
      </c>
      <c r="E398" s="21">
        <v>1412</v>
      </c>
      <c r="F398" s="21">
        <v>790.3</v>
      </c>
      <c r="G398" s="24">
        <f t="shared" si="31"/>
        <v>1.7866632924205998</v>
      </c>
      <c r="H398" s="21">
        <v>2.0619999999999999E-5</v>
      </c>
      <c r="I398" s="28">
        <f t="shared" si="32"/>
        <v>9.8050404184498325E-8</v>
      </c>
      <c r="J398" s="21">
        <v>3.3509999999999998E-2</v>
      </c>
      <c r="K398" s="21">
        <f t="shared" si="33"/>
        <v>1.1284971287476814E-7</v>
      </c>
      <c r="L398" s="25">
        <f t="shared" si="34"/>
        <v>0.8688582512682782</v>
      </c>
      <c r="M398" s="21" t="s">
        <v>320</v>
      </c>
    </row>
    <row r="399" spans="1:13" x14ac:dyDescent="0.15">
      <c r="A399" s="21">
        <v>0</v>
      </c>
      <c r="B399" s="21">
        <f t="shared" si="30"/>
        <v>273.14999999999998</v>
      </c>
      <c r="C399" s="21">
        <v>15198750</v>
      </c>
      <c r="D399" s="21">
        <v>184.7</v>
      </c>
      <c r="E399" s="21">
        <v>1320</v>
      </c>
      <c r="F399" s="21">
        <v>780.5</v>
      </c>
      <c r="G399" s="24">
        <f t="shared" si="31"/>
        <v>1.6912235746316464</v>
      </c>
      <c r="H399" s="21">
        <v>2.092E-5</v>
      </c>
      <c r="I399" s="28">
        <f t="shared" si="32"/>
        <v>1.13264753654575E-7</v>
      </c>
      <c r="J399" s="21">
        <v>3.3549999999999996E-2</v>
      </c>
      <c r="K399" s="21">
        <f t="shared" si="33"/>
        <v>1.3761053961378813E-7</v>
      </c>
      <c r="L399" s="25">
        <f t="shared" si="34"/>
        <v>0.82308196721311488</v>
      </c>
      <c r="M399" s="21" t="s">
        <v>320</v>
      </c>
    </row>
    <row r="400" spans="1:13" x14ac:dyDescent="0.15">
      <c r="A400" s="21">
        <v>25</v>
      </c>
      <c r="B400" s="21">
        <f t="shared" si="30"/>
        <v>298.14999999999998</v>
      </c>
      <c r="C400" s="21">
        <v>15198750</v>
      </c>
      <c r="D400" s="21">
        <v>165.5</v>
      </c>
      <c r="E400" s="21">
        <v>1260</v>
      </c>
      <c r="F400" s="21">
        <v>774</v>
      </c>
      <c r="G400" s="24">
        <f t="shared" si="31"/>
        <v>1.6279069767441861</v>
      </c>
      <c r="H400" s="21">
        <v>2.1440000000000001E-5</v>
      </c>
      <c r="I400" s="28">
        <f t="shared" si="32"/>
        <v>1.2954682779456195E-7</v>
      </c>
      <c r="J400" s="21">
        <v>3.4180000000000002E-2</v>
      </c>
      <c r="K400" s="21">
        <f t="shared" si="33"/>
        <v>1.6390926964945093E-7</v>
      </c>
      <c r="L400" s="25">
        <f t="shared" si="34"/>
        <v>0.7903569338794616</v>
      </c>
      <c r="M400" s="21" t="s">
        <v>320</v>
      </c>
    </row>
    <row r="401" spans="1:13" x14ac:dyDescent="0.15">
      <c r="A401" s="21">
        <v>50</v>
      </c>
      <c r="B401" s="21">
        <f t="shared" si="30"/>
        <v>323.14999999999998</v>
      </c>
      <c r="C401" s="21">
        <v>15198750</v>
      </c>
      <c r="D401" s="21">
        <v>150.4</v>
      </c>
      <c r="E401" s="21">
        <v>1218</v>
      </c>
      <c r="F401" s="21">
        <v>769.59999999999991</v>
      </c>
      <c r="G401" s="24">
        <f t="shared" si="31"/>
        <v>1.5826403326403329</v>
      </c>
      <c r="H401" s="21">
        <v>2.209E-5</v>
      </c>
      <c r="I401" s="28">
        <f t="shared" si="32"/>
        <v>1.46875E-7</v>
      </c>
      <c r="J401" s="21">
        <v>3.5060000000000001E-2</v>
      </c>
      <c r="K401" s="21">
        <f t="shared" si="33"/>
        <v>1.9138891800300457E-7</v>
      </c>
      <c r="L401" s="25">
        <f t="shared" si="34"/>
        <v>0.76741642897889339</v>
      </c>
      <c r="M401" s="21" t="s">
        <v>320</v>
      </c>
    </row>
    <row r="402" spans="1:13" x14ac:dyDescent="0.15">
      <c r="A402" s="21">
        <v>75</v>
      </c>
      <c r="B402" s="21">
        <f t="shared" si="30"/>
        <v>348.15</v>
      </c>
      <c r="C402" s="21">
        <v>15198750</v>
      </c>
      <c r="D402" s="21">
        <v>138.19999999999999</v>
      </c>
      <c r="E402" s="21">
        <v>1189</v>
      </c>
      <c r="F402" s="21">
        <v>766.80000000000007</v>
      </c>
      <c r="G402" s="24">
        <f t="shared" si="31"/>
        <v>1.550599895670318</v>
      </c>
      <c r="H402" s="21">
        <v>2.2809999999999997E-5</v>
      </c>
      <c r="I402" s="28">
        <f t="shared" si="32"/>
        <v>1.6505065123010128E-7</v>
      </c>
      <c r="J402" s="21">
        <v>3.6080000000000001E-2</v>
      </c>
      <c r="K402" s="21">
        <f t="shared" si="33"/>
        <v>2.195718349219023E-7</v>
      </c>
      <c r="L402" s="25">
        <f t="shared" si="34"/>
        <v>0.75169318181818168</v>
      </c>
      <c r="M402" s="21" t="s">
        <v>320</v>
      </c>
    </row>
    <row r="403" spans="1:13" x14ac:dyDescent="0.15">
      <c r="A403" s="21">
        <v>100</v>
      </c>
      <c r="B403" s="21">
        <f t="shared" si="30"/>
        <v>373.15</v>
      </c>
      <c r="C403" s="21">
        <v>15198750</v>
      </c>
      <c r="D403" s="21">
        <v>128</v>
      </c>
      <c r="E403" s="21">
        <v>1167</v>
      </c>
      <c r="F403" s="21">
        <v>765.2</v>
      </c>
      <c r="G403" s="24">
        <f t="shared" si="31"/>
        <v>1.5250914793518033</v>
      </c>
      <c r="H403" s="21">
        <v>2.3579999999999998E-5</v>
      </c>
      <c r="I403" s="28">
        <f t="shared" si="32"/>
        <v>1.8421874999999998E-7</v>
      </c>
      <c r="J403" s="21">
        <v>3.7190000000000001E-2</v>
      </c>
      <c r="K403" s="21">
        <f t="shared" si="33"/>
        <v>2.4896904455869754E-7</v>
      </c>
      <c r="L403" s="25">
        <f t="shared" si="34"/>
        <v>0.73992632428072058</v>
      </c>
      <c r="M403" s="21" t="s">
        <v>320</v>
      </c>
    </row>
    <row r="404" spans="1:13" x14ac:dyDescent="0.15">
      <c r="A404" s="21">
        <v>125</v>
      </c>
      <c r="B404" s="21">
        <f t="shared" si="30"/>
        <v>398.15</v>
      </c>
      <c r="C404" s="21">
        <v>15198750</v>
      </c>
      <c r="D404" s="21">
        <v>119.4</v>
      </c>
      <c r="E404" s="21">
        <v>1150</v>
      </c>
      <c r="F404" s="21">
        <v>764.7</v>
      </c>
      <c r="G404" s="24">
        <f t="shared" si="31"/>
        <v>1.5038577219824767</v>
      </c>
      <c r="H404" s="21">
        <v>2.4359999999999997E-5</v>
      </c>
      <c r="I404" s="28">
        <f t="shared" si="32"/>
        <v>2.0402010050251253E-7</v>
      </c>
      <c r="J404" s="21">
        <v>3.8350000000000002E-2</v>
      </c>
      <c r="K404" s="21">
        <f t="shared" si="33"/>
        <v>2.7929502585390723E-7</v>
      </c>
      <c r="L404" s="25">
        <f t="shared" si="34"/>
        <v>0.73048239895697509</v>
      </c>
      <c r="M404" s="21" t="s">
        <v>320</v>
      </c>
    </row>
    <row r="405" spans="1:13" x14ac:dyDescent="0.15">
      <c r="A405" s="21">
        <v>150</v>
      </c>
      <c r="B405" s="21">
        <f t="shared" si="30"/>
        <v>423.15</v>
      </c>
      <c r="C405" s="21">
        <v>15198750</v>
      </c>
      <c r="D405" s="21">
        <v>112</v>
      </c>
      <c r="E405" s="21">
        <v>1138</v>
      </c>
      <c r="F405" s="21">
        <v>765</v>
      </c>
      <c r="G405" s="24">
        <f t="shared" si="31"/>
        <v>1.4875816993464053</v>
      </c>
      <c r="H405" s="21">
        <v>2.516E-5</v>
      </c>
      <c r="I405" s="28">
        <f t="shared" si="32"/>
        <v>2.2464285714285713E-7</v>
      </c>
      <c r="J405" s="21">
        <v>3.9549999999999995E-2</v>
      </c>
      <c r="K405" s="21">
        <f t="shared" si="33"/>
        <v>3.1030316344463968E-7</v>
      </c>
      <c r="L405" s="25">
        <f t="shared" si="34"/>
        <v>0.72394639696586616</v>
      </c>
      <c r="M405" s="21" t="s">
        <v>320</v>
      </c>
    </row>
    <row r="406" spans="1:13" x14ac:dyDescent="0.15">
      <c r="A406" s="21">
        <v>200</v>
      </c>
      <c r="B406" s="21">
        <f t="shared" si="30"/>
        <v>473.15</v>
      </c>
      <c r="C406" s="21">
        <v>15198750</v>
      </c>
      <c r="D406" s="21">
        <v>99.85</v>
      </c>
      <c r="E406" s="21">
        <v>1123</v>
      </c>
      <c r="F406" s="21">
        <v>768.2</v>
      </c>
      <c r="G406" s="24">
        <f t="shared" si="31"/>
        <v>1.4618588909138244</v>
      </c>
      <c r="H406" s="26">
        <v>2.6760000000000001E-5</v>
      </c>
      <c r="I406" s="28">
        <f t="shared" si="32"/>
        <v>2.6800200300450678E-7</v>
      </c>
      <c r="J406" s="21">
        <v>4.2000000000000003E-2</v>
      </c>
      <c r="K406" s="21">
        <f t="shared" si="33"/>
        <v>3.74560059144817E-7</v>
      </c>
      <c r="L406" s="25">
        <f t="shared" si="34"/>
        <v>0.71551142857142858</v>
      </c>
      <c r="M406" s="21" t="s">
        <v>320</v>
      </c>
    </row>
    <row r="407" spans="1:13" x14ac:dyDescent="0.15">
      <c r="A407" s="21">
        <v>300</v>
      </c>
      <c r="B407" s="21">
        <f t="shared" si="30"/>
        <v>573.15</v>
      </c>
      <c r="C407" s="21">
        <v>15198750</v>
      </c>
      <c r="D407" s="21">
        <v>82.4</v>
      </c>
      <c r="E407" s="21">
        <v>1115</v>
      </c>
      <c r="F407" s="21">
        <v>782</v>
      </c>
      <c r="G407" s="24">
        <f t="shared" si="31"/>
        <v>1.4258312020460358</v>
      </c>
      <c r="H407" s="21">
        <v>2.993E-5</v>
      </c>
      <c r="I407" s="28">
        <f t="shared" si="32"/>
        <v>3.6322815533980578E-7</v>
      </c>
      <c r="J407" s="21">
        <v>4.6960000000000002E-2</v>
      </c>
      <c r="K407" s="21">
        <f t="shared" si="33"/>
        <v>5.1112368844964948E-7</v>
      </c>
      <c r="L407" s="25">
        <f t="shared" si="34"/>
        <v>0.71064629471890961</v>
      </c>
      <c r="M407" s="21" t="s">
        <v>320</v>
      </c>
    </row>
    <row r="408" spans="1:13" x14ac:dyDescent="0.15">
      <c r="A408" s="21">
        <v>400</v>
      </c>
      <c r="B408" s="21">
        <f t="shared" si="30"/>
        <v>673.15</v>
      </c>
      <c r="C408" s="21">
        <v>15198750</v>
      </c>
      <c r="D408" s="21">
        <v>70.400000000000006</v>
      </c>
      <c r="E408" s="21">
        <v>1124</v>
      </c>
      <c r="F408" s="21">
        <v>802.2</v>
      </c>
      <c r="G408" s="24">
        <f t="shared" si="31"/>
        <v>1.4011468461730241</v>
      </c>
      <c r="H408" s="21">
        <v>3.2979999999999993E-5</v>
      </c>
      <c r="I408" s="28">
        <f t="shared" si="32"/>
        <v>4.6846590909090897E-7</v>
      </c>
      <c r="J408" s="21">
        <v>5.1880000000000003E-2</v>
      </c>
      <c r="K408" s="21">
        <f t="shared" si="33"/>
        <v>6.5563329019734721E-7</v>
      </c>
      <c r="L408" s="25">
        <f t="shared" si="34"/>
        <v>0.71452428681572844</v>
      </c>
      <c r="M408" s="21" t="s">
        <v>320</v>
      </c>
    </row>
    <row r="409" spans="1:13" x14ac:dyDescent="0.15">
      <c r="A409" s="21">
        <v>500</v>
      </c>
      <c r="B409" s="21">
        <f t="shared" si="30"/>
        <v>773.15</v>
      </c>
      <c r="C409" s="21">
        <v>15198750</v>
      </c>
      <c r="D409" s="21">
        <v>61.54</v>
      </c>
      <c r="E409" s="21">
        <v>1139</v>
      </c>
      <c r="F409" s="21">
        <v>825.09999999999991</v>
      </c>
      <c r="G409" s="24">
        <f t="shared" si="31"/>
        <v>1.3804387346988245</v>
      </c>
      <c r="H409" s="21">
        <v>3.5889999999999997E-5</v>
      </c>
      <c r="I409" s="28">
        <f t="shared" si="32"/>
        <v>5.8319792005199867E-7</v>
      </c>
      <c r="J409" s="21">
        <v>5.6689999999999997E-2</v>
      </c>
      <c r="K409" s="21">
        <f t="shared" si="33"/>
        <v>8.0877038653489319E-7</v>
      </c>
      <c r="L409" s="25">
        <f t="shared" si="34"/>
        <v>0.72109207973187517</v>
      </c>
      <c r="M409" s="21" t="s">
        <v>320</v>
      </c>
    </row>
    <row r="410" spans="1:13" x14ac:dyDescent="0.15">
      <c r="A410" s="21">
        <v>600</v>
      </c>
      <c r="B410" s="21">
        <f t="shared" si="30"/>
        <v>873.15</v>
      </c>
      <c r="C410" s="21">
        <v>15198750</v>
      </c>
      <c r="D410" s="21">
        <v>54.72</v>
      </c>
      <c r="E410" s="21">
        <v>1157</v>
      </c>
      <c r="F410" s="21">
        <v>848</v>
      </c>
      <c r="G410" s="24">
        <f t="shared" si="31"/>
        <v>1.3643867924528301</v>
      </c>
      <c r="H410" s="21">
        <v>3.8689999999999997E-5</v>
      </c>
      <c r="I410" s="28">
        <f t="shared" si="32"/>
        <v>7.0705409356725139E-7</v>
      </c>
      <c r="J410" s="21">
        <v>6.1409999999999999E-2</v>
      </c>
      <c r="K410" s="21">
        <f t="shared" si="33"/>
        <v>9.6997300944669368E-7</v>
      </c>
      <c r="L410" s="25">
        <f t="shared" si="34"/>
        <v>0.7289420289855072</v>
      </c>
      <c r="M410" s="21" t="s">
        <v>320</v>
      </c>
    </row>
    <row r="411" spans="1:13" x14ac:dyDescent="0.15">
      <c r="A411" s="21">
        <v>700</v>
      </c>
      <c r="B411" s="21">
        <f t="shared" si="30"/>
        <v>973.15</v>
      </c>
      <c r="C411" s="21">
        <v>15198750</v>
      </c>
      <c r="D411" s="21">
        <v>49.29</v>
      </c>
      <c r="E411" s="21">
        <v>1176</v>
      </c>
      <c r="F411" s="21">
        <v>869.6</v>
      </c>
      <c r="G411" s="24">
        <f t="shared" si="31"/>
        <v>1.3523459061637535</v>
      </c>
      <c r="H411" s="21">
        <v>4.1390000000000002E-5</v>
      </c>
      <c r="I411" s="28">
        <f t="shared" si="32"/>
        <v>8.3972408196388727E-7</v>
      </c>
      <c r="J411" s="21">
        <v>6.6030000000000005E-2</v>
      </c>
      <c r="K411" s="21">
        <f t="shared" si="33"/>
        <v>1.1391348992427161E-6</v>
      </c>
      <c r="L411" s="25">
        <f t="shared" si="34"/>
        <v>0.73715947296683326</v>
      </c>
      <c r="M411" s="21" t="s">
        <v>320</v>
      </c>
    </row>
    <row r="412" spans="1:13" x14ac:dyDescent="0.15">
      <c r="A412" s="21">
        <v>800</v>
      </c>
      <c r="B412" s="21">
        <f t="shared" si="30"/>
        <v>1073.1500000000001</v>
      </c>
      <c r="C412" s="21">
        <v>15198750</v>
      </c>
      <c r="D412" s="21">
        <v>44.86</v>
      </c>
      <c r="E412" s="21">
        <v>1193</v>
      </c>
      <c r="F412" s="21">
        <v>889.1</v>
      </c>
      <c r="G412" s="24">
        <f t="shared" si="31"/>
        <v>1.3418063209987627</v>
      </c>
      <c r="H412" s="21">
        <v>4.3999999999999999E-5</v>
      </c>
      <c r="I412" s="28">
        <f t="shared" si="32"/>
        <v>9.8082924654480608E-7</v>
      </c>
      <c r="J412" s="21">
        <v>7.0559999999999998E-2</v>
      </c>
      <c r="K412" s="21">
        <f t="shared" si="33"/>
        <v>1.3184354117999222E-6</v>
      </c>
      <c r="L412" s="25">
        <f t="shared" si="34"/>
        <v>0.74393424036281175</v>
      </c>
      <c r="M412" s="21" t="s">
        <v>320</v>
      </c>
    </row>
    <row r="413" spans="1:13" x14ac:dyDescent="0.15">
      <c r="A413" s="21">
        <v>900</v>
      </c>
      <c r="B413" s="21">
        <f t="shared" si="30"/>
        <v>1173.1500000000001</v>
      </c>
      <c r="C413" s="21">
        <v>15198750</v>
      </c>
      <c r="D413" s="21">
        <v>41.17</v>
      </c>
      <c r="E413" s="21">
        <v>1209</v>
      </c>
      <c r="F413" s="21">
        <v>906.5</v>
      </c>
      <c r="G413" s="24">
        <f t="shared" si="31"/>
        <v>1.3337010479867624</v>
      </c>
      <c r="H413" s="21">
        <v>4.6520000000000002E-5</v>
      </c>
      <c r="I413" s="28">
        <f t="shared" si="32"/>
        <v>1.1299489919844546E-6</v>
      </c>
      <c r="J413" s="21">
        <v>7.5020000000000003E-2</v>
      </c>
      <c r="K413" s="21">
        <f t="shared" si="33"/>
        <v>1.5071965521321847E-6</v>
      </c>
      <c r="L413" s="25">
        <f t="shared" si="34"/>
        <v>0.74970247933884293</v>
      </c>
      <c r="M413" s="21" t="s">
        <v>320</v>
      </c>
    </row>
    <row r="414" spans="1:13" x14ac:dyDescent="0.15">
      <c r="A414" s="21">
        <v>1000</v>
      </c>
      <c r="B414" s="21">
        <f t="shared" si="30"/>
        <v>1273.1500000000001</v>
      </c>
      <c r="C414" s="21">
        <v>15198750</v>
      </c>
      <c r="D414" s="21">
        <v>38.04</v>
      </c>
      <c r="E414" s="21">
        <v>1223</v>
      </c>
      <c r="F414" s="21">
        <v>921.8</v>
      </c>
      <c r="G414" s="24">
        <f t="shared" si="31"/>
        <v>1.3267520069429377</v>
      </c>
      <c r="H414" s="21">
        <v>4.8989999999999997E-5</v>
      </c>
      <c r="I414" s="28">
        <f t="shared" si="32"/>
        <v>1.2878548895899052E-6</v>
      </c>
      <c r="J414" s="21">
        <v>7.9409999999999994E-2</v>
      </c>
      <c r="K414" s="21">
        <f t="shared" si="33"/>
        <v>1.7069005986726542E-6</v>
      </c>
      <c r="L414" s="25">
        <f t="shared" si="34"/>
        <v>0.75449905553456753</v>
      </c>
      <c r="M414" s="21" t="s">
        <v>320</v>
      </c>
    </row>
    <row r="415" spans="1:13" x14ac:dyDescent="0.15">
      <c r="A415" s="21">
        <v>-200</v>
      </c>
      <c r="B415" s="21">
        <f t="shared" si="30"/>
        <v>73.149999999999977</v>
      </c>
      <c r="C415" s="21">
        <v>20265000</v>
      </c>
      <c r="D415" s="21">
        <v>862.43</v>
      </c>
      <c r="E415" s="21">
        <v>1911</v>
      </c>
      <c r="F415" s="21">
        <v>1156</v>
      </c>
      <c r="G415" s="24">
        <f t="shared" si="31"/>
        <v>1.6531141868512111</v>
      </c>
      <c r="H415" s="21">
        <v>2.4709999999999999E-4</v>
      </c>
      <c r="I415" s="28">
        <f t="shared" si="32"/>
        <v>2.865160070962281E-7</v>
      </c>
      <c r="J415" s="21">
        <v>0.1711</v>
      </c>
      <c r="K415" s="21">
        <f t="shared" si="33"/>
        <v>1.0381628102983543E-7</v>
      </c>
      <c r="L415" s="25">
        <f t="shared" si="34"/>
        <v>2.7598369374634713</v>
      </c>
      <c r="M415" s="21" t="s">
        <v>264</v>
      </c>
    </row>
    <row r="416" spans="1:13" x14ac:dyDescent="0.15">
      <c r="A416" s="21">
        <v>-175</v>
      </c>
      <c r="B416" s="21">
        <f t="shared" si="30"/>
        <v>98.149999999999977</v>
      </c>
      <c r="C416" s="21">
        <v>20265000</v>
      </c>
      <c r="D416" s="21">
        <v>772.3</v>
      </c>
      <c r="E416" s="21">
        <v>1901</v>
      </c>
      <c r="F416" s="21">
        <v>1028</v>
      </c>
      <c r="G416" s="24">
        <f t="shared" si="31"/>
        <v>1.8492217898832686</v>
      </c>
      <c r="H416" s="21">
        <v>1.149E-4</v>
      </c>
      <c r="I416" s="28">
        <f t="shared" si="32"/>
        <v>1.4877638223488284E-7</v>
      </c>
      <c r="J416" s="21">
        <v>0.13119999999999998</v>
      </c>
      <c r="K416" s="21">
        <f t="shared" si="33"/>
        <v>8.9364634477189301E-8</v>
      </c>
      <c r="L416" s="25">
        <f t="shared" si="34"/>
        <v>1.6648239329268295</v>
      </c>
      <c r="M416" s="21" t="s">
        <v>264</v>
      </c>
    </row>
    <row r="417" spans="1:13" x14ac:dyDescent="0.15">
      <c r="A417" s="21">
        <v>-150</v>
      </c>
      <c r="B417" s="21">
        <f t="shared" si="30"/>
        <v>123.14999999999998</v>
      </c>
      <c r="C417" s="21">
        <v>20265000</v>
      </c>
      <c r="D417" s="21">
        <v>675.1</v>
      </c>
      <c r="E417" s="21">
        <v>1938</v>
      </c>
      <c r="F417" s="21">
        <v>947.69999999999993</v>
      </c>
      <c r="G417" s="24">
        <f t="shared" si="31"/>
        <v>2.0449509338398228</v>
      </c>
      <c r="H417" s="21">
        <v>6.9510000000000004E-5</v>
      </c>
      <c r="I417" s="28">
        <f t="shared" si="32"/>
        <v>1.0296252407050807E-7</v>
      </c>
      <c r="J417" s="21">
        <v>9.7049999999999997E-2</v>
      </c>
      <c r="K417" s="21">
        <f t="shared" si="33"/>
        <v>7.4177750527040361E-8</v>
      </c>
      <c r="L417" s="25">
        <f t="shared" si="34"/>
        <v>1.3880513137557962</v>
      </c>
      <c r="M417" s="21" t="s">
        <v>264</v>
      </c>
    </row>
    <row r="418" spans="1:13" x14ac:dyDescent="0.15">
      <c r="A418" s="21">
        <v>-125</v>
      </c>
      <c r="B418" s="21">
        <f t="shared" si="30"/>
        <v>148.14999999999998</v>
      </c>
      <c r="C418" s="21">
        <v>20265000</v>
      </c>
      <c r="D418" s="21">
        <v>569.70000000000005</v>
      </c>
      <c r="E418" s="21">
        <v>1998</v>
      </c>
      <c r="F418" s="21">
        <v>897.7</v>
      </c>
      <c r="G418" s="24">
        <f t="shared" si="31"/>
        <v>2.2256878689985515</v>
      </c>
      <c r="H418" s="21">
        <v>4.668E-5</v>
      </c>
      <c r="I418" s="28">
        <f t="shared" si="32"/>
        <v>8.1937862032648757E-8</v>
      </c>
      <c r="J418" s="21">
        <v>7.0949999999999999E-2</v>
      </c>
      <c r="K418" s="21">
        <f t="shared" si="33"/>
        <v>6.2331947534685814E-8</v>
      </c>
      <c r="L418" s="25">
        <f t="shared" si="34"/>
        <v>1.3145403805496829</v>
      </c>
      <c r="M418" s="21" t="s">
        <v>320</v>
      </c>
    </row>
    <row r="419" spans="1:13" x14ac:dyDescent="0.15">
      <c r="A419" s="21">
        <v>-100</v>
      </c>
      <c r="B419" s="21">
        <f t="shared" si="30"/>
        <v>173.14999999999998</v>
      </c>
      <c r="C419" s="21">
        <v>20265000</v>
      </c>
      <c r="D419" s="21">
        <v>464.7</v>
      </c>
      <c r="E419" s="21">
        <v>1965</v>
      </c>
      <c r="F419" s="21">
        <v>863.7</v>
      </c>
      <c r="G419" s="24">
        <f t="shared" si="31"/>
        <v>2.2750955192775266</v>
      </c>
      <c r="H419" s="21">
        <v>3.3569999999999999E-5</v>
      </c>
      <c r="I419" s="28">
        <f t="shared" si="32"/>
        <v>7.2240154938670113E-8</v>
      </c>
      <c r="J419" s="21">
        <v>5.4710000000000002E-2</v>
      </c>
      <c r="K419" s="21">
        <f t="shared" si="33"/>
        <v>5.9914437671079495E-8</v>
      </c>
      <c r="L419" s="25">
        <f t="shared" si="34"/>
        <v>1.2057219886675197</v>
      </c>
      <c r="M419" s="21" t="s">
        <v>320</v>
      </c>
    </row>
    <row r="420" spans="1:13" x14ac:dyDescent="0.15">
      <c r="A420" s="21">
        <v>-75</v>
      </c>
      <c r="B420" s="21">
        <f t="shared" si="30"/>
        <v>198.14999999999998</v>
      </c>
      <c r="C420" s="21">
        <v>20265000</v>
      </c>
      <c r="D420" s="21">
        <v>377.7</v>
      </c>
      <c r="E420" s="21">
        <v>1797</v>
      </c>
      <c r="F420" s="21">
        <v>836.5</v>
      </c>
      <c r="G420" s="24">
        <f t="shared" si="31"/>
        <v>2.1482367005379559</v>
      </c>
      <c r="H420" s="21">
        <v>2.692E-5</v>
      </c>
      <c r="I420" s="28">
        <f t="shared" si="32"/>
        <v>7.1273497484776274E-8</v>
      </c>
      <c r="J420" s="21">
        <v>4.5710000000000001E-2</v>
      </c>
      <c r="K420" s="21">
        <f t="shared" si="33"/>
        <v>6.7346675076529321E-8</v>
      </c>
      <c r="L420" s="25">
        <f t="shared" si="34"/>
        <v>1.0583075913366877</v>
      </c>
      <c r="M420" s="21" t="s">
        <v>320</v>
      </c>
    </row>
    <row r="421" spans="1:13" x14ac:dyDescent="0.15">
      <c r="A421" s="21">
        <v>-50</v>
      </c>
      <c r="B421" s="21">
        <f t="shared" si="30"/>
        <v>223.14999999999998</v>
      </c>
      <c r="C421" s="21">
        <v>20265000</v>
      </c>
      <c r="D421" s="21">
        <v>315</v>
      </c>
      <c r="E421" s="21">
        <v>1611</v>
      </c>
      <c r="F421" s="21">
        <v>815.2</v>
      </c>
      <c r="G421" s="24">
        <f t="shared" si="31"/>
        <v>1.9762021589793914</v>
      </c>
      <c r="H421" s="21">
        <v>2.4149999999999997E-5</v>
      </c>
      <c r="I421" s="28">
        <f t="shared" si="32"/>
        <v>7.6666666666666665E-8</v>
      </c>
      <c r="J421" s="21">
        <v>4.0820000000000002E-2</v>
      </c>
      <c r="K421" s="21">
        <f t="shared" si="33"/>
        <v>8.0439045057294607E-8</v>
      </c>
      <c r="L421" s="25">
        <f t="shared" si="34"/>
        <v>0.9531026457618812</v>
      </c>
      <c r="M421" s="21" t="s">
        <v>320</v>
      </c>
    </row>
    <row r="422" spans="1:13" x14ac:dyDescent="0.15">
      <c r="A422" s="21">
        <v>-25</v>
      </c>
      <c r="B422" s="21">
        <f t="shared" si="30"/>
        <v>248.14999999999998</v>
      </c>
      <c r="C422" s="21">
        <v>20265000</v>
      </c>
      <c r="D422" s="21">
        <v>270.8</v>
      </c>
      <c r="E422" s="21">
        <v>1471</v>
      </c>
      <c r="F422" s="21">
        <v>799.8</v>
      </c>
      <c r="G422" s="24">
        <f t="shared" si="31"/>
        <v>1.8392098024506127</v>
      </c>
      <c r="H422" s="21">
        <v>2.3159999999999998E-5</v>
      </c>
      <c r="I422" s="28">
        <f t="shared" si="32"/>
        <v>8.5524372230428357E-8</v>
      </c>
      <c r="J422" s="21">
        <v>3.8329999999999996E-2</v>
      </c>
      <c r="K422" s="21">
        <f t="shared" si="33"/>
        <v>9.6222688371037483E-8</v>
      </c>
      <c r="L422" s="25">
        <f t="shared" si="34"/>
        <v>0.88881711453169843</v>
      </c>
      <c r="M422" s="21" t="s">
        <v>320</v>
      </c>
    </row>
    <row r="423" spans="1:13" x14ac:dyDescent="0.15">
      <c r="A423" s="21">
        <v>0</v>
      </c>
      <c r="B423" s="21">
        <f t="shared" si="30"/>
        <v>273.14999999999998</v>
      </c>
      <c r="C423" s="21">
        <v>20265000</v>
      </c>
      <c r="D423" s="21">
        <v>238.6</v>
      </c>
      <c r="E423" s="21">
        <v>1374</v>
      </c>
      <c r="F423" s="21">
        <v>789.1</v>
      </c>
      <c r="G423" s="24">
        <f t="shared" si="31"/>
        <v>1.7412241794449372</v>
      </c>
      <c r="H423" s="21">
        <v>2.2969999999999999E-5</v>
      </c>
      <c r="I423" s="28">
        <f t="shared" si="32"/>
        <v>9.6269907795473596E-8</v>
      </c>
      <c r="J423" s="21">
        <v>3.7429999999999998E-2</v>
      </c>
      <c r="K423" s="21">
        <f t="shared" si="33"/>
        <v>1.1417280082382554E-7</v>
      </c>
      <c r="L423" s="25">
        <f t="shared" si="34"/>
        <v>0.84319476355864276</v>
      </c>
      <c r="M423" s="21" t="s">
        <v>320</v>
      </c>
    </row>
    <row r="424" spans="1:13" x14ac:dyDescent="0.15">
      <c r="A424" s="21">
        <v>25</v>
      </c>
      <c r="B424" s="21">
        <f t="shared" si="30"/>
        <v>298.14999999999998</v>
      </c>
      <c r="C424" s="21">
        <v>20265000</v>
      </c>
      <c r="D424" s="21">
        <v>214.1</v>
      </c>
      <c r="E424" s="21">
        <v>1306</v>
      </c>
      <c r="F424" s="21">
        <v>781.59999999999991</v>
      </c>
      <c r="G424" s="24">
        <f t="shared" si="31"/>
        <v>1.6709314227226204</v>
      </c>
      <c r="H424" s="21">
        <v>2.3159999999999998E-5</v>
      </c>
      <c r="I424" s="28">
        <f t="shared" si="32"/>
        <v>1.0817375058383933E-7</v>
      </c>
      <c r="J424" s="21">
        <v>3.746E-2</v>
      </c>
      <c r="K424" s="21">
        <f t="shared" si="33"/>
        <v>1.3397011457913857E-7</v>
      </c>
      <c r="L424" s="25">
        <f t="shared" si="34"/>
        <v>0.80744687666844628</v>
      </c>
      <c r="M424" s="21" t="s">
        <v>320</v>
      </c>
    </row>
    <row r="425" spans="1:13" x14ac:dyDescent="0.15">
      <c r="A425" s="21">
        <v>50</v>
      </c>
      <c r="B425" s="21">
        <f t="shared" si="30"/>
        <v>323.14999999999998</v>
      </c>
      <c r="C425" s="21">
        <v>20265000</v>
      </c>
      <c r="D425" s="21">
        <v>194.8</v>
      </c>
      <c r="E425" s="21">
        <v>1258</v>
      </c>
      <c r="F425" s="21">
        <v>776.4</v>
      </c>
      <c r="G425" s="24">
        <f t="shared" si="31"/>
        <v>1.6202988150437918</v>
      </c>
      <c r="H425" s="21">
        <v>2.357E-5</v>
      </c>
      <c r="I425" s="28">
        <f t="shared" si="32"/>
        <v>1.2099589322381929E-7</v>
      </c>
      <c r="J425" s="21">
        <v>3.7920000000000002E-2</v>
      </c>
      <c r="K425" s="21">
        <f t="shared" si="33"/>
        <v>1.5473862556843593E-7</v>
      </c>
      <c r="L425" s="25">
        <f t="shared" si="34"/>
        <v>0.7819372362869198</v>
      </c>
      <c r="M425" s="21" t="s">
        <v>320</v>
      </c>
    </row>
    <row r="426" spans="1:13" x14ac:dyDescent="0.15">
      <c r="A426" s="21">
        <v>75</v>
      </c>
      <c r="B426" s="21">
        <f t="shared" si="30"/>
        <v>348.15</v>
      </c>
      <c r="C426" s="21">
        <v>20265000</v>
      </c>
      <c r="D426" s="21">
        <v>179.1</v>
      </c>
      <c r="E426" s="21">
        <v>1223</v>
      </c>
      <c r="F426" s="21">
        <v>772.80000000000007</v>
      </c>
      <c r="G426" s="24">
        <f t="shared" si="31"/>
        <v>1.5825569358178053</v>
      </c>
      <c r="H426" s="21">
        <v>2.4109999999999998E-5</v>
      </c>
      <c r="I426" s="28">
        <f t="shared" si="32"/>
        <v>1.3461753210496929E-7</v>
      </c>
      <c r="J426" s="21">
        <v>3.8630000000000005E-2</v>
      </c>
      <c r="K426" s="21">
        <f t="shared" si="33"/>
        <v>1.7636104571188826E-7</v>
      </c>
      <c r="L426" s="25">
        <f t="shared" si="34"/>
        <v>0.76330649754077129</v>
      </c>
      <c r="M426" s="21" t="s">
        <v>320</v>
      </c>
    </row>
    <row r="427" spans="1:13" x14ac:dyDescent="0.15">
      <c r="A427" s="21">
        <v>100</v>
      </c>
      <c r="B427" s="21">
        <f t="shared" si="30"/>
        <v>373.15</v>
      </c>
      <c r="C427" s="21">
        <v>20265000</v>
      </c>
      <c r="D427" s="21">
        <v>166</v>
      </c>
      <c r="E427" s="21">
        <v>1196</v>
      </c>
      <c r="F427" s="21">
        <v>770.7</v>
      </c>
      <c r="G427" s="24">
        <f t="shared" si="31"/>
        <v>1.5518359932528869</v>
      </c>
      <c r="H427" s="21">
        <v>2.4719999999999997E-5</v>
      </c>
      <c r="I427" s="28">
        <f t="shared" si="32"/>
        <v>1.4891566265060238E-7</v>
      </c>
      <c r="J427" s="21">
        <v>3.9509999999999997E-2</v>
      </c>
      <c r="K427" s="21">
        <f t="shared" si="33"/>
        <v>1.9900672925816979E-7</v>
      </c>
      <c r="L427" s="25">
        <f t="shared" si="34"/>
        <v>0.74829460895975697</v>
      </c>
      <c r="M427" s="21" t="s">
        <v>320</v>
      </c>
    </row>
    <row r="428" spans="1:13" x14ac:dyDescent="0.15">
      <c r="A428" s="21">
        <v>125</v>
      </c>
      <c r="B428" s="21">
        <f t="shared" si="30"/>
        <v>398.15</v>
      </c>
      <c r="C428" s="21">
        <v>20265000</v>
      </c>
      <c r="D428" s="21">
        <v>154.9</v>
      </c>
      <c r="E428" s="21">
        <v>1176</v>
      </c>
      <c r="F428" s="21">
        <v>769.59999999999991</v>
      </c>
      <c r="G428" s="24">
        <f t="shared" si="31"/>
        <v>1.5280665280665282</v>
      </c>
      <c r="H428" s="21">
        <v>2.5389999999999999E-5</v>
      </c>
      <c r="I428" s="28">
        <f t="shared" si="32"/>
        <v>1.6391220142027113E-7</v>
      </c>
      <c r="J428" s="21">
        <v>4.0479999999999995E-2</v>
      </c>
      <c r="K428" s="21">
        <f t="shared" si="33"/>
        <v>2.2221929443178174E-7</v>
      </c>
      <c r="L428" s="25">
        <f t="shared" si="34"/>
        <v>0.73761462450592896</v>
      </c>
      <c r="M428" s="21" t="s">
        <v>320</v>
      </c>
    </row>
    <row r="429" spans="1:13" x14ac:dyDescent="0.15">
      <c r="A429" s="21">
        <v>150</v>
      </c>
      <c r="B429" s="21">
        <f t="shared" si="30"/>
        <v>423.15</v>
      </c>
      <c r="C429" s="21">
        <v>20265000</v>
      </c>
      <c r="D429" s="21">
        <v>145.4</v>
      </c>
      <c r="E429" s="21">
        <v>1161</v>
      </c>
      <c r="F429" s="21">
        <v>769.59999999999991</v>
      </c>
      <c r="G429" s="24">
        <f t="shared" si="31"/>
        <v>1.5085758835758838</v>
      </c>
      <c r="H429" s="21">
        <v>2.6089999999999999E-5</v>
      </c>
      <c r="I429" s="28">
        <f t="shared" si="32"/>
        <v>1.7943603851444289E-7</v>
      </c>
      <c r="J429" s="21">
        <v>4.1520000000000001E-2</v>
      </c>
      <c r="K429" s="21">
        <f t="shared" si="33"/>
        <v>2.4595786727516358E-7</v>
      </c>
      <c r="L429" s="25">
        <f t="shared" si="34"/>
        <v>0.72953973988439302</v>
      </c>
      <c r="M429" s="21" t="s">
        <v>320</v>
      </c>
    </row>
    <row r="430" spans="1:13" x14ac:dyDescent="0.15">
      <c r="A430" s="21">
        <v>200</v>
      </c>
      <c r="B430" s="21">
        <f t="shared" si="30"/>
        <v>473.15</v>
      </c>
      <c r="C430" s="21">
        <v>20265000</v>
      </c>
      <c r="D430" s="21">
        <v>129.69999999999999</v>
      </c>
      <c r="E430" s="21">
        <v>1141</v>
      </c>
      <c r="F430" s="21">
        <v>772</v>
      </c>
      <c r="G430" s="24">
        <f t="shared" si="31"/>
        <v>1.4779792746113989</v>
      </c>
      <c r="H430" s="26">
        <v>2.7539999999999997E-5</v>
      </c>
      <c r="I430" s="28">
        <f t="shared" si="32"/>
        <v>2.1233616037008482E-7</v>
      </c>
      <c r="J430" s="21">
        <v>4.3729999999999998E-2</v>
      </c>
      <c r="K430" s="21">
        <f t="shared" si="33"/>
        <v>2.9549753121374279E-7</v>
      </c>
      <c r="L430" s="25">
        <f t="shared" si="34"/>
        <v>0.71857168991538978</v>
      </c>
      <c r="M430" s="21" t="s">
        <v>320</v>
      </c>
    </row>
    <row r="431" spans="1:13" x14ac:dyDescent="0.15">
      <c r="A431" s="21">
        <v>300</v>
      </c>
      <c r="B431" s="21">
        <f t="shared" si="30"/>
        <v>573.15</v>
      </c>
      <c r="C431" s="21">
        <v>20265000</v>
      </c>
      <c r="D431" s="21">
        <v>107.3</v>
      </c>
      <c r="E431" s="21">
        <v>1127</v>
      </c>
      <c r="F431" s="21">
        <v>785</v>
      </c>
      <c r="G431" s="24">
        <f t="shared" si="31"/>
        <v>1.4356687898089171</v>
      </c>
      <c r="H431" s="21">
        <v>3.0499999999999999E-5</v>
      </c>
      <c r="I431" s="28">
        <f t="shared" si="32"/>
        <v>2.8424976700838771E-7</v>
      </c>
      <c r="J431" s="21">
        <v>4.836E-2</v>
      </c>
      <c r="K431" s="21">
        <f t="shared" si="33"/>
        <v>3.9991035921642048E-7</v>
      </c>
      <c r="L431" s="25">
        <f t="shared" si="34"/>
        <v>0.71078370554177006</v>
      </c>
      <c r="M431" s="21" t="s">
        <v>320</v>
      </c>
    </row>
    <row r="432" spans="1:13" x14ac:dyDescent="0.15">
      <c r="A432" s="21">
        <v>400</v>
      </c>
      <c r="B432" s="21">
        <f t="shared" si="30"/>
        <v>673.15</v>
      </c>
      <c r="C432" s="21">
        <v>20265000</v>
      </c>
      <c r="D432" s="21">
        <v>91.84</v>
      </c>
      <c r="E432" s="21">
        <v>1132</v>
      </c>
      <c r="F432" s="21">
        <v>804.69999999999993</v>
      </c>
      <c r="G432" s="24">
        <f t="shared" si="31"/>
        <v>1.4067354293525538</v>
      </c>
      <c r="H432" s="21">
        <v>3.3420000000000002E-5</v>
      </c>
      <c r="I432" s="28">
        <f t="shared" si="32"/>
        <v>3.6389372822299655E-7</v>
      </c>
      <c r="J432" s="21">
        <v>5.3039999999999997E-2</v>
      </c>
      <c r="K432" s="21">
        <f t="shared" si="33"/>
        <v>5.1018209576341095E-7</v>
      </c>
      <c r="L432" s="25">
        <f t="shared" si="34"/>
        <v>0.7132624434389141</v>
      </c>
      <c r="M432" s="21" t="s">
        <v>320</v>
      </c>
    </row>
    <row r="433" spans="1:13" x14ac:dyDescent="0.15">
      <c r="A433" s="21">
        <v>500</v>
      </c>
      <c r="B433" s="21">
        <f t="shared" si="30"/>
        <v>773.15</v>
      </c>
      <c r="C433" s="21">
        <v>20265000</v>
      </c>
      <c r="D433" s="21">
        <v>80.430000000000007</v>
      </c>
      <c r="E433" s="21">
        <v>1146</v>
      </c>
      <c r="F433" s="21">
        <v>827.09999999999991</v>
      </c>
      <c r="G433" s="24">
        <f t="shared" si="31"/>
        <v>1.3855640188610809</v>
      </c>
      <c r="H433" s="21">
        <v>3.6259999999999995E-5</v>
      </c>
      <c r="I433" s="28">
        <f t="shared" si="32"/>
        <v>4.5082680591818962E-7</v>
      </c>
      <c r="J433" s="21">
        <v>5.7700000000000001E-2</v>
      </c>
      <c r="K433" s="21">
        <f t="shared" si="33"/>
        <v>6.2599826109183209E-7</v>
      </c>
      <c r="L433" s="25">
        <f t="shared" si="34"/>
        <v>0.72017261698440194</v>
      </c>
      <c r="M433" s="21" t="s">
        <v>320</v>
      </c>
    </row>
    <row r="434" spans="1:13" x14ac:dyDescent="0.15">
      <c r="A434" s="21">
        <v>600</v>
      </c>
      <c r="B434" s="21">
        <f t="shared" si="30"/>
        <v>873.15</v>
      </c>
      <c r="C434" s="21">
        <v>20265000</v>
      </c>
      <c r="D434" s="26">
        <v>71.63</v>
      </c>
      <c r="E434" s="21">
        <v>1162</v>
      </c>
      <c r="F434" s="21">
        <v>849.8</v>
      </c>
      <c r="G434" s="24">
        <f t="shared" si="31"/>
        <v>1.3673805601317959</v>
      </c>
      <c r="H434" s="21">
        <v>3.8999999999999999E-5</v>
      </c>
      <c r="I434" s="28">
        <f t="shared" si="32"/>
        <v>5.44464609800363E-7</v>
      </c>
      <c r="J434" s="26">
        <v>6.2280000000000002E-2</v>
      </c>
      <c r="K434" s="21">
        <f t="shared" si="33"/>
        <v>7.4825137690027385E-7</v>
      </c>
      <c r="L434" s="25">
        <f t="shared" si="34"/>
        <v>0.72764932562620421</v>
      </c>
      <c r="M434" s="21" t="s">
        <v>320</v>
      </c>
    </row>
    <row r="435" spans="1:13" x14ac:dyDescent="0.15">
      <c r="A435" s="21">
        <v>700</v>
      </c>
      <c r="B435" s="21">
        <f t="shared" si="30"/>
        <v>973.15</v>
      </c>
      <c r="C435" s="21">
        <v>20265000</v>
      </c>
      <c r="D435" s="21">
        <v>64.61</v>
      </c>
      <c r="E435" s="21">
        <v>1180</v>
      </c>
      <c r="F435" s="21">
        <v>871.1</v>
      </c>
      <c r="G435" s="24">
        <f t="shared" si="31"/>
        <v>1.3546091149121799</v>
      </c>
      <c r="H435" s="21">
        <v>4.1649999999999996E-5</v>
      </c>
      <c r="I435" s="28">
        <f t="shared" si="32"/>
        <v>6.4463705308775726E-7</v>
      </c>
      <c r="J435" s="21">
        <v>6.6799999999999998E-2</v>
      </c>
      <c r="K435" s="21">
        <f t="shared" si="33"/>
        <v>8.7618278117203872E-7</v>
      </c>
      <c r="L435" s="25">
        <f t="shared" si="34"/>
        <v>0.73573353293413168</v>
      </c>
      <c r="M435" s="21" t="s">
        <v>320</v>
      </c>
    </row>
    <row r="436" spans="1:13" x14ac:dyDescent="0.15">
      <c r="A436" s="21">
        <v>800</v>
      </c>
      <c r="B436" s="21">
        <f t="shared" si="30"/>
        <v>1073.1500000000001</v>
      </c>
      <c r="C436" s="21">
        <v>20265000</v>
      </c>
      <c r="D436" s="21">
        <v>58.87</v>
      </c>
      <c r="E436" s="21">
        <v>1196</v>
      </c>
      <c r="F436" s="21">
        <v>890.5</v>
      </c>
      <c r="G436" s="24">
        <f t="shared" si="31"/>
        <v>1.3430656934306568</v>
      </c>
      <c r="H436" s="21">
        <v>4.422E-5</v>
      </c>
      <c r="I436" s="28">
        <f t="shared" si="32"/>
        <v>7.5114659419058943E-7</v>
      </c>
      <c r="J436" s="21">
        <v>7.1250000000000008E-2</v>
      </c>
      <c r="K436" s="21">
        <f t="shared" si="33"/>
        <v>1.0119513945187317E-6</v>
      </c>
      <c r="L436" s="25">
        <f t="shared" si="34"/>
        <v>0.74227536842105257</v>
      </c>
      <c r="M436" s="21" t="s">
        <v>320</v>
      </c>
    </row>
    <row r="437" spans="1:13" x14ac:dyDescent="0.15">
      <c r="A437" s="21">
        <v>900</v>
      </c>
      <c r="B437" s="21">
        <f t="shared" si="30"/>
        <v>1173.1500000000001</v>
      </c>
      <c r="C437" s="21">
        <v>20265000</v>
      </c>
      <c r="D437" s="21">
        <v>54.09</v>
      </c>
      <c r="E437" s="21">
        <v>1211</v>
      </c>
      <c r="F437" s="21">
        <v>907.69999999999993</v>
      </c>
      <c r="G437" s="24">
        <f t="shared" si="31"/>
        <v>1.3341412360912197</v>
      </c>
      <c r="H437" s="21">
        <v>4.672E-5</v>
      </c>
      <c r="I437" s="28">
        <f t="shared" si="32"/>
        <v>8.6374560916990194E-7</v>
      </c>
      <c r="J437" s="21">
        <v>7.5639999999999999E-2</v>
      </c>
      <c r="K437" s="21">
        <f t="shared" si="33"/>
        <v>1.1547564469957784E-6</v>
      </c>
      <c r="L437" s="25">
        <f t="shared" si="34"/>
        <v>0.74798942358540454</v>
      </c>
      <c r="M437" s="21" t="s">
        <v>320</v>
      </c>
    </row>
    <row r="438" spans="1:13" x14ac:dyDescent="0.15">
      <c r="A438" s="21">
        <v>1000</v>
      </c>
      <c r="B438" s="21">
        <f t="shared" si="30"/>
        <v>1273.1500000000001</v>
      </c>
      <c r="C438" s="21">
        <v>20265000</v>
      </c>
      <c r="D438" s="21">
        <v>50.03</v>
      </c>
      <c r="E438" s="21">
        <v>1225</v>
      </c>
      <c r="F438" s="21">
        <v>922.90000000000009</v>
      </c>
      <c r="G438" s="24">
        <f t="shared" si="31"/>
        <v>1.3273377397334487</v>
      </c>
      <c r="H438" s="21">
        <v>4.9159999999999997E-5</v>
      </c>
      <c r="I438" s="28">
        <f t="shared" si="32"/>
        <v>9.8261043373975598E-7</v>
      </c>
      <c r="J438" s="21">
        <v>7.9980000000000009E-2</v>
      </c>
      <c r="K438" s="21">
        <f t="shared" si="33"/>
        <v>1.3050129106209745E-6</v>
      </c>
      <c r="L438" s="25">
        <f t="shared" si="34"/>
        <v>0.752950737684421</v>
      </c>
      <c r="M438" s="21" t="s">
        <v>320</v>
      </c>
    </row>
    <row r="439" spans="1:13" x14ac:dyDescent="0.15">
      <c r="A439" s="21">
        <v>-200</v>
      </c>
      <c r="B439" s="21">
        <f t="shared" si="30"/>
        <v>73.149999999999977</v>
      </c>
      <c r="C439" s="21">
        <v>25331250</v>
      </c>
      <c r="D439" s="21">
        <v>870.12</v>
      </c>
      <c r="E439" s="21">
        <v>1895</v>
      </c>
      <c r="F439" s="21">
        <v>1167</v>
      </c>
      <c r="G439" s="24">
        <f t="shared" si="31"/>
        <v>1.62382176520994</v>
      </c>
      <c r="H439" s="21">
        <v>2.6059999999999999E-4</v>
      </c>
      <c r="I439" s="28">
        <f t="shared" si="32"/>
        <v>2.9949891968923828E-7</v>
      </c>
      <c r="J439" s="21">
        <v>0.1749</v>
      </c>
      <c r="K439" s="21">
        <f t="shared" si="33"/>
        <v>1.060721676456964E-7</v>
      </c>
      <c r="L439" s="25">
        <f t="shared" si="34"/>
        <v>2.8235391652372783</v>
      </c>
      <c r="M439" s="21" t="s">
        <v>264</v>
      </c>
    </row>
    <row r="440" spans="1:13" x14ac:dyDescent="0.15">
      <c r="A440" s="21">
        <v>-175</v>
      </c>
      <c r="B440" s="21">
        <f t="shared" si="30"/>
        <v>98.149999999999977</v>
      </c>
      <c r="C440" s="21">
        <v>25331250</v>
      </c>
      <c r="D440" s="21">
        <v>784.7</v>
      </c>
      <c r="E440" s="21">
        <v>1868</v>
      </c>
      <c r="F440" s="21">
        <v>1038</v>
      </c>
      <c r="G440" s="24">
        <f t="shared" si="31"/>
        <v>1.7996146435452793</v>
      </c>
      <c r="H440" s="21">
        <v>1.228E-4</v>
      </c>
      <c r="I440" s="28">
        <f t="shared" si="32"/>
        <v>1.5649292723333759E-7</v>
      </c>
      <c r="J440" s="21">
        <v>0.13650000000000001</v>
      </c>
      <c r="K440" s="21">
        <f t="shared" si="33"/>
        <v>9.3121963985199813E-8</v>
      </c>
      <c r="L440" s="25">
        <f t="shared" si="34"/>
        <v>1.6805157509157507</v>
      </c>
      <c r="M440" s="21" t="s">
        <v>264</v>
      </c>
    </row>
    <row r="441" spans="1:13" x14ac:dyDescent="0.15">
      <c r="A441" s="21">
        <v>-150</v>
      </c>
      <c r="B441" s="21">
        <f t="shared" si="30"/>
        <v>123.14999999999998</v>
      </c>
      <c r="C441" s="21">
        <v>25331250</v>
      </c>
      <c r="D441" s="21">
        <v>695.4</v>
      </c>
      <c r="E441" s="21">
        <v>1869</v>
      </c>
      <c r="F441" s="21">
        <v>956.7</v>
      </c>
      <c r="G441" s="24">
        <f t="shared" si="31"/>
        <v>1.9535904672311069</v>
      </c>
      <c r="H441" s="21">
        <v>7.5769999999999988E-5</v>
      </c>
      <c r="I441" s="28">
        <f t="shared" si="32"/>
        <v>1.0895887259131434E-7</v>
      </c>
      <c r="J441" s="21">
        <v>0.10390000000000001</v>
      </c>
      <c r="K441" s="21">
        <f t="shared" si="33"/>
        <v>7.9941365047665523E-8</v>
      </c>
      <c r="L441" s="25">
        <f t="shared" si="34"/>
        <v>1.3629848893166503</v>
      </c>
      <c r="M441" s="21" t="s">
        <v>264</v>
      </c>
    </row>
    <row r="442" spans="1:13" x14ac:dyDescent="0.15">
      <c r="A442" s="21">
        <v>-125</v>
      </c>
      <c r="B442" s="21">
        <f t="shared" si="30"/>
        <v>148.14999999999998</v>
      </c>
      <c r="C442" s="21">
        <v>25331250</v>
      </c>
      <c r="D442" s="21">
        <v>603</v>
      </c>
      <c r="E442" s="21">
        <v>1881</v>
      </c>
      <c r="F442" s="21">
        <v>904.3</v>
      </c>
      <c r="G442" s="24">
        <f t="shared" si="31"/>
        <v>2.0800619263518745</v>
      </c>
      <c r="H442" s="21">
        <v>5.2609999999999999E-5</v>
      </c>
      <c r="I442" s="28">
        <f t="shared" si="32"/>
        <v>8.724709784411277E-8</v>
      </c>
      <c r="J442" s="21">
        <v>7.8689999999999996E-2</v>
      </c>
      <c r="K442" s="21">
        <f t="shared" si="33"/>
        <v>6.9376667962685247E-8</v>
      </c>
      <c r="L442" s="25">
        <f t="shared" si="34"/>
        <v>1.2575855890202059</v>
      </c>
      <c r="M442" s="21" t="s">
        <v>320</v>
      </c>
    </row>
    <row r="443" spans="1:13" x14ac:dyDescent="0.15">
      <c r="A443" s="21">
        <v>-100</v>
      </c>
      <c r="B443" s="21">
        <f t="shared" si="30"/>
        <v>173.14999999999998</v>
      </c>
      <c r="C443" s="21">
        <v>25331250</v>
      </c>
      <c r="D443" s="21">
        <v>512.29999999999995</v>
      </c>
      <c r="E443" s="21">
        <v>1849</v>
      </c>
      <c r="F443" s="21">
        <v>868.9</v>
      </c>
      <c r="G443" s="24">
        <f t="shared" si="31"/>
        <v>2.1279779030958683</v>
      </c>
      <c r="H443" s="21">
        <v>3.9239999999999997E-5</v>
      </c>
      <c r="I443" s="28">
        <f t="shared" si="32"/>
        <v>7.6595744680851069E-8</v>
      </c>
      <c r="J443" s="21">
        <v>6.2079999999999996E-2</v>
      </c>
      <c r="K443" s="21">
        <f t="shared" si="33"/>
        <v>6.5537586090660816E-8</v>
      </c>
      <c r="L443" s="25">
        <f t="shared" si="34"/>
        <v>1.1687300257731958</v>
      </c>
      <c r="M443" s="21" t="s">
        <v>320</v>
      </c>
    </row>
    <row r="444" spans="1:13" x14ac:dyDescent="0.15">
      <c r="A444" s="21">
        <v>-75</v>
      </c>
      <c r="B444" s="21">
        <f t="shared" si="30"/>
        <v>198.14999999999998</v>
      </c>
      <c r="C444" s="21">
        <v>25331250</v>
      </c>
      <c r="D444" s="21">
        <v>432.9</v>
      </c>
      <c r="E444" s="21">
        <v>1746</v>
      </c>
      <c r="F444" s="21">
        <v>842.8</v>
      </c>
      <c r="G444" s="24">
        <f t="shared" si="31"/>
        <v>2.0716658756525868</v>
      </c>
      <c r="H444" s="21">
        <v>3.1590000000000001E-5</v>
      </c>
      <c r="I444" s="28">
        <f t="shared" si="32"/>
        <v>7.2972972972972974E-8</v>
      </c>
      <c r="J444" s="21">
        <v>5.2319999999999998E-2</v>
      </c>
      <c r="K444" s="21">
        <f t="shared" si="33"/>
        <v>6.9220687777388811E-8</v>
      </c>
      <c r="L444" s="25">
        <f t="shared" si="34"/>
        <v>1.0542075688073396</v>
      </c>
      <c r="M444" s="21" t="s">
        <v>320</v>
      </c>
    </row>
    <row r="445" spans="1:13" x14ac:dyDescent="0.15">
      <c r="A445" s="21">
        <v>-50</v>
      </c>
      <c r="B445" s="21">
        <f t="shared" si="30"/>
        <v>223.14999999999998</v>
      </c>
      <c r="C445" s="21">
        <v>25331250</v>
      </c>
      <c r="D445" s="21">
        <v>370.1</v>
      </c>
      <c r="E445" s="21">
        <v>1614</v>
      </c>
      <c r="F445" s="21">
        <v>822.6</v>
      </c>
      <c r="G445" s="24">
        <f t="shared" si="31"/>
        <v>1.9620714806710431</v>
      </c>
      <c r="H445" s="21">
        <v>2.7659999999999999E-5</v>
      </c>
      <c r="I445" s="28">
        <f t="shared" si="32"/>
        <v>7.4736557687111589E-8</v>
      </c>
      <c r="J445" s="21">
        <v>4.6579999999999996E-2</v>
      </c>
      <c r="K445" s="21">
        <f t="shared" si="33"/>
        <v>7.7978857651587503E-8</v>
      </c>
      <c r="L445" s="25">
        <f t="shared" si="34"/>
        <v>0.95842078145126675</v>
      </c>
      <c r="M445" s="21" t="s">
        <v>320</v>
      </c>
    </row>
    <row r="446" spans="1:13" x14ac:dyDescent="0.15">
      <c r="A446" s="21">
        <v>-25</v>
      </c>
      <c r="B446" s="21">
        <f t="shared" si="30"/>
        <v>248.14999999999998</v>
      </c>
      <c r="C446" s="21">
        <v>25331250</v>
      </c>
      <c r="D446" s="21">
        <v>322.39999999999998</v>
      </c>
      <c r="E446" s="21">
        <v>1496</v>
      </c>
      <c r="F446" s="21">
        <v>807.4</v>
      </c>
      <c r="G446" s="24">
        <f t="shared" si="31"/>
        <v>1.8528610354223434</v>
      </c>
      <c r="H446" s="21">
        <v>2.5850000000000002E-5</v>
      </c>
      <c r="I446" s="28">
        <f t="shared" si="32"/>
        <v>8.017990074441688E-8</v>
      </c>
      <c r="J446" s="21">
        <v>4.3159999999999997E-2</v>
      </c>
      <c r="K446" s="21">
        <f t="shared" si="33"/>
        <v>8.9485941003967564E-8</v>
      </c>
      <c r="L446" s="25">
        <f t="shared" si="34"/>
        <v>0.896005560704356</v>
      </c>
      <c r="M446" s="21" t="s">
        <v>320</v>
      </c>
    </row>
    <row r="447" spans="1:13" x14ac:dyDescent="0.15">
      <c r="A447" s="21">
        <v>0</v>
      </c>
      <c r="B447" s="21">
        <f t="shared" si="30"/>
        <v>273.14999999999998</v>
      </c>
      <c r="C447" s="21">
        <v>25331250</v>
      </c>
      <c r="D447" s="21">
        <v>286.2</v>
      </c>
      <c r="E447" s="21">
        <v>1405</v>
      </c>
      <c r="F447" s="21">
        <v>796.3</v>
      </c>
      <c r="G447" s="24">
        <f t="shared" si="31"/>
        <v>1.7644103980911718</v>
      </c>
      <c r="H447" s="21">
        <v>2.512E-5</v>
      </c>
      <c r="I447" s="28">
        <f t="shared" si="32"/>
        <v>8.7770789657582118E-8</v>
      </c>
      <c r="J447" s="21">
        <v>4.1439999999999998E-2</v>
      </c>
      <c r="K447" s="21">
        <f t="shared" si="33"/>
        <v>1.0305612131973509E-7</v>
      </c>
      <c r="L447" s="25">
        <f t="shared" si="34"/>
        <v>0.85167953667953677</v>
      </c>
      <c r="M447" s="21" t="s">
        <v>320</v>
      </c>
    </row>
    <row r="448" spans="1:13" x14ac:dyDescent="0.15">
      <c r="A448" s="21">
        <v>25</v>
      </c>
      <c r="B448" s="21">
        <f t="shared" si="30"/>
        <v>298.14999999999998</v>
      </c>
      <c r="C448" s="21">
        <v>25331250</v>
      </c>
      <c r="D448" s="21">
        <v>257.89999999999998</v>
      </c>
      <c r="E448" s="21">
        <v>1337</v>
      </c>
      <c r="F448" s="21">
        <v>788.2</v>
      </c>
      <c r="G448" s="24">
        <f t="shared" si="31"/>
        <v>1.6962699822380105</v>
      </c>
      <c r="H448" s="21">
        <v>2.4969999999999996E-5</v>
      </c>
      <c r="I448" s="28">
        <f t="shared" si="32"/>
        <v>9.6820473051570368E-8</v>
      </c>
      <c r="J448" s="21">
        <v>4.0869999999999997E-2</v>
      </c>
      <c r="K448" s="21">
        <f t="shared" si="33"/>
        <v>1.1852825435751566E-7</v>
      </c>
      <c r="L448" s="25">
        <f t="shared" si="34"/>
        <v>0.81685563983361875</v>
      </c>
      <c r="M448" s="21" t="s">
        <v>320</v>
      </c>
    </row>
    <row r="449" spans="1:13" x14ac:dyDescent="0.15">
      <c r="A449" s="21">
        <v>50</v>
      </c>
      <c r="B449" s="21">
        <f t="shared" si="30"/>
        <v>323.14999999999998</v>
      </c>
      <c r="C449" s="21">
        <v>25331250</v>
      </c>
      <c r="D449" s="21">
        <v>235.2</v>
      </c>
      <c r="E449" s="21">
        <v>1287</v>
      </c>
      <c r="F449" s="21">
        <v>782.4</v>
      </c>
      <c r="G449" s="24">
        <f t="shared" si="31"/>
        <v>1.6449386503067485</v>
      </c>
      <c r="H449" s="21">
        <v>2.5129999999999998E-5</v>
      </c>
      <c r="I449" s="28">
        <f t="shared" si="32"/>
        <v>1.068452380952381E-7</v>
      </c>
      <c r="J449" s="21">
        <v>4.0869999999999997E-2</v>
      </c>
      <c r="K449" s="21">
        <f t="shared" si="33"/>
        <v>1.3501709930281358E-7</v>
      </c>
      <c r="L449" s="25">
        <f t="shared" si="34"/>
        <v>0.79134597504281878</v>
      </c>
      <c r="M449" s="21" t="s">
        <v>320</v>
      </c>
    </row>
    <row r="450" spans="1:13" x14ac:dyDescent="0.15">
      <c r="A450" s="21">
        <v>75</v>
      </c>
      <c r="B450" s="21">
        <f t="shared" si="30"/>
        <v>348.15</v>
      </c>
      <c r="C450" s="21">
        <v>25331250</v>
      </c>
      <c r="D450" s="21">
        <v>216.7</v>
      </c>
      <c r="E450" s="21">
        <v>1248</v>
      </c>
      <c r="F450" s="21">
        <v>778.4</v>
      </c>
      <c r="G450" s="24">
        <f t="shared" si="31"/>
        <v>1.6032887975334018</v>
      </c>
      <c r="H450" s="21">
        <v>2.5469999999999998E-5</v>
      </c>
      <c r="I450" s="28">
        <f t="shared" si="32"/>
        <v>1.1753576372865713E-7</v>
      </c>
      <c r="J450" s="21">
        <v>4.1250000000000002E-2</v>
      </c>
      <c r="K450" s="21">
        <f t="shared" si="33"/>
        <v>1.5252830925419759E-7</v>
      </c>
      <c r="L450" s="25">
        <f t="shared" si="34"/>
        <v>0.77058327272727267</v>
      </c>
      <c r="M450" s="21" t="s">
        <v>320</v>
      </c>
    </row>
    <row r="451" spans="1:13" x14ac:dyDescent="0.15">
      <c r="A451" s="21">
        <v>100</v>
      </c>
      <c r="B451" s="21">
        <f t="shared" si="30"/>
        <v>373.15</v>
      </c>
      <c r="C451" s="21">
        <v>25331250</v>
      </c>
      <c r="D451" s="21">
        <v>201.2</v>
      </c>
      <c r="E451" s="21">
        <v>1219</v>
      </c>
      <c r="F451" s="21">
        <v>775.69999999999993</v>
      </c>
      <c r="G451" s="24">
        <f t="shared" si="31"/>
        <v>1.5714838210648447</v>
      </c>
      <c r="H451" s="21">
        <v>2.5939999999999999E-5</v>
      </c>
      <c r="I451" s="28">
        <f t="shared" si="32"/>
        <v>1.2892644135188868E-7</v>
      </c>
      <c r="J451" s="21">
        <v>4.1860000000000001E-2</v>
      </c>
      <c r="K451" s="21">
        <f t="shared" si="33"/>
        <v>1.7067406879477852E-7</v>
      </c>
      <c r="L451" s="25">
        <f t="shared" si="34"/>
        <v>0.75539560439560438</v>
      </c>
      <c r="M451" s="21" t="s">
        <v>320</v>
      </c>
    </row>
    <row r="452" spans="1:13" x14ac:dyDescent="0.15">
      <c r="A452" s="21">
        <v>125</v>
      </c>
      <c r="B452" s="21">
        <f t="shared" si="30"/>
        <v>398.15</v>
      </c>
      <c r="C452" s="21">
        <v>25331250</v>
      </c>
      <c r="D452" s="21">
        <v>188</v>
      </c>
      <c r="E452" s="21">
        <v>1197</v>
      </c>
      <c r="F452" s="21">
        <v>774.3</v>
      </c>
      <c r="G452" s="24">
        <f t="shared" si="31"/>
        <v>1.5459124370399071</v>
      </c>
      <c r="H452" s="21">
        <v>2.6489999999999999E-5</v>
      </c>
      <c r="I452" s="28">
        <f t="shared" si="32"/>
        <v>1.4090425531914894E-7</v>
      </c>
      <c r="J452" s="21">
        <v>4.2630000000000001E-2</v>
      </c>
      <c r="K452" s="21">
        <f t="shared" si="33"/>
        <v>1.8943635684957073E-7</v>
      </c>
      <c r="L452" s="25">
        <f t="shared" si="34"/>
        <v>0.74380788177339896</v>
      </c>
      <c r="M452" s="21" t="s">
        <v>320</v>
      </c>
    </row>
    <row r="453" spans="1:13" x14ac:dyDescent="0.15">
      <c r="A453" s="21">
        <v>150</v>
      </c>
      <c r="B453" s="21">
        <f t="shared" si="30"/>
        <v>423.15</v>
      </c>
      <c r="C453" s="21">
        <v>25331250</v>
      </c>
      <c r="D453" s="21">
        <v>176.6</v>
      </c>
      <c r="E453" s="21">
        <v>1180</v>
      </c>
      <c r="F453" s="21">
        <v>773.9</v>
      </c>
      <c r="G453" s="24">
        <f t="shared" si="31"/>
        <v>1.5247447990696472</v>
      </c>
      <c r="H453" s="21">
        <v>2.7079999999999998E-5</v>
      </c>
      <c r="I453" s="28">
        <f t="shared" si="32"/>
        <v>1.5334088335220837E-7</v>
      </c>
      <c r="J453" s="21">
        <v>4.351E-2</v>
      </c>
      <c r="K453" s="21">
        <f t="shared" si="33"/>
        <v>2.0879321266099776E-7</v>
      </c>
      <c r="L453" s="25">
        <f t="shared" si="34"/>
        <v>0.7344150769937946</v>
      </c>
      <c r="M453" s="21" t="s">
        <v>320</v>
      </c>
    </row>
    <row r="454" spans="1:13" x14ac:dyDescent="0.15">
      <c r="A454" s="21">
        <v>200</v>
      </c>
      <c r="B454" s="21">
        <f t="shared" si="30"/>
        <v>473.15</v>
      </c>
      <c r="C454" s="21">
        <v>25331250</v>
      </c>
      <c r="D454" s="21">
        <v>157.9</v>
      </c>
      <c r="E454" s="21">
        <v>1156</v>
      </c>
      <c r="F454" s="21">
        <v>775.69999999999993</v>
      </c>
      <c r="G454" s="24">
        <f t="shared" si="31"/>
        <v>1.4902668557431997</v>
      </c>
      <c r="H454" s="26">
        <v>2.8379999999999999E-5</v>
      </c>
      <c r="I454" s="28">
        <f t="shared" si="32"/>
        <v>1.7973400886637112E-7</v>
      </c>
      <c r="J454" s="21">
        <v>4.546E-2</v>
      </c>
      <c r="K454" s="21">
        <f t="shared" si="33"/>
        <v>2.4905167520944225E-7</v>
      </c>
      <c r="L454" s="25">
        <f t="shared" si="34"/>
        <v>0.72167355917289933</v>
      </c>
      <c r="M454" s="21" t="s">
        <v>320</v>
      </c>
    </row>
    <row r="455" spans="1:13" x14ac:dyDescent="0.15">
      <c r="A455" s="21">
        <v>300</v>
      </c>
      <c r="B455" s="21">
        <f t="shared" si="30"/>
        <v>573.15</v>
      </c>
      <c r="C455" s="21">
        <v>25331250</v>
      </c>
      <c r="D455" s="21">
        <v>131</v>
      </c>
      <c r="E455" s="21">
        <v>1138</v>
      </c>
      <c r="F455" s="21">
        <v>787.90000000000009</v>
      </c>
      <c r="G455" s="24">
        <f t="shared" si="31"/>
        <v>1.4443457291534456</v>
      </c>
      <c r="H455" s="21">
        <v>3.1129999999999995E-5</v>
      </c>
      <c r="I455" s="28">
        <f t="shared" si="32"/>
        <v>2.376335877862595E-7</v>
      </c>
      <c r="J455" s="21">
        <v>4.9759999999999999E-2</v>
      </c>
      <c r="K455" s="21">
        <f t="shared" si="33"/>
        <v>3.3378499845718348E-7</v>
      </c>
      <c r="L455" s="25">
        <f t="shared" si="34"/>
        <v>0.71193609324758833</v>
      </c>
      <c r="M455" s="21" t="s">
        <v>320</v>
      </c>
    </row>
    <row r="456" spans="1:13" x14ac:dyDescent="0.15">
      <c r="A456" s="21">
        <v>400</v>
      </c>
      <c r="B456" s="21">
        <f t="shared" si="30"/>
        <v>673.15</v>
      </c>
      <c r="C456" s="21">
        <v>25331250</v>
      </c>
      <c r="D456" s="21">
        <v>112.3</v>
      </c>
      <c r="E456" s="21">
        <v>1140</v>
      </c>
      <c r="F456" s="21">
        <v>807</v>
      </c>
      <c r="G456" s="24">
        <f t="shared" si="31"/>
        <v>1.4126394052044611</v>
      </c>
      <c r="H456" s="21">
        <v>3.3909999999999992E-5</v>
      </c>
      <c r="I456" s="28">
        <f t="shared" si="32"/>
        <v>3.019590382902938E-7</v>
      </c>
      <c r="J456" s="21">
        <v>5.4219999999999997E-2</v>
      </c>
      <c r="K456" s="21">
        <f t="shared" si="33"/>
        <v>4.2352095733545798E-7</v>
      </c>
      <c r="L456" s="25">
        <f t="shared" si="34"/>
        <v>0.71297307266691234</v>
      </c>
      <c r="M456" s="21" t="s">
        <v>320</v>
      </c>
    </row>
    <row r="457" spans="1:13" x14ac:dyDescent="0.15">
      <c r="A457" s="21">
        <v>500</v>
      </c>
      <c r="B457" s="21">
        <f t="shared" ref="B457:B520" si="35">A457+273.15</f>
        <v>773.15</v>
      </c>
      <c r="C457" s="21">
        <v>25331250</v>
      </c>
      <c r="D457" s="21">
        <v>98.56</v>
      </c>
      <c r="E457" s="21">
        <v>1152</v>
      </c>
      <c r="F457" s="21">
        <v>829.09999999999991</v>
      </c>
      <c r="G457" s="24">
        <f t="shared" ref="G457:G520" si="36">E457/F457</f>
        <v>1.3894584489205164</v>
      </c>
      <c r="H457" s="21">
        <v>3.6649999999999996E-5</v>
      </c>
      <c r="I457" s="28">
        <f t="shared" ref="I457:I520" si="37">H457/D457</f>
        <v>3.7185470779220775E-7</v>
      </c>
      <c r="J457" s="21">
        <v>5.8710000000000005E-2</v>
      </c>
      <c r="K457" s="21">
        <f t="shared" ref="K457:K520" si="38">J457/E457/D457</f>
        <v>5.1708138866341995E-7</v>
      </c>
      <c r="L457" s="25">
        <f t="shared" ref="L457:L520" si="39">H457*E457/J457</f>
        <v>0.71914154317833401</v>
      </c>
      <c r="M457" s="21" t="s">
        <v>320</v>
      </c>
    </row>
    <row r="458" spans="1:13" x14ac:dyDescent="0.15">
      <c r="A458" s="21">
        <v>600</v>
      </c>
      <c r="B458" s="21">
        <f t="shared" si="35"/>
        <v>873.15</v>
      </c>
      <c r="C458" s="21">
        <v>25331250</v>
      </c>
      <c r="D458" s="26">
        <v>87.92</v>
      </c>
      <c r="E458" s="21">
        <v>1167</v>
      </c>
      <c r="F458" s="21">
        <v>851.5</v>
      </c>
      <c r="G458" s="24">
        <f t="shared" si="36"/>
        <v>1.3705226071638286</v>
      </c>
      <c r="H458" s="21">
        <v>3.9319999999999996E-5</v>
      </c>
      <c r="I458" s="28">
        <f t="shared" si="37"/>
        <v>4.4722474977252044E-7</v>
      </c>
      <c r="J458" s="26">
        <v>6.318E-2</v>
      </c>
      <c r="K458" s="21">
        <f t="shared" si="38"/>
        <v>6.1577362921655821E-7</v>
      </c>
      <c r="L458" s="25">
        <f t="shared" si="39"/>
        <v>0.72628110161443482</v>
      </c>
      <c r="M458" s="21" t="s">
        <v>320</v>
      </c>
    </row>
    <row r="459" spans="1:13" x14ac:dyDescent="0.15">
      <c r="A459" s="21">
        <v>700</v>
      </c>
      <c r="B459" s="21">
        <f t="shared" si="35"/>
        <v>973.15</v>
      </c>
      <c r="C459" s="21">
        <v>25331250</v>
      </c>
      <c r="D459" s="21">
        <v>79.41</v>
      </c>
      <c r="E459" s="21">
        <v>1183</v>
      </c>
      <c r="F459" s="21">
        <v>872.6</v>
      </c>
      <c r="G459" s="24">
        <f t="shared" si="36"/>
        <v>1.355718542287417</v>
      </c>
      <c r="H459" s="21">
        <v>4.1919999999999998E-5</v>
      </c>
      <c r="I459" s="28">
        <f t="shared" si="37"/>
        <v>5.2789321244175797E-7</v>
      </c>
      <c r="J459" s="21">
        <v>6.7590000000000011E-2</v>
      </c>
      <c r="K459" s="21">
        <f t="shared" si="38"/>
        <v>7.1948626190002511E-7</v>
      </c>
      <c r="L459" s="25">
        <f t="shared" si="39"/>
        <v>0.73370853676579362</v>
      </c>
      <c r="M459" s="21" t="s">
        <v>320</v>
      </c>
    </row>
    <row r="460" spans="1:13" x14ac:dyDescent="0.15">
      <c r="A460" s="21">
        <v>800</v>
      </c>
      <c r="B460" s="21">
        <f t="shared" si="35"/>
        <v>1073.1500000000001</v>
      </c>
      <c r="C460" s="21">
        <v>25331250</v>
      </c>
      <c r="D460" s="21">
        <v>72.45</v>
      </c>
      <c r="E460" s="21">
        <v>1199</v>
      </c>
      <c r="F460" s="21">
        <v>891.80000000000007</v>
      </c>
      <c r="G460" s="24">
        <f t="shared" si="36"/>
        <v>1.3444718546759362</v>
      </c>
      <c r="H460" s="21">
        <v>4.4459999999999998E-5</v>
      </c>
      <c r="I460" s="28">
        <f t="shared" si="37"/>
        <v>6.1366459627329185E-7</v>
      </c>
      <c r="J460" s="21">
        <v>7.1959999999999996E-2</v>
      </c>
      <c r="K460" s="21">
        <f t="shared" si="38"/>
        <v>8.2838758546776097E-7</v>
      </c>
      <c r="L460" s="25">
        <f t="shared" si="39"/>
        <v>0.74079405225125072</v>
      </c>
      <c r="M460" s="21" t="s">
        <v>320</v>
      </c>
    </row>
    <row r="461" spans="1:13" x14ac:dyDescent="0.15">
      <c r="A461" s="21">
        <v>900</v>
      </c>
      <c r="B461" s="21">
        <f t="shared" si="35"/>
        <v>1173.1500000000001</v>
      </c>
      <c r="C461" s="21">
        <v>25331250</v>
      </c>
      <c r="D461" s="21">
        <v>66.63</v>
      </c>
      <c r="E461" s="21">
        <v>1214</v>
      </c>
      <c r="F461" s="21">
        <v>908.90000000000009</v>
      </c>
      <c r="G461" s="24">
        <f t="shared" si="36"/>
        <v>1.3356804929035095</v>
      </c>
      <c r="H461" s="21">
        <v>4.693E-5</v>
      </c>
      <c r="I461" s="28">
        <f t="shared" si="37"/>
        <v>7.0433738556205915E-7</v>
      </c>
      <c r="J461" s="21">
        <v>7.6290000000000011E-2</v>
      </c>
      <c r="K461" s="21">
        <f t="shared" si="38"/>
        <v>9.4314640762468798E-7</v>
      </c>
      <c r="L461" s="25">
        <f t="shared" si="39"/>
        <v>0.74679538602700213</v>
      </c>
      <c r="M461" s="21" t="s">
        <v>320</v>
      </c>
    </row>
    <row r="462" spans="1:13" x14ac:dyDescent="0.15">
      <c r="A462" s="21">
        <v>1000</v>
      </c>
      <c r="B462" s="21">
        <f t="shared" si="35"/>
        <v>1273.1500000000001</v>
      </c>
      <c r="C462" s="21">
        <v>25331250</v>
      </c>
      <c r="D462" s="21">
        <v>61.69</v>
      </c>
      <c r="E462" s="21">
        <v>1227</v>
      </c>
      <c r="F462" s="21">
        <v>924</v>
      </c>
      <c r="G462" s="24">
        <f t="shared" si="36"/>
        <v>1.3279220779220779</v>
      </c>
      <c r="H462" s="21">
        <v>4.9339999999999999E-5</v>
      </c>
      <c r="I462" s="28">
        <f t="shared" si="37"/>
        <v>7.9980547900794297E-7</v>
      </c>
      <c r="J462" s="21">
        <v>8.0569999999999989E-2</v>
      </c>
      <c r="K462" s="21">
        <f t="shared" si="38"/>
        <v>1.0644224619693887E-6</v>
      </c>
      <c r="L462" s="25">
        <f t="shared" si="39"/>
        <v>0.75139853543502555</v>
      </c>
      <c r="M462" s="21" t="s">
        <v>320</v>
      </c>
    </row>
    <row r="463" spans="1:13" x14ac:dyDescent="0.15">
      <c r="A463" s="21">
        <v>-200</v>
      </c>
      <c r="B463" s="21">
        <f t="shared" si="35"/>
        <v>73.149999999999977</v>
      </c>
      <c r="C463" s="21">
        <v>30397500</v>
      </c>
      <c r="D463" s="21">
        <v>877.33</v>
      </c>
      <c r="E463" s="21">
        <v>1880</v>
      </c>
      <c r="F463" s="21">
        <v>1176</v>
      </c>
      <c r="G463" s="24">
        <f t="shared" si="36"/>
        <v>1.5986394557823129</v>
      </c>
      <c r="H463" s="21">
        <v>2.7399999999999999E-4</v>
      </c>
      <c r="I463" s="28">
        <f t="shared" si="37"/>
        <v>3.1231121698790648E-7</v>
      </c>
      <c r="J463" s="21">
        <v>0.17860000000000001</v>
      </c>
      <c r="K463" s="21">
        <f t="shared" si="38"/>
        <v>1.0828308618193839E-7</v>
      </c>
      <c r="L463" s="25">
        <f t="shared" si="39"/>
        <v>2.8842105263157896</v>
      </c>
      <c r="M463" s="21" t="s">
        <v>264</v>
      </c>
    </row>
    <row r="464" spans="1:13" x14ac:dyDescent="0.15">
      <c r="A464" s="21">
        <v>-175</v>
      </c>
      <c r="B464" s="21">
        <f t="shared" si="35"/>
        <v>98.149999999999977</v>
      </c>
      <c r="C464" s="21">
        <v>30397500</v>
      </c>
      <c r="D464" s="21">
        <v>795.8</v>
      </c>
      <c r="E464" s="21">
        <v>1841</v>
      </c>
      <c r="F464" s="21">
        <v>1048</v>
      </c>
      <c r="G464" s="24">
        <f t="shared" si="36"/>
        <v>1.7566793893129771</v>
      </c>
      <c r="H464" s="21">
        <v>1.304E-4</v>
      </c>
      <c r="I464" s="28">
        <f t="shared" si="37"/>
        <v>1.6386026639859261E-7</v>
      </c>
      <c r="J464" s="21">
        <v>0.1414</v>
      </c>
      <c r="K464" s="21">
        <f t="shared" si="38"/>
        <v>9.6514304662214267E-8</v>
      </c>
      <c r="L464" s="25">
        <f t="shared" si="39"/>
        <v>1.6977821782178217</v>
      </c>
      <c r="M464" s="21" t="s">
        <v>264</v>
      </c>
    </row>
    <row r="465" spans="1:13" x14ac:dyDescent="0.15">
      <c r="A465" s="21">
        <v>-150</v>
      </c>
      <c r="B465" s="21">
        <f t="shared" si="35"/>
        <v>123.14999999999998</v>
      </c>
      <c r="C465" s="21">
        <v>30397500</v>
      </c>
      <c r="D465" s="21">
        <v>712.6</v>
      </c>
      <c r="E465" s="21">
        <v>1822</v>
      </c>
      <c r="F465" s="21">
        <v>965.6</v>
      </c>
      <c r="G465" s="24">
        <f t="shared" si="36"/>
        <v>1.8869096934548466</v>
      </c>
      <c r="H465" s="21">
        <v>8.1639999999999998E-5</v>
      </c>
      <c r="I465" s="28">
        <f t="shared" si="37"/>
        <v>1.1456637664889138E-7</v>
      </c>
      <c r="J465" s="21">
        <v>0.11</v>
      </c>
      <c r="K465" s="21">
        <f t="shared" si="38"/>
        <v>8.4722447720858327E-8</v>
      </c>
      <c r="L465" s="25">
        <f t="shared" si="39"/>
        <v>1.3522552727272728</v>
      </c>
      <c r="M465" s="21" t="s">
        <v>264</v>
      </c>
    </row>
    <row r="466" spans="1:13" x14ac:dyDescent="0.15">
      <c r="A466" s="21">
        <v>-125</v>
      </c>
      <c r="B466" s="21">
        <f t="shared" si="35"/>
        <v>148.14999999999998</v>
      </c>
      <c r="C466" s="21">
        <v>30397500</v>
      </c>
      <c r="D466" s="21">
        <v>628.79999999999995</v>
      </c>
      <c r="E466" s="21">
        <v>1809</v>
      </c>
      <c r="F466" s="21">
        <v>911.90000000000009</v>
      </c>
      <c r="G466" s="24">
        <f t="shared" si="36"/>
        <v>1.9837701502357712</v>
      </c>
      <c r="H466" s="21">
        <v>5.7840000000000002E-5</v>
      </c>
      <c r="I466" s="28">
        <f t="shared" si="37"/>
        <v>9.1984732824427484E-8</v>
      </c>
      <c r="J466" s="21">
        <v>8.5510000000000003E-2</v>
      </c>
      <c r="K466" s="21">
        <f t="shared" si="38"/>
        <v>7.5173679243027168E-8</v>
      </c>
      <c r="L466" s="25">
        <f t="shared" si="39"/>
        <v>1.2236295170155538</v>
      </c>
      <c r="M466" s="21" t="s">
        <v>320</v>
      </c>
    </row>
    <row r="467" spans="1:13" x14ac:dyDescent="0.15">
      <c r="A467" s="21">
        <v>-100</v>
      </c>
      <c r="B467" s="21">
        <f t="shared" si="35"/>
        <v>173.14999999999998</v>
      </c>
      <c r="C467" s="21">
        <v>30397500</v>
      </c>
      <c r="D467" s="21">
        <v>547.70000000000005</v>
      </c>
      <c r="E467" s="21">
        <v>1773</v>
      </c>
      <c r="F467" s="21">
        <v>875.4</v>
      </c>
      <c r="G467" s="24">
        <f t="shared" si="36"/>
        <v>2.0253598355037696</v>
      </c>
      <c r="H467" s="21">
        <v>4.4149999999999996E-5</v>
      </c>
      <c r="I467" s="28">
        <f t="shared" si="37"/>
        <v>8.0609822895745833E-8</v>
      </c>
      <c r="J467" s="21">
        <v>6.8629999999999997E-2</v>
      </c>
      <c r="K467" s="21">
        <f t="shared" si="38"/>
        <v>7.0674463821996321E-8</v>
      </c>
      <c r="L467" s="25">
        <f t="shared" si="39"/>
        <v>1.1405791927728399</v>
      </c>
      <c r="M467" s="21" t="s">
        <v>320</v>
      </c>
    </row>
    <row r="468" spans="1:13" x14ac:dyDescent="0.15">
      <c r="A468" s="21">
        <v>-75</v>
      </c>
      <c r="B468" s="21">
        <f t="shared" si="35"/>
        <v>198.14999999999998</v>
      </c>
      <c r="C468" s="21">
        <v>30397500</v>
      </c>
      <c r="D468" s="21">
        <v>475</v>
      </c>
      <c r="E468" s="21">
        <v>1696</v>
      </c>
      <c r="F468" s="21">
        <v>849</v>
      </c>
      <c r="G468" s="24">
        <f t="shared" si="36"/>
        <v>1.9976442873969376</v>
      </c>
      <c r="H468" s="21">
        <v>3.5899999999999998E-5</v>
      </c>
      <c r="I468" s="28">
        <f t="shared" si="37"/>
        <v>7.5578947368421054E-8</v>
      </c>
      <c r="J468" s="21">
        <v>5.8180000000000003E-2</v>
      </c>
      <c r="K468" s="21">
        <f t="shared" si="38"/>
        <v>7.2219463753723935E-8</v>
      </c>
      <c r="L468" s="25">
        <f t="shared" si="39"/>
        <v>1.0465177036782398</v>
      </c>
      <c r="M468" s="21" t="s">
        <v>320</v>
      </c>
    </row>
    <row r="469" spans="1:13" x14ac:dyDescent="0.15">
      <c r="A469" s="21">
        <v>-50</v>
      </c>
      <c r="B469" s="21">
        <f t="shared" si="35"/>
        <v>223.14999999999998</v>
      </c>
      <c r="C469" s="21">
        <v>30397500</v>
      </c>
      <c r="D469" s="21">
        <v>414.4</v>
      </c>
      <c r="E469" s="21">
        <v>1598</v>
      </c>
      <c r="F469" s="21">
        <v>829.2</v>
      </c>
      <c r="G469" s="24">
        <f t="shared" si="36"/>
        <v>1.9271587071876506</v>
      </c>
      <c r="H469" s="21">
        <v>3.1139999999999997E-5</v>
      </c>
      <c r="I469" s="28">
        <f t="shared" si="37"/>
        <v>7.5144787644787642E-8</v>
      </c>
      <c r="J469" s="21">
        <v>5.1810000000000002E-2</v>
      </c>
      <c r="K469" s="21">
        <f t="shared" si="38"/>
        <v>7.8237879395576523E-8</v>
      </c>
      <c r="L469" s="25">
        <f t="shared" si="39"/>
        <v>0.96046554719166177</v>
      </c>
      <c r="M469" s="21" t="s">
        <v>320</v>
      </c>
    </row>
    <row r="470" spans="1:13" x14ac:dyDescent="0.15">
      <c r="A470" s="21">
        <v>-25</v>
      </c>
      <c r="B470" s="21">
        <f t="shared" si="35"/>
        <v>248.14999999999998</v>
      </c>
      <c r="C470" s="21">
        <v>30397500</v>
      </c>
      <c r="D470" s="21">
        <v>365.9</v>
      </c>
      <c r="E470" s="21">
        <v>1502</v>
      </c>
      <c r="F470" s="21">
        <v>814.1</v>
      </c>
      <c r="G470" s="24">
        <f t="shared" si="36"/>
        <v>1.84498218892028</v>
      </c>
      <c r="H470" s="21">
        <v>2.8600000000000001E-5</v>
      </c>
      <c r="I470" s="28">
        <f t="shared" si="37"/>
        <v>7.8163432631866636E-8</v>
      </c>
      <c r="J470" s="21">
        <v>4.7759999999999997E-2</v>
      </c>
      <c r="K470" s="21">
        <f t="shared" si="38"/>
        <v>8.690244109248159E-8</v>
      </c>
      <c r="L470" s="25">
        <f t="shared" si="39"/>
        <v>0.89943886097152437</v>
      </c>
      <c r="M470" s="21" t="s">
        <v>320</v>
      </c>
    </row>
    <row r="471" spans="1:13" x14ac:dyDescent="0.15">
      <c r="A471" s="21">
        <v>0</v>
      </c>
      <c r="B471" s="21">
        <f t="shared" si="35"/>
        <v>273.14999999999998</v>
      </c>
      <c r="C471" s="21">
        <v>30397500</v>
      </c>
      <c r="D471" s="21">
        <v>327.5</v>
      </c>
      <c r="E471" s="21">
        <v>1421</v>
      </c>
      <c r="F471" s="21">
        <v>802.69999999999993</v>
      </c>
      <c r="G471" s="24">
        <f t="shared" si="36"/>
        <v>1.7702753207923261</v>
      </c>
      <c r="H471" s="21">
        <v>2.7350000000000001E-5</v>
      </c>
      <c r="I471" s="28">
        <f t="shared" si="37"/>
        <v>8.3511450381679389E-8</v>
      </c>
      <c r="J471" s="21">
        <v>4.5420000000000002E-2</v>
      </c>
      <c r="K471" s="21">
        <f t="shared" si="38"/>
        <v>9.7598186418552673E-8</v>
      </c>
      <c r="L471" s="25">
        <f t="shared" si="39"/>
        <v>0.85566600616468513</v>
      </c>
      <c r="M471" s="21" t="s">
        <v>320</v>
      </c>
    </row>
    <row r="472" spans="1:13" x14ac:dyDescent="0.15">
      <c r="A472" s="21">
        <v>25</v>
      </c>
      <c r="B472" s="21">
        <f t="shared" si="35"/>
        <v>298.14999999999998</v>
      </c>
      <c r="C472" s="21">
        <v>30397500</v>
      </c>
      <c r="D472" s="21">
        <v>296.8</v>
      </c>
      <c r="E472" s="21">
        <v>1356</v>
      </c>
      <c r="F472" s="21">
        <v>794.3</v>
      </c>
      <c r="G472" s="24">
        <f t="shared" si="36"/>
        <v>1.7071635402240968</v>
      </c>
      <c r="H472" s="21">
        <v>2.6820000000000001E-5</v>
      </c>
      <c r="I472" s="28">
        <f t="shared" si="37"/>
        <v>9.036388140161725E-8</v>
      </c>
      <c r="J472" s="21">
        <v>4.4310000000000002E-2</v>
      </c>
      <c r="K472" s="21">
        <f t="shared" si="38"/>
        <v>1.1009767907831023E-7</v>
      </c>
      <c r="L472" s="25">
        <f t="shared" si="39"/>
        <v>0.8207610020311441</v>
      </c>
      <c r="M472" s="21" t="s">
        <v>320</v>
      </c>
    </row>
    <row r="473" spans="1:13" x14ac:dyDescent="0.15">
      <c r="A473" s="21">
        <v>50</v>
      </c>
      <c r="B473" s="21">
        <f t="shared" si="35"/>
        <v>323.14999999999998</v>
      </c>
      <c r="C473" s="21">
        <v>30397500</v>
      </c>
      <c r="D473" s="21">
        <v>271.8</v>
      </c>
      <c r="E473" s="21">
        <v>1306</v>
      </c>
      <c r="F473" s="21">
        <v>788</v>
      </c>
      <c r="G473" s="24">
        <f t="shared" si="36"/>
        <v>1.6573604060913705</v>
      </c>
      <c r="H473" s="21">
        <v>2.6719999999999998E-5</v>
      </c>
      <c r="I473" s="28">
        <f t="shared" si="37"/>
        <v>9.8307579102281072E-8</v>
      </c>
      <c r="J473" s="21">
        <v>4.3880000000000002E-2</v>
      </c>
      <c r="K473" s="21">
        <f t="shared" si="38"/>
        <v>1.2361580163776851E-7</v>
      </c>
      <c r="L473" s="25">
        <f t="shared" si="39"/>
        <v>0.7952670920692797</v>
      </c>
      <c r="M473" s="21" t="s">
        <v>320</v>
      </c>
    </row>
    <row r="474" spans="1:13" x14ac:dyDescent="0.15">
      <c r="A474" s="21">
        <v>75</v>
      </c>
      <c r="B474" s="21">
        <f t="shared" si="35"/>
        <v>348.15</v>
      </c>
      <c r="C474" s="21">
        <v>30397500</v>
      </c>
      <c r="D474" s="21">
        <v>251.1</v>
      </c>
      <c r="E474" s="21">
        <v>1268</v>
      </c>
      <c r="F474" s="21">
        <v>783.5</v>
      </c>
      <c r="G474" s="24">
        <f t="shared" si="36"/>
        <v>1.6183790682833439</v>
      </c>
      <c r="H474" s="21">
        <v>2.6879999999999997E-5</v>
      </c>
      <c r="I474" s="28">
        <f t="shared" si="37"/>
        <v>1.070489844683393E-7</v>
      </c>
      <c r="J474" s="21">
        <v>4.3920000000000001E-2</v>
      </c>
      <c r="K474" s="21">
        <f t="shared" si="38"/>
        <v>1.379419513132752E-7</v>
      </c>
      <c r="L474" s="25">
        <f t="shared" si="39"/>
        <v>0.7760437158469945</v>
      </c>
      <c r="M474" s="21" t="s">
        <v>320</v>
      </c>
    </row>
    <row r="475" spans="1:13" x14ac:dyDescent="0.15">
      <c r="A475" s="21">
        <v>100</v>
      </c>
      <c r="B475" s="21">
        <f t="shared" si="35"/>
        <v>373.15</v>
      </c>
      <c r="C475" s="21">
        <v>30397500</v>
      </c>
      <c r="D475" s="21">
        <v>233.6</v>
      </c>
      <c r="E475" s="21">
        <v>1237</v>
      </c>
      <c r="F475" s="21">
        <v>780.5</v>
      </c>
      <c r="G475" s="24">
        <f t="shared" si="36"/>
        <v>1.5848814862267777</v>
      </c>
      <c r="H475" s="21">
        <v>2.7189999999999999E-5</v>
      </c>
      <c r="I475" s="28">
        <f t="shared" si="37"/>
        <v>1.1639554794520547E-7</v>
      </c>
      <c r="J475" s="21">
        <v>4.4260000000000001E-2</v>
      </c>
      <c r="K475" s="21">
        <f t="shared" si="38"/>
        <v>1.5316829270993679E-7</v>
      </c>
      <c r="L475" s="25">
        <f t="shared" si="39"/>
        <v>0.75991934026208752</v>
      </c>
      <c r="M475" s="21" t="s">
        <v>320</v>
      </c>
    </row>
    <row r="476" spans="1:13" x14ac:dyDescent="0.15">
      <c r="A476" s="21">
        <v>125</v>
      </c>
      <c r="B476" s="21">
        <f t="shared" si="35"/>
        <v>398.15</v>
      </c>
      <c r="C476" s="21">
        <v>30397500</v>
      </c>
      <c r="D476" s="21">
        <v>218.7</v>
      </c>
      <c r="E476" s="21">
        <v>1214</v>
      </c>
      <c r="F476" s="21">
        <v>778.59999999999991</v>
      </c>
      <c r="G476" s="24">
        <f t="shared" si="36"/>
        <v>1.5592088363729772</v>
      </c>
      <c r="H476" s="21">
        <v>2.762E-5</v>
      </c>
      <c r="I476" s="28">
        <f t="shared" si="37"/>
        <v>1.2629172382258803E-7</v>
      </c>
      <c r="J476" s="21">
        <v>4.4810000000000003E-2</v>
      </c>
      <c r="K476" s="21">
        <f t="shared" si="38"/>
        <v>1.6877475030301115E-7</v>
      </c>
      <c r="L476" s="25">
        <f t="shared" si="39"/>
        <v>0.74828565052443652</v>
      </c>
      <c r="M476" s="21" t="s">
        <v>320</v>
      </c>
    </row>
    <row r="477" spans="1:13" x14ac:dyDescent="0.15">
      <c r="A477" s="21">
        <v>150</v>
      </c>
      <c r="B477" s="21">
        <f t="shared" si="35"/>
        <v>423.15</v>
      </c>
      <c r="C477" s="21">
        <v>30397500</v>
      </c>
      <c r="D477" s="21">
        <v>205.7</v>
      </c>
      <c r="E477" s="21">
        <v>1195</v>
      </c>
      <c r="F477" s="21">
        <v>777.90000000000009</v>
      </c>
      <c r="G477" s="24">
        <f t="shared" si="36"/>
        <v>1.536187170587479</v>
      </c>
      <c r="H477" s="21">
        <v>2.8119999999999998E-5</v>
      </c>
      <c r="I477" s="28">
        <f t="shared" si="37"/>
        <v>1.367039377734565E-7</v>
      </c>
      <c r="J477" s="21">
        <v>4.5510000000000002E-2</v>
      </c>
      <c r="K477" s="21">
        <f t="shared" si="38"/>
        <v>1.8514186683698689E-7</v>
      </c>
      <c r="L477" s="25">
        <f t="shared" si="39"/>
        <v>0.73837398373983731</v>
      </c>
      <c r="M477" s="21" t="s">
        <v>320</v>
      </c>
    </row>
    <row r="478" spans="1:13" x14ac:dyDescent="0.15">
      <c r="A478" s="21">
        <v>200</v>
      </c>
      <c r="B478" s="21">
        <f t="shared" si="35"/>
        <v>473.15</v>
      </c>
      <c r="C478" s="21">
        <v>30397500</v>
      </c>
      <c r="D478" s="21">
        <v>184.3</v>
      </c>
      <c r="E478" s="21">
        <v>1169</v>
      </c>
      <c r="F478" s="21">
        <v>779.3</v>
      </c>
      <c r="G478" s="24">
        <f t="shared" si="36"/>
        <v>1.5000641601437188</v>
      </c>
      <c r="H478" s="21">
        <v>2.9249999999999999E-5</v>
      </c>
      <c r="I478" s="28">
        <f t="shared" si="37"/>
        <v>1.5870862723819857E-7</v>
      </c>
      <c r="J478" s="21">
        <v>4.7200000000000006E-2</v>
      </c>
      <c r="K478" s="21">
        <f t="shared" si="38"/>
        <v>2.1907970741719416E-7</v>
      </c>
      <c r="L478" s="25">
        <f t="shared" si="39"/>
        <v>0.72443326271186437</v>
      </c>
      <c r="M478" s="21" t="s">
        <v>320</v>
      </c>
    </row>
    <row r="479" spans="1:13" x14ac:dyDescent="0.15">
      <c r="A479" s="21">
        <v>300</v>
      </c>
      <c r="B479" s="21">
        <f t="shared" si="35"/>
        <v>573.15</v>
      </c>
      <c r="C479" s="21">
        <v>30397500</v>
      </c>
      <c r="D479" s="21">
        <v>153.4</v>
      </c>
      <c r="E479" s="21">
        <v>1148</v>
      </c>
      <c r="F479" s="21">
        <v>790.69999999999993</v>
      </c>
      <c r="G479" s="24">
        <f t="shared" si="36"/>
        <v>1.4518780827115216</v>
      </c>
      <c r="H479" s="21">
        <v>3.1779999999999997E-5</v>
      </c>
      <c r="I479" s="28">
        <f t="shared" si="37"/>
        <v>2.0717079530638851E-7</v>
      </c>
      <c r="J479" s="21">
        <v>5.1150000000000001E-2</v>
      </c>
      <c r="K479" s="21">
        <f t="shared" si="38"/>
        <v>2.9045468793298473E-7</v>
      </c>
      <c r="L479" s="25">
        <f t="shared" si="39"/>
        <v>0.71326373411534694</v>
      </c>
      <c r="M479" s="21" t="s">
        <v>320</v>
      </c>
    </row>
    <row r="480" spans="1:13" x14ac:dyDescent="0.15">
      <c r="A480" s="21">
        <v>400</v>
      </c>
      <c r="B480" s="21">
        <f t="shared" si="35"/>
        <v>673.15</v>
      </c>
      <c r="C480" s="21">
        <v>30397500</v>
      </c>
      <c r="D480" s="21">
        <v>131.9</v>
      </c>
      <c r="E480" s="21">
        <v>1147</v>
      </c>
      <c r="F480" s="21">
        <v>809.30000000000007</v>
      </c>
      <c r="G480" s="24">
        <f t="shared" si="36"/>
        <v>1.4172741875695043</v>
      </c>
      <c r="H480" s="21">
        <v>3.4430000000000001E-5</v>
      </c>
      <c r="I480" s="28">
        <f t="shared" si="37"/>
        <v>2.6103108415466262E-7</v>
      </c>
      <c r="J480" s="21">
        <v>5.5399999999999998E-2</v>
      </c>
      <c r="K480" s="21">
        <f t="shared" si="38"/>
        <v>3.6618584394269783E-7</v>
      </c>
      <c r="L480" s="25">
        <f t="shared" si="39"/>
        <v>0.71283772563176895</v>
      </c>
      <c r="M480" s="21" t="s">
        <v>320</v>
      </c>
    </row>
    <row r="481" spans="1:13" x14ac:dyDescent="0.15">
      <c r="A481" s="21">
        <v>500</v>
      </c>
      <c r="B481" s="21">
        <f t="shared" si="35"/>
        <v>773.15</v>
      </c>
      <c r="C481" s="21">
        <v>30397500</v>
      </c>
      <c r="D481" s="21">
        <v>116</v>
      </c>
      <c r="E481" s="21">
        <v>1157</v>
      </c>
      <c r="F481" s="21">
        <v>831.09999999999991</v>
      </c>
      <c r="G481" s="24">
        <f t="shared" si="36"/>
        <v>1.3921309108410542</v>
      </c>
      <c r="H481" s="21">
        <v>3.7079999999999997E-5</v>
      </c>
      <c r="I481" s="28">
        <f t="shared" si="37"/>
        <v>3.1965517241379307E-7</v>
      </c>
      <c r="J481" s="21">
        <v>5.9740000000000001E-2</v>
      </c>
      <c r="K481" s="21">
        <f t="shared" si="38"/>
        <v>4.4511668107173727E-7</v>
      </c>
      <c r="L481" s="25">
        <f t="shared" si="39"/>
        <v>0.71813793103448276</v>
      </c>
      <c r="M481" s="21" t="s">
        <v>320</v>
      </c>
    </row>
    <row r="482" spans="1:13" x14ac:dyDescent="0.15">
      <c r="A482" s="21">
        <v>600</v>
      </c>
      <c r="B482" s="21">
        <f t="shared" si="35"/>
        <v>873.15</v>
      </c>
      <c r="C482" s="21">
        <v>30397500</v>
      </c>
      <c r="D482" s="26">
        <v>103.6</v>
      </c>
      <c r="E482" s="21">
        <v>1171</v>
      </c>
      <c r="F482" s="21">
        <v>853.19999999999993</v>
      </c>
      <c r="G482" s="24">
        <f t="shared" si="36"/>
        <v>1.3724800750117208</v>
      </c>
      <c r="H482" s="21">
        <v>3.968E-5</v>
      </c>
      <c r="I482" s="28">
        <f t="shared" si="37"/>
        <v>3.8301158301158303E-7</v>
      </c>
      <c r="J482" s="26">
        <v>6.4079999999999998E-2</v>
      </c>
      <c r="K482" s="21">
        <f t="shared" si="38"/>
        <v>5.2820906791871782E-7</v>
      </c>
      <c r="L482" s="25">
        <f t="shared" si="39"/>
        <v>0.72511360799001245</v>
      </c>
      <c r="M482" s="21" t="s">
        <v>320</v>
      </c>
    </row>
    <row r="483" spans="1:13" x14ac:dyDescent="0.15">
      <c r="A483" s="21">
        <v>700</v>
      </c>
      <c r="B483" s="21">
        <f t="shared" si="35"/>
        <v>973.15</v>
      </c>
      <c r="C483" s="21">
        <v>30397500</v>
      </c>
      <c r="D483" s="21">
        <v>93.72</v>
      </c>
      <c r="E483" s="21">
        <v>1187</v>
      </c>
      <c r="F483" s="21">
        <v>874.1</v>
      </c>
      <c r="G483" s="24">
        <f t="shared" si="36"/>
        <v>1.3579681958585974</v>
      </c>
      <c r="H483" s="21">
        <v>4.2219999999999999E-5</v>
      </c>
      <c r="I483" s="28">
        <f t="shared" si="37"/>
        <v>4.5049082373026032E-7</v>
      </c>
      <c r="J483" s="21">
        <v>6.8400000000000002E-2</v>
      </c>
      <c r="K483" s="21">
        <f t="shared" si="38"/>
        <v>6.1485555748521919E-7</v>
      </c>
      <c r="L483" s="25">
        <f t="shared" si="39"/>
        <v>0.7326774853801169</v>
      </c>
      <c r="M483" s="21" t="s">
        <v>320</v>
      </c>
    </row>
    <row r="484" spans="1:13" x14ac:dyDescent="0.15">
      <c r="A484" s="21">
        <v>800</v>
      </c>
      <c r="B484" s="21">
        <f t="shared" si="35"/>
        <v>1073.1500000000001</v>
      </c>
      <c r="C484" s="21">
        <v>30397500</v>
      </c>
      <c r="D484" s="21">
        <v>85.6</v>
      </c>
      <c r="E484" s="21">
        <v>1202</v>
      </c>
      <c r="F484" s="21">
        <v>893.1</v>
      </c>
      <c r="G484" s="24">
        <f t="shared" si="36"/>
        <v>1.3458739222931362</v>
      </c>
      <c r="H484" s="21">
        <v>4.4719999999999999E-5</v>
      </c>
      <c r="I484" s="28">
        <f t="shared" si="37"/>
        <v>5.2242990654205612E-7</v>
      </c>
      <c r="J484" s="21">
        <v>7.2690000000000005E-2</v>
      </c>
      <c r="K484" s="21">
        <f t="shared" si="38"/>
        <v>7.064744118058688E-7</v>
      </c>
      <c r="L484" s="25">
        <f t="shared" si="39"/>
        <v>0.73948878800385187</v>
      </c>
      <c r="M484" s="21" t="s">
        <v>320</v>
      </c>
    </row>
    <row r="485" spans="1:13" x14ac:dyDescent="0.15">
      <c r="A485" s="21">
        <v>900</v>
      </c>
      <c r="B485" s="21">
        <f t="shared" si="35"/>
        <v>1173.1500000000001</v>
      </c>
      <c r="C485" s="21">
        <v>30397500</v>
      </c>
      <c r="D485" s="21">
        <v>78.81</v>
      </c>
      <c r="E485" s="21">
        <v>1216</v>
      </c>
      <c r="F485" s="21">
        <v>910.1</v>
      </c>
      <c r="G485" s="24">
        <f t="shared" si="36"/>
        <v>1.3361169102296451</v>
      </c>
      <c r="H485" s="21">
        <v>4.7149999999999994E-5</v>
      </c>
      <c r="I485" s="28">
        <f t="shared" si="37"/>
        <v>5.9827433066869673E-7</v>
      </c>
      <c r="J485" s="21">
        <v>7.6950000000000005E-2</v>
      </c>
      <c r="K485" s="21">
        <f t="shared" si="38"/>
        <v>8.0295964979063583E-7</v>
      </c>
      <c r="L485" s="25">
        <f t="shared" si="39"/>
        <v>0.74508641975308632</v>
      </c>
      <c r="M485" s="21" t="s">
        <v>320</v>
      </c>
    </row>
    <row r="486" spans="1:13" x14ac:dyDescent="0.15">
      <c r="A486" s="21">
        <v>1000</v>
      </c>
      <c r="B486" s="21">
        <f t="shared" si="35"/>
        <v>1273.1500000000001</v>
      </c>
      <c r="C486" s="21">
        <v>30397500</v>
      </c>
      <c r="D486" s="21">
        <v>73.040000000000006</v>
      </c>
      <c r="E486" s="21">
        <v>1229</v>
      </c>
      <c r="F486" s="21">
        <v>925.1</v>
      </c>
      <c r="G486" s="24">
        <f t="shared" si="36"/>
        <v>1.3285050264836233</v>
      </c>
      <c r="H486" s="21">
        <v>4.9539999999999997E-5</v>
      </c>
      <c r="I486" s="28">
        <f t="shared" si="37"/>
        <v>6.7825848849945224E-7</v>
      </c>
      <c r="J486" s="21">
        <v>8.1170000000000006E-2</v>
      </c>
      <c r="K486" s="21">
        <f t="shared" si="38"/>
        <v>9.0423830093656685E-7</v>
      </c>
      <c r="L486" s="25">
        <f t="shared" si="39"/>
        <v>0.75008820992977687</v>
      </c>
      <c r="M486" s="21" t="s">
        <v>320</v>
      </c>
    </row>
    <row r="487" spans="1:13" x14ac:dyDescent="0.15">
      <c r="A487" s="21">
        <v>-200</v>
      </c>
      <c r="B487" s="21">
        <f t="shared" si="35"/>
        <v>73.149999999999977</v>
      </c>
      <c r="C487" s="21">
        <v>35463750</v>
      </c>
      <c r="D487" s="21">
        <v>884.13</v>
      </c>
      <c r="E487" s="21">
        <v>1868</v>
      </c>
      <c r="F487" s="21">
        <v>1186</v>
      </c>
      <c r="G487" s="24">
        <f t="shared" si="36"/>
        <v>1.5750421585160201</v>
      </c>
      <c r="H487" s="21">
        <v>2.8719999999999999E-4</v>
      </c>
      <c r="I487" s="28">
        <f t="shared" si="37"/>
        <v>3.2483910737108797E-7</v>
      </c>
      <c r="J487" s="21">
        <v>0.18210000000000001</v>
      </c>
      <c r="K487" s="21">
        <f t="shared" si="38"/>
        <v>1.1025973560768955E-7</v>
      </c>
      <c r="L487" s="25">
        <f t="shared" si="39"/>
        <v>2.9461263042284456</v>
      </c>
      <c r="M487" s="21" t="s">
        <v>264</v>
      </c>
    </row>
    <row r="488" spans="1:13" x14ac:dyDescent="0.15">
      <c r="A488" s="21">
        <v>-175</v>
      </c>
      <c r="B488" s="21">
        <f t="shared" si="35"/>
        <v>98.149999999999977</v>
      </c>
      <c r="C488" s="21">
        <v>35463750</v>
      </c>
      <c r="D488" s="21">
        <v>806</v>
      </c>
      <c r="E488" s="21">
        <v>1820</v>
      </c>
      <c r="F488" s="21">
        <v>1057</v>
      </c>
      <c r="G488" s="24">
        <f t="shared" si="36"/>
        <v>1.7218543046357615</v>
      </c>
      <c r="H488" s="21">
        <v>1.3789999999999999E-4</v>
      </c>
      <c r="I488" s="28">
        <f t="shared" si="37"/>
        <v>1.7109181141439206E-7</v>
      </c>
      <c r="J488" s="21">
        <v>0.14599999999999999</v>
      </c>
      <c r="K488" s="21">
        <f t="shared" si="38"/>
        <v>9.9528263299975465E-8</v>
      </c>
      <c r="L488" s="25">
        <f t="shared" si="39"/>
        <v>1.7190273972602739</v>
      </c>
      <c r="M488" s="21" t="s">
        <v>264</v>
      </c>
    </row>
    <row r="489" spans="1:13" x14ac:dyDescent="0.15">
      <c r="A489" s="21">
        <v>-150</v>
      </c>
      <c r="B489" s="21">
        <f t="shared" si="35"/>
        <v>123.14999999999998</v>
      </c>
      <c r="C489" s="21">
        <v>35463750</v>
      </c>
      <c r="D489" s="21">
        <v>727.5</v>
      </c>
      <c r="E489" s="21">
        <v>1787</v>
      </c>
      <c r="F489" s="21">
        <v>974.30000000000007</v>
      </c>
      <c r="G489" s="24">
        <f t="shared" si="36"/>
        <v>1.8341373293646719</v>
      </c>
      <c r="H489" s="21">
        <v>8.7249999999999993E-5</v>
      </c>
      <c r="I489" s="28">
        <f t="shared" si="37"/>
        <v>1.1993127147766321E-7</v>
      </c>
      <c r="J489" s="21">
        <v>0.11559999999999999</v>
      </c>
      <c r="K489" s="21">
        <f t="shared" si="38"/>
        <v>8.8920169917521913E-8</v>
      </c>
      <c r="L489" s="25">
        <f t="shared" si="39"/>
        <v>1.3487521626297578</v>
      </c>
      <c r="M489" s="21" t="s">
        <v>264</v>
      </c>
    </row>
    <row r="490" spans="1:13" x14ac:dyDescent="0.15">
      <c r="A490" s="21">
        <v>-125</v>
      </c>
      <c r="B490" s="21">
        <f t="shared" si="35"/>
        <v>148.14999999999998</v>
      </c>
      <c r="C490" s="21">
        <v>35463750</v>
      </c>
      <c r="D490" s="21">
        <v>650</v>
      </c>
      <c r="E490" s="21">
        <v>1759</v>
      </c>
      <c r="F490" s="21">
        <v>919.69999999999993</v>
      </c>
      <c r="G490" s="24">
        <f t="shared" si="36"/>
        <v>1.9125801891921279</v>
      </c>
      <c r="H490" s="21">
        <v>6.266E-5</v>
      </c>
      <c r="I490" s="28">
        <f t="shared" si="37"/>
        <v>9.6400000000000003E-8</v>
      </c>
      <c r="J490" s="21">
        <v>9.1660000000000005E-2</v>
      </c>
      <c r="K490" s="21">
        <f t="shared" si="38"/>
        <v>8.0167927581230601E-8</v>
      </c>
      <c r="L490" s="25">
        <f t="shared" si="39"/>
        <v>1.2024758891555749</v>
      </c>
      <c r="M490" s="21" t="s">
        <v>320</v>
      </c>
    </row>
    <row r="491" spans="1:13" x14ac:dyDescent="0.15">
      <c r="A491" s="21">
        <v>-100</v>
      </c>
      <c r="B491" s="21">
        <f t="shared" si="35"/>
        <v>173.14999999999998</v>
      </c>
      <c r="C491" s="21">
        <v>35463750</v>
      </c>
      <c r="D491" s="21">
        <v>575.79999999999995</v>
      </c>
      <c r="E491" s="21">
        <v>1719</v>
      </c>
      <c r="F491" s="21">
        <v>882.3</v>
      </c>
      <c r="G491" s="24">
        <f t="shared" si="36"/>
        <v>1.948316899013941</v>
      </c>
      <c r="H491" s="21">
        <v>4.8529999999999998E-5</v>
      </c>
      <c r="I491" s="28">
        <f t="shared" si="37"/>
        <v>8.4282737061479689E-8</v>
      </c>
      <c r="J491" s="21">
        <v>7.4630000000000002E-2</v>
      </c>
      <c r="K491" s="21">
        <f t="shared" si="38"/>
        <v>7.5399055284086632E-8</v>
      </c>
      <c r="L491" s="25">
        <f t="shared" si="39"/>
        <v>1.1178221894680422</v>
      </c>
      <c r="M491" s="21" t="s">
        <v>320</v>
      </c>
    </row>
    <row r="492" spans="1:13" x14ac:dyDescent="0.15">
      <c r="A492" s="21">
        <v>-75</v>
      </c>
      <c r="B492" s="21">
        <f t="shared" si="35"/>
        <v>198.14999999999998</v>
      </c>
      <c r="C492" s="21">
        <v>35463750</v>
      </c>
      <c r="D492" s="21">
        <v>508.5</v>
      </c>
      <c r="E492" s="21">
        <v>1656</v>
      </c>
      <c r="F492" s="21">
        <v>855.40000000000009</v>
      </c>
      <c r="G492" s="24">
        <f t="shared" si="36"/>
        <v>1.9359364040215101</v>
      </c>
      <c r="H492" s="21">
        <v>3.985E-5</v>
      </c>
      <c r="I492" s="28">
        <f t="shared" si="37"/>
        <v>7.8367748279252697E-8</v>
      </c>
      <c r="J492" s="21">
        <v>6.3579999999999998E-2</v>
      </c>
      <c r="K492" s="21">
        <f t="shared" si="38"/>
        <v>7.550387375961314E-8</v>
      </c>
      <c r="L492" s="25">
        <f t="shared" si="39"/>
        <v>1.0379301667190941</v>
      </c>
      <c r="M492" s="21" t="s">
        <v>320</v>
      </c>
    </row>
    <row r="493" spans="1:13" x14ac:dyDescent="0.15">
      <c r="A493" s="21">
        <v>-50</v>
      </c>
      <c r="B493" s="21">
        <f t="shared" si="35"/>
        <v>223.14999999999998</v>
      </c>
      <c r="C493" s="21">
        <v>35463750</v>
      </c>
      <c r="D493" s="21">
        <v>450.6</v>
      </c>
      <c r="E493" s="21">
        <v>1577</v>
      </c>
      <c r="F493" s="21">
        <v>835.4</v>
      </c>
      <c r="G493" s="24">
        <f t="shared" si="36"/>
        <v>1.8877184582236055</v>
      </c>
      <c r="H493" s="21">
        <v>3.4509999999999993E-5</v>
      </c>
      <c r="I493" s="28">
        <f t="shared" si="37"/>
        <v>7.6586773191300465E-8</v>
      </c>
      <c r="J493" s="21">
        <v>5.6630000000000007E-2</v>
      </c>
      <c r="K493" s="21">
        <f t="shared" si="38"/>
        <v>7.969364316893335E-8</v>
      </c>
      <c r="L493" s="25">
        <f t="shared" si="39"/>
        <v>0.96101483312731739</v>
      </c>
      <c r="M493" s="21" t="s">
        <v>320</v>
      </c>
    </row>
    <row r="494" spans="1:13" x14ac:dyDescent="0.15">
      <c r="A494" s="21">
        <v>-25</v>
      </c>
      <c r="B494" s="21">
        <f t="shared" si="35"/>
        <v>248.14999999999998</v>
      </c>
      <c r="C494" s="21">
        <v>35463750</v>
      </c>
      <c r="D494" s="21">
        <v>402.7</v>
      </c>
      <c r="E494" s="21">
        <v>1498</v>
      </c>
      <c r="F494" s="21">
        <v>820.2</v>
      </c>
      <c r="G494" s="24">
        <f t="shared" si="36"/>
        <v>1.8263838088271152</v>
      </c>
      <c r="H494" s="21">
        <v>3.1359999999999998E-5</v>
      </c>
      <c r="I494" s="28">
        <f t="shared" si="37"/>
        <v>7.7874348149987583E-8</v>
      </c>
      <c r="J494" s="21">
        <v>5.2090000000000004E-2</v>
      </c>
      <c r="K494" s="21">
        <f t="shared" si="38"/>
        <v>8.6349716184778124E-8</v>
      </c>
      <c r="L494" s="25">
        <f t="shared" si="39"/>
        <v>0.90184833941255504</v>
      </c>
      <c r="M494" s="21" t="s">
        <v>320</v>
      </c>
    </row>
    <row r="495" spans="1:13" x14ac:dyDescent="0.15">
      <c r="A495" s="21">
        <v>0</v>
      </c>
      <c r="B495" s="21">
        <f t="shared" si="35"/>
        <v>273.14999999999998</v>
      </c>
      <c r="C495" s="21">
        <v>35463750</v>
      </c>
      <c r="D495" s="21">
        <v>363.5</v>
      </c>
      <c r="E495" s="21">
        <v>1427</v>
      </c>
      <c r="F495" s="21">
        <v>808.6</v>
      </c>
      <c r="G495" s="24">
        <f t="shared" si="36"/>
        <v>1.7647786297303982</v>
      </c>
      <c r="H495" s="21">
        <v>2.9609999999999999E-5</v>
      </c>
      <c r="I495" s="28">
        <f t="shared" si="37"/>
        <v>8.1458046767537829E-8</v>
      </c>
      <c r="J495" s="21">
        <v>4.9270000000000001E-2</v>
      </c>
      <c r="K495" s="21">
        <f t="shared" si="38"/>
        <v>9.4984813418556841E-8</v>
      </c>
      <c r="L495" s="25">
        <f t="shared" si="39"/>
        <v>0.85759021717069206</v>
      </c>
      <c r="M495" s="21" t="s">
        <v>320</v>
      </c>
    </row>
    <row r="496" spans="1:13" x14ac:dyDescent="0.15">
      <c r="A496" s="21">
        <v>25</v>
      </c>
      <c r="B496" s="21">
        <f t="shared" si="35"/>
        <v>298.14999999999998</v>
      </c>
      <c r="C496" s="21">
        <v>35463750</v>
      </c>
      <c r="D496" s="21">
        <v>331.3</v>
      </c>
      <c r="E496" s="21">
        <v>1368</v>
      </c>
      <c r="F496" s="21">
        <v>799.8</v>
      </c>
      <c r="G496" s="24">
        <f t="shared" si="36"/>
        <v>1.7104276069017255</v>
      </c>
      <c r="H496" s="21">
        <v>2.8719999999999996E-5</v>
      </c>
      <c r="I496" s="28">
        <f t="shared" si="37"/>
        <v>8.6688801690310884E-8</v>
      </c>
      <c r="J496" s="21">
        <v>4.7719999999999999E-2</v>
      </c>
      <c r="K496" s="21">
        <f t="shared" si="38"/>
        <v>1.0529140034914733E-7</v>
      </c>
      <c r="L496" s="25">
        <f t="shared" si="39"/>
        <v>0.82332271584241401</v>
      </c>
      <c r="M496" s="21" t="s">
        <v>320</v>
      </c>
    </row>
    <row r="497" spans="1:13" x14ac:dyDescent="0.15">
      <c r="A497" s="21">
        <v>50</v>
      </c>
      <c r="B497" s="21">
        <f t="shared" si="35"/>
        <v>323.14999999999998</v>
      </c>
      <c r="C497" s="21">
        <v>35463750</v>
      </c>
      <c r="D497" s="21">
        <v>304.7</v>
      </c>
      <c r="E497" s="21">
        <v>1320</v>
      </c>
      <c r="F497" s="21">
        <v>793.2</v>
      </c>
      <c r="G497" s="24">
        <f t="shared" si="36"/>
        <v>1.664145234493192</v>
      </c>
      <c r="H497" s="21">
        <v>2.8350000000000001E-5</v>
      </c>
      <c r="I497" s="28">
        <f t="shared" si="37"/>
        <v>9.3042336724647203E-8</v>
      </c>
      <c r="J497" s="21">
        <v>4.6899999999999997E-2</v>
      </c>
      <c r="K497" s="21">
        <f t="shared" si="38"/>
        <v>1.1660749271513957E-7</v>
      </c>
      <c r="L497" s="25">
        <f t="shared" si="39"/>
        <v>0.79791044776119413</v>
      </c>
      <c r="M497" s="21" t="s">
        <v>320</v>
      </c>
    </row>
    <row r="498" spans="1:13" x14ac:dyDescent="0.15">
      <c r="A498" s="21">
        <v>75</v>
      </c>
      <c r="B498" s="21">
        <f t="shared" si="35"/>
        <v>348.15</v>
      </c>
      <c r="C498" s="21">
        <v>35463750</v>
      </c>
      <c r="D498" s="21">
        <v>282.39999999999998</v>
      </c>
      <c r="E498" s="21">
        <v>1281</v>
      </c>
      <c r="F498" s="21">
        <v>788.3</v>
      </c>
      <c r="G498" s="24">
        <f t="shared" si="36"/>
        <v>1.6250158569072688</v>
      </c>
      <c r="H498" s="21">
        <v>2.8309999999999998E-5</v>
      </c>
      <c r="I498" s="28">
        <f t="shared" si="37"/>
        <v>1.0024787535410765E-7</v>
      </c>
      <c r="J498" s="21">
        <v>4.6609999999999999E-2</v>
      </c>
      <c r="K498" s="21">
        <f t="shared" si="38"/>
        <v>1.2884432089837747E-7</v>
      </c>
      <c r="L498" s="25">
        <f t="shared" si="39"/>
        <v>0.77805428019738243</v>
      </c>
      <c r="M498" s="21" t="s">
        <v>320</v>
      </c>
    </row>
    <row r="499" spans="1:13" x14ac:dyDescent="0.15">
      <c r="A499" s="21">
        <v>100</v>
      </c>
      <c r="B499" s="21">
        <f t="shared" si="35"/>
        <v>373.15</v>
      </c>
      <c r="C499" s="21">
        <v>35463750</v>
      </c>
      <c r="D499" s="26">
        <v>263.39999999999998</v>
      </c>
      <c r="E499" s="21">
        <v>1251</v>
      </c>
      <c r="F499" s="21">
        <v>784.90000000000009</v>
      </c>
      <c r="G499" s="24">
        <f t="shared" si="36"/>
        <v>1.5938336093769905</v>
      </c>
      <c r="H499" s="26">
        <v>2.8469999999999997E-5</v>
      </c>
      <c r="I499" s="28">
        <f t="shared" si="37"/>
        <v>1.0808656036446468E-7</v>
      </c>
      <c r="J499" s="26">
        <v>4.6679999999999999E-2</v>
      </c>
      <c r="K499" s="21">
        <f t="shared" si="38"/>
        <v>1.4166343462815169E-7</v>
      </c>
      <c r="L499" s="25">
        <f t="shared" si="39"/>
        <v>0.7629813624678663</v>
      </c>
      <c r="M499" s="21" t="s">
        <v>320</v>
      </c>
    </row>
    <row r="500" spans="1:13" x14ac:dyDescent="0.15">
      <c r="A500" s="21">
        <v>125</v>
      </c>
      <c r="B500" s="21">
        <f t="shared" si="35"/>
        <v>398.15</v>
      </c>
      <c r="C500" s="21">
        <v>35463750</v>
      </c>
      <c r="D500" s="26">
        <v>247</v>
      </c>
      <c r="E500" s="21">
        <v>1227</v>
      </c>
      <c r="F500" s="21">
        <v>782.80000000000007</v>
      </c>
      <c r="G500" s="24">
        <f t="shared" si="36"/>
        <v>1.5674501788451711</v>
      </c>
      <c r="H500" s="26">
        <v>2.8769999999999997E-5</v>
      </c>
      <c r="I500" s="28">
        <f t="shared" si="37"/>
        <v>1.1647773279352226E-7</v>
      </c>
      <c r="J500" s="26">
        <v>4.7020000000000006E-2</v>
      </c>
      <c r="K500" s="21">
        <f t="shared" si="38"/>
        <v>1.551461878318139E-7</v>
      </c>
      <c r="L500" s="25">
        <f t="shared" si="39"/>
        <v>0.75076116546150562</v>
      </c>
      <c r="M500" s="21" t="s">
        <v>320</v>
      </c>
    </row>
    <row r="501" spans="1:13" x14ac:dyDescent="0.15">
      <c r="A501" s="21">
        <v>150</v>
      </c>
      <c r="B501" s="21">
        <f t="shared" si="35"/>
        <v>423.15</v>
      </c>
      <c r="C501" s="21">
        <v>35463750</v>
      </c>
      <c r="D501" s="26">
        <v>232.8</v>
      </c>
      <c r="E501" s="21">
        <v>1207</v>
      </c>
      <c r="F501" s="21">
        <v>781.80000000000007</v>
      </c>
      <c r="G501" s="24">
        <f t="shared" si="36"/>
        <v>1.5438731133282169</v>
      </c>
      <c r="H501" s="26">
        <v>2.9159999999999999E-5</v>
      </c>
      <c r="I501" s="28">
        <f t="shared" si="37"/>
        <v>1.2525773195876287E-7</v>
      </c>
      <c r="J501" s="26">
        <v>4.7539999999999999E-2</v>
      </c>
      <c r="K501" s="21">
        <f t="shared" si="38"/>
        <v>1.6918775641518403E-7</v>
      </c>
      <c r="L501" s="25">
        <f t="shared" si="39"/>
        <v>0.74034749684476231</v>
      </c>
      <c r="M501" s="21" t="s">
        <v>320</v>
      </c>
    </row>
    <row r="502" spans="1:13" x14ac:dyDescent="0.15">
      <c r="A502" s="21">
        <v>200</v>
      </c>
      <c r="B502" s="21">
        <f t="shared" si="35"/>
        <v>473.15</v>
      </c>
      <c r="C502" s="21">
        <v>35463750</v>
      </c>
      <c r="D502" s="26">
        <v>209.1</v>
      </c>
      <c r="E502" s="21">
        <v>1180</v>
      </c>
      <c r="F502" s="21">
        <v>782.69999999999993</v>
      </c>
      <c r="G502" s="24">
        <f t="shared" si="36"/>
        <v>1.5076018908905073</v>
      </c>
      <c r="H502" s="26">
        <v>3.0139999999999999E-5</v>
      </c>
      <c r="I502" s="28">
        <f t="shared" si="37"/>
        <v>1.4414155906264945E-7</v>
      </c>
      <c r="J502" s="26">
        <v>4.8939999999999997E-2</v>
      </c>
      <c r="K502" s="21">
        <f t="shared" si="38"/>
        <v>1.983480452950093E-7</v>
      </c>
      <c r="L502" s="25">
        <f t="shared" si="39"/>
        <v>0.72671025745811202</v>
      </c>
      <c r="M502" s="21" t="s">
        <v>320</v>
      </c>
    </row>
    <row r="503" spans="1:13" x14ac:dyDescent="0.15">
      <c r="A503" s="21">
        <v>300</v>
      </c>
      <c r="B503" s="21">
        <f t="shared" si="35"/>
        <v>573.15</v>
      </c>
      <c r="C503" s="21">
        <v>35463750</v>
      </c>
      <c r="D503" s="26">
        <v>174.7</v>
      </c>
      <c r="E503" s="21">
        <v>1156</v>
      </c>
      <c r="F503" s="21">
        <v>793.4</v>
      </c>
      <c r="G503" s="24">
        <f t="shared" si="36"/>
        <v>1.4570204184522308</v>
      </c>
      <c r="H503" s="26">
        <v>3.2459999999999998E-5</v>
      </c>
      <c r="I503" s="28">
        <f t="shared" si="37"/>
        <v>1.8580423583285633E-7</v>
      </c>
      <c r="J503" s="26">
        <v>5.2540000000000003E-2</v>
      </c>
      <c r="K503" s="21">
        <f t="shared" si="38"/>
        <v>2.6015928442827353E-7</v>
      </c>
      <c r="L503" s="25">
        <f t="shared" si="39"/>
        <v>0.71419413779977148</v>
      </c>
      <c r="M503" s="21" t="s">
        <v>320</v>
      </c>
    </row>
    <row r="504" spans="1:13" x14ac:dyDescent="0.15">
      <c r="A504" s="21">
        <v>400</v>
      </c>
      <c r="B504" s="21">
        <f t="shared" si="35"/>
        <v>673.15</v>
      </c>
      <c r="C504" s="21">
        <v>35463750</v>
      </c>
      <c r="D504" s="26">
        <v>150.6</v>
      </c>
      <c r="E504" s="21">
        <v>1154</v>
      </c>
      <c r="F504" s="21">
        <v>811.6</v>
      </c>
      <c r="G504" s="24">
        <f t="shared" si="36"/>
        <v>1.4218827008378512</v>
      </c>
      <c r="H504" s="26">
        <v>3.4969999999999999E-5</v>
      </c>
      <c r="I504" s="28">
        <f t="shared" si="37"/>
        <v>2.3220451527224435E-7</v>
      </c>
      <c r="J504" s="26">
        <v>5.6579999999999998E-2</v>
      </c>
      <c r="K504" s="21">
        <f t="shared" si="38"/>
        <v>3.2556084155578722E-7</v>
      </c>
      <c r="L504" s="25">
        <f t="shared" si="39"/>
        <v>0.71324460940261569</v>
      </c>
      <c r="M504" s="21" t="s">
        <v>320</v>
      </c>
    </row>
    <row r="505" spans="1:13" x14ac:dyDescent="0.15">
      <c r="A505" s="21">
        <v>500</v>
      </c>
      <c r="B505" s="21">
        <f t="shared" si="35"/>
        <v>773.15</v>
      </c>
      <c r="C505" s="21">
        <v>35463750</v>
      </c>
      <c r="D505" s="21">
        <v>132.69999999999999</v>
      </c>
      <c r="E505" s="21">
        <v>1162</v>
      </c>
      <c r="F505" s="21">
        <v>833</v>
      </c>
      <c r="G505" s="24">
        <f t="shared" si="36"/>
        <v>1.3949579831932772</v>
      </c>
      <c r="H505" s="21">
        <v>3.752E-5</v>
      </c>
      <c r="I505" s="28">
        <f t="shared" si="37"/>
        <v>2.8274302938960062E-7</v>
      </c>
      <c r="J505" s="21">
        <v>6.0760000000000002E-2</v>
      </c>
      <c r="K505" s="21">
        <f t="shared" si="38"/>
        <v>3.9404036643938225E-7</v>
      </c>
      <c r="L505" s="25">
        <f t="shared" si="39"/>
        <v>0.71754838709677415</v>
      </c>
      <c r="M505" s="21" t="s">
        <v>320</v>
      </c>
    </row>
    <row r="506" spans="1:13" x14ac:dyDescent="0.15">
      <c r="A506" s="21">
        <v>600</v>
      </c>
      <c r="B506" s="21">
        <f t="shared" si="35"/>
        <v>873.15</v>
      </c>
      <c r="C506" s="21">
        <v>35463750</v>
      </c>
      <c r="D506" s="26">
        <v>118.7</v>
      </c>
      <c r="E506" s="21">
        <v>1175</v>
      </c>
      <c r="F506" s="21">
        <v>854.8</v>
      </c>
      <c r="G506" s="24">
        <f t="shared" si="36"/>
        <v>1.3745905474964906</v>
      </c>
      <c r="H506" s="21">
        <v>4.0049999999999998E-5</v>
      </c>
      <c r="I506" s="28">
        <f t="shared" si="37"/>
        <v>3.3740522325189551E-7</v>
      </c>
      <c r="J506" s="26">
        <v>6.498000000000001E-2</v>
      </c>
      <c r="K506" s="21">
        <f t="shared" si="38"/>
        <v>4.6589829536288519E-7</v>
      </c>
      <c r="L506" s="25">
        <f t="shared" si="39"/>
        <v>0.72420360110803306</v>
      </c>
      <c r="M506" s="21" t="s">
        <v>320</v>
      </c>
    </row>
    <row r="507" spans="1:13" x14ac:dyDescent="0.15">
      <c r="A507" s="21">
        <v>700</v>
      </c>
      <c r="B507" s="21">
        <f t="shared" si="35"/>
        <v>973.15</v>
      </c>
      <c r="C507" s="21">
        <v>35463750</v>
      </c>
      <c r="D507" s="21">
        <v>107.6</v>
      </c>
      <c r="E507" s="21">
        <v>1190</v>
      </c>
      <c r="F507" s="21">
        <v>875.5</v>
      </c>
      <c r="G507" s="24">
        <f t="shared" si="36"/>
        <v>1.3592233009708738</v>
      </c>
      <c r="H507" s="21">
        <v>4.2539999999999996E-5</v>
      </c>
      <c r="I507" s="28">
        <f t="shared" si="37"/>
        <v>3.9535315985130112E-7</v>
      </c>
      <c r="J507" s="21">
        <v>6.9209999999999994E-2</v>
      </c>
      <c r="K507" s="21">
        <f t="shared" si="38"/>
        <v>5.4051732217050381E-7</v>
      </c>
      <c r="L507" s="25">
        <f t="shared" si="39"/>
        <v>0.73143476376246208</v>
      </c>
      <c r="M507" s="21" t="s">
        <v>320</v>
      </c>
    </row>
    <row r="508" spans="1:13" x14ac:dyDescent="0.15">
      <c r="A508" s="21">
        <v>800</v>
      </c>
      <c r="B508" s="21">
        <f t="shared" si="35"/>
        <v>1073.1500000000001</v>
      </c>
      <c r="C508" s="21">
        <v>35463750</v>
      </c>
      <c r="D508" s="21">
        <v>98.36</v>
      </c>
      <c r="E508" s="21">
        <v>1205</v>
      </c>
      <c r="F508" s="21">
        <v>894.4</v>
      </c>
      <c r="G508" s="24">
        <f t="shared" si="36"/>
        <v>1.3472719141323792</v>
      </c>
      <c r="H508" s="21">
        <v>4.4990000000000001E-5</v>
      </c>
      <c r="I508" s="28">
        <f t="shared" si="37"/>
        <v>4.5740138267588453E-7</v>
      </c>
      <c r="J508" s="21">
        <v>7.3419999999999999E-2</v>
      </c>
      <c r="K508" s="21">
        <f t="shared" si="38"/>
        <v>6.1945364559691814E-7</v>
      </c>
      <c r="L508" s="25">
        <f t="shared" si="39"/>
        <v>0.73839485153909024</v>
      </c>
      <c r="M508" s="21" t="s">
        <v>320</v>
      </c>
    </row>
    <row r="509" spans="1:13" x14ac:dyDescent="0.15">
      <c r="A509" s="21">
        <v>900</v>
      </c>
      <c r="B509" s="21">
        <f t="shared" si="35"/>
        <v>1173.1500000000001</v>
      </c>
      <c r="C509" s="21">
        <v>35463750</v>
      </c>
      <c r="D509" s="21">
        <v>90.66</v>
      </c>
      <c r="E509" s="21">
        <v>1218</v>
      </c>
      <c r="F509" s="21">
        <v>911.3</v>
      </c>
      <c r="G509" s="24">
        <f t="shared" si="36"/>
        <v>1.3365521782069572</v>
      </c>
      <c r="H509" s="21">
        <v>4.7389999999999999E-5</v>
      </c>
      <c r="I509" s="28">
        <f t="shared" si="37"/>
        <v>5.2272225898963163E-7</v>
      </c>
      <c r="J509" s="21">
        <v>7.7620000000000008E-2</v>
      </c>
      <c r="K509" s="21">
        <f t="shared" si="38"/>
        <v>7.0292766383503287E-7</v>
      </c>
      <c r="L509" s="25">
        <f t="shared" si="39"/>
        <v>0.74363591857768607</v>
      </c>
      <c r="M509" s="21" t="s">
        <v>320</v>
      </c>
    </row>
    <row r="510" spans="1:13" x14ac:dyDescent="0.15">
      <c r="A510" s="21">
        <v>1000</v>
      </c>
      <c r="B510" s="21">
        <f t="shared" si="35"/>
        <v>1273.1500000000001</v>
      </c>
      <c r="C510" s="21">
        <v>35463750</v>
      </c>
      <c r="D510" s="21">
        <v>84.1</v>
      </c>
      <c r="E510" s="21">
        <v>1231</v>
      </c>
      <c r="F510" s="21">
        <v>926.1</v>
      </c>
      <c r="G510" s="24">
        <f t="shared" si="36"/>
        <v>1.3292301047403088</v>
      </c>
      <c r="H510" s="21">
        <v>4.9749999999999996E-5</v>
      </c>
      <c r="I510" s="28">
        <f t="shared" si="37"/>
        <v>5.9155766944114148E-7</v>
      </c>
      <c r="J510" s="21">
        <v>8.1790000000000002E-2</v>
      </c>
      <c r="K510" s="21">
        <f t="shared" si="38"/>
        <v>7.9003468656998996E-7</v>
      </c>
      <c r="L510" s="25">
        <f t="shared" si="39"/>
        <v>0.74877430003667922</v>
      </c>
      <c r="M510" s="21" t="s">
        <v>320</v>
      </c>
    </row>
    <row r="511" spans="1:13" x14ac:dyDescent="0.15">
      <c r="A511" s="21">
        <v>-200</v>
      </c>
      <c r="B511" s="21">
        <f t="shared" si="35"/>
        <v>73.149999999999977</v>
      </c>
      <c r="C511" s="21">
        <v>40530000</v>
      </c>
      <c r="D511" s="21">
        <v>890.57</v>
      </c>
      <c r="E511" s="21">
        <v>1857</v>
      </c>
      <c r="F511" s="21">
        <v>1194</v>
      </c>
      <c r="G511" s="24">
        <f t="shared" si="36"/>
        <v>1.5552763819095476</v>
      </c>
      <c r="H511" s="21">
        <v>3.0039999999999998E-4</v>
      </c>
      <c r="I511" s="28">
        <f t="shared" si="37"/>
        <v>3.3731205856923091E-7</v>
      </c>
      <c r="J511" s="21">
        <v>0.1855</v>
      </c>
      <c r="K511" s="21">
        <f t="shared" si="38"/>
        <v>1.121667015592786E-7</v>
      </c>
      <c r="L511" s="25">
        <f t="shared" si="39"/>
        <v>3.0072388140161723</v>
      </c>
      <c r="M511" s="21" t="s">
        <v>264</v>
      </c>
    </row>
    <row r="512" spans="1:13" x14ac:dyDescent="0.15">
      <c r="A512" s="21">
        <v>-175</v>
      </c>
      <c r="B512" s="21">
        <f t="shared" si="35"/>
        <v>98.149999999999977</v>
      </c>
      <c r="C512" s="21">
        <v>40530000</v>
      </c>
      <c r="D512" s="21">
        <v>815.3</v>
      </c>
      <c r="E512" s="21">
        <v>1803</v>
      </c>
      <c r="F512" s="21">
        <v>1065</v>
      </c>
      <c r="G512" s="24">
        <f t="shared" si="36"/>
        <v>1.6929577464788732</v>
      </c>
      <c r="H512" s="21">
        <v>1.4530000000000001E-4</v>
      </c>
      <c r="I512" s="28">
        <f t="shared" si="37"/>
        <v>1.7821660738378514E-7</v>
      </c>
      <c r="J512" s="21">
        <v>0.15040000000000001</v>
      </c>
      <c r="K512" s="21">
        <f t="shared" si="38"/>
        <v>1.0231390654835534E-7</v>
      </c>
      <c r="L512" s="25">
        <f t="shared" si="39"/>
        <v>1.7418610372340428</v>
      </c>
      <c r="M512" s="21" t="s">
        <v>264</v>
      </c>
    </row>
    <row r="513" spans="1:13" x14ac:dyDescent="0.15">
      <c r="A513" s="21">
        <v>-150</v>
      </c>
      <c r="B513" s="21">
        <f t="shared" si="35"/>
        <v>123.14999999999998</v>
      </c>
      <c r="C513" s="21">
        <v>40530000</v>
      </c>
      <c r="D513" s="21">
        <v>740.8</v>
      </c>
      <c r="E513" s="21">
        <v>1761</v>
      </c>
      <c r="F513" s="21">
        <v>982.6</v>
      </c>
      <c r="G513" s="24">
        <f t="shared" si="36"/>
        <v>1.792184001628333</v>
      </c>
      <c r="H513" s="21">
        <v>9.268E-5</v>
      </c>
      <c r="I513" s="28">
        <f t="shared" si="37"/>
        <v>1.2510799136069114E-7</v>
      </c>
      <c r="J513" s="21">
        <v>0.1207</v>
      </c>
      <c r="K513" s="21">
        <f t="shared" si="38"/>
        <v>9.2522410813608516E-8</v>
      </c>
      <c r="L513" s="25">
        <f t="shared" si="39"/>
        <v>1.3521912178956088</v>
      </c>
      <c r="M513" s="21" t="s">
        <v>264</v>
      </c>
    </row>
    <row r="514" spans="1:13" x14ac:dyDescent="0.15">
      <c r="A514" s="21">
        <v>-125</v>
      </c>
      <c r="B514" s="21">
        <f t="shared" si="35"/>
        <v>148.14999999999998</v>
      </c>
      <c r="C514" s="21">
        <v>40530000</v>
      </c>
      <c r="D514" s="21">
        <v>668.1</v>
      </c>
      <c r="E514" s="21">
        <v>1724</v>
      </c>
      <c r="F514" s="21">
        <v>927.5</v>
      </c>
      <c r="G514" s="24">
        <f t="shared" si="36"/>
        <v>1.8587601078167115</v>
      </c>
      <c r="H514" s="21">
        <v>6.7199999999999994E-5</v>
      </c>
      <c r="I514" s="28">
        <f t="shared" si="37"/>
        <v>1.00583744948361E-7</v>
      </c>
      <c r="J514" s="21">
        <v>9.731999999999999E-2</v>
      </c>
      <c r="K514" s="21">
        <f t="shared" si="38"/>
        <v>8.4493512961054837E-8</v>
      </c>
      <c r="L514" s="25">
        <f t="shared" si="39"/>
        <v>1.1904315659679408</v>
      </c>
      <c r="M514" s="21" t="s">
        <v>320</v>
      </c>
    </row>
    <row r="515" spans="1:13" x14ac:dyDescent="0.15">
      <c r="A515" s="21">
        <v>-100</v>
      </c>
      <c r="B515" s="21">
        <f t="shared" si="35"/>
        <v>173.14999999999998</v>
      </c>
      <c r="C515" s="21">
        <v>40530000</v>
      </c>
      <c r="D515" s="21">
        <v>599.1</v>
      </c>
      <c r="E515" s="21">
        <v>1681</v>
      </c>
      <c r="F515" s="21">
        <v>889.3</v>
      </c>
      <c r="G515" s="24">
        <f t="shared" si="36"/>
        <v>1.8902507590239515</v>
      </c>
      <c r="H515" s="21">
        <v>5.2579999999999995E-5</v>
      </c>
      <c r="I515" s="28">
        <f t="shared" si="37"/>
        <v>8.7764980804540136E-8</v>
      </c>
      <c r="J515" s="21">
        <v>8.0200000000000007E-2</v>
      </c>
      <c r="K515" s="21">
        <f t="shared" si="38"/>
        <v>7.9635614436924081E-8</v>
      </c>
      <c r="L515" s="25">
        <f t="shared" si="39"/>
        <v>1.1020820448877804</v>
      </c>
      <c r="M515" s="21" t="s">
        <v>320</v>
      </c>
    </row>
    <row r="516" spans="1:13" x14ac:dyDescent="0.15">
      <c r="A516" s="21">
        <v>-75</v>
      </c>
      <c r="B516" s="21">
        <f t="shared" si="35"/>
        <v>198.14999999999998</v>
      </c>
      <c r="C516" s="21">
        <v>40530000</v>
      </c>
      <c r="D516" s="21">
        <v>536.1</v>
      </c>
      <c r="E516" s="21">
        <v>1624</v>
      </c>
      <c r="F516" s="21">
        <v>861.9</v>
      </c>
      <c r="G516" s="24">
        <f t="shared" si="36"/>
        <v>1.8842093050237847</v>
      </c>
      <c r="H516" s="21">
        <v>4.3489999999999999E-5</v>
      </c>
      <c r="I516" s="28">
        <f t="shared" si="37"/>
        <v>8.1122924827457559E-8</v>
      </c>
      <c r="J516" s="21">
        <v>6.8659999999999999E-2</v>
      </c>
      <c r="K516" s="21">
        <f t="shared" si="38"/>
        <v>7.8862759043373826E-8</v>
      </c>
      <c r="L516" s="25">
        <f t="shared" si="39"/>
        <v>1.0286594815030585</v>
      </c>
      <c r="M516" s="21" t="s">
        <v>320</v>
      </c>
    </row>
    <row r="517" spans="1:13" x14ac:dyDescent="0.15">
      <c r="A517" s="21">
        <v>-50</v>
      </c>
      <c r="B517" s="21">
        <f t="shared" si="35"/>
        <v>223.14999999999998</v>
      </c>
      <c r="C517" s="21">
        <v>40530000</v>
      </c>
      <c r="D517" s="21">
        <v>481</v>
      </c>
      <c r="E517" s="21">
        <v>1558</v>
      </c>
      <c r="F517" s="21">
        <v>841.5</v>
      </c>
      <c r="G517" s="24">
        <f t="shared" si="36"/>
        <v>1.851455733808675</v>
      </c>
      <c r="H517" s="21">
        <v>3.7709999999999996E-5</v>
      </c>
      <c r="I517" s="28">
        <f t="shared" si="37"/>
        <v>7.8399168399168393E-8</v>
      </c>
      <c r="J517" s="21">
        <v>6.1159999999999999E-2</v>
      </c>
      <c r="K517" s="21">
        <f t="shared" si="38"/>
        <v>8.1612174038361459E-8</v>
      </c>
      <c r="L517" s="25">
        <f t="shared" si="39"/>
        <v>0.96063080444735116</v>
      </c>
      <c r="M517" s="21" t="s">
        <v>320</v>
      </c>
    </row>
    <row r="518" spans="1:13" x14ac:dyDescent="0.15">
      <c r="A518" s="21">
        <v>-25</v>
      </c>
      <c r="B518" s="21">
        <f t="shared" si="35"/>
        <v>248.14999999999998</v>
      </c>
      <c r="C518" s="21">
        <v>40530000</v>
      </c>
      <c r="D518" s="21">
        <v>434.1</v>
      </c>
      <c r="E518" s="21">
        <v>1490</v>
      </c>
      <c r="F518" s="21">
        <v>826.09999999999991</v>
      </c>
      <c r="G518" s="24">
        <f t="shared" si="36"/>
        <v>1.8036557317516042</v>
      </c>
      <c r="H518" s="21">
        <v>3.4079999999999999E-5</v>
      </c>
      <c r="I518" s="28">
        <f t="shared" si="37"/>
        <v>7.8507256392536275E-8</v>
      </c>
      <c r="J518" s="21">
        <v>5.6180000000000001E-2</v>
      </c>
      <c r="K518" s="21">
        <f t="shared" si="38"/>
        <v>8.6857171127798167E-8</v>
      </c>
      <c r="L518" s="25">
        <f t="shared" si="39"/>
        <v>0.9038661445354218</v>
      </c>
      <c r="M518" s="21" t="s">
        <v>320</v>
      </c>
    </row>
    <row r="519" spans="1:13" x14ac:dyDescent="0.15">
      <c r="A519" s="21">
        <v>0</v>
      </c>
      <c r="B519" s="21">
        <f t="shared" si="35"/>
        <v>273.14999999999998</v>
      </c>
      <c r="C519" s="21">
        <v>40530000</v>
      </c>
      <c r="D519" s="21">
        <v>394.9</v>
      </c>
      <c r="E519" s="21">
        <v>1427</v>
      </c>
      <c r="F519" s="21">
        <v>814.2</v>
      </c>
      <c r="G519" s="24">
        <f t="shared" si="36"/>
        <v>1.7526406288381231</v>
      </c>
      <c r="H519" s="21">
        <v>3.1899999999999996E-5</v>
      </c>
      <c r="I519" s="28">
        <f t="shared" si="37"/>
        <v>8.0779944289693587E-8</v>
      </c>
      <c r="J519" s="21">
        <v>5.296E-2</v>
      </c>
      <c r="K519" s="21">
        <f t="shared" si="38"/>
        <v>9.398030920870391E-8</v>
      </c>
      <c r="L519" s="25">
        <f t="shared" si="39"/>
        <v>0.8595411631419938</v>
      </c>
      <c r="M519" s="21" t="s">
        <v>320</v>
      </c>
    </row>
    <row r="520" spans="1:13" x14ac:dyDescent="0.15">
      <c r="A520" s="21">
        <v>25</v>
      </c>
      <c r="B520" s="21">
        <f t="shared" si="35"/>
        <v>298.14999999999998</v>
      </c>
      <c r="C520" s="21">
        <v>40530000</v>
      </c>
      <c r="D520" s="21">
        <v>362</v>
      </c>
      <c r="E520" s="21">
        <v>1373</v>
      </c>
      <c r="F520" s="21">
        <v>805</v>
      </c>
      <c r="G520" s="24">
        <f t="shared" si="36"/>
        <v>1.7055900621118012</v>
      </c>
      <c r="H520" s="21">
        <v>3.065E-5</v>
      </c>
      <c r="I520" s="28">
        <f t="shared" si="37"/>
        <v>8.4668508287292814E-8</v>
      </c>
      <c r="J520" s="21">
        <v>5.1029999999999999E-2</v>
      </c>
      <c r="K520" s="21">
        <f t="shared" si="38"/>
        <v>1.0267068523578244E-7</v>
      </c>
      <c r="L520" s="25">
        <f t="shared" si="39"/>
        <v>0.82466098373505781</v>
      </c>
      <c r="M520" s="21" t="s">
        <v>320</v>
      </c>
    </row>
    <row r="521" spans="1:13" x14ac:dyDescent="0.15">
      <c r="A521" s="21">
        <v>50</v>
      </c>
      <c r="B521" s="21">
        <f t="shared" ref="B521:B584" si="40">A521+273.15</f>
        <v>323.14999999999998</v>
      </c>
      <c r="C521" s="21">
        <v>40530000</v>
      </c>
      <c r="D521" s="21">
        <v>334.4</v>
      </c>
      <c r="E521" s="21">
        <v>1328</v>
      </c>
      <c r="F521" s="21">
        <v>798.1</v>
      </c>
      <c r="G521" s="24">
        <f t="shared" ref="G521:G584" si="41">E521/F521</f>
        <v>1.6639518857286053</v>
      </c>
      <c r="H521" s="21">
        <v>3.0009999999999999E-5</v>
      </c>
      <c r="I521" s="28">
        <f t="shared" ref="I521:I584" si="42">H521/D521</f>
        <v>8.9742822966507184E-8</v>
      </c>
      <c r="J521" s="21">
        <v>4.9890000000000004E-2</v>
      </c>
      <c r="K521" s="21">
        <f t="shared" ref="K521:K584" si="43">J521/E521/D521</f>
        <v>1.1234381305124807E-7</v>
      </c>
      <c r="L521" s="25">
        <f t="shared" ref="L521:L584" si="44">H521*E521/J521</f>
        <v>0.79882301062337135</v>
      </c>
      <c r="M521" s="21" t="s">
        <v>320</v>
      </c>
    </row>
    <row r="522" spans="1:13" x14ac:dyDescent="0.15">
      <c r="A522" s="21">
        <v>75</v>
      </c>
      <c r="B522" s="21">
        <f t="shared" si="40"/>
        <v>348.15</v>
      </c>
      <c r="C522" s="21">
        <v>40530000</v>
      </c>
      <c r="D522" s="21">
        <v>310.89999999999998</v>
      </c>
      <c r="E522" s="21">
        <v>1291</v>
      </c>
      <c r="F522" s="21">
        <v>792.90000000000009</v>
      </c>
      <c r="G522" s="24">
        <f t="shared" si="41"/>
        <v>1.6282002774624793</v>
      </c>
      <c r="H522" s="21">
        <v>2.9749999999999998E-5</v>
      </c>
      <c r="I522" s="28">
        <f t="shared" si="42"/>
        <v>9.5689932454165325E-8</v>
      </c>
      <c r="J522" s="21">
        <v>4.9299999999999997E-2</v>
      </c>
      <c r="K522" s="21">
        <f t="shared" si="43"/>
        <v>1.2282872816956045E-7</v>
      </c>
      <c r="L522" s="25">
        <f t="shared" si="44"/>
        <v>0.779051724137931</v>
      </c>
      <c r="M522" s="21" t="s">
        <v>320</v>
      </c>
    </row>
    <row r="523" spans="1:13" x14ac:dyDescent="0.15">
      <c r="A523" s="21">
        <v>100</v>
      </c>
      <c r="B523" s="21">
        <f t="shared" si="40"/>
        <v>373.15</v>
      </c>
      <c r="C523" s="21">
        <v>40530000</v>
      </c>
      <c r="D523" s="21">
        <v>290.7</v>
      </c>
      <c r="E523" s="21">
        <v>1261</v>
      </c>
      <c r="F523" s="21">
        <v>789.2</v>
      </c>
      <c r="G523" s="24">
        <f t="shared" si="41"/>
        <v>1.5978205778003041</v>
      </c>
      <c r="H523" s="21">
        <v>2.976E-5</v>
      </c>
      <c r="I523" s="28">
        <f t="shared" si="42"/>
        <v>1.0237358101135191E-7</v>
      </c>
      <c r="J523" s="21">
        <v>4.9130000000000007E-2</v>
      </c>
      <c r="K523" s="21">
        <f t="shared" si="43"/>
        <v>1.3402525610881553E-7</v>
      </c>
      <c r="L523" s="25">
        <f t="shared" si="44"/>
        <v>0.76383798086708732</v>
      </c>
      <c r="M523" s="21" t="s">
        <v>320</v>
      </c>
    </row>
    <row r="524" spans="1:13" x14ac:dyDescent="0.15">
      <c r="A524" s="21">
        <v>125</v>
      </c>
      <c r="B524" s="21">
        <f t="shared" si="40"/>
        <v>398.15</v>
      </c>
      <c r="C524" s="21">
        <v>40530000</v>
      </c>
      <c r="D524" s="21">
        <v>273.3</v>
      </c>
      <c r="E524" s="21">
        <v>1237</v>
      </c>
      <c r="F524" s="21">
        <v>786.80000000000007</v>
      </c>
      <c r="G524" s="24">
        <f t="shared" si="41"/>
        <v>1.5721911540416877</v>
      </c>
      <c r="H524" s="21">
        <v>2.993E-5</v>
      </c>
      <c r="I524" s="28">
        <f t="shared" si="42"/>
        <v>1.0951335528723014E-7</v>
      </c>
      <c r="J524" s="21">
        <v>4.9240000000000006E-2</v>
      </c>
      <c r="K524" s="21">
        <f t="shared" si="43"/>
        <v>1.4564940437261757E-7</v>
      </c>
      <c r="L524" s="25">
        <f t="shared" si="44"/>
        <v>0.75189703493095039</v>
      </c>
      <c r="M524" s="21" t="s">
        <v>320</v>
      </c>
    </row>
    <row r="525" spans="1:13" x14ac:dyDescent="0.15">
      <c r="A525" s="21">
        <v>150</v>
      </c>
      <c r="B525" s="21">
        <f t="shared" si="40"/>
        <v>423.15</v>
      </c>
      <c r="C525" s="21">
        <v>40530000</v>
      </c>
      <c r="D525" s="21">
        <v>257.89999999999998</v>
      </c>
      <c r="E525" s="21">
        <v>1217</v>
      </c>
      <c r="F525" s="21">
        <v>785.59999999999991</v>
      </c>
      <c r="G525" s="24">
        <f t="shared" si="41"/>
        <v>1.549134419551935</v>
      </c>
      <c r="H525" s="21">
        <v>3.023E-5</v>
      </c>
      <c r="I525" s="28">
        <f t="shared" si="42"/>
        <v>1.1721597518417993E-7</v>
      </c>
      <c r="J525" s="21">
        <v>4.9579999999999999E-2</v>
      </c>
      <c r="K525" s="21">
        <f t="shared" si="43"/>
        <v>1.5796635679814493E-7</v>
      </c>
      <c r="L525" s="25">
        <f t="shared" si="44"/>
        <v>0.74203126260588947</v>
      </c>
      <c r="M525" s="21" t="s">
        <v>320</v>
      </c>
    </row>
    <row r="526" spans="1:13" x14ac:dyDescent="0.15">
      <c r="A526" s="21">
        <v>200</v>
      </c>
      <c r="B526" s="21">
        <f t="shared" si="40"/>
        <v>473.15</v>
      </c>
      <c r="C526" s="21">
        <v>40530000</v>
      </c>
      <c r="D526" s="21">
        <v>232.4</v>
      </c>
      <c r="E526" s="21">
        <v>1189</v>
      </c>
      <c r="F526" s="21">
        <v>786</v>
      </c>
      <c r="G526" s="24">
        <f t="shared" si="41"/>
        <v>1.5127226463104326</v>
      </c>
      <c r="H526" s="21">
        <v>3.1040000000000001E-5</v>
      </c>
      <c r="I526" s="28">
        <f t="shared" si="42"/>
        <v>1.3356282271944922E-7</v>
      </c>
      <c r="J526" s="21">
        <v>5.0710000000000005E-2</v>
      </c>
      <c r="K526" s="21">
        <f t="shared" si="43"/>
        <v>1.835167173560275E-7</v>
      </c>
      <c r="L526" s="25">
        <f t="shared" si="44"/>
        <v>0.72779648984421208</v>
      </c>
      <c r="M526" s="21" t="s">
        <v>320</v>
      </c>
    </row>
    <row r="527" spans="1:13" x14ac:dyDescent="0.15">
      <c r="A527" s="21">
        <v>300</v>
      </c>
      <c r="B527" s="21">
        <f t="shared" si="40"/>
        <v>573.15</v>
      </c>
      <c r="C527" s="21">
        <v>40530000</v>
      </c>
      <c r="D527" s="21">
        <v>194.9</v>
      </c>
      <c r="E527" s="21">
        <v>1163</v>
      </c>
      <c r="F527" s="21">
        <v>796.1</v>
      </c>
      <c r="G527" s="24">
        <f t="shared" si="41"/>
        <v>1.4608717497801784</v>
      </c>
      <c r="H527" s="21">
        <v>3.3159999999999994E-5</v>
      </c>
      <c r="I527" s="28">
        <f t="shared" si="42"/>
        <v>1.7013853258081063E-7</v>
      </c>
      <c r="J527" s="21">
        <v>5.3940000000000002E-2</v>
      </c>
      <c r="K527" s="21">
        <f t="shared" si="43"/>
        <v>2.3796845351828462E-7</v>
      </c>
      <c r="L527" s="25">
        <f t="shared" si="44"/>
        <v>0.71496255098257311</v>
      </c>
      <c r="M527" s="21" t="s">
        <v>320</v>
      </c>
    </row>
    <row r="528" spans="1:13" x14ac:dyDescent="0.15">
      <c r="A528" s="21">
        <v>400</v>
      </c>
      <c r="B528" s="21">
        <f t="shared" si="40"/>
        <v>673.15</v>
      </c>
      <c r="C528" s="21">
        <v>40530000</v>
      </c>
      <c r="D528" s="21">
        <v>168.5</v>
      </c>
      <c r="E528" s="21">
        <v>1159</v>
      </c>
      <c r="F528" s="21">
        <v>813.8</v>
      </c>
      <c r="G528" s="24">
        <f t="shared" si="41"/>
        <v>1.4241828459080856</v>
      </c>
      <c r="H528" s="21">
        <v>3.553E-5</v>
      </c>
      <c r="I528" s="28">
        <f t="shared" si="42"/>
        <v>2.1086053412462909E-7</v>
      </c>
      <c r="J528" s="21">
        <v>5.7750000000000003E-2</v>
      </c>
      <c r="K528" s="21">
        <f t="shared" si="43"/>
        <v>2.9571179493219114E-7</v>
      </c>
      <c r="L528" s="25">
        <f t="shared" si="44"/>
        <v>0.71306095238095224</v>
      </c>
      <c r="M528" s="21" t="s">
        <v>320</v>
      </c>
    </row>
    <row r="529" spans="1:13" x14ac:dyDescent="0.15">
      <c r="A529" s="21">
        <v>500</v>
      </c>
      <c r="B529" s="21">
        <f t="shared" si="40"/>
        <v>773.15</v>
      </c>
      <c r="C529" s="21">
        <v>40530000</v>
      </c>
      <c r="D529" s="21">
        <v>148.69999999999999</v>
      </c>
      <c r="E529" s="21">
        <v>1167</v>
      </c>
      <c r="F529" s="21">
        <v>834.9</v>
      </c>
      <c r="G529" s="24">
        <f t="shared" si="41"/>
        <v>1.3977721882860223</v>
      </c>
      <c r="H529" s="21">
        <v>3.7979999999999992E-5</v>
      </c>
      <c r="I529" s="28">
        <f t="shared" si="42"/>
        <v>2.5541358439811699E-7</v>
      </c>
      <c r="J529" s="21">
        <v>6.1780000000000002E-2</v>
      </c>
      <c r="K529" s="21">
        <f t="shared" si="43"/>
        <v>3.5601318251467016E-7</v>
      </c>
      <c r="L529" s="25">
        <f t="shared" si="44"/>
        <v>0.717427322758174</v>
      </c>
      <c r="M529" s="21" t="s">
        <v>320</v>
      </c>
    </row>
    <row r="530" spans="1:13" x14ac:dyDescent="0.15">
      <c r="A530" s="21">
        <v>600</v>
      </c>
      <c r="B530" s="21">
        <f t="shared" si="40"/>
        <v>873.15</v>
      </c>
      <c r="C530" s="21">
        <v>40530000</v>
      </c>
      <c r="D530" s="26">
        <v>133.30000000000001</v>
      </c>
      <c r="E530" s="21">
        <v>1179</v>
      </c>
      <c r="F530" s="21">
        <v>856.5</v>
      </c>
      <c r="G530" s="24">
        <f t="shared" si="41"/>
        <v>1.3765323992994747</v>
      </c>
      <c r="H530" s="21">
        <v>4.0439999999999999E-5</v>
      </c>
      <c r="I530" s="28">
        <f t="shared" si="42"/>
        <v>3.0337584396099023E-7</v>
      </c>
      <c r="J530" s="26">
        <v>6.5890000000000004E-2</v>
      </c>
      <c r="K530" s="21">
        <f t="shared" si="43"/>
        <v>4.1925239579615004E-7</v>
      </c>
      <c r="L530" s="25">
        <f t="shared" si="44"/>
        <v>0.72361147366823486</v>
      </c>
      <c r="M530" s="21" t="s">
        <v>320</v>
      </c>
    </row>
    <row r="531" spans="1:13" x14ac:dyDescent="0.15">
      <c r="A531" s="21">
        <v>700</v>
      </c>
      <c r="B531" s="21">
        <f t="shared" si="40"/>
        <v>973.15</v>
      </c>
      <c r="C531" s="21">
        <v>40530000</v>
      </c>
      <c r="D531" s="21">
        <v>120.9</v>
      </c>
      <c r="E531" s="21">
        <v>1193</v>
      </c>
      <c r="F531" s="21">
        <v>877</v>
      </c>
      <c r="G531" s="24">
        <f t="shared" si="41"/>
        <v>1.3603192702394526</v>
      </c>
      <c r="H531" s="21">
        <v>4.2869999999999994E-5</v>
      </c>
      <c r="I531" s="28">
        <f t="shared" si="42"/>
        <v>3.5459057071960293E-7</v>
      </c>
      <c r="J531" s="21">
        <v>7.0019999999999999E-2</v>
      </c>
      <c r="K531" s="21">
        <f t="shared" si="43"/>
        <v>4.8546213540940842E-7</v>
      </c>
      <c r="L531" s="25">
        <f t="shared" si="44"/>
        <v>0.73041859468723214</v>
      </c>
      <c r="M531" s="21" t="s">
        <v>320</v>
      </c>
    </row>
    <row r="532" spans="1:13" x14ac:dyDescent="0.15">
      <c r="A532" s="21">
        <v>800</v>
      </c>
      <c r="B532" s="21">
        <f t="shared" si="40"/>
        <v>1073.1500000000001</v>
      </c>
      <c r="C532" s="21">
        <v>40530000</v>
      </c>
      <c r="D532" s="21">
        <v>110.7</v>
      </c>
      <c r="E532" s="21">
        <v>1207</v>
      </c>
      <c r="F532" s="21">
        <v>895.7</v>
      </c>
      <c r="G532" s="24">
        <f t="shared" si="41"/>
        <v>1.3475494027017973</v>
      </c>
      <c r="H532" s="21">
        <v>4.528E-5</v>
      </c>
      <c r="I532" s="28">
        <f t="shared" si="42"/>
        <v>4.0903342366756999E-7</v>
      </c>
      <c r="J532" s="21">
        <v>7.4160000000000004E-2</v>
      </c>
      <c r="K532" s="21">
        <f t="shared" si="43"/>
        <v>5.5502791979038268E-7</v>
      </c>
      <c r="L532" s="25">
        <f t="shared" si="44"/>
        <v>0.73696008629989207</v>
      </c>
      <c r="M532" s="21" t="s">
        <v>320</v>
      </c>
    </row>
    <row r="533" spans="1:13" x14ac:dyDescent="0.15">
      <c r="A533" s="21">
        <v>900</v>
      </c>
      <c r="B533" s="21">
        <f t="shared" si="40"/>
        <v>1173.1500000000001</v>
      </c>
      <c r="C533" s="21">
        <v>40530000</v>
      </c>
      <c r="D533" s="21">
        <v>102.2</v>
      </c>
      <c r="E533" s="21">
        <v>1220</v>
      </c>
      <c r="F533" s="21">
        <v>912.4</v>
      </c>
      <c r="G533" s="24">
        <f t="shared" si="41"/>
        <v>1.3371328364752302</v>
      </c>
      <c r="H533" s="21">
        <v>4.7649999999999999E-5</v>
      </c>
      <c r="I533" s="28">
        <f t="shared" si="42"/>
        <v>4.6624266144814088E-7</v>
      </c>
      <c r="J533" s="21">
        <v>7.8290000000000012E-2</v>
      </c>
      <c r="K533" s="21">
        <f t="shared" si="43"/>
        <v>6.2790734978024454E-7</v>
      </c>
      <c r="L533" s="25">
        <f t="shared" si="44"/>
        <v>0.74253416783752701</v>
      </c>
      <c r="M533" s="21" t="s">
        <v>320</v>
      </c>
    </row>
    <row r="534" spans="1:13" x14ac:dyDescent="0.15">
      <c r="A534" s="21">
        <v>1000</v>
      </c>
      <c r="B534" s="21">
        <f t="shared" si="40"/>
        <v>1273.1500000000001</v>
      </c>
      <c r="C534" s="21">
        <v>40530000</v>
      </c>
      <c r="D534" s="21">
        <v>94.86</v>
      </c>
      <c r="E534" s="21">
        <v>1232</v>
      </c>
      <c r="F534" s="21">
        <v>927.2</v>
      </c>
      <c r="G534" s="24">
        <f t="shared" si="41"/>
        <v>1.3287316652286454</v>
      </c>
      <c r="H534" s="21">
        <v>4.9979999999999992E-5</v>
      </c>
      <c r="I534" s="28">
        <f t="shared" si="42"/>
        <v>5.2688172043010741E-7</v>
      </c>
      <c r="J534" s="21">
        <v>8.2409999999999997E-2</v>
      </c>
      <c r="K534" s="21">
        <f t="shared" si="43"/>
        <v>7.0515742954073132E-7</v>
      </c>
      <c r="L534" s="25">
        <f t="shared" si="44"/>
        <v>0.74718310884601369</v>
      </c>
      <c r="M534" s="21" t="s">
        <v>320</v>
      </c>
    </row>
    <row r="535" spans="1:13" x14ac:dyDescent="0.15">
      <c r="A535" s="21">
        <v>-200</v>
      </c>
      <c r="B535" s="21">
        <f t="shared" si="40"/>
        <v>73.149999999999977</v>
      </c>
      <c r="C535" s="21">
        <v>45596250</v>
      </c>
      <c r="D535" s="21">
        <v>896.69</v>
      </c>
      <c r="E535" s="21">
        <v>1848</v>
      </c>
      <c r="F535" s="21">
        <v>1203</v>
      </c>
      <c r="G535" s="24">
        <f t="shared" si="41"/>
        <v>1.5361596009975063</v>
      </c>
      <c r="H535" s="21">
        <v>3.1360000000000003E-4</v>
      </c>
      <c r="I535" s="28">
        <f t="shared" si="42"/>
        <v>3.4973067615340864E-7</v>
      </c>
      <c r="J535" s="21">
        <v>0.18880000000000002</v>
      </c>
      <c r="K535" s="21">
        <f t="shared" si="43"/>
        <v>1.1393514164817514E-7</v>
      </c>
      <c r="L535" s="25">
        <f t="shared" si="44"/>
        <v>3.0695593220338981</v>
      </c>
      <c r="M535" s="21" t="s">
        <v>264</v>
      </c>
    </row>
    <row r="536" spans="1:13" x14ac:dyDescent="0.15">
      <c r="A536" s="21">
        <v>-175</v>
      </c>
      <c r="B536" s="21">
        <f t="shared" si="40"/>
        <v>98.149999999999977</v>
      </c>
      <c r="C536" s="21">
        <v>45596250</v>
      </c>
      <c r="D536" s="21">
        <v>824.1</v>
      </c>
      <c r="E536" s="21">
        <v>1789</v>
      </c>
      <c r="F536" s="21">
        <v>1074</v>
      </c>
      <c r="G536" s="24">
        <f t="shared" si="41"/>
        <v>1.6657355679702048</v>
      </c>
      <c r="H536" s="21">
        <v>1.526E-4</v>
      </c>
      <c r="I536" s="28">
        <f t="shared" si="42"/>
        <v>1.8517170246329329E-7</v>
      </c>
      <c r="J536" s="21">
        <v>0.1545</v>
      </c>
      <c r="K536" s="21">
        <f t="shared" si="43"/>
        <v>1.047944370636151E-7</v>
      </c>
      <c r="L536" s="25">
        <f t="shared" si="44"/>
        <v>1.7669993527508092</v>
      </c>
      <c r="M536" s="21" t="s">
        <v>264</v>
      </c>
    </row>
    <row r="537" spans="1:13" x14ac:dyDescent="0.15">
      <c r="A537" s="21">
        <v>-150</v>
      </c>
      <c r="B537" s="21">
        <f t="shared" si="40"/>
        <v>123.14999999999998</v>
      </c>
      <c r="C537" s="21">
        <v>45596250</v>
      </c>
      <c r="D537" s="21">
        <v>752.8</v>
      </c>
      <c r="E537" s="21">
        <v>1740</v>
      </c>
      <c r="F537" s="21">
        <v>990.6</v>
      </c>
      <c r="G537" s="24">
        <f t="shared" si="41"/>
        <v>1.7565112053301029</v>
      </c>
      <c r="H537" s="21">
        <v>9.795999999999999E-5</v>
      </c>
      <c r="I537" s="28">
        <f t="shared" si="42"/>
        <v>1.3012752391073327E-7</v>
      </c>
      <c r="J537" s="21">
        <v>0.12559999999999999</v>
      </c>
      <c r="K537" s="21">
        <f t="shared" si="43"/>
        <v>9.5887231729512494E-8</v>
      </c>
      <c r="L537" s="25">
        <f t="shared" si="44"/>
        <v>1.3570891719745222</v>
      </c>
      <c r="M537" s="21" t="s">
        <v>264</v>
      </c>
    </row>
    <row r="538" spans="1:13" x14ac:dyDescent="0.15">
      <c r="A538" s="21">
        <v>-125</v>
      </c>
      <c r="B538" s="21">
        <f t="shared" si="40"/>
        <v>148.14999999999998</v>
      </c>
      <c r="C538" s="21">
        <v>45596250</v>
      </c>
      <c r="D538" s="21">
        <v>684</v>
      </c>
      <c r="E538" s="21">
        <v>1697</v>
      </c>
      <c r="F538" s="21">
        <v>935</v>
      </c>
      <c r="G538" s="24">
        <f t="shared" si="41"/>
        <v>1.8149732620320855</v>
      </c>
      <c r="H538" s="21">
        <v>7.154000000000001E-5</v>
      </c>
      <c r="I538" s="28">
        <f t="shared" si="42"/>
        <v>1.0459064327485382E-7</v>
      </c>
      <c r="J538" s="21">
        <v>0.1026</v>
      </c>
      <c r="K538" s="21">
        <f t="shared" si="43"/>
        <v>8.8391278727165586E-8</v>
      </c>
      <c r="L538" s="25">
        <f t="shared" si="44"/>
        <v>1.1832688109161795</v>
      </c>
      <c r="M538" s="21" t="s">
        <v>320</v>
      </c>
    </row>
    <row r="539" spans="1:13" x14ac:dyDescent="0.15">
      <c r="A539" s="21">
        <v>-100</v>
      </c>
      <c r="B539" s="21">
        <f t="shared" si="40"/>
        <v>173.14999999999998</v>
      </c>
      <c r="C539" s="21">
        <v>45596250</v>
      </c>
      <c r="D539" s="21">
        <v>619.1</v>
      </c>
      <c r="E539" s="21">
        <v>1651</v>
      </c>
      <c r="F539" s="21">
        <v>896.2</v>
      </c>
      <c r="G539" s="24">
        <f t="shared" si="41"/>
        <v>1.8422227181432715</v>
      </c>
      <c r="H539" s="21">
        <v>5.6379999999999999E-5</v>
      </c>
      <c r="I539" s="28">
        <f t="shared" si="42"/>
        <v>9.1067678888709405E-8</v>
      </c>
      <c r="J539" s="21">
        <v>8.5430000000000006E-2</v>
      </c>
      <c r="K539" s="21">
        <f t="shared" si="43"/>
        <v>8.3580031230735776E-8</v>
      </c>
      <c r="L539" s="25">
        <f t="shared" si="44"/>
        <v>1.0895865620976237</v>
      </c>
      <c r="M539" s="21" t="s">
        <v>320</v>
      </c>
    </row>
    <row r="540" spans="1:13" x14ac:dyDescent="0.15">
      <c r="A540" s="21">
        <v>-75</v>
      </c>
      <c r="B540" s="21">
        <f t="shared" si="40"/>
        <v>198.14999999999998</v>
      </c>
      <c r="C540" s="21">
        <v>45596250</v>
      </c>
      <c r="D540" s="21">
        <v>559.70000000000005</v>
      </c>
      <c r="E540" s="21">
        <v>1599</v>
      </c>
      <c r="F540" s="21">
        <v>868.3</v>
      </c>
      <c r="G540" s="24">
        <f t="shared" si="41"/>
        <v>1.8415294253138317</v>
      </c>
      <c r="H540" s="21">
        <v>4.6899999999999995E-5</v>
      </c>
      <c r="I540" s="28">
        <f t="shared" si="42"/>
        <v>8.3794890119706973E-8</v>
      </c>
      <c r="J540" s="21">
        <v>7.349E-2</v>
      </c>
      <c r="K540" s="21">
        <f t="shared" si="43"/>
        <v>8.2115374279730617E-8</v>
      </c>
      <c r="L540" s="25">
        <f t="shared" si="44"/>
        <v>1.0204531228738603</v>
      </c>
      <c r="M540" s="21" t="s">
        <v>320</v>
      </c>
    </row>
    <row r="541" spans="1:13" x14ac:dyDescent="0.15">
      <c r="A541" s="21">
        <v>-50</v>
      </c>
      <c r="B541" s="21">
        <f t="shared" si="40"/>
        <v>223.14999999999998</v>
      </c>
      <c r="C541" s="21">
        <v>45596250</v>
      </c>
      <c r="D541" s="21">
        <v>507</v>
      </c>
      <c r="E541" s="21">
        <v>1540</v>
      </c>
      <c r="F541" s="21">
        <v>847.5</v>
      </c>
      <c r="G541" s="24">
        <f t="shared" si="41"/>
        <v>1.8171091445427729</v>
      </c>
      <c r="H541" s="21">
        <v>4.074E-5</v>
      </c>
      <c r="I541" s="28">
        <f t="shared" si="42"/>
        <v>8.0355029585798821E-8</v>
      </c>
      <c r="J541" s="21">
        <v>6.5489999999999993E-2</v>
      </c>
      <c r="K541" s="21">
        <f t="shared" si="43"/>
        <v>8.3877660800737716E-8</v>
      </c>
      <c r="L541" s="25">
        <f t="shared" si="44"/>
        <v>0.95800274851122313</v>
      </c>
      <c r="M541" s="21" t="s">
        <v>320</v>
      </c>
    </row>
    <row r="542" spans="1:13" x14ac:dyDescent="0.15">
      <c r="A542" s="21">
        <v>-25</v>
      </c>
      <c r="B542" s="21">
        <f t="shared" si="40"/>
        <v>248.14999999999998</v>
      </c>
      <c r="C542" s="21">
        <v>45596250</v>
      </c>
      <c r="D542" s="21">
        <v>461.4</v>
      </c>
      <c r="E542" s="21">
        <v>1481</v>
      </c>
      <c r="F542" s="21">
        <v>831.7</v>
      </c>
      <c r="G542" s="24">
        <f t="shared" si="41"/>
        <v>1.7806901526992904</v>
      </c>
      <c r="H542" s="21">
        <v>3.6729999999999996E-5</v>
      </c>
      <c r="I542" s="28">
        <f t="shared" si="42"/>
        <v>7.9605548331166013E-8</v>
      </c>
      <c r="J542" s="21">
        <v>6.0080000000000001E-2</v>
      </c>
      <c r="K542" s="21">
        <f t="shared" si="43"/>
        <v>8.7921942641761698E-8</v>
      </c>
      <c r="L542" s="25">
        <f t="shared" si="44"/>
        <v>0.90541161784287605</v>
      </c>
      <c r="M542" s="21" t="s">
        <v>320</v>
      </c>
    </row>
    <row r="543" spans="1:13" x14ac:dyDescent="0.15">
      <c r="A543" s="21">
        <v>0</v>
      </c>
      <c r="B543" s="21">
        <f t="shared" si="40"/>
        <v>273.14999999999998</v>
      </c>
      <c r="C543" s="21">
        <v>45596250</v>
      </c>
      <c r="D543" s="21">
        <v>422.5</v>
      </c>
      <c r="E543" s="21">
        <v>1425</v>
      </c>
      <c r="F543" s="21">
        <v>819.5</v>
      </c>
      <c r="G543" s="24">
        <f t="shared" si="41"/>
        <v>1.7388651616839537</v>
      </c>
      <c r="H543" s="21">
        <v>3.417E-5</v>
      </c>
      <c r="I543" s="28">
        <f t="shared" si="42"/>
        <v>8.0875739644970414E-8</v>
      </c>
      <c r="J543" s="21">
        <v>5.6500000000000002E-2</v>
      </c>
      <c r="K543" s="21">
        <f t="shared" si="43"/>
        <v>9.3844077649745664E-8</v>
      </c>
      <c r="L543" s="25">
        <f t="shared" si="44"/>
        <v>0.86180973451327425</v>
      </c>
      <c r="M543" s="21" t="s">
        <v>320</v>
      </c>
    </row>
    <row r="544" spans="1:13" x14ac:dyDescent="0.15">
      <c r="A544" s="21">
        <v>25</v>
      </c>
      <c r="B544" s="21">
        <f t="shared" si="40"/>
        <v>298.14999999999998</v>
      </c>
      <c r="C544" s="21">
        <v>45596250</v>
      </c>
      <c r="D544" s="21">
        <v>389.4</v>
      </c>
      <c r="E544" s="21">
        <v>1376</v>
      </c>
      <c r="F544" s="21">
        <v>810</v>
      </c>
      <c r="G544" s="24">
        <f t="shared" si="41"/>
        <v>1.6987654320987655</v>
      </c>
      <c r="H544" s="21">
        <v>3.2590000000000005E-5</v>
      </c>
      <c r="I544" s="28">
        <f t="shared" si="42"/>
        <v>8.3692860811504894E-8</v>
      </c>
      <c r="J544" s="21">
        <v>5.4240000000000003E-2</v>
      </c>
      <c r="K544" s="21">
        <f t="shared" si="43"/>
        <v>1.0122908230909809E-7</v>
      </c>
      <c r="L544" s="25">
        <f t="shared" si="44"/>
        <v>0.82676696165191754</v>
      </c>
      <c r="M544" s="21" t="s">
        <v>320</v>
      </c>
    </row>
    <row r="545" spans="1:13" x14ac:dyDescent="0.15">
      <c r="A545" s="21">
        <v>50</v>
      </c>
      <c r="B545" s="21">
        <f t="shared" si="40"/>
        <v>323.14999999999998</v>
      </c>
      <c r="C545" s="21">
        <v>45596250</v>
      </c>
      <c r="D545" s="21">
        <v>361.1</v>
      </c>
      <c r="E545" s="21">
        <v>1334</v>
      </c>
      <c r="F545" s="21">
        <v>802.8</v>
      </c>
      <c r="G545" s="24">
        <f t="shared" si="41"/>
        <v>1.661684105630294</v>
      </c>
      <c r="H545" s="21">
        <v>3.1690000000000003E-5</v>
      </c>
      <c r="I545" s="28">
        <f t="shared" si="42"/>
        <v>8.775962337302686E-8</v>
      </c>
      <c r="J545" s="21">
        <v>5.2810000000000003E-2</v>
      </c>
      <c r="K545" s="21">
        <f t="shared" si="43"/>
        <v>1.0963086720278742E-7</v>
      </c>
      <c r="L545" s="25">
        <f t="shared" si="44"/>
        <v>0.80050104146941881</v>
      </c>
      <c r="M545" s="21" t="s">
        <v>320</v>
      </c>
    </row>
    <row r="546" spans="1:13" x14ac:dyDescent="0.15">
      <c r="A546" s="21">
        <v>75</v>
      </c>
      <c r="B546" s="21">
        <f t="shared" si="40"/>
        <v>348.15</v>
      </c>
      <c r="C546" s="21">
        <v>45596250</v>
      </c>
      <c r="D546" s="21">
        <v>336.9</v>
      </c>
      <c r="E546" s="21">
        <v>1298</v>
      </c>
      <c r="F546" s="21">
        <v>797.3</v>
      </c>
      <c r="G546" s="24">
        <f t="shared" si="41"/>
        <v>1.6279944813746394</v>
      </c>
      <c r="H546" s="21">
        <v>3.1219999999999996E-5</v>
      </c>
      <c r="I546" s="28">
        <f t="shared" si="42"/>
        <v>9.2668447610566931E-8</v>
      </c>
      <c r="J546" s="21">
        <v>5.1970000000000002E-2</v>
      </c>
      <c r="K546" s="21">
        <f t="shared" si="43"/>
        <v>1.1884393232779067E-7</v>
      </c>
      <c r="L546" s="25">
        <f t="shared" si="44"/>
        <v>0.77974908601116011</v>
      </c>
      <c r="M546" s="21" t="s">
        <v>320</v>
      </c>
    </row>
    <row r="547" spans="1:13" x14ac:dyDescent="0.15">
      <c r="A547" s="21">
        <v>100</v>
      </c>
      <c r="B547" s="21">
        <f t="shared" si="40"/>
        <v>373.15</v>
      </c>
      <c r="C547" s="21">
        <v>45596250</v>
      </c>
      <c r="D547" s="21">
        <v>315.89999999999998</v>
      </c>
      <c r="E547" s="21">
        <v>1269</v>
      </c>
      <c r="F547" s="21">
        <v>793.3</v>
      </c>
      <c r="G547" s="24">
        <f t="shared" si="41"/>
        <v>1.5996470439934452</v>
      </c>
      <c r="H547" s="21">
        <v>3.1059999999999997E-5</v>
      </c>
      <c r="I547" s="28">
        <f t="shared" si="42"/>
        <v>9.8322253877809429E-8</v>
      </c>
      <c r="J547" s="21">
        <v>5.1560000000000002E-2</v>
      </c>
      <c r="K547" s="21">
        <f t="shared" si="43"/>
        <v>1.286179729398362E-7</v>
      </c>
      <c r="L547" s="25">
        <f t="shared" si="44"/>
        <v>0.76445190069821556</v>
      </c>
      <c r="M547" s="21" t="s">
        <v>320</v>
      </c>
    </row>
    <row r="548" spans="1:13" x14ac:dyDescent="0.15">
      <c r="A548" s="21">
        <v>125</v>
      </c>
      <c r="B548" s="21">
        <f t="shared" si="40"/>
        <v>398.15</v>
      </c>
      <c r="C548" s="21">
        <v>45596250</v>
      </c>
      <c r="D548" s="21">
        <v>297.5</v>
      </c>
      <c r="E548" s="21">
        <v>1245</v>
      </c>
      <c r="F548" s="21">
        <v>790.69999999999993</v>
      </c>
      <c r="G548" s="24">
        <f t="shared" si="41"/>
        <v>1.5745541924876694</v>
      </c>
      <c r="H548" s="21">
        <v>3.1109999999999999E-5</v>
      </c>
      <c r="I548" s="28">
        <f t="shared" si="42"/>
        <v>1.0457142857142856E-7</v>
      </c>
      <c r="J548" s="21">
        <v>5.1479999999999998E-2</v>
      </c>
      <c r="K548" s="21">
        <f t="shared" si="43"/>
        <v>1.3898957173230737E-7</v>
      </c>
      <c r="L548" s="25">
        <f t="shared" si="44"/>
        <v>0.75236888111888112</v>
      </c>
      <c r="M548" s="21" t="s">
        <v>320</v>
      </c>
    </row>
    <row r="549" spans="1:13" x14ac:dyDescent="0.15">
      <c r="A549" s="21">
        <v>150</v>
      </c>
      <c r="B549" s="21">
        <f t="shared" si="40"/>
        <v>423.15</v>
      </c>
      <c r="C549" s="21">
        <v>45596250</v>
      </c>
      <c r="D549" s="21">
        <v>281.39999999999998</v>
      </c>
      <c r="E549" s="21">
        <v>1226</v>
      </c>
      <c r="F549" s="21">
        <v>789.2</v>
      </c>
      <c r="G549" s="24">
        <f t="shared" si="41"/>
        <v>1.5534718702483528</v>
      </c>
      <c r="H549" s="21">
        <v>3.1300000000000002E-5</v>
      </c>
      <c r="I549" s="28">
        <f t="shared" si="42"/>
        <v>1.1122956645344707E-7</v>
      </c>
      <c r="J549" s="21">
        <v>5.1639999999999998E-2</v>
      </c>
      <c r="K549" s="21">
        <f t="shared" si="43"/>
        <v>1.496827213269472E-7</v>
      </c>
      <c r="L549" s="25">
        <f t="shared" si="44"/>
        <v>0.74310224632068167</v>
      </c>
      <c r="M549" s="21" t="s">
        <v>320</v>
      </c>
    </row>
    <row r="550" spans="1:13" x14ac:dyDescent="0.15">
      <c r="A550" s="21">
        <v>200</v>
      </c>
      <c r="B550" s="21">
        <f t="shared" si="40"/>
        <v>473.15</v>
      </c>
      <c r="C550" s="21">
        <v>45596250</v>
      </c>
      <c r="D550" s="21">
        <v>254.2</v>
      </c>
      <c r="E550" s="21">
        <v>1197</v>
      </c>
      <c r="F550" s="21">
        <v>789.2</v>
      </c>
      <c r="G550" s="24">
        <f t="shared" si="41"/>
        <v>1.5167257982767359</v>
      </c>
      <c r="H550" s="21">
        <v>3.1949999999999997E-5</v>
      </c>
      <c r="I550" s="28">
        <f t="shared" si="42"/>
        <v>1.2568843430369786E-7</v>
      </c>
      <c r="J550" s="21">
        <v>5.2479999999999999E-2</v>
      </c>
      <c r="K550" s="21">
        <f t="shared" si="43"/>
        <v>1.7247419624329643E-7</v>
      </c>
      <c r="L550" s="25">
        <f t="shared" si="44"/>
        <v>0.72873761432926831</v>
      </c>
      <c r="M550" s="21" t="s">
        <v>320</v>
      </c>
    </row>
    <row r="551" spans="1:13" x14ac:dyDescent="0.15">
      <c r="A551" s="21">
        <v>300</v>
      </c>
      <c r="B551" s="21">
        <f t="shared" si="40"/>
        <v>573.15</v>
      </c>
      <c r="C551" s="21">
        <v>45596250</v>
      </c>
      <c r="D551" s="21">
        <v>214.1</v>
      </c>
      <c r="E551" s="21">
        <v>1169</v>
      </c>
      <c r="F551" s="21">
        <v>798.69999999999993</v>
      </c>
      <c r="G551" s="24">
        <f t="shared" si="41"/>
        <v>1.4636283961437337</v>
      </c>
      <c r="H551" s="21">
        <v>3.3859999999999998E-5</v>
      </c>
      <c r="I551" s="28">
        <f t="shared" si="42"/>
        <v>1.5815039701074264E-7</v>
      </c>
      <c r="J551" s="21">
        <v>5.5340000000000007E-2</v>
      </c>
      <c r="K551" s="21">
        <f t="shared" si="43"/>
        <v>2.2110979215919268E-7</v>
      </c>
      <c r="L551" s="25">
        <f t="shared" si="44"/>
        <v>0.71525731839537399</v>
      </c>
      <c r="M551" s="21" t="s">
        <v>320</v>
      </c>
    </row>
    <row r="552" spans="1:13" x14ac:dyDescent="0.15">
      <c r="A552" s="21">
        <v>400</v>
      </c>
      <c r="B552" s="21">
        <f t="shared" si="40"/>
        <v>673.15</v>
      </c>
      <c r="C552" s="21">
        <v>45596250</v>
      </c>
      <c r="D552" s="21">
        <v>185.6</v>
      </c>
      <c r="E552" s="21">
        <v>1164</v>
      </c>
      <c r="F552" s="21">
        <v>816</v>
      </c>
      <c r="G552" s="24">
        <f t="shared" si="41"/>
        <v>1.4264705882352942</v>
      </c>
      <c r="H552" s="21">
        <v>3.6099999999999997E-5</v>
      </c>
      <c r="I552" s="28">
        <f t="shared" si="42"/>
        <v>1.9450431034482758E-7</v>
      </c>
      <c r="J552" s="21">
        <v>5.892E-2</v>
      </c>
      <c r="K552" s="21">
        <f t="shared" si="43"/>
        <v>2.7272929257020972E-7</v>
      </c>
      <c r="L552" s="25">
        <f t="shared" si="44"/>
        <v>0.71317718940936858</v>
      </c>
      <c r="M552" s="21" t="s">
        <v>320</v>
      </c>
    </row>
    <row r="553" spans="1:13" x14ac:dyDescent="0.15">
      <c r="A553" s="21">
        <v>500</v>
      </c>
      <c r="B553" s="21">
        <f t="shared" si="40"/>
        <v>773.15</v>
      </c>
      <c r="C553" s="21">
        <v>45596250</v>
      </c>
      <c r="D553" s="21">
        <v>164.2</v>
      </c>
      <c r="E553" s="21">
        <v>1171</v>
      </c>
      <c r="F553" s="21">
        <v>836.7</v>
      </c>
      <c r="G553" s="24">
        <f t="shared" si="41"/>
        <v>1.3995458348272976</v>
      </c>
      <c r="H553" s="21">
        <v>3.8449999999999999E-5</v>
      </c>
      <c r="I553" s="28">
        <f t="shared" si="42"/>
        <v>2.341656516443362E-7</v>
      </c>
      <c r="J553" s="21">
        <v>6.2789999999999999E-2</v>
      </c>
      <c r="K553" s="21">
        <f t="shared" si="43"/>
        <v>3.2655808094729407E-7</v>
      </c>
      <c r="L553" s="25">
        <f t="shared" si="44"/>
        <v>0.71707198598502953</v>
      </c>
      <c r="M553" s="21" t="s">
        <v>320</v>
      </c>
    </row>
    <row r="554" spans="1:13" x14ac:dyDescent="0.15">
      <c r="A554" s="21">
        <v>600</v>
      </c>
      <c r="B554" s="21">
        <f t="shared" si="40"/>
        <v>873.15</v>
      </c>
      <c r="C554" s="21">
        <v>45596250</v>
      </c>
      <c r="D554" s="26">
        <v>147.4</v>
      </c>
      <c r="E554" s="21">
        <v>1182</v>
      </c>
      <c r="F554" s="21">
        <v>858.1</v>
      </c>
      <c r="G554" s="24">
        <f t="shared" si="41"/>
        <v>1.3774618342850484</v>
      </c>
      <c r="H554" s="21">
        <v>4.0840000000000002E-5</v>
      </c>
      <c r="I554" s="28">
        <f t="shared" si="42"/>
        <v>2.7706919945725918E-7</v>
      </c>
      <c r="J554" s="26">
        <v>6.6790000000000002E-2</v>
      </c>
      <c r="K554" s="21">
        <f t="shared" si="43"/>
        <v>3.833508966473585E-7</v>
      </c>
      <c r="L554" s="25">
        <f t="shared" si="44"/>
        <v>0.72275610121275646</v>
      </c>
      <c r="M554" s="21" t="s">
        <v>320</v>
      </c>
    </row>
    <row r="555" spans="1:13" x14ac:dyDescent="0.15">
      <c r="A555" s="21">
        <v>700</v>
      </c>
      <c r="B555" s="21">
        <f t="shared" si="40"/>
        <v>973.15</v>
      </c>
      <c r="C555" s="21">
        <v>45596250</v>
      </c>
      <c r="D555" s="21">
        <v>133.9</v>
      </c>
      <c r="E555" s="21">
        <v>1196</v>
      </c>
      <c r="F555" s="21">
        <v>878.4</v>
      </c>
      <c r="G555" s="24">
        <f t="shared" si="41"/>
        <v>1.3615664845173043</v>
      </c>
      <c r="H555" s="21">
        <v>4.3219999999999996E-5</v>
      </c>
      <c r="I555" s="28">
        <f t="shared" si="42"/>
        <v>3.2277819268110527E-7</v>
      </c>
      <c r="J555" s="21">
        <v>7.0830000000000004E-2</v>
      </c>
      <c r="K555" s="21">
        <f t="shared" si="43"/>
        <v>4.4228833477786298E-7</v>
      </c>
      <c r="L555" s="25">
        <f t="shared" si="44"/>
        <v>0.72979133135676955</v>
      </c>
      <c r="M555" s="21" t="s">
        <v>320</v>
      </c>
    </row>
    <row r="556" spans="1:13" x14ac:dyDescent="0.15">
      <c r="A556" s="21">
        <v>800</v>
      </c>
      <c r="B556" s="21">
        <f t="shared" si="40"/>
        <v>1073.1500000000001</v>
      </c>
      <c r="C556" s="21">
        <v>45596250</v>
      </c>
      <c r="D556" s="21">
        <v>122.8</v>
      </c>
      <c r="E556" s="21">
        <v>1210</v>
      </c>
      <c r="F556" s="21">
        <v>897</v>
      </c>
      <c r="G556" s="24">
        <f t="shared" si="41"/>
        <v>1.3489409141583055</v>
      </c>
      <c r="H556" s="21">
        <v>4.5579999999999994E-5</v>
      </c>
      <c r="I556" s="28">
        <f t="shared" si="42"/>
        <v>3.7117263843648205E-7</v>
      </c>
      <c r="J556" s="21">
        <v>7.4900000000000008E-2</v>
      </c>
      <c r="K556" s="21">
        <f t="shared" si="43"/>
        <v>5.0407839125635996E-7</v>
      </c>
      <c r="L556" s="25">
        <f t="shared" si="44"/>
        <v>0.73633911882509995</v>
      </c>
      <c r="M556" s="21" t="s">
        <v>320</v>
      </c>
    </row>
    <row r="557" spans="1:13" x14ac:dyDescent="0.15">
      <c r="A557" s="21">
        <v>900</v>
      </c>
      <c r="B557" s="21">
        <f t="shared" si="40"/>
        <v>1173.1500000000001</v>
      </c>
      <c r="C557" s="21">
        <v>45596250</v>
      </c>
      <c r="D557" s="21">
        <v>113.4</v>
      </c>
      <c r="E557" s="21">
        <v>1222</v>
      </c>
      <c r="F557" s="21">
        <v>913.6</v>
      </c>
      <c r="G557" s="24">
        <f t="shared" si="41"/>
        <v>1.3375656742556918</v>
      </c>
      <c r="H557" s="21">
        <v>4.7909999999999994E-5</v>
      </c>
      <c r="I557" s="28">
        <f t="shared" si="42"/>
        <v>4.2248677248677243E-7</v>
      </c>
      <c r="J557" s="21">
        <v>7.8969999999999999E-2</v>
      </c>
      <c r="K557" s="21">
        <f t="shared" si="43"/>
        <v>5.6987273299330031E-7</v>
      </c>
      <c r="L557" s="25">
        <f t="shared" si="44"/>
        <v>0.74137039382043801</v>
      </c>
      <c r="M557" s="21" t="s">
        <v>320</v>
      </c>
    </row>
    <row r="558" spans="1:13" x14ac:dyDescent="0.15">
      <c r="A558" s="21">
        <v>1000</v>
      </c>
      <c r="B558" s="21">
        <f t="shared" si="40"/>
        <v>1273.1500000000001</v>
      </c>
      <c r="C558" s="21">
        <v>45596250</v>
      </c>
      <c r="D558" s="21">
        <v>105.4</v>
      </c>
      <c r="E558" s="21">
        <v>1234</v>
      </c>
      <c r="F558" s="21">
        <v>928.30000000000007</v>
      </c>
      <c r="G558" s="24">
        <f t="shared" si="41"/>
        <v>1.3293116449423676</v>
      </c>
      <c r="H558" s="21">
        <v>5.0209999999999995E-5</v>
      </c>
      <c r="I558" s="28">
        <f t="shared" si="42"/>
        <v>4.7637571157495251E-7</v>
      </c>
      <c r="J558" s="21">
        <v>8.3030000000000007E-2</v>
      </c>
      <c r="K558" s="21">
        <f t="shared" si="43"/>
        <v>6.3837999255748739E-7</v>
      </c>
      <c r="L558" s="25">
        <f t="shared" si="44"/>
        <v>0.74622594243044671</v>
      </c>
      <c r="M558" s="21" t="s">
        <v>320</v>
      </c>
    </row>
    <row r="559" spans="1:13" x14ac:dyDescent="0.15">
      <c r="A559" s="21">
        <v>-175</v>
      </c>
      <c r="B559" s="21">
        <f t="shared" si="40"/>
        <v>98.149999999999977</v>
      </c>
      <c r="C559" s="21">
        <v>50662500</v>
      </c>
      <c r="D559" s="21">
        <v>832.2</v>
      </c>
      <c r="E559" s="21">
        <v>1777</v>
      </c>
      <c r="F559" s="21">
        <v>1081</v>
      </c>
      <c r="G559" s="24">
        <f t="shared" si="41"/>
        <v>1.6438482886216466</v>
      </c>
      <c r="H559" s="21">
        <v>1.5980000000000001E-4</v>
      </c>
      <c r="I559" s="28">
        <f t="shared" si="42"/>
        <v>1.9202114876231674E-7</v>
      </c>
      <c r="J559" s="21">
        <v>0.15840000000000001</v>
      </c>
      <c r="K559" s="21">
        <f t="shared" si="43"/>
        <v>1.0711247093458472E-7</v>
      </c>
      <c r="L559" s="25">
        <f t="shared" si="44"/>
        <v>1.792705808080808</v>
      </c>
      <c r="M559" s="21" t="s">
        <v>264</v>
      </c>
    </row>
    <row r="560" spans="1:13" x14ac:dyDescent="0.15">
      <c r="A560" s="21">
        <v>-150</v>
      </c>
      <c r="B560" s="21">
        <f t="shared" si="40"/>
        <v>123.14999999999998</v>
      </c>
      <c r="C560" s="21">
        <v>50662500</v>
      </c>
      <c r="D560" s="21">
        <v>763.7</v>
      </c>
      <c r="E560" s="21">
        <v>1777</v>
      </c>
      <c r="F560" s="21">
        <v>998.3</v>
      </c>
      <c r="G560" s="24">
        <f t="shared" si="41"/>
        <v>1.780026044275268</v>
      </c>
      <c r="H560" s="21">
        <v>1.0309999999999999E-4</v>
      </c>
      <c r="I560" s="28">
        <f t="shared" si="42"/>
        <v>1.350006547073458E-7</v>
      </c>
      <c r="J560" s="21">
        <v>0.13009999999999999</v>
      </c>
      <c r="K560" s="21">
        <f t="shared" si="43"/>
        <v>9.5866545515718893E-8</v>
      </c>
      <c r="L560" s="25">
        <f t="shared" si="44"/>
        <v>1.4082144504227516</v>
      </c>
      <c r="M560" s="21" t="s">
        <v>264</v>
      </c>
    </row>
    <row r="561" spans="1:13" x14ac:dyDescent="0.15">
      <c r="A561" s="21">
        <v>-125</v>
      </c>
      <c r="B561" s="21">
        <f t="shared" si="40"/>
        <v>148.14999999999998</v>
      </c>
      <c r="C561" s="21">
        <v>50662500</v>
      </c>
      <c r="D561" s="21">
        <v>698.2</v>
      </c>
      <c r="E561" s="21">
        <v>1777</v>
      </c>
      <c r="F561" s="21">
        <v>942.30000000000007</v>
      </c>
      <c r="G561" s="24">
        <f t="shared" si="41"/>
        <v>1.8858113127454101</v>
      </c>
      <c r="H561" s="21">
        <v>7.5749999999999998E-5</v>
      </c>
      <c r="I561" s="28">
        <f t="shared" si="42"/>
        <v>1.0849326840446862E-7</v>
      </c>
      <c r="J561" s="21">
        <v>0.1075</v>
      </c>
      <c r="K561" s="21">
        <f t="shared" si="43"/>
        <v>8.6644538323241998E-8</v>
      </c>
      <c r="L561" s="25">
        <f t="shared" si="44"/>
        <v>1.2521651162790697</v>
      </c>
      <c r="M561" s="21" t="s">
        <v>320</v>
      </c>
    </row>
    <row r="562" spans="1:13" x14ac:dyDescent="0.15">
      <c r="A562" s="21">
        <v>-100</v>
      </c>
      <c r="B562" s="21">
        <f t="shared" si="40"/>
        <v>173.14999999999998</v>
      </c>
      <c r="C562" s="21">
        <v>50662500</v>
      </c>
      <c r="D562" s="21">
        <v>636.70000000000005</v>
      </c>
      <c r="E562" s="21">
        <v>1777</v>
      </c>
      <c r="F562" s="21">
        <v>903</v>
      </c>
      <c r="G562" s="24">
        <f t="shared" si="41"/>
        <v>1.9678848283499446</v>
      </c>
      <c r="H562" s="21">
        <v>5.9999999999999995E-5</v>
      </c>
      <c r="I562" s="28">
        <f t="shared" si="42"/>
        <v>9.4235903879378028E-8</v>
      </c>
      <c r="J562" s="21">
        <v>9.0359999999999996E-2</v>
      </c>
      <c r="K562" s="21">
        <f t="shared" si="43"/>
        <v>7.9864530806045761E-8</v>
      </c>
      <c r="L562" s="25">
        <f t="shared" si="44"/>
        <v>1.1799468791500665</v>
      </c>
      <c r="M562" s="21" t="s">
        <v>320</v>
      </c>
    </row>
    <row r="563" spans="1:13" x14ac:dyDescent="0.15">
      <c r="A563" s="21">
        <v>-75</v>
      </c>
      <c r="B563" s="21">
        <f t="shared" si="40"/>
        <v>198.14999999999998</v>
      </c>
      <c r="C563" s="21">
        <v>50662500</v>
      </c>
      <c r="D563" s="21">
        <v>580.20000000000005</v>
      </c>
      <c r="E563" s="21">
        <v>1777</v>
      </c>
      <c r="F563" s="21">
        <v>874.6</v>
      </c>
      <c r="G563" s="24">
        <f t="shared" si="41"/>
        <v>2.0317859592956782</v>
      </c>
      <c r="H563" s="21">
        <v>5.0119999999999994E-5</v>
      </c>
      <c r="I563" s="28">
        <f t="shared" si="42"/>
        <v>8.6384005515339523E-8</v>
      </c>
      <c r="J563" s="21">
        <v>7.8100000000000003E-2</v>
      </c>
      <c r="K563" s="21">
        <f t="shared" si="43"/>
        <v>7.575056589843371E-8</v>
      </c>
      <c r="L563" s="25">
        <f t="shared" si="44"/>
        <v>1.1403743918053775</v>
      </c>
      <c r="M563" s="21" t="s">
        <v>320</v>
      </c>
    </row>
    <row r="564" spans="1:13" x14ac:dyDescent="0.15">
      <c r="A564" s="21">
        <v>-50</v>
      </c>
      <c r="B564" s="21">
        <f t="shared" si="40"/>
        <v>223.14999999999998</v>
      </c>
      <c r="C564" s="21">
        <v>50662500</v>
      </c>
      <c r="D564" s="21">
        <v>529.70000000000005</v>
      </c>
      <c r="E564" s="21">
        <v>1777</v>
      </c>
      <c r="F564" s="21">
        <v>853.3</v>
      </c>
      <c r="G564" s="24">
        <f t="shared" si="41"/>
        <v>2.0825032227821398</v>
      </c>
      <c r="H564" s="21">
        <v>4.3619999999999992E-5</v>
      </c>
      <c r="I564" s="28">
        <f t="shared" si="42"/>
        <v>8.23484991504625E-8</v>
      </c>
      <c r="J564" s="21">
        <v>6.967000000000001E-2</v>
      </c>
      <c r="K564" s="21">
        <f t="shared" si="43"/>
        <v>7.4016476979303335E-8</v>
      </c>
      <c r="L564" s="25">
        <f t="shared" si="44"/>
        <v>1.112569829194775</v>
      </c>
      <c r="M564" s="21" t="s">
        <v>320</v>
      </c>
    </row>
    <row r="565" spans="1:13" x14ac:dyDescent="0.15">
      <c r="A565" s="21">
        <v>-25</v>
      </c>
      <c r="B565" s="21">
        <f t="shared" si="40"/>
        <v>248.14999999999998</v>
      </c>
      <c r="C565" s="21">
        <v>50662500</v>
      </c>
      <c r="D565" s="21">
        <v>485.4</v>
      </c>
      <c r="E565" s="21">
        <v>1777</v>
      </c>
      <c r="F565" s="21">
        <v>837.2</v>
      </c>
      <c r="G565" s="24">
        <f t="shared" si="41"/>
        <v>2.1225513616817961</v>
      </c>
      <c r="H565" s="21">
        <v>3.9279999999999997E-5</v>
      </c>
      <c r="I565" s="28">
        <f t="shared" si="42"/>
        <v>8.0922950144210953E-8</v>
      </c>
      <c r="J565" s="21">
        <v>6.386E-2</v>
      </c>
      <c r="K565" s="21">
        <f t="shared" si="43"/>
        <v>7.4035789916432081E-8</v>
      </c>
      <c r="L565" s="25">
        <f t="shared" si="44"/>
        <v>1.0930247416222987</v>
      </c>
      <c r="M565" s="21" t="s">
        <v>320</v>
      </c>
    </row>
    <row r="566" spans="1:13" x14ac:dyDescent="0.15">
      <c r="A566" s="21">
        <v>0</v>
      </c>
      <c r="B566" s="21">
        <f t="shared" si="40"/>
        <v>273.14999999999998</v>
      </c>
      <c r="C566" s="21">
        <v>50662500</v>
      </c>
      <c r="D566" s="21">
        <v>447.1</v>
      </c>
      <c r="E566" s="21">
        <v>1777</v>
      </c>
      <c r="F566" s="21">
        <v>824.6</v>
      </c>
      <c r="G566" s="24">
        <f t="shared" si="41"/>
        <v>2.1549842347804997</v>
      </c>
      <c r="H566" s="21">
        <v>3.6399999999999997E-5</v>
      </c>
      <c r="I566" s="28">
        <f t="shared" si="42"/>
        <v>8.1413554014761786E-8</v>
      </c>
      <c r="J566" s="21">
        <v>5.9920000000000001E-2</v>
      </c>
      <c r="K566" s="21">
        <f t="shared" si="43"/>
        <v>7.5418815458893664E-8</v>
      </c>
      <c r="L566" s="25">
        <f t="shared" si="44"/>
        <v>1.0794859813084112</v>
      </c>
      <c r="M566" s="21" t="s">
        <v>320</v>
      </c>
    </row>
    <row r="567" spans="1:13" x14ac:dyDescent="0.15">
      <c r="A567" s="21">
        <v>25</v>
      </c>
      <c r="B567" s="21">
        <f t="shared" si="40"/>
        <v>298.14999999999998</v>
      </c>
      <c r="C567" s="21">
        <v>50662500</v>
      </c>
      <c r="D567" s="21">
        <v>414</v>
      </c>
      <c r="E567" s="21">
        <v>1777</v>
      </c>
      <c r="F567" s="21">
        <v>814.9</v>
      </c>
      <c r="G567" s="24">
        <f t="shared" si="41"/>
        <v>2.1806356608172783</v>
      </c>
      <c r="H567" s="21">
        <v>3.4539999999999998E-5</v>
      </c>
      <c r="I567" s="28">
        <f t="shared" si="42"/>
        <v>8.3429951690821246E-8</v>
      </c>
      <c r="J567" s="21">
        <v>5.7360000000000001E-2</v>
      </c>
      <c r="K567" s="21">
        <f t="shared" si="43"/>
        <v>7.7968893999820575E-8</v>
      </c>
      <c r="L567" s="25">
        <f t="shared" si="44"/>
        <v>1.070041492329149</v>
      </c>
      <c r="M567" s="21" t="s">
        <v>320</v>
      </c>
    </row>
    <row r="568" spans="1:13" x14ac:dyDescent="0.15">
      <c r="A568" s="21">
        <v>50</v>
      </c>
      <c r="B568" s="21">
        <f t="shared" si="40"/>
        <v>323.14999999999998</v>
      </c>
      <c r="C568" s="21">
        <v>50662500</v>
      </c>
      <c r="D568" s="21">
        <v>385.4</v>
      </c>
      <c r="E568" s="21">
        <v>1777</v>
      </c>
      <c r="F568" s="21">
        <v>807.30000000000007</v>
      </c>
      <c r="G568" s="24">
        <f t="shared" si="41"/>
        <v>2.2011643750774184</v>
      </c>
      <c r="H568" s="21">
        <v>3.3380000000000002E-5</v>
      </c>
      <c r="I568" s="28">
        <f t="shared" si="42"/>
        <v>8.6611312921639861E-8</v>
      </c>
      <c r="J568" s="21">
        <v>5.5670000000000004E-2</v>
      </c>
      <c r="K568" s="21">
        <f t="shared" si="43"/>
        <v>8.1287184835114212E-8</v>
      </c>
      <c r="L568" s="25">
        <f t="shared" si="44"/>
        <v>1.0654977546254716</v>
      </c>
      <c r="M568" s="21" t="s">
        <v>320</v>
      </c>
    </row>
    <row r="569" spans="1:13" x14ac:dyDescent="0.15">
      <c r="A569" s="21">
        <v>75</v>
      </c>
      <c r="B569" s="21">
        <f t="shared" si="40"/>
        <v>348.15</v>
      </c>
      <c r="C569" s="21">
        <v>50662500</v>
      </c>
      <c r="D569" s="21">
        <v>360.7</v>
      </c>
      <c r="E569" s="21">
        <v>1777</v>
      </c>
      <c r="F569" s="21">
        <v>801.5</v>
      </c>
      <c r="G569" s="24">
        <f t="shared" si="41"/>
        <v>2.2170929507174049</v>
      </c>
      <c r="H569" s="21">
        <v>3.2709999999999997E-5</v>
      </c>
      <c r="I569" s="28">
        <f t="shared" si="42"/>
        <v>9.0684779595231493E-8</v>
      </c>
      <c r="J569" s="21">
        <v>5.4590000000000007E-2</v>
      </c>
      <c r="K569" s="21">
        <f t="shared" si="43"/>
        <v>8.5168603099176126E-8</v>
      </c>
      <c r="L569" s="25">
        <f t="shared" si="44"/>
        <v>1.0647677230261952</v>
      </c>
      <c r="M569" s="21" t="s">
        <v>320</v>
      </c>
    </row>
    <row r="570" spans="1:13" x14ac:dyDescent="0.15">
      <c r="A570" s="21">
        <v>100</v>
      </c>
      <c r="B570" s="21">
        <f t="shared" si="40"/>
        <v>373.15</v>
      </c>
      <c r="C570" s="21">
        <v>50662500</v>
      </c>
      <c r="D570" s="21">
        <v>339</v>
      </c>
      <c r="E570" s="21">
        <v>1275</v>
      </c>
      <c r="F570" s="21">
        <v>797.3</v>
      </c>
      <c r="G570" s="24">
        <f t="shared" si="41"/>
        <v>1.5991471215351813</v>
      </c>
      <c r="H570" s="21">
        <v>3.2379999999999998E-5</v>
      </c>
      <c r="I570" s="28">
        <f t="shared" si="42"/>
        <v>9.5516224188790553E-8</v>
      </c>
      <c r="J570" s="21">
        <v>5.3969999999999997E-2</v>
      </c>
      <c r="K570" s="21">
        <f t="shared" si="43"/>
        <v>1.2486552142981087E-7</v>
      </c>
      <c r="L570" s="25">
        <f t="shared" si="44"/>
        <v>0.76495275152862696</v>
      </c>
      <c r="M570" s="21" t="s">
        <v>320</v>
      </c>
    </row>
    <row r="571" spans="1:13" x14ac:dyDescent="0.15">
      <c r="A571" s="21">
        <v>125</v>
      </c>
      <c r="B571" s="21">
        <f t="shared" si="40"/>
        <v>398.15</v>
      </c>
      <c r="C571" s="21">
        <v>50662500</v>
      </c>
      <c r="D571" s="21">
        <v>320</v>
      </c>
      <c r="E571" s="21">
        <v>1251</v>
      </c>
      <c r="F571" s="21">
        <v>794.4</v>
      </c>
      <c r="G571" s="24">
        <f t="shared" si="41"/>
        <v>1.5747734138972811</v>
      </c>
      <c r="H571" s="21">
        <v>3.2289999999999997E-5</v>
      </c>
      <c r="I571" s="28">
        <f t="shared" si="42"/>
        <v>1.0090625E-7</v>
      </c>
      <c r="J571" s="21">
        <v>5.3700000000000005E-2</v>
      </c>
      <c r="K571" s="21">
        <f t="shared" si="43"/>
        <v>1.3414268585131894E-7</v>
      </c>
      <c r="L571" s="25">
        <f t="shared" si="44"/>
        <v>0.75223072625698317</v>
      </c>
      <c r="M571" s="21" t="s">
        <v>320</v>
      </c>
    </row>
    <row r="572" spans="1:13" x14ac:dyDescent="0.15">
      <c r="A572" s="21">
        <v>150</v>
      </c>
      <c r="B572" s="21">
        <f t="shared" si="40"/>
        <v>423.15</v>
      </c>
      <c r="C572" s="21">
        <v>50662500</v>
      </c>
      <c r="D572" s="21">
        <v>303.2</v>
      </c>
      <c r="E572" s="21">
        <v>1232</v>
      </c>
      <c r="F572" s="21">
        <v>792.69999999999993</v>
      </c>
      <c r="G572" s="24">
        <f t="shared" si="41"/>
        <v>1.554181909928094</v>
      </c>
      <c r="H572" s="21">
        <v>3.2369999999999997E-5</v>
      </c>
      <c r="I572" s="28">
        <f t="shared" si="42"/>
        <v>1.0676121372031661E-7</v>
      </c>
      <c r="J572" s="21">
        <v>5.3700000000000005E-2</v>
      </c>
      <c r="K572" s="21">
        <f t="shared" si="43"/>
        <v>1.437587807970394E-7</v>
      </c>
      <c r="L572" s="25">
        <f t="shared" si="44"/>
        <v>0.74264134078212274</v>
      </c>
      <c r="M572" s="21" t="s">
        <v>320</v>
      </c>
    </row>
    <row r="573" spans="1:13" x14ac:dyDescent="0.15">
      <c r="A573" s="21">
        <v>200</v>
      </c>
      <c r="B573" s="21">
        <f t="shared" si="40"/>
        <v>473.15</v>
      </c>
      <c r="C573" s="21">
        <v>50662500</v>
      </c>
      <c r="D573" s="21">
        <v>274.7</v>
      </c>
      <c r="E573" s="21">
        <v>1204</v>
      </c>
      <c r="F573" s="21">
        <v>792.3</v>
      </c>
      <c r="G573" s="24">
        <f t="shared" si="41"/>
        <v>1.5196264041398462</v>
      </c>
      <c r="H573" s="21">
        <v>3.2869999999999995E-5</v>
      </c>
      <c r="I573" s="28">
        <f t="shared" si="42"/>
        <v>1.1965780851838368E-7</v>
      </c>
      <c r="J573" s="21">
        <v>5.4270000000000006E-2</v>
      </c>
      <c r="K573" s="21">
        <f t="shared" si="43"/>
        <v>1.6408718904464796E-7</v>
      </c>
      <c r="L573" s="25">
        <f t="shared" si="44"/>
        <v>0.72923309379030754</v>
      </c>
      <c r="M573" s="21" t="s">
        <v>320</v>
      </c>
    </row>
    <row r="574" spans="1:13" x14ac:dyDescent="0.15">
      <c r="A574" s="21">
        <v>300</v>
      </c>
      <c r="B574" s="21">
        <f t="shared" si="40"/>
        <v>573.15</v>
      </c>
      <c r="C574" s="21">
        <v>50662500</v>
      </c>
      <c r="D574" s="21">
        <v>232.3</v>
      </c>
      <c r="E574" s="21">
        <v>1175</v>
      </c>
      <c r="F574" s="21">
        <v>801.2</v>
      </c>
      <c r="G574" s="24">
        <f t="shared" si="41"/>
        <v>1.4665501747378931</v>
      </c>
      <c r="H574" s="21">
        <v>3.4569999999999996E-5</v>
      </c>
      <c r="I574" s="28">
        <f t="shared" si="42"/>
        <v>1.488161859664227E-7</v>
      </c>
      <c r="J574" s="21">
        <v>5.6750000000000002E-2</v>
      </c>
      <c r="K574" s="21">
        <f t="shared" si="43"/>
        <v>2.0791163297643362E-7</v>
      </c>
      <c r="L574" s="25">
        <f t="shared" si="44"/>
        <v>0.71576651982378847</v>
      </c>
      <c r="M574" s="21" t="s">
        <v>320</v>
      </c>
    </row>
    <row r="575" spans="1:13" x14ac:dyDescent="0.15">
      <c r="A575" s="21">
        <v>400</v>
      </c>
      <c r="B575" s="21">
        <f t="shared" si="40"/>
        <v>673.15</v>
      </c>
      <c r="C575" s="21">
        <v>50662500</v>
      </c>
      <c r="D575" s="21">
        <v>201.9</v>
      </c>
      <c r="E575" s="21">
        <v>1169</v>
      </c>
      <c r="F575" s="21">
        <v>818.1</v>
      </c>
      <c r="G575" s="24">
        <f t="shared" si="41"/>
        <v>1.4289206698447623</v>
      </c>
      <c r="H575" s="21">
        <v>3.667E-5</v>
      </c>
      <c r="I575" s="28">
        <f t="shared" si="42"/>
        <v>1.8162456661713719E-7</v>
      </c>
      <c r="J575" s="21">
        <v>6.0090000000000005E-2</v>
      </c>
      <c r="K575" s="21">
        <f t="shared" si="43"/>
        <v>2.5459588146991943E-7</v>
      </c>
      <c r="L575" s="25">
        <f t="shared" si="44"/>
        <v>0.71338375769678808</v>
      </c>
      <c r="M575" s="21" t="s">
        <v>320</v>
      </c>
    </row>
    <row r="576" spans="1:13" x14ac:dyDescent="0.15">
      <c r="A576" s="21">
        <v>500</v>
      </c>
      <c r="B576" s="21">
        <f t="shared" si="40"/>
        <v>773.15</v>
      </c>
      <c r="C576" s="21">
        <v>50662500</v>
      </c>
      <c r="D576" s="21">
        <v>179</v>
      </c>
      <c r="E576" s="21">
        <v>1175</v>
      </c>
      <c r="F576" s="21">
        <v>838.5</v>
      </c>
      <c r="G576" s="24">
        <f t="shared" si="41"/>
        <v>1.4013118664281454</v>
      </c>
      <c r="H576" s="21">
        <v>3.8929999999999995E-5</v>
      </c>
      <c r="I576" s="28">
        <f t="shared" si="42"/>
        <v>2.1748603351955305E-7</v>
      </c>
      <c r="J576" s="21">
        <v>6.3810000000000006E-2</v>
      </c>
      <c r="K576" s="21">
        <f t="shared" si="43"/>
        <v>3.0338761440627601E-7</v>
      </c>
      <c r="L576" s="25">
        <f t="shared" si="44"/>
        <v>0.71685864284594869</v>
      </c>
      <c r="M576" s="21" t="s">
        <v>320</v>
      </c>
    </row>
    <row r="577" spans="1:13" x14ac:dyDescent="0.15">
      <c r="A577" s="21">
        <v>600</v>
      </c>
      <c r="B577" s="21">
        <f t="shared" si="40"/>
        <v>873.15</v>
      </c>
      <c r="C577" s="21">
        <v>50662500</v>
      </c>
      <c r="D577" s="21">
        <v>161</v>
      </c>
      <c r="E577" s="21">
        <v>1186</v>
      </c>
      <c r="F577" s="21">
        <v>859.7</v>
      </c>
      <c r="G577" s="24">
        <f t="shared" si="41"/>
        <v>1.3795510061649412</v>
      </c>
      <c r="H577" s="21">
        <v>4.1239999999999998E-5</v>
      </c>
      <c r="I577" s="28">
        <f t="shared" si="42"/>
        <v>2.5614906832298137E-7</v>
      </c>
      <c r="J577" s="21">
        <v>6.769E-2</v>
      </c>
      <c r="K577" s="21">
        <f t="shared" si="43"/>
        <v>3.5449813036146342E-7</v>
      </c>
      <c r="L577" s="25">
        <f t="shared" si="44"/>
        <v>0.72256817846062926</v>
      </c>
      <c r="M577" s="21" t="s">
        <v>320</v>
      </c>
    </row>
    <row r="578" spans="1:13" x14ac:dyDescent="0.15">
      <c r="A578" s="21">
        <v>700</v>
      </c>
      <c r="B578" s="21">
        <f t="shared" si="40"/>
        <v>973.15</v>
      </c>
      <c r="C578" s="21">
        <v>50662500</v>
      </c>
      <c r="D578" s="21">
        <v>146.5</v>
      </c>
      <c r="E578" s="21">
        <v>1199</v>
      </c>
      <c r="F578" s="21">
        <v>879.80000000000007</v>
      </c>
      <c r="G578" s="24">
        <f t="shared" si="41"/>
        <v>1.3628097294839736</v>
      </c>
      <c r="H578" s="21">
        <v>4.3569999999999998E-5</v>
      </c>
      <c r="I578" s="28">
        <f t="shared" si="42"/>
        <v>2.974061433447099E-7</v>
      </c>
      <c r="J578" s="21">
        <v>7.1639999999999995E-2</v>
      </c>
      <c r="K578" s="21">
        <f t="shared" si="43"/>
        <v>4.0784840609495396E-7</v>
      </c>
      <c r="L578" s="25">
        <f t="shared" si="44"/>
        <v>0.7292075656058068</v>
      </c>
      <c r="M578" s="21" t="s">
        <v>320</v>
      </c>
    </row>
    <row r="579" spans="1:13" x14ac:dyDescent="0.15">
      <c r="A579" s="21">
        <v>800</v>
      </c>
      <c r="B579" s="21">
        <f t="shared" si="40"/>
        <v>1073.1500000000001</v>
      </c>
      <c r="C579" s="21">
        <v>50662500</v>
      </c>
      <c r="D579" s="21">
        <v>134.4</v>
      </c>
      <c r="E579" s="21">
        <v>1212</v>
      </c>
      <c r="F579" s="21">
        <v>898.3</v>
      </c>
      <c r="G579" s="24">
        <f t="shared" si="41"/>
        <v>1.349215184236892</v>
      </c>
      <c r="H579" s="21">
        <v>4.5880000000000001E-5</v>
      </c>
      <c r="I579" s="28">
        <f t="shared" si="42"/>
        <v>3.413690476190476E-7</v>
      </c>
      <c r="J579" s="21">
        <v>7.5639999999999999E-2</v>
      </c>
      <c r="K579" s="21">
        <f t="shared" si="43"/>
        <v>4.6435447116140183E-7</v>
      </c>
      <c r="L579" s="25">
        <f t="shared" si="44"/>
        <v>0.73514754098360657</v>
      </c>
      <c r="M579" s="21" t="s">
        <v>320</v>
      </c>
    </row>
    <row r="580" spans="1:13" x14ac:dyDescent="0.15">
      <c r="A580" s="21">
        <v>900</v>
      </c>
      <c r="B580" s="21">
        <f t="shared" si="40"/>
        <v>1173.1500000000001</v>
      </c>
      <c r="C580" s="21">
        <v>50662500</v>
      </c>
      <c r="D580" s="21">
        <v>124.3</v>
      </c>
      <c r="E580" s="21">
        <v>1224</v>
      </c>
      <c r="F580" s="21">
        <v>914.69999999999993</v>
      </c>
      <c r="G580" s="24">
        <f t="shared" si="41"/>
        <v>1.3381436536569369</v>
      </c>
      <c r="H580" s="21">
        <v>4.8179999999999996E-5</v>
      </c>
      <c r="I580" s="28">
        <f t="shared" si="42"/>
        <v>3.8761061946902653E-7</v>
      </c>
      <c r="J580" s="21">
        <v>7.9640000000000002E-2</v>
      </c>
      <c r="K580" s="21">
        <f t="shared" si="43"/>
        <v>5.2345421944589053E-7</v>
      </c>
      <c r="L580" s="25">
        <f t="shared" si="44"/>
        <v>0.74048618784530373</v>
      </c>
      <c r="M580" s="21" t="s">
        <v>320</v>
      </c>
    </row>
    <row r="581" spans="1:13" x14ac:dyDescent="0.15">
      <c r="A581" s="21">
        <v>1000</v>
      </c>
      <c r="B581" s="21">
        <f t="shared" si="40"/>
        <v>1273.1500000000001</v>
      </c>
      <c r="C581" s="21">
        <v>50662500</v>
      </c>
      <c r="D581" s="21">
        <v>115.6</v>
      </c>
      <c r="E581" s="21">
        <v>1236</v>
      </c>
      <c r="F581" s="21">
        <v>929.30000000000007</v>
      </c>
      <c r="G581" s="24">
        <f t="shared" si="41"/>
        <v>1.3300333584418378</v>
      </c>
      <c r="H581" s="21">
        <v>5.045E-5</v>
      </c>
      <c r="I581" s="28">
        <f t="shared" si="42"/>
        <v>4.3641868512110727E-7</v>
      </c>
      <c r="J581" s="21">
        <v>8.3650000000000002E-2</v>
      </c>
      <c r="K581" s="21">
        <f t="shared" si="43"/>
        <v>5.8544977099920491E-7</v>
      </c>
      <c r="L581" s="25">
        <f t="shared" si="44"/>
        <v>0.74544172145845788</v>
      </c>
      <c r="M581" s="21" t="s">
        <v>320</v>
      </c>
    </row>
    <row r="582" spans="1:13" x14ac:dyDescent="0.15">
      <c r="A582" s="21">
        <v>-175</v>
      </c>
      <c r="B582" s="21">
        <f t="shared" si="40"/>
        <v>98.149999999999977</v>
      </c>
      <c r="C582" s="21">
        <v>60795000</v>
      </c>
      <c r="D582" s="26">
        <v>847.1</v>
      </c>
      <c r="E582" s="21">
        <v>1758</v>
      </c>
      <c r="F582" s="21">
        <v>1096</v>
      </c>
      <c r="G582" s="24">
        <f t="shared" si="41"/>
        <v>1.6040145985401459</v>
      </c>
      <c r="H582" s="21">
        <v>1.7409999999999998E-4</v>
      </c>
      <c r="I582" s="28">
        <f t="shared" si="42"/>
        <v>2.0552473143666625E-7</v>
      </c>
      <c r="J582" s="26">
        <v>0.1658</v>
      </c>
      <c r="K582" s="21">
        <f t="shared" si="43"/>
        <v>1.1133481036619751E-7</v>
      </c>
      <c r="L582" s="25">
        <f t="shared" si="44"/>
        <v>1.8460060313630877</v>
      </c>
      <c r="M582" s="21" t="s">
        <v>264</v>
      </c>
    </row>
    <row r="583" spans="1:13" x14ac:dyDescent="0.15">
      <c r="A583" s="21">
        <v>-150</v>
      </c>
      <c r="B583" s="21">
        <f t="shared" si="40"/>
        <v>123.14999999999998</v>
      </c>
      <c r="C583" s="21">
        <v>60795000</v>
      </c>
      <c r="D583" s="21">
        <v>783.2</v>
      </c>
      <c r="E583" s="21">
        <v>1758</v>
      </c>
      <c r="F583" s="21">
        <v>1012.9999999999999</v>
      </c>
      <c r="G583" s="24">
        <f t="shared" si="41"/>
        <v>1.7354392892398818</v>
      </c>
      <c r="H583" s="21">
        <v>1.1329999999999999E-4</v>
      </c>
      <c r="I583" s="28">
        <f t="shared" si="42"/>
        <v>1.4466292134831459E-7</v>
      </c>
      <c r="J583" s="21">
        <v>0.13850000000000001</v>
      </c>
      <c r="K583" s="21">
        <f t="shared" si="43"/>
        <v>1.0059079114185147E-7</v>
      </c>
      <c r="L583" s="25">
        <f t="shared" si="44"/>
        <v>1.4381328519855594</v>
      </c>
      <c r="M583" s="21" t="s">
        <v>264</v>
      </c>
    </row>
    <row r="584" spans="1:13" x14ac:dyDescent="0.15">
      <c r="A584" s="21">
        <v>-125</v>
      </c>
      <c r="B584" s="21">
        <f t="shared" si="40"/>
        <v>148.14999999999998</v>
      </c>
      <c r="C584" s="21">
        <v>60795000</v>
      </c>
      <c r="D584" s="21">
        <v>722.8</v>
      </c>
      <c r="E584" s="21">
        <v>1758</v>
      </c>
      <c r="F584" s="21">
        <v>956.2</v>
      </c>
      <c r="G584" s="24">
        <f t="shared" si="41"/>
        <v>1.8385275047061282</v>
      </c>
      <c r="H584" s="21">
        <v>8.3849999999999992E-5</v>
      </c>
      <c r="I584" s="28">
        <f t="shared" si="42"/>
        <v>1.1600719424460431E-7</v>
      </c>
      <c r="J584" s="21">
        <v>0.11650000000000001</v>
      </c>
      <c r="K584" s="21">
        <f t="shared" si="43"/>
        <v>9.1683020084326346E-8</v>
      </c>
      <c r="L584" s="25">
        <f t="shared" si="44"/>
        <v>1.2653072961373388</v>
      </c>
      <c r="M584" s="21" t="s">
        <v>320</v>
      </c>
    </row>
    <row r="585" spans="1:13" x14ac:dyDescent="0.15">
      <c r="A585" s="21">
        <v>-100</v>
      </c>
      <c r="B585" s="21">
        <f t="shared" ref="B585:B648" si="45">A585+273.15</f>
        <v>173.14999999999998</v>
      </c>
      <c r="C585" s="21">
        <v>60795000</v>
      </c>
      <c r="D585" s="21">
        <v>666.4</v>
      </c>
      <c r="E585" s="21">
        <v>1758</v>
      </c>
      <c r="F585" s="21">
        <v>916.1</v>
      </c>
      <c r="G585" s="24">
        <f t="shared" ref="G585:G648" si="46">E585/F585</f>
        <v>1.9190044754939417</v>
      </c>
      <c r="H585" s="21">
        <v>6.6889999999999991E-5</v>
      </c>
      <c r="I585" s="28">
        <f t="shared" ref="I585:I648" si="47">H585/D585</f>
        <v>1.00375150060024E-7</v>
      </c>
      <c r="J585" s="21">
        <v>9.9489999999999995E-2</v>
      </c>
      <c r="K585" s="21">
        <f t="shared" ref="K585:K648" si="48">J585/E585/D585</f>
        <v>8.492304771738047E-8</v>
      </c>
      <c r="L585" s="25">
        <f t="shared" ref="L585:L648" si="49">H585*E585/J585</f>
        <v>1.1819541662478639</v>
      </c>
      <c r="M585" s="21" t="s">
        <v>320</v>
      </c>
    </row>
    <row r="586" spans="1:13" x14ac:dyDescent="0.15">
      <c r="A586" s="21">
        <v>-75</v>
      </c>
      <c r="B586" s="21">
        <f t="shared" si="45"/>
        <v>198.14999999999998</v>
      </c>
      <c r="C586" s="21">
        <v>60795000</v>
      </c>
      <c r="D586" s="21">
        <v>614.6</v>
      </c>
      <c r="E586" s="21">
        <v>1758</v>
      </c>
      <c r="F586" s="21">
        <v>886.7</v>
      </c>
      <c r="G586" s="24">
        <f t="shared" si="46"/>
        <v>1.9826322318709821</v>
      </c>
      <c r="H586" s="21">
        <v>5.6179999999999994E-5</v>
      </c>
      <c r="I586" s="28">
        <f t="shared" si="47"/>
        <v>9.1409046534331256E-8</v>
      </c>
      <c r="J586" s="21">
        <v>8.6790000000000006E-2</v>
      </c>
      <c r="K586" s="21">
        <f t="shared" si="48"/>
        <v>8.0326392259345693E-8</v>
      </c>
      <c r="L586" s="25">
        <f t="shared" si="49"/>
        <v>1.1379702730729346</v>
      </c>
      <c r="M586" s="21" t="s">
        <v>320</v>
      </c>
    </row>
    <row r="587" spans="1:13" x14ac:dyDescent="0.15">
      <c r="A587" s="21">
        <v>-50</v>
      </c>
      <c r="B587" s="21">
        <f t="shared" si="45"/>
        <v>223.14999999999998</v>
      </c>
      <c r="C587" s="21">
        <v>60795000</v>
      </c>
      <c r="D587" s="21">
        <v>567.70000000000005</v>
      </c>
      <c r="E587" s="21">
        <v>1758</v>
      </c>
      <c r="F587" s="21">
        <v>864.6</v>
      </c>
      <c r="G587" s="24">
        <f t="shared" si="46"/>
        <v>2.0333102012491326</v>
      </c>
      <c r="H587" s="21">
        <v>4.9039999999999998E-5</v>
      </c>
      <c r="I587" s="28">
        <f t="shared" si="47"/>
        <v>8.6383653338030639E-8</v>
      </c>
      <c r="J587" s="21">
        <v>7.7650000000000011E-2</v>
      </c>
      <c r="K587" s="21">
        <f t="shared" si="48"/>
        <v>7.7804317082501444E-8</v>
      </c>
      <c r="L587" s="25">
        <f t="shared" si="49"/>
        <v>1.1102681262073404</v>
      </c>
      <c r="M587" s="21" t="s">
        <v>320</v>
      </c>
    </row>
    <row r="588" spans="1:13" x14ac:dyDescent="0.15">
      <c r="A588" s="21">
        <v>-25</v>
      </c>
      <c r="B588" s="21">
        <f t="shared" si="45"/>
        <v>248.14999999999998</v>
      </c>
      <c r="C588" s="21">
        <v>60795000</v>
      </c>
      <c r="D588" s="21">
        <v>525.9</v>
      </c>
      <c r="E588" s="21">
        <v>1758</v>
      </c>
      <c r="F588" s="21">
        <v>847.7</v>
      </c>
      <c r="G588" s="24">
        <f t="shared" si="46"/>
        <v>2.0738468797923795</v>
      </c>
      <c r="H588" s="21">
        <v>4.4129999999999999E-5</v>
      </c>
      <c r="I588" s="28">
        <f t="shared" si="47"/>
        <v>8.3913291500285229E-8</v>
      </c>
      <c r="J588" s="21">
        <v>7.1099999999999997E-2</v>
      </c>
      <c r="K588" s="21">
        <f t="shared" si="48"/>
        <v>7.6903757381300514E-8</v>
      </c>
      <c r="L588" s="25">
        <f t="shared" si="49"/>
        <v>1.091146835443038</v>
      </c>
      <c r="M588" s="21" t="s">
        <v>320</v>
      </c>
    </row>
    <row r="589" spans="1:13" x14ac:dyDescent="0.15">
      <c r="A589" s="21">
        <v>0</v>
      </c>
      <c r="B589" s="21">
        <f t="shared" si="45"/>
        <v>273.14999999999998</v>
      </c>
      <c r="C589" s="21">
        <v>60795000</v>
      </c>
      <c r="D589" s="21">
        <v>489</v>
      </c>
      <c r="E589" s="21">
        <v>1758</v>
      </c>
      <c r="F589" s="21">
        <v>834.5</v>
      </c>
      <c r="G589" s="24">
        <f t="shared" si="46"/>
        <v>2.1066506890353507</v>
      </c>
      <c r="H589" s="21">
        <v>4.0719999999999996E-5</v>
      </c>
      <c r="I589" s="28">
        <f t="shared" si="47"/>
        <v>8.3271983640081792E-8</v>
      </c>
      <c r="J589" s="21">
        <v>6.651E-2</v>
      </c>
      <c r="K589" s="21">
        <f t="shared" si="48"/>
        <v>7.7367616574886415E-8</v>
      </c>
      <c r="L589" s="25">
        <f t="shared" si="49"/>
        <v>1.0763157419936851</v>
      </c>
      <c r="M589" s="21" t="s">
        <v>320</v>
      </c>
    </row>
    <row r="590" spans="1:13" x14ac:dyDescent="0.15">
      <c r="A590" s="21">
        <v>25</v>
      </c>
      <c r="B590" s="21">
        <f t="shared" si="45"/>
        <v>298.14999999999998</v>
      </c>
      <c r="C590" s="21">
        <v>60795000</v>
      </c>
      <c r="D590" s="21">
        <v>456.5</v>
      </c>
      <c r="E590" s="21">
        <v>1758</v>
      </c>
      <c r="F590" s="21">
        <v>824.1</v>
      </c>
      <c r="G590" s="24">
        <f t="shared" si="46"/>
        <v>2.1332362577357116</v>
      </c>
      <c r="H590" s="21">
        <v>3.8369999999999993E-5</v>
      </c>
      <c r="I590" s="28">
        <f t="shared" si="47"/>
        <v>8.4052573932091987E-8</v>
      </c>
      <c r="J590" s="21">
        <v>6.3380000000000006E-2</v>
      </c>
      <c r="K590" s="21">
        <f t="shared" si="48"/>
        <v>7.897553602557922E-8</v>
      </c>
      <c r="L590" s="25">
        <f t="shared" si="49"/>
        <v>1.0642862101609338</v>
      </c>
      <c r="M590" s="21" t="s">
        <v>320</v>
      </c>
    </row>
    <row r="591" spans="1:13" x14ac:dyDescent="0.15">
      <c r="A591" s="21">
        <v>50</v>
      </c>
      <c r="B591" s="21">
        <f t="shared" si="45"/>
        <v>323.14999999999998</v>
      </c>
      <c r="C591" s="21">
        <v>60795000</v>
      </c>
      <c r="D591" s="21">
        <v>427.9</v>
      </c>
      <c r="E591" s="21">
        <v>1758</v>
      </c>
      <c r="F591" s="21">
        <v>815.9</v>
      </c>
      <c r="G591" s="24">
        <f t="shared" si="46"/>
        <v>2.1546758181149652</v>
      </c>
      <c r="H591" s="21">
        <v>3.6770000000000002E-5</v>
      </c>
      <c r="I591" s="28">
        <f t="shared" si="47"/>
        <v>8.5931292358027583E-8</v>
      </c>
      <c r="J591" s="21">
        <v>6.1200000000000004E-2</v>
      </c>
      <c r="K591" s="21">
        <f t="shared" si="48"/>
        <v>8.1356126874082254E-8</v>
      </c>
      <c r="L591" s="25">
        <f t="shared" si="49"/>
        <v>1.056236274509804</v>
      </c>
      <c r="M591" s="21" t="s">
        <v>320</v>
      </c>
    </row>
    <row r="592" spans="1:13" x14ac:dyDescent="0.15">
      <c r="A592" s="21">
        <v>75</v>
      </c>
      <c r="B592" s="21">
        <f t="shared" si="45"/>
        <v>348.15</v>
      </c>
      <c r="C592" s="21">
        <v>60795000</v>
      </c>
      <c r="D592" s="21">
        <v>402.6</v>
      </c>
      <c r="E592" s="21">
        <v>1758</v>
      </c>
      <c r="F592" s="21">
        <v>809.6</v>
      </c>
      <c r="G592" s="24">
        <f t="shared" si="46"/>
        <v>2.1714426877470356</v>
      </c>
      <c r="H592" s="21">
        <v>3.5710000000000002E-5</v>
      </c>
      <c r="I592" s="28">
        <f t="shared" si="47"/>
        <v>8.8698460009935424E-8</v>
      </c>
      <c r="J592" s="21">
        <v>5.9700000000000003E-2</v>
      </c>
      <c r="K592" s="21">
        <f t="shared" si="48"/>
        <v>8.4349340210135824E-8</v>
      </c>
      <c r="L592" s="25">
        <f t="shared" si="49"/>
        <v>1.0515608040201005</v>
      </c>
      <c r="M592" s="21" t="s">
        <v>320</v>
      </c>
    </row>
    <row r="593" spans="1:13" x14ac:dyDescent="0.15">
      <c r="A593" s="21">
        <v>100</v>
      </c>
      <c r="B593" s="21">
        <f t="shared" si="45"/>
        <v>373.15</v>
      </c>
      <c r="C593" s="21">
        <v>60795000</v>
      </c>
      <c r="D593" s="21">
        <v>380.3</v>
      </c>
      <c r="E593" s="21">
        <v>1282</v>
      </c>
      <c r="F593" s="21">
        <v>804.9</v>
      </c>
      <c r="G593" s="24">
        <f t="shared" si="46"/>
        <v>1.5927444403031432</v>
      </c>
      <c r="H593" s="21">
        <v>3.506E-5</v>
      </c>
      <c r="I593" s="28">
        <f t="shared" si="47"/>
        <v>9.2190376018932425E-8</v>
      </c>
      <c r="J593" s="21">
        <v>5.8700000000000002E-2</v>
      </c>
      <c r="K593" s="21">
        <f t="shared" si="48"/>
        <v>1.2039924142324618E-7</v>
      </c>
      <c r="L593" s="25">
        <f t="shared" si="49"/>
        <v>0.76570562180579216</v>
      </c>
      <c r="M593" s="21" t="s">
        <v>320</v>
      </c>
    </row>
    <row r="594" spans="1:13" x14ac:dyDescent="0.15">
      <c r="A594" s="21">
        <v>125</v>
      </c>
      <c r="B594" s="21">
        <f t="shared" si="45"/>
        <v>398.15</v>
      </c>
      <c r="C594" s="21">
        <v>60795000</v>
      </c>
      <c r="D594" s="21">
        <v>360.4</v>
      </c>
      <c r="E594" s="21">
        <v>1260</v>
      </c>
      <c r="F594" s="21">
        <v>801.5</v>
      </c>
      <c r="G594" s="24">
        <f t="shared" si="46"/>
        <v>1.5720524017467248</v>
      </c>
      <c r="H594" s="21">
        <v>3.4709999999999998E-5</v>
      </c>
      <c r="I594" s="28">
        <f t="shared" si="47"/>
        <v>9.6309655937846843E-8</v>
      </c>
      <c r="J594" s="21">
        <v>5.8100000000000006E-2</v>
      </c>
      <c r="K594" s="21">
        <f t="shared" si="48"/>
        <v>1.2794425946479221E-7</v>
      </c>
      <c r="L594" s="25">
        <f t="shared" si="49"/>
        <v>0.75274698795180717</v>
      </c>
      <c r="M594" s="21" t="s">
        <v>320</v>
      </c>
    </row>
    <row r="595" spans="1:13" x14ac:dyDescent="0.15">
      <c r="A595" s="21">
        <v>150</v>
      </c>
      <c r="B595" s="21">
        <f t="shared" si="45"/>
        <v>423.15</v>
      </c>
      <c r="C595" s="21">
        <v>60795000</v>
      </c>
      <c r="D595" s="21">
        <v>342.7</v>
      </c>
      <c r="E595" s="21">
        <v>1242</v>
      </c>
      <c r="F595" s="21">
        <v>799.4</v>
      </c>
      <c r="G595" s="24">
        <f t="shared" si="46"/>
        <v>1.5536652489367027</v>
      </c>
      <c r="H595" s="21">
        <v>3.4560000000000001E-5</v>
      </c>
      <c r="I595" s="28">
        <f t="shared" si="47"/>
        <v>1.0084622118470967E-7</v>
      </c>
      <c r="J595" s="21">
        <v>5.7790000000000001E-2</v>
      </c>
      <c r="K595" s="21">
        <f t="shared" si="48"/>
        <v>1.3577411923030478E-7</v>
      </c>
      <c r="L595" s="25">
        <f t="shared" si="49"/>
        <v>0.74274995673992039</v>
      </c>
      <c r="M595" s="21" t="s">
        <v>320</v>
      </c>
    </row>
    <row r="596" spans="1:13" x14ac:dyDescent="0.15">
      <c r="A596" s="21">
        <v>200</v>
      </c>
      <c r="B596" s="21">
        <f t="shared" si="45"/>
        <v>473.15</v>
      </c>
      <c r="C596" s="21">
        <v>60795000</v>
      </c>
      <c r="D596" s="21">
        <v>312.3</v>
      </c>
      <c r="E596" s="21">
        <v>1214</v>
      </c>
      <c r="F596" s="21">
        <v>798.3</v>
      </c>
      <c r="G596" s="24">
        <f t="shared" si="46"/>
        <v>1.5207315545534261</v>
      </c>
      <c r="H596" s="21">
        <v>3.472E-5</v>
      </c>
      <c r="I596" s="28">
        <f t="shared" si="47"/>
        <v>1.1117515209734229E-7</v>
      </c>
      <c r="J596" s="21">
        <v>5.7850000000000006E-2</v>
      </c>
      <c r="K596" s="21">
        <f t="shared" si="48"/>
        <v>1.5258529874276045E-7</v>
      </c>
      <c r="L596" s="25">
        <f t="shared" si="49"/>
        <v>0.72860985306827997</v>
      </c>
      <c r="M596" s="21" t="s">
        <v>320</v>
      </c>
    </row>
    <row r="597" spans="1:13" x14ac:dyDescent="0.15">
      <c r="A597" s="21">
        <v>300</v>
      </c>
      <c r="B597" s="21">
        <f t="shared" si="45"/>
        <v>573.15</v>
      </c>
      <c r="C597" s="21">
        <v>60795000</v>
      </c>
      <c r="D597" s="21">
        <v>266.10000000000002</v>
      </c>
      <c r="E597" s="21">
        <v>1184</v>
      </c>
      <c r="F597" s="21">
        <v>806.1</v>
      </c>
      <c r="G597" s="24">
        <f t="shared" si="46"/>
        <v>1.4688003969730803</v>
      </c>
      <c r="H597" s="21">
        <v>3.5989999999999999E-5</v>
      </c>
      <c r="I597" s="28">
        <f t="shared" si="47"/>
        <v>1.3524990605035698E-7</v>
      </c>
      <c r="J597" s="21">
        <v>5.9590000000000004E-2</v>
      </c>
      <c r="K597" s="21">
        <f t="shared" si="48"/>
        <v>1.8913713600861289E-7</v>
      </c>
      <c r="L597" s="25">
        <f t="shared" si="49"/>
        <v>0.71508910891089095</v>
      </c>
      <c r="M597" s="21" t="s">
        <v>320</v>
      </c>
    </row>
    <row r="598" spans="1:13" x14ac:dyDescent="0.15">
      <c r="A598" s="21">
        <v>400</v>
      </c>
      <c r="B598" s="21">
        <f t="shared" si="45"/>
        <v>673.15</v>
      </c>
      <c r="C598" s="21">
        <v>60795000</v>
      </c>
      <c r="D598" s="21">
        <v>232.6</v>
      </c>
      <c r="E598" s="21">
        <v>1177</v>
      </c>
      <c r="F598" s="21">
        <v>822.2</v>
      </c>
      <c r="G598" s="24">
        <f t="shared" si="46"/>
        <v>1.4315251763561176</v>
      </c>
      <c r="H598" s="21">
        <v>3.7829999999999995E-5</v>
      </c>
      <c r="I598" s="28">
        <f t="shared" si="47"/>
        <v>1.6263972484952707E-7</v>
      </c>
      <c r="J598" s="21">
        <v>6.2450000000000006E-2</v>
      </c>
      <c r="K598" s="21">
        <f t="shared" si="48"/>
        <v>2.2811102157941227E-7</v>
      </c>
      <c r="L598" s="25">
        <f t="shared" si="49"/>
        <v>0.71298494795836653</v>
      </c>
      <c r="M598" s="21" t="s">
        <v>320</v>
      </c>
    </row>
    <row r="599" spans="1:13" x14ac:dyDescent="0.15">
      <c r="A599" s="21">
        <v>500</v>
      </c>
      <c r="B599" s="21">
        <f t="shared" si="45"/>
        <v>773.15</v>
      </c>
      <c r="C599" s="21">
        <v>60795000</v>
      </c>
      <c r="D599" s="21">
        <v>207.1</v>
      </c>
      <c r="E599" s="21">
        <v>1181</v>
      </c>
      <c r="F599" s="21">
        <v>842.09999999999991</v>
      </c>
      <c r="G599" s="24">
        <f t="shared" si="46"/>
        <v>1.4024462652891583</v>
      </c>
      <c r="H599" s="21">
        <v>3.9909999999999996E-5</v>
      </c>
      <c r="I599" s="28">
        <f t="shared" si="47"/>
        <v>1.9270883631096088E-7</v>
      </c>
      <c r="J599" s="21">
        <v>6.584000000000001E-2</v>
      </c>
      <c r="K599" s="21">
        <f t="shared" si="48"/>
        <v>2.6919055985012992E-7</v>
      </c>
      <c r="L599" s="25">
        <f t="shared" si="49"/>
        <v>0.71588259416767908</v>
      </c>
      <c r="M599" s="21" t="s">
        <v>320</v>
      </c>
    </row>
    <row r="600" spans="1:13" x14ac:dyDescent="0.15">
      <c r="A600" s="21">
        <v>600</v>
      </c>
      <c r="B600" s="21">
        <f t="shared" si="45"/>
        <v>873.15</v>
      </c>
      <c r="C600" s="21">
        <v>60795000</v>
      </c>
      <c r="D600" s="21">
        <v>186.9</v>
      </c>
      <c r="E600" s="21">
        <v>1191</v>
      </c>
      <c r="F600" s="21">
        <v>862.8</v>
      </c>
      <c r="G600" s="24">
        <f t="shared" si="46"/>
        <v>1.3803894297635606</v>
      </c>
      <c r="H600" s="21">
        <v>4.2079999999999997E-5</v>
      </c>
      <c r="I600" s="28">
        <f t="shared" si="47"/>
        <v>2.2514713750668803E-7</v>
      </c>
      <c r="J600" s="21">
        <v>6.948E-2</v>
      </c>
      <c r="K600" s="21">
        <f t="shared" si="48"/>
        <v>3.1213232469848099E-7</v>
      </c>
      <c r="L600" s="25">
        <f t="shared" si="49"/>
        <v>0.72131951640759917</v>
      </c>
      <c r="M600" s="21" t="s">
        <v>320</v>
      </c>
    </row>
    <row r="601" spans="1:13" x14ac:dyDescent="0.15">
      <c r="A601" s="21">
        <v>700</v>
      </c>
      <c r="B601" s="21">
        <f t="shared" si="45"/>
        <v>973.15</v>
      </c>
      <c r="C601" s="21">
        <v>60795000</v>
      </c>
      <c r="D601" s="21">
        <v>170.4</v>
      </c>
      <c r="E601" s="21">
        <v>1203</v>
      </c>
      <c r="F601" s="21">
        <v>882.6</v>
      </c>
      <c r="G601" s="24">
        <f t="shared" si="46"/>
        <v>1.3630183548606389</v>
      </c>
      <c r="H601" s="21">
        <v>4.4299999999999993E-5</v>
      </c>
      <c r="I601" s="28">
        <f t="shared" si="47"/>
        <v>2.599765258215962E-7</v>
      </c>
      <c r="J601" s="21">
        <v>7.3260000000000006E-2</v>
      </c>
      <c r="K601" s="21">
        <f t="shared" si="48"/>
        <v>3.5738119490007376E-7</v>
      </c>
      <c r="L601" s="25">
        <f t="shared" si="49"/>
        <v>0.72744881244881221</v>
      </c>
      <c r="M601" s="21" t="s">
        <v>320</v>
      </c>
    </row>
    <row r="602" spans="1:13" x14ac:dyDescent="0.15">
      <c r="A602" s="21">
        <v>800</v>
      </c>
      <c r="B602" s="21">
        <f t="shared" si="45"/>
        <v>1073.1500000000001</v>
      </c>
      <c r="C602" s="21">
        <v>60795000</v>
      </c>
      <c r="D602" s="21">
        <v>156.80000000000001</v>
      </c>
      <c r="E602" s="21">
        <v>1216</v>
      </c>
      <c r="F602" s="21">
        <v>900.80000000000007</v>
      </c>
      <c r="G602" s="24">
        <f t="shared" si="46"/>
        <v>1.3499111900532859</v>
      </c>
      <c r="H602" s="21">
        <v>4.6520000000000002E-5</v>
      </c>
      <c r="I602" s="28">
        <f t="shared" si="47"/>
        <v>2.9668367346938777E-7</v>
      </c>
      <c r="J602" s="21">
        <v>7.7109999999999998E-2</v>
      </c>
      <c r="K602" s="21">
        <f t="shared" si="48"/>
        <v>4.044185519602578E-7</v>
      </c>
      <c r="L602" s="25">
        <f t="shared" si="49"/>
        <v>0.73360549863830904</v>
      </c>
      <c r="M602" s="21" t="s">
        <v>320</v>
      </c>
    </row>
    <row r="603" spans="1:13" x14ac:dyDescent="0.15">
      <c r="A603" s="21">
        <v>900</v>
      </c>
      <c r="B603" s="21">
        <f t="shared" si="45"/>
        <v>1173.1500000000001</v>
      </c>
      <c r="C603" s="21">
        <v>60795000</v>
      </c>
      <c r="D603" s="21">
        <v>145.19999999999999</v>
      </c>
      <c r="E603" s="21">
        <v>1228</v>
      </c>
      <c r="F603" s="21">
        <v>917</v>
      </c>
      <c r="G603" s="24">
        <f t="shared" si="46"/>
        <v>1.3391494002181026</v>
      </c>
      <c r="H603" s="21">
        <v>4.8749999999999999E-5</v>
      </c>
      <c r="I603" s="28">
        <f t="shared" si="47"/>
        <v>3.3574380165289256E-7</v>
      </c>
      <c r="J603" s="21">
        <v>8.0989999999999993E-2</v>
      </c>
      <c r="K603" s="21">
        <f t="shared" si="48"/>
        <v>4.5422017031433677E-7</v>
      </c>
      <c r="L603" s="25">
        <f t="shared" si="49"/>
        <v>0.73916532905296961</v>
      </c>
      <c r="M603" s="21" t="s">
        <v>320</v>
      </c>
    </row>
    <row r="604" spans="1:13" x14ac:dyDescent="0.15">
      <c r="A604" s="21">
        <v>1000</v>
      </c>
      <c r="B604" s="21">
        <f t="shared" si="45"/>
        <v>1273.1500000000001</v>
      </c>
      <c r="C604" s="21">
        <v>60795000</v>
      </c>
      <c r="D604" s="21">
        <v>135.30000000000001</v>
      </c>
      <c r="E604" s="21">
        <v>1239</v>
      </c>
      <c r="F604" s="21">
        <v>931.4</v>
      </c>
      <c r="G604" s="24">
        <f t="shared" si="46"/>
        <v>1.330255529310715</v>
      </c>
      <c r="H604" s="21">
        <v>5.096E-5</v>
      </c>
      <c r="I604" s="28">
        <f t="shared" si="47"/>
        <v>3.766444937176644E-7</v>
      </c>
      <c r="J604" s="21">
        <v>8.4900000000000003E-2</v>
      </c>
      <c r="K604" s="21">
        <f t="shared" si="48"/>
        <v>5.0645234605548783E-7</v>
      </c>
      <c r="L604" s="25">
        <f t="shared" si="49"/>
        <v>0.74369187279151949</v>
      </c>
      <c r="M604" s="21" t="s">
        <v>320</v>
      </c>
    </row>
    <row r="605" spans="1:13" x14ac:dyDescent="0.15">
      <c r="A605" s="21">
        <v>-175</v>
      </c>
      <c r="B605" s="21">
        <f t="shared" si="45"/>
        <v>98.149999999999977</v>
      </c>
      <c r="C605" s="21">
        <v>70927500</v>
      </c>
      <c r="D605" s="26">
        <v>860.6</v>
      </c>
      <c r="E605" s="21">
        <v>1744</v>
      </c>
      <c r="F605" s="21">
        <v>1110</v>
      </c>
      <c r="G605" s="24">
        <f t="shared" si="46"/>
        <v>1.5711711711711711</v>
      </c>
      <c r="H605" s="21">
        <v>1.8819999999999997E-4</v>
      </c>
      <c r="I605" s="28">
        <f t="shared" si="47"/>
        <v>2.1868463862421562E-7</v>
      </c>
      <c r="J605" s="26">
        <v>0.1726</v>
      </c>
      <c r="K605" s="21">
        <f t="shared" si="48"/>
        <v>1.1499871009558086E-7</v>
      </c>
      <c r="L605" s="25">
        <f t="shared" si="49"/>
        <v>1.9016268829663958</v>
      </c>
      <c r="M605" s="21" t="s">
        <v>264</v>
      </c>
    </row>
    <row r="606" spans="1:13" x14ac:dyDescent="0.15">
      <c r="A606" s="21">
        <v>-150</v>
      </c>
      <c r="B606" s="21">
        <f t="shared" si="45"/>
        <v>123.14999999999998</v>
      </c>
      <c r="C606" s="21">
        <v>70927500</v>
      </c>
      <c r="D606" s="21">
        <v>800.3</v>
      </c>
      <c r="E606" s="21">
        <v>1744</v>
      </c>
      <c r="F606" s="21">
        <v>1026</v>
      </c>
      <c r="G606" s="24">
        <f t="shared" si="46"/>
        <v>1.6998050682261208</v>
      </c>
      <c r="H606" s="21">
        <v>1.2319999999999999E-4</v>
      </c>
      <c r="I606" s="28">
        <f t="shared" si="47"/>
        <v>1.5394227164813195E-7</v>
      </c>
      <c r="J606" s="21">
        <v>0.14630000000000001</v>
      </c>
      <c r="K606" s="21">
        <f t="shared" si="48"/>
        <v>1.0482021076958527E-7</v>
      </c>
      <c r="L606" s="25">
        <f t="shared" si="49"/>
        <v>1.4686315789473681</v>
      </c>
      <c r="M606" s="21" t="s">
        <v>264</v>
      </c>
    </row>
    <row r="607" spans="1:13" x14ac:dyDescent="0.15">
      <c r="A607" s="21">
        <v>-125</v>
      </c>
      <c r="B607" s="21">
        <f t="shared" si="45"/>
        <v>148.14999999999998</v>
      </c>
      <c r="C607" s="21">
        <v>70927500</v>
      </c>
      <c r="D607" s="21">
        <v>743.7</v>
      </c>
      <c r="E607" s="21">
        <v>1744</v>
      </c>
      <c r="F607" s="21">
        <v>969.19999999999993</v>
      </c>
      <c r="G607" s="24">
        <f t="shared" si="46"/>
        <v>1.7994222038794883</v>
      </c>
      <c r="H607" s="21">
        <v>9.1689999999999998E-5</v>
      </c>
      <c r="I607" s="28">
        <f t="shared" si="47"/>
        <v>1.2328896060239342E-7</v>
      </c>
      <c r="J607" s="21">
        <v>0.12470000000000001</v>
      </c>
      <c r="K607" s="21">
        <f t="shared" si="48"/>
        <v>9.614400104609607E-8</v>
      </c>
      <c r="L607" s="25">
        <f t="shared" si="49"/>
        <v>1.2823364875701684</v>
      </c>
      <c r="M607" s="21" t="s">
        <v>320</v>
      </c>
    </row>
    <row r="608" spans="1:13" x14ac:dyDescent="0.15">
      <c r="A608" s="21">
        <v>-100</v>
      </c>
      <c r="B608" s="21">
        <f t="shared" si="45"/>
        <v>173.14999999999998</v>
      </c>
      <c r="C608" s="21">
        <v>70927500</v>
      </c>
      <c r="D608" s="21">
        <v>691.2</v>
      </c>
      <c r="E608" s="21">
        <v>1744</v>
      </c>
      <c r="F608" s="21">
        <v>928.30000000000007</v>
      </c>
      <c r="G608" s="24">
        <f t="shared" si="46"/>
        <v>1.8787030054939136</v>
      </c>
      <c r="H608" s="21">
        <v>7.3459999999999991E-5</v>
      </c>
      <c r="I608" s="28">
        <f t="shared" si="47"/>
        <v>1.0627893518518517E-7</v>
      </c>
      <c r="J608" s="21">
        <v>0.10779999999999999</v>
      </c>
      <c r="K608" s="21">
        <f t="shared" si="48"/>
        <v>8.9426977149167511E-8</v>
      </c>
      <c r="L608" s="25">
        <f t="shared" si="49"/>
        <v>1.1884437847866418</v>
      </c>
      <c r="M608" s="21" t="s">
        <v>320</v>
      </c>
    </row>
    <row r="609" spans="1:13" x14ac:dyDescent="0.15">
      <c r="A609" s="21">
        <v>-75</v>
      </c>
      <c r="B609" s="21">
        <f t="shared" si="45"/>
        <v>198.14999999999998</v>
      </c>
      <c r="C609" s="21">
        <v>70927500</v>
      </c>
      <c r="D609" s="21">
        <v>642.9</v>
      </c>
      <c r="E609" s="21">
        <v>1744</v>
      </c>
      <c r="F609" s="21">
        <v>898.2</v>
      </c>
      <c r="G609" s="24">
        <f t="shared" si="46"/>
        <v>1.9416610999777331</v>
      </c>
      <c r="H609" s="21">
        <v>6.1889999999999992E-5</v>
      </c>
      <c r="I609" s="28">
        <f t="shared" si="47"/>
        <v>9.6266915538964054E-8</v>
      </c>
      <c r="J609" s="21">
        <v>9.487000000000001E-2</v>
      </c>
      <c r="K609" s="21">
        <f t="shared" si="48"/>
        <v>8.4613370321693144E-8</v>
      </c>
      <c r="L609" s="25">
        <f t="shared" si="49"/>
        <v>1.1377269948350373</v>
      </c>
      <c r="M609" s="21" t="s">
        <v>320</v>
      </c>
    </row>
    <row r="610" spans="1:13" x14ac:dyDescent="0.15">
      <c r="A610" s="21">
        <v>-50</v>
      </c>
      <c r="B610" s="21">
        <f t="shared" si="45"/>
        <v>223.14999999999998</v>
      </c>
      <c r="C610" s="21">
        <v>70927500</v>
      </c>
      <c r="D610" s="21">
        <v>598.9</v>
      </c>
      <c r="E610" s="21">
        <v>1744</v>
      </c>
      <c r="F610" s="21">
        <v>875.4</v>
      </c>
      <c r="G610" s="24">
        <f t="shared" si="46"/>
        <v>1.9922321224583048</v>
      </c>
      <c r="H610" s="21">
        <v>5.4109999999999995E-5</v>
      </c>
      <c r="I610" s="28">
        <f t="shared" si="47"/>
        <v>9.0348973117381858E-8</v>
      </c>
      <c r="J610" s="21">
        <v>8.5190000000000002E-2</v>
      </c>
      <c r="K610" s="21">
        <f t="shared" si="48"/>
        <v>8.1561992092536626E-8</v>
      </c>
      <c r="L610" s="25">
        <f t="shared" si="49"/>
        <v>1.1077337715694329</v>
      </c>
      <c r="M610" s="21" t="s">
        <v>320</v>
      </c>
    </row>
    <row r="611" spans="1:13" x14ac:dyDescent="0.15">
      <c r="A611" s="21">
        <v>-25</v>
      </c>
      <c r="B611" s="21">
        <f t="shared" si="45"/>
        <v>248.14999999999998</v>
      </c>
      <c r="C611" s="21">
        <v>70927500</v>
      </c>
      <c r="D611" s="21">
        <v>559.29999999999995</v>
      </c>
      <c r="E611" s="21">
        <v>1744</v>
      </c>
      <c r="F611" s="21">
        <v>857.7</v>
      </c>
      <c r="G611" s="24">
        <f t="shared" si="46"/>
        <v>2.0333449924215925</v>
      </c>
      <c r="H611" s="21">
        <v>4.8689999999999996E-5</v>
      </c>
      <c r="I611" s="28">
        <f t="shared" si="47"/>
        <v>8.7055247630967287E-8</v>
      </c>
      <c r="J611" s="21">
        <v>7.8040000000000012E-2</v>
      </c>
      <c r="K611" s="21">
        <f t="shared" si="48"/>
        <v>8.0006626894365032E-8</v>
      </c>
      <c r="L611" s="25">
        <f t="shared" si="49"/>
        <v>1.0881004613018963</v>
      </c>
      <c r="M611" s="21" t="s">
        <v>320</v>
      </c>
    </row>
    <row r="612" spans="1:13" x14ac:dyDescent="0.15">
      <c r="A612" s="21">
        <v>0</v>
      </c>
      <c r="B612" s="21">
        <f t="shared" si="45"/>
        <v>273.14999999999998</v>
      </c>
      <c r="C612" s="21">
        <v>70927500</v>
      </c>
      <c r="D612" s="21">
        <v>523.79999999999995</v>
      </c>
      <c r="E612" s="21">
        <v>1744</v>
      </c>
      <c r="F612" s="21">
        <v>843.8</v>
      </c>
      <c r="G612" s="24">
        <f t="shared" si="46"/>
        <v>2.0668404835269021</v>
      </c>
      <c r="H612" s="21">
        <v>4.4840000000000004E-5</v>
      </c>
      <c r="I612" s="28">
        <f t="shared" si="47"/>
        <v>8.5605192821687683E-8</v>
      </c>
      <c r="J612" s="21">
        <v>7.2859999999999994E-2</v>
      </c>
      <c r="K612" s="21">
        <f t="shared" si="48"/>
        <v>7.9758539396295947E-8</v>
      </c>
      <c r="L612" s="25">
        <f t="shared" si="49"/>
        <v>1.0733044194345323</v>
      </c>
      <c r="M612" s="21" t="s">
        <v>320</v>
      </c>
    </row>
    <row r="613" spans="1:13" x14ac:dyDescent="0.15">
      <c r="A613" s="21">
        <v>25</v>
      </c>
      <c r="B613" s="21">
        <f t="shared" si="45"/>
        <v>298.14999999999998</v>
      </c>
      <c r="C613" s="21">
        <v>70927500</v>
      </c>
      <c r="D613" s="21">
        <v>492.1</v>
      </c>
      <c r="E613" s="21">
        <v>1744</v>
      </c>
      <c r="F613" s="21">
        <v>832.8</v>
      </c>
      <c r="G613" s="24">
        <f t="shared" si="46"/>
        <v>2.0941402497598465</v>
      </c>
      <c r="H613" s="21">
        <v>4.2079999999999997E-5</v>
      </c>
      <c r="I613" s="28">
        <f t="shared" si="47"/>
        <v>8.5511074984759189E-8</v>
      </c>
      <c r="J613" s="21">
        <v>6.9180000000000005E-2</v>
      </c>
      <c r="K613" s="21">
        <f t="shared" si="48"/>
        <v>8.060847631103547E-8</v>
      </c>
      <c r="L613" s="25">
        <f t="shared" si="49"/>
        <v>1.0608198901416592</v>
      </c>
      <c r="M613" s="21" t="s">
        <v>320</v>
      </c>
    </row>
    <row r="614" spans="1:13" x14ac:dyDescent="0.15">
      <c r="A614" s="21">
        <v>50</v>
      </c>
      <c r="B614" s="21">
        <f t="shared" si="45"/>
        <v>323.14999999999998</v>
      </c>
      <c r="C614" s="21">
        <v>70927500</v>
      </c>
      <c r="D614" s="21">
        <v>463.8</v>
      </c>
      <c r="E614" s="21">
        <v>1744</v>
      </c>
      <c r="F614" s="21">
        <v>824.1</v>
      </c>
      <c r="G614" s="24">
        <f t="shared" si="46"/>
        <v>2.1162480281519231</v>
      </c>
      <c r="H614" s="21">
        <v>4.0099999999999999E-5</v>
      </c>
      <c r="I614" s="28">
        <f t="shared" si="47"/>
        <v>8.6459680896938327E-8</v>
      </c>
      <c r="J614" s="21">
        <v>6.6540000000000002E-2</v>
      </c>
      <c r="K614" s="21">
        <f t="shared" si="48"/>
        <v>8.2263194749397672E-8</v>
      </c>
      <c r="L614" s="25">
        <f t="shared" si="49"/>
        <v>1.0510129245566575</v>
      </c>
      <c r="M614" s="21" t="s">
        <v>320</v>
      </c>
    </row>
    <row r="615" spans="1:13" x14ac:dyDescent="0.15">
      <c r="A615" s="21">
        <v>75</v>
      </c>
      <c r="B615" s="21">
        <f t="shared" si="45"/>
        <v>348.15</v>
      </c>
      <c r="C615" s="21">
        <v>70927500</v>
      </c>
      <c r="D615" s="21">
        <v>438.6</v>
      </c>
      <c r="E615" s="21">
        <v>1744</v>
      </c>
      <c r="F615" s="21">
        <v>817.30000000000007</v>
      </c>
      <c r="G615" s="24">
        <f t="shared" si="46"/>
        <v>2.1338553774623761</v>
      </c>
      <c r="H615" s="21">
        <v>3.8719999999999995E-5</v>
      </c>
      <c r="I615" s="28">
        <f t="shared" si="47"/>
        <v>8.8280893752849968E-8</v>
      </c>
      <c r="J615" s="21">
        <v>6.4650000000000013E-2</v>
      </c>
      <c r="K615" s="21">
        <f t="shared" si="48"/>
        <v>8.4518819262289942E-8</v>
      </c>
      <c r="L615" s="25">
        <f t="shared" si="49"/>
        <v>1.0445116782675945</v>
      </c>
      <c r="M615" s="21" t="s">
        <v>320</v>
      </c>
    </row>
    <row r="616" spans="1:13" x14ac:dyDescent="0.15">
      <c r="A616" s="21">
        <v>100</v>
      </c>
      <c r="B616" s="21">
        <f t="shared" si="45"/>
        <v>373.15</v>
      </c>
      <c r="C616" s="21">
        <v>70927500</v>
      </c>
      <c r="D616" s="21">
        <v>416</v>
      </c>
      <c r="E616" s="21">
        <v>1286</v>
      </c>
      <c r="F616" s="21">
        <v>812.1</v>
      </c>
      <c r="G616" s="24">
        <f t="shared" si="46"/>
        <v>1.5835488240364486</v>
      </c>
      <c r="H616" s="21">
        <v>3.7769999999999999E-5</v>
      </c>
      <c r="I616" s="28">
        <f t="shared" si="47"/>
        <v>9.0793269230769224E-8</v>
      </c>
      <c r="J616" s="21">
        <v>6.3310000000000005E-2</v>
      </c>
      <c r="K616" s="21">
        <f t="shared" si="48"/>
        <v>1.183417573872473E-7</v>
      </c>
      <c r="L616" s="25">
        <f t="shared" si="49"/>
        <v>0.76721244669088606</v>
      </c>
      <c r="M616" s="21" t="s">
        <v>320</v>
      </c>
    </row>
    <row r="617" spans="1:13" x14ac:dyDescent="0.15">
      <c r="A617" s="21">
        <v>125</v>
      </c>
      <c r="B617" s="21">
        <f t="shared" si="45"/>
        <v>398.15</v>
      </c>
      <c r="C617" s="21">
        <v>70927500</v>
      </c>
      <c r="D617" s="21">
        <v>395.7</v>
      </c>
      <c r="E617" s="21">
        <v>1266</v>
      </c>
      <c r="F617" s="21">
        <v>808.30000000000007</v>
      </c>
      <c r="G617" s="24">
        <f t="shared" si="46"/>
        <v>1.5662501546455523</v>
      </c>
      <c r="H617" s="21">
        <v>3.7159999999999997E-5</v>
      </c>
      <c r="I617" s="28">
        <f t="shared" si="47"/>
        <v>9.390952741976244E-8</v>
      </c>
      <c r="J617" s="21">
        <v>6.241E-2</v>
      </c>
      <c r="K617" s="21">
        <f t="shared" si="48"/>
        <v>1.2458174986156476E-7</v>
      </c>
      <c r="L617" s="25">
        <f t="shared" si="49"/>
        <v>0.75379842973882383</v>
      </c>
      <c r="M617" s="21" t="s">
        <v>320</v>
      </c>
    </row>
    <row r="618" spans="1:13" x14ac:dyDescent="0.15">
      <c r="A618" s="21">
        <v>150</v>
      </c>
      <c r="B618" s="21">
        <f t="shared" si="45"/>
        <v>423.15</v>
      </c>
      <c r="C618" s="21">
        <v>70927500</v>
      </c>
      <c r="D618" s="21">
        <v>377.4</v>
      </c>
      <c r="E618" s="21">
        <v>1248</v>
      </c>
      <c r="F618" s="21">
        <v>805.8</v>
      </c>
      <c r="G618" s="24">
        <f t="shared" si="46"/>
        <v>1.5487714072970962</v>
      </c>
      <c r="H618" s="21">
        <v>3.6789999999999998E-5</v>
      </c>
      <c r="I618" s="28">
        <f t="shared" si="47"/>
        <v>9.7482776894541604E-8</v>
      </c>
      <c r="J618" s="21">
        <v>6.1830000000000003E-2</v>
      </c>
      <c r="K618" s="21">
        <f t="shared" si="48"/>
        <v>1.312752231869879E-7</v>
      </c>
      <c r="L618" s="25">
        <f t="shared" si="49"/>
        <v>0.7425832120329936</v>
      </c>
      <c r="M618" s="21" t="s">
        <v>320</v>
      </c>
    </row>
    <row r="619" spans="1:13" x14ac:dyDescent="0.15">
      <c r="A619" s="21">
        <v>200</v>
      </c>
      <c r="B619" s="21">
        <f t="shared" si="45"/>
        <v>473.15</v>
      </c>
      <c r="C619" s="21">
        <v>70927500</v>
      </c>
      <c r="D619" s="21">
        <v>345.7</v>
      </c>
      <c r="E619" s="21">
        <v>1221</v>
      </c>
      <c r="F619" s="21">
        <v>804.1</v>
      </c>
      <c r="G619" s="24">
        <f t="shared" si="46"/>
        <v>1.5184678522571819</v>
      </c>
      <c r="H619" s="21">
        <v>3.6600000000000002E-5</v>
      </c>
      <c r="I619" s="28">
        <f t="shared" si="47"/>
        <v>1.0587214347700319E-7</v>
      </c>
      <c r="J619" s="21">
        <v>6.1420000000000002E-2</v>
      </c>
      <c r="K619" s="21">
        <f t="shared" si="48"/>
        <v>1.4551064594454819E-7</v>
      </c>
      <c r="L619" s="25">
        <f t="shared" si="49"/>
        <v>0.72759036144578315</v>
      </c>
      <c r="M619" s="21" t="s">
        <v>320</v>
      </c>
    </row>
    <row r="620" spans="1:13" x14ac:dyDescent="0.15">
      <c r="A620" s="21">
        <v>300</v>
      </c>
      <c r="B620" s="21">
        <f t="shared" si="45"/>
        <v>573.15</v>
      </c>
      <c r="C620" s="21">
        <v>70927500</v>
      </c>
      <c r="D620" s="21">
        <v>296.8</v>
      </c>
      <c r="E620" s="21">
        <v>1192</v>
      </c>
      <c r="F620" s="21">
        <v>810.8</v>
      </c>
      <c r="G620" s="24">
        <f t="shared" si="46"/>
        <v>1.4701529353724718</v>
      </c>
      <c r="H620" s="21">
        <v>3.7429999999999999E-5</v>
      </c>
      <c r="I620" s="28">
        <f t="shared" si="47"/>
        <v>1.2611185983827492E-7</v>
      </c>
      <c r="J620" s="21">
        <v>6.2450000000000006E-2</v>
      </c>
      <c r="K620" s="21">
        <f t="shared" si="48"/>
        <v>1.7651933826588762E-7</v>
      </c>
      <c r="L620" s="25">
        <f t="shared" si="49"/>
        <v>0.71443650920736579</v>
      </c>
      <c r="M620" s="21" t="s">
        <v>320</v>
      </c>
    </row>
    <row r="621" spans="1:13" x14ac:dyDescent="0.15">
      <c r="A621" s="21">
        <v>400</v>
      </c>
      <c r="B621" s="21">
        <f t="shared" si="45"/>
        <v>673.15</v>
      </c>
      <c r="C621" s="21">
        <v>70927500</v>
      </c>
      <c r="D621" s="21">
        <v>260.8</v>
      </c>
      <c r="E621" s="21">
        <v>1184</v>
      </c>
      <c r="F621" s="26">
        <v>826.2</v>
      </c>
      <c r="G621" s="24">
        <f t="shared" si="46"/>
        <v>1.4330670539820867</v>
      </c>
      <c r="H621" s="26">
        <v>3.8999999999999999E-5</v>
      </c>
      <c r="I621" s="28">
        <f t="shared" si="47"/>
        <v>1.4953987730061348E-7</v>
      </c>
      <c r="J621" s="21">
        <v>6.4840000000000009E-2</v>
      </c>
      <c r="K621" s="21">
        <f t="shared" si="48"/>
        <v>2.0998279721439234E-7</v>
      </c>
      <c r="L621" s="25">
        <f t="shared" si="49"/>
        <v>0.71215299198025905</v>
      </c>
      <c r="M621" s="21" t="s">
        <v>320</v>
      </c>
    </row>
    <row r="622" spans="1:13" x14ac:dyDescent="0.15">
      <c r="A622" s="21">
        <v>500</v>
      </c>
      <c r="B622" s="21">
        <f t="shared" si="45"/>
        <v>773.15</v>
      </c>
      <c r="C622" s="21">
        <v>70927500</v>
      </c>
      <c r="D622" s="21">
        <v>233.1</v>
      </c>
      <c r="E622" s="21">
        <v>1187</v>
      </c>
      <c r="F622" s="26">
        <v>845.6</v>
      </c>
      <c r="G622" s="24">
        <f t="shared" si="46"/>
        <v>1.4037369914853359</v>
      </c>
      <c r="H622" s="26">
        <v>4.0889999999999996E-5</v>
      </c>
      <c r="I622" s="28">
        <f t="shared" si="47"/>
        <v>1.7541827541827541E-7</v>
      </c>
      <c r="J622" s="21">
        <v>6.7879999999999996E-2</v>
      </c>
      <c r="K622" s="21">
        <f t="shared" si="48"/>
        <v>2.4532897321439862E-7</v>
      </c>
      <c r="L622" s="25">
        <f t="shared" si="49"/>
        <v>0.71503285209192691</v>
      </c>
      <c r="M622" s="21" t="s">
        <v>320</v>
      </c>
    </row>
    <row r="623" spans="1:13" x14ac:dyDescent="0.15">
      <c r="A623" s="21">
        <v>600</v>
      </c>
      <c r="B623" s="21">
        <f t="shared" si="45"/>
        <v>873.15</v>
      </c>
      <c r="C623" s="21">
        <v>70927500</v>
      </c>
      <c r="D623" s="21">
        <v>211</v>
      </c>
      <c r="E623" s="21">
        <v>1196</v>
      </c>
      <c r="F623" s="26">
        <v>865.80000000000007</v>
      </c>
      <c r="G623" s="24">
        <f t="shared" si="46"/>
        <v>1.3813813813813813</v>
      </c>
      <c r="H623" s="26">
        <v>4.2929999999999997E-5</v>
      </c>
      <c r="I623" s="28">
        <f t="shared" si="47"/>
        <v>2.0345971563981041E-7</v>
      </c>
      <c r="J623" s="21">
        <v>7.1279999999999996E-2</v>
      </c>
      <c r="K623" s="21">
        <f t="shared" si="48"/>
        <v>2.824581147268145E-7</v>
      </c>
      <c r="L623" s="25">
        <f t="shared" si="49"/>
        <v>0.72031818181818186</v>
      </c>
      <c r="M623" s="21" t="s">
        <v>320</v>
      </c>
    </row>
    <row r="624" spans="1:13" x14ac:dyDescent="0.15">
      <c r="A624" s="21">
        <v>700</v>
      </c>
      <c r="B624" s="21">
        <f t="shared" si="45"/>
        <v>973.15</v>
      </c>
      <c r="C624" s="21">
        <v>70927500</v>
      </c>
      <c r="D624" s="21">
        <v>193</v>
      </c>
      <c r="E624" s="21">
        <v>1208</v>
      </c>
      <c r="F624" s="26">
        <v>885.3</v>
      </c>
      <c r="G624" s="24">
        <f t="shared" si="46"/>
        <v>1.3645092059188977</v>
      </c>
      <c r="H624" s="26">
        <v>4.5039999999999996E-5</v>
      </c>
      <c r="I624" s="28">
        <f t="shared" si="47"/>
        <v>2.3336787564766836E-7</v>
      </c>
      <c r="J624" s="21">
        <v>7.4870000000000006E-2</v>
      </c>
      <c r="K624" s="21">
        <f t="shared" si="48"/>
        <v>3.2113200425488114E-7</v>
      </c>
      <c r="L624" s="25">
        <f t="shared" si="49"/>
        <v>0.7267038867370107</v>
      </c>
      <c r="M624" s="21" t="s">
        <v>320</v>
      </c>
    </row>
    <row r="625" spans="1:13" x14ac:dyDescent="0.15">
      <c r="A625" s="21">
        <v>800</v>
      </c>
      <c r="B625" s="21">
        <f t="shared" si="45"/>
        <v>1073.1500000000001</v>
      </c>
      <c r="C625" s="21">
        <v>70927500</v>
      </c>
      <c r="D625" s="21">
        <v>177.9</v>
      </c>
      <c r="E625" s="21">
        <v>1220</v>
      </c>
      <c r="F625" s="26">
        <v>903.2</v>
      </c>
      <c r="G625" s="24">
        <f t="shared" si="46"/>
        <v>1.3507528786536758</v>
      </c>
      <c r="H625" s="26">
        <v>4.7179999999999999E-5</v>
      </c>
      <c r="I625" s="28">
        <f t="shared" si="47"/>
        <v>2.6520517144463182E-7</v>
      </c>
      <c r="J625" s="21">
        <v>7.8579999999999997E-2</v>
      </c>
      <c r="K625" s="21">
        <f t="shared" si="48"/>
        <v>3.6205641408416957E-7</v>
      </c>
      <c r="L625" s="25">
        <f t="shared" si="49"/>
        <v>0.73249681852888771</v>
      </c>
      <c r="M625" s="21" t="s">
        <v>320</v>
      </c>
    </row>
    <row r="626" spans="1:13" x14ac:dyDescent="0.15">
      <c r="A626" s="21">
        <v>900</v>
      </c>
      <c r="B626" s="21">
        <f t="shared" si="45"/>
        <v>1173.1500000000001</v>
      </c>
      <c r="C626" s="21">
        <v>70927500</v>
      </c>
      <c r="D626" s="21">
        <v>165.1</v>
      </c>
      <c r="E626" s="21">
        <v>1231</v>
      </c>
      <c r="F626" s="26">
        <v>919.2</v>
      </c>
      <c r="G626" s="24">
        <f t="shared" si="46"/>
        <v>1.339208006962576</v>
      </c>
      <c r="H626" s="26">
        <v>4.9329999999999997E-5</v>
      </c>
      <c r="I626" s="28">
        <f t="shared" si="47"/>
        <v>2.9878861296184131E-7</v>
      </c>
      <c r="J626" s="21">
        <v>8.234000000000001E-2</v>
      </c>
      <c r="K626" s="21">
        <f t="shared" si="48"/>
        <v>4.0514057157590039E-7</v>
      </c>
      <c r="L626" s="25">
        <f t="shared" si="49"/>
        <v>0.7374936847218847</v>
      </c>
      <c r="M626" s="21" t="s">
        <v>320</v>
      </c>
    </row>
    <row r="627" spans="1:13" x14ac:dyDescent="0.15">
      <c r="A627" s="21">
        <v>1000</v>
      </c>
      <c r="B627" s="21">
        <f t="shared" si="45"/>
        <v>1273.1500000000001</v>
      </c>
      <c r="C627" s="21">
        <v>70927500</v>
      </c>
      <c r="D627" s="21">
        <v>154.1</v>
      </c>
      <c r="E627" s="21">
        <v>1242</v>
      </c>
      <c r="F627" s="21">
        <v>933.4</v>
      </c>
      <c r="G627" s="24">
        <f t="shared" si="46"/>
        <v>1.3306192414827513</v>
      </c>
      <c r="H627" s="21">
        <v>5.1479999999999995E-5</v>
      </c>
      <c r="I627" s="28">
        <f t="shared" si="47"/>
        <v>3.3406878650227123E-7</v>
      </c>
      <c r="J627" s="21">
        <v>8.6150000000000004E-2</v>
      </c>
      <c r="K627" s="21">
        <f t="shared" si="48"/>
        <v>4.5012283677182248E-7</v>
      </c>
      <c r="L627" s="25">
        <f t="shared" si="49"/>
        <v>0.74217248984329642</v>
      </c>
      <c r="M627" s="21" t="s">
        <v>320</v>
      </c>
    </row>
    <row r="628" spans="1:13" x14ac:dyDescent="0.15">
      <c r="A628" s="21">
        <v>-175</v>
      </c>
      <c r="B628" s="21">
        <f t="shared" si="45"/>
        <v>98.149999999999977</v>
      </c>
      <c r="C628" s="21">
        <v>81060000</v>
      </c>
      <c r="D628" s="26">
        <v>872.8</v>
      </c>
      <c r="E628" s="21">
        <v>1733</v>
      </c>
      <c r="F628" s="21">
        <v>1123</v>
      </c>
      <c r="G628" s="24">
        <f t="shared" si="46"/>
        <v>1.5431878895814781</v>
      </c>
      <c r="H628" s="21">
        <v>2.0219999999999998E-4</v>
      </c>
      <c r="I628" s="28">
        <f t="shared" si="47"/>
        <v>2.3166819431714022E-7</v>
      </c>
      <c r="J628" s="26">
        <v>0.17899999999999999</v>
      </c>
      <c r="K628" s="21">
        <f t="shared" si="48"/>
        <v>1.1834222508770547E-7</v>
      </c>
      <c r="L628" s="25">
        <f t="shared" si="49"/>
        <v>1.9576122905027931</v>
      </c>
      <c r="M628" s="21" t="s">
        <v>264</v>
      </c>
    </row>
    <row r="629" spans="1:13" x14ac:dyDescent="0.15">
      <c r="A629" s="21">
        <v>-150</v>
      </c>
      <c r="B629" s="21">
        <f t="shared" si="45"/>
        <v>123.14999999999998</v>
      </c>
      <c r="C629" s="21">
        <v>81060000</v>
      </c>
      <c r="D629" s="21">
        <v>815.6</v>
      </c>
      <c r="E629" s="21">
        <v>1733</v>
      </c>
      <c r="F629" s="21">
        <v>1039</v>
      </c>
      <c r="G629" s="24">
        <f t="shared" si="46"/>
        <v>1.6679499518768046</v>
      </c>
      <c r="H629" s="21">
        <v>1.3300000000000001E-4</v>
      </c>
      <c r="I629" s="28">
        <f t="shared" si="47"/>
        <v>1.6307013241785188E-7</v>
      </c>
      <c r="J629" s="21">
        <v>0.15340000000000001</v>
      </c>
      <c r="K629" s="21">
        <f t="shared" si="48"/>
        <v>1.0852994421815567E-7</v>
      </c>
      <c r="L629" s="25">
        <f t="shared" si="49"/>
        <v>1.5025358539765319</v>
      </c>
      <c r="M629" s="21" t="s">
        <v>264</v>
      </c>
    </row>
    <row r="630" spans="1:13" x14ac:dyDescent="0.15">
      <c r="A630" s="21">
        <v>-125</v>
      </c>
      <c r="B630" s="21">
        <f t="shared" si="45"/>
        <v>148.14999999999998</v>
      </c>
      <c r="C630" s="21">
        <v>81060000</v>
      </c>
      <c r="D630" s="21">
        <v>762</v>
      </c>
      <c r="E630" s="21">
        <v>1733</v>
      </c>
      <c r="F630" s="21">
        <v>981.3</v>
      </c>
      <c r="G630" s="24">
        <f t="shared" si="46"/>
        <v>1.7660246611637624</v>
      </c>
      <c r="H630" s="21">
        <v>9.9359999999999997E-5</v>
      </c>
      <c r="I630" s="28">
        <f t="shared" si="47"/>
        <v>1.3039370078740158E-7</v>
      </c>
      <c r="J630" s="21">
        <v>0.13240000000000002</v>
      </c>
      <c r="K630" s="21">
        <f t="shared" si="48"/>
        <v>1.0026155847656955E-7</v>
      </c>
      <c r="L630" s="25">
        <f t="shared" si="49"/>
        <v>1.3005353474320238</v>
      </c>
      <c r="M630" s="21" t="s">
        <v>320</v>
      </c>
    </row>
    <row r="631" spans="1:13" x14ac:dyDescent="0.15">
      <c r="A631" s="21">
        <v>-100</v>
      </c>
      <c r="B631" s="21">
        <f t="shared" si="45"/>
        <v>173.14999999999998</v>
      </c>
      <c r="C631" s="21">
        <v>81060000</v>
      </c>
      <c r="D631" s="21">
        <v>712.5</v>
      </c>
      <c r="E631" s="21">
        <v>1733</v>
      </c>
      <c r="F631" s="21">
        <v>939.9</v>
      </c>
      <c r="G631" s="24">
        <f t="shared" si="46"/>
        <v>1.8438131716140016</v>
      </c>
      <c r="H631" s="21">
        <v>7.9839999999999995E-5</v>
      </c>
      <c r="I631" s="28">
        <f t="shared" si="47"/>
        <v>1.1205614035087719E-7</v>
      </c>
      <c r="J631" s="21">
        <v>0.11559999999999999</v>
      </c>
      <c r="K631" s="21">
        <f t="shared" si="48"/>
        <v>9.3621242951579742E-8</v>
      </c>
      <c r="L631" s="25">
        <f t="shared" si="49"/>
        <v>1.1969093425605537</v>
      </c>
      <c r="M631" s="21" t="s">
        <v>320</v>
      </c>
    </row>
    <row r="632" spans="1:13" x14ac:dyDescent="0.15">
      <c r="A632" s="21">
        <v>-75</v>
      </c>
      <c r="B632" s="21">
        <f t="shared" si="45"/>
        <v>198.14999999999998</v>
      </c>
      <c r="C632" s="21">
        <v>81060000</v>
      </c>
      <c r="D632" s="21">
        <v>666.9</v>
      </c>
      <c r="E632" s="21">
        <v>1733</v>
      </c>
      <c r="F632" s="21">
        <v>909.1</v>
      </c>
      <c r="G632" s="24">
        <f t="shared" si="46"/>
        <v>1.906280937190628</v>
      </c>
      <c r="H632" s="21">
        <v>6.7379999999999995E-5</v>
      </c>
      <c r="I632" s="28">
        <f t="shared" si="47"/>
        <v>1.0103463787674314E-7</v>
      </c>
      <c r="J632" s="21">
        <v>0.1024</v>
      </c>
      <c r="K632" s="21">
        <f t="shared" si="48"/>
        <v>8.8601418816743626E-8</v>
      </c>
      <c r="L632" s="25">
        <f t="shared" si="49"/>
        <v>1.1403275390624998</v>
      </c>
      <c r="M632" s="21" t="s">
        <v>320</v>
      </c>
    </row>
    <row r="633" spans="1:13" x14ac:dyDescent="0.15">
      <c r="A633" s="21">
        <v>-50</v>
      </c>
      <c r="B633" s="21">
        <f t="shared" si="45"/>
        <v>223.14999999999998</v>
      </c>
      <c r="C633" s="21">
        <v>81060000</v>
      </c>
      <c r="D633" s="21">
        <v>625.29999999999995</v>
      </c>
      <c r="E633" s="21">
        <v>1733</v>
      </c>
      <c r="F633" s="21">
        <v>885.6</v>
      </c>
      <c r="G633" s="24">
        <f t="shared" si="46"/>
        <v>1.9568654019873533</v>
      </c>
      <c r="H633" s="21">
        <v>5.8959999999999998E-5</v>
      </c>
      <c r="I633" s="28">
        <f t="shared" si="47"/>
        <v>9.4290740444586607E-8</v>
      </c>
      <c r="J633" s="21">
        <v>9.2350000000000002E-2</v>
      </c>
      <c r="K633" s="21">
        <f t="shared" si="48"/>
        <v>8.5221644101310315E-8</v>
      </c>
      <c r="L633" s="25">
        <f t="shared" si="49"/>
        <v>1.1064177585273416</v>
      </c>
      <c r="M633" s="21" t="s">
        <v>320</v>
      </c>
    </row>
    <row r="634" spans="1:13" x14ac:dyDescent="0.15">
      <c r="A634" s="21">
        <v>-25</v>
      </c>
      <c r="B634" s="21">
        <f t="shared" si="45"/>
        <v>248.14999999999998</v>
      </c>
      <c r="C634" s="21">
        <v>81060000</v>
      </c>
      <c r="D634" s="21">
        <v>587.6</v>
      </c>
      <c r="E634" s="21">
        <v>1733</v>
      </c>
      <c r="F634" s="21">
        <v>867.19999999999993</v>
      </c>
      <c r="G634" s="24">
        <f t="shared" si="46"/>
        <v>1.9983856088560887</v>
      </c>
      <c r="H634" s="21">
        <v>5.3039999999999994E-5</v>
      </c>
      <c r="I634" s="28">
        <f t="shared" si="47"/>
        <v>9.0265486725663698E-8</v>
      </c>
      <c r="J634" s="21">
        <v>8.4709999999999994E-2</v>
      </c>
      <c r="K634" s="21">
        <f t="shared" si="48"/>
        <v>8.3186783445682779E-8</v>
      </c>
      <c r="L634" s="25">
        <f t="shared" si="49"/>
        <v>1.0850940857041671</v>
      </c>
      <c r="M634" s="21" t="s">
        <v>320</v>
      </c>
    </row>
    <row r="635" spans="1:13" x14ac:dyDescent="0.15">
      <c r="A635" s="21">
        <v>0</v>
      </c>
      <c r="B635" s="21">
        <f t="shared" si="45"/>
        <v>273.14999999999998</v>
      </c>
      <c r="C635" s="21">
        <v>81060000</v>
      </c>
      <c r="D635" s="21">
        <v>553.4</v>
      </c>
      <c r="E635" s="21">
        <v>1733</v>
      </c>
      <c r="F635" s="21">
        <v>852.8</v>
      </c>
      <c r="G635" s="24">
        <f t="shared" si="46"/>
        <v>2.0321294559099439</v>
      </c>
      <c r="H635" s="21">
        <v>4.8770000000000002E-5</v>
      </c>
      <c r="I635" s="28">
        <f t="shared" si="47"/>
        <v>8.8127936393205651E-8</v>
      </c>
      <c r="J635" s="21">
        <v>7.9010000000000011E-2</v>
      </c>
      <c r="K635" s="21">
        <f t="shared" si="48"/>
        <v>8.2384278814842566E-8</v>
      </c>
      <c r="L635" s="25">
        <f t="shared" si="49"/>
        <v>1.0697178838121755</v>
      </c>
      <c r="M635" s="21" t="s">
        <v>320</v>
      </c>
    </row>
    <row r="636" spans="1:13" x14ac:dyDescent="0.15">
      <c r="A636" s="21">
        <v>25</v>
      </c>
      <c r="B636" s="21">
        <f t="shared" si="45"/>
        <v>298.14999999999998</v>
      </c>
      <c r="C636" s="21">
        <v>81060000</v>
      </c>
      <c r="D636" s="21">
        <v>522.6</v>
      </c>
      <c r="E636" s="21">
        <v>1733</v>
      </c>
      <c r="F636" s="21">
        <v>841.19999999999993</v>
      </c>
      <c r="G636" s="24">
        <f t="shared" si="46"/>
        <v>2.0601521635758444</v>
      </c>
      <c r="H636" s="21">
        <v>4.5649999999999998E-5</v>
      </c>
      <c r="I636" s="28">
        <f t="shared" si="47"/>
        <v>8.7351703023344805E-8</v>
      </c>
      <c r="J636" s="21">
        <v>7.4840000000000004E-2</v>
      </c>
      <c r="K636" s="21">
        <f t="shared" si="48"/>
        <v>8.2635338554243747E-8</v>
      </c>
      <c r="L636" s="25">
        <f t="shared" si="49"/>
        <v>1.0570744254409405</v>
      </c>
      <c r="M636" s="21" t="s">
        <v>320</v>
      </c>
    </row>
    <row r="637" spans="1:13" x14ac:dyDescent="0.15">
      <c r="A637" s="21">
        <v>50</v>
      </c>
      <c r="B637" s="21">
        <f t="shared" si="45"/>
        <v>323.14999999999998</v>
      </c>
      <c r="C637" s="21">
        <v>81060000</v>
      </c>
      <c r="D637" s="21">
        <v>494.9</v>
      </c>
      <c r="E637" s="21">
        <v>1733</v>
      </c>
      <c r="F637" s="21">
        <v>832</v>
      </c>
      <c r="G637" s="24">
        <f t="shared" si="46"/>
        <v>2.0829326923076925</v>
      </c>
      <c r="H637" s="21">
        <v>4.3359999999999998E-5</v>
      </c>
      <c r="I637" s="28">
        <f t="shared" si="47"/>
        <v>8.761365932511618E-8</v>
      </c>
      <c r="J637" s="21">
        <v>7.1760000000000004E-2</v>
      </c>
      <c r="K637" s="21">
        <f t="shared" si="48"/>
        <v>8.3669353545809505E-8</v>
      </c>
      <c r="L637" s="25">
        <f t="shared" si="49"/>
        <v>1.0471415830546265</v>
      </c>
      <c r="M637" s="21" t="s">
        <v>320</v>
      </c>
    </row>
    <row r="638" spans="1:13" x14ac:dyDescent="0.15">
      <c r="A638" s="21">
        <v>75</v>
      </c>
      <c r="B638" s="21">
        <f t="shared" si="45"/>
        <v>348.15</v>
      </c>
      <c r="C638" s="21">
        <v>81060000</v>
      </c>
      <c r="D638" s="21">
        <v>469.9</v>
      </c>
      <c r="E638" s="21">
        <v>1733</v>
      </c>
      <c r="F638" s="21">
        <v>824.7</v>
      </c>
      <c r="G638" s="24">
        <f t="shared" si="46"/>
        <v>2.101370195222505</v>
      </c>
      <c r="H638" s="21">
        <v>4.1680000000000001E-5</v>
      </c>
      <c r="I638" s="28">
        <f t="shared" si="47"/>
        <v>8.8699723345392647E-8</v>
      </c>
      <c r="J638" s="21">
        <v>6.9489999999999996E-2</v>
      </c>
      <c r="K638" s="21">
        <f t="shared" si="48"/>
        <v>8.5333253431903534E-8</v>
      </c>
      <c r="L638" s="25">
        <f t="shared" si="49"/>
        <v>1.0394508562383078</v>
      </c>
      <c r="M638" s="21" t="s">
        <v>320</v>
      </c>
    </row>
    <row r="639" spans="1:13" x14ac:dyDescent="0.15">
      <c r="A639" s="21">
        <v>100</v>
      </c>
      <c r="B639" s="21">
        <f t="shared" si="45"/>
        <v>373.15</v>
      </c>
      <c r="C639" s="21">
        <v>81060000</v>
      </c>
      <c r="D639" s="21">
        <v>447.3</v>
      </c>
      <c r="E639" s="21">
        <v>1289</v>
      </c>
      <c r="F639" s="21">
        <v>819</v>
      </c>
      <c r="G639" s="24">
        <f t="shared" si="46"/>
        <v>1.5738705738705738</v>
      </c>
      <c r="H639" s="21">
        <v>4.0469999999999997E-5</v>
      </c>
      <c r="I639" s="28">
        <f t="shared" si="47"/>
        <v>9.0476190476190471E-8</v>
      </c>
      <c r="J639" s="21">
        <v>6.7819999999999991E-2</v>
      </c>
      <c r="K639" s="21">
        <f t="shared" si="48"/>
        <v>1.1762671538237265E-7</v>
      </c>
      <c r="L639" s="25">
        <f t="shared" si="49"/>
        <v>0.76918062518431141</v>
      </c>
      <c r="M639" s="21" t="s">
        <v>320</v>
      </c>
    </row>
    <row r="640" spans="1:13" x14ac:dyDescent="0.15">
      <c r="A640" s="21">
        <v>125</v>
      </c>
      <c r="B640" s="21">
        <f t="shared" si="45"/>
        <v>398.15</v>
      </c>
      <c r="C640" s="21">
        <v>81060000</v>
      </c>
      <c r="D640" s="21">
        <v>426.8</v>
      </c>
      <c r="E640" s="21">
        <v>1269</v>
      </c>
      <c r="F640" s="21">
        <v>814.9</v>
      </c>
      <c r="G640" s="24">
        <f t="shared" si="46"/>
        <v>1.5572462878880844</v>
      </c>
      <c r="H640" s="21">
        <v>3.9619999999999997E-5</v>
      </c>
      <c r="I640" s="28">
        <f t="shared" si="47"/>
        <v>9.2830365510777866E-8</v>
      </c>
      <c r="J640" s="21">
        <v>6.6629999999999995E-2</v>
      </c>
      <c r="K640" s="21">
        <f t="shared" si="48"/>
        <v>1.2302228248707739E-7</v>
      </c>
      <c r="L640" s="25">
        <f t="shared" si="49"/>
        <v>0.75458171994597023</v>
      </c>
      <c r="M640" s="21" t="s">
        <v>320</v>
      </c>
    </row>
    <row r="641" spans="1:13" x14ac:dyDescent="0.15">
      <c r="A641" s="21">
        <v>150</v>
      </c>
      <c r="B641" s="21">
        <f t="shared" si="45"/>
        <v>423.15</v>
      </c>
      <c r="C641" s="21">
        <v>81060000</v>
      </c>
      <c r="D641" s="21">
        <v>408.2</v>
      </c>
      <c r="E641" s="21">
        <v>1252</v>
      </c>
      <c r="F641" s="21">
        <v>812</v>
      </c>
      <c r="G641" s="24">
        <f t="shared" si="46"/>
        <v>1.541871921182266</v>
      </c>
      <c r="H641" s="21">
        <v>3.9049999999999994E-5</v>
      </c>
      <c r="I641" s="28">
        <f t="shared" si="47"/>
        <v>9.5663890249877499E-8</v>
      </c>
      <c r="J641" s="21">
        <v>6.5799999999999997E-2</v>
      </c>
      <c r="K641" s="21">
        <f t="shared" si="48"/>
        <v>1.2875039329527434E-7</v>
      </c>
      <c r="L641" s="25">
        <f t="shared" si="49"/>
        <v>0.74301823708206682</v>
      </c>
      <c r="M641" s="21" t="s">
        <v>320</v>
      </c>
    </row>
    <row r="642" spans="1:13" x14ac:dyDescent="0.15">
      <c r="A642" s="21">
        <v>200</v>
      </c>
      <c r="B642" s="21">
        <f t="shared" si="45"/>
        <v>473.15</v>
      </c>
      <c r="C642" s="21">
        <v>81060000</v>
      </c>
      <c r="D642" s="21">
        <v>375.7</v>
      </c>
      <c r="E642" s="21">
        <v>1226</v>
      </c>
      <c r="F642" s="21">
        <v>809.6</v>
      </c>
      <c r="G642" s="24">
        <f t="shared" si="46"/>
        <v>1.5143280632411067</v>
      </c>
      <c r="H642" s="21">
        <v>3.8509999999999996E-5</v>
      </c>
      <c r="I642" s="28">
        <f t="shared" si="47"/>
        <v>1.0250199627362256E-7</v>
      </c>
      <c r="J642" s="21">
        <v>6.4950000000000008E-2</v>
      </c>
      <c r="K642" s="21">
        <f t="shared" si="48"/>
        <v>1.4100921347036377E-7</v>
      </c>
      <c r="L642" s="25">
        <f t="shared" si="49"/>
        <v>0.72691701308698975</v>
      </c>
      <c r="M642" s="21" t="s">
        <v>320</v>
      </c>
    </row>
    <row r="643" spans="1:13" x14ac:dyDescent="0.15">
      <c r="A643" s="21">
        <v>300</v>
      </c>
      <c r="B643" s="21">
        <f t="shared" si="45"/>
        <v>573.15</v>
      </c>
      <c r="C643" s="21">
        <v>81060000</v>
      </c>
      <c r="D643" s="21">
        <v>324.8</v>
      </c>
      <c r="E643" s="21">
        <v>1198</v>
      </c>
      <c r="F643" s="21">
        <v>815.4</v>
      </c>
      <c r="G643" s="24">
        <f t="shared" si="46"/>
        <v>1.4692175619327938</v>
      </c>
      <c r="H643" s="21">
        <v>3.888E-5</v>
      </c>
      <c r="I643" s="28">
        <f t="shared" si="47"/>
        <v>1.1970443349753694E-7</v>
      </c>
      <c r="J643" s="21">
        <v>6.5329999999999999E-2</v>
      </c>
      <c r="K643" s="21">
        <f t="shared" si="48"/>
        <v>1.678957951265245E-7</v>
      </c>
      <c r="L643" s="25">
        <f t="shared" si="49"/>
        <v>0.7129686208480025</v>
      </c>
      <c r="M643" s="21" t="s">
        <v>320</v>
      </c>
    </row>
    <row r="644" spans="1:13" x14ac:dyDescent="0.15">
      <c r="A644" s="21">
        <v>400</v>
      </c>
      <c r="B644" s="21">
        <f t="shared" si="45"/>
        <v>673.15</v>
      </c>
      <c r="C644" s="21">
        <v>81060000</v>
      </c>
      <c r="D644" s="21">
        <v>286.89999999999998</v>
      </c>
      <c r="E644" s="21">
        <v>1189</v>
      </c>
      <c r="F644" s="21">
        <v>830.09999999999991</v>
      </c>
      <c r="G644" s="24">
        <f t="shared" si="46"/>
        <v>1.43235754728346</v>
      </c>
      <c r="H644" s="21">
        <v>4.0179999999999998E-5</v>
      </c>
      <c r="I644" s="28">
        <f t="shared" si="47"/>
        <v>1.4004879749041478E-7</v>
      </c>
      <c r="J644" s="21">
        <v>6.7239999999999994E-2</v>
      </c>
      <c r="K644" s="21">
        <f t="shared" si="48"/>
        <v>1.9711301546856407E-7</v>
      </c>
      <c r="L644" s="25">
        <f t="shared" si="49"/>
        <v>0.71050000000000002</v>
      </c>
      <c r="M644" s="21" t="s">
        <v>320</v>
      </c>
    </row>
    <row r="645" spans="1:13" x14ac:dyDescent="0.15">
      <c r="A645" s="21">
        <v>500</v>
      </c>
      <c r="B645" s="21">
        <f t="shared" si="45"/>
        <v>773.15</v>
      </c>
      <c r="C645" s="21">
        <v>81060000</v>
      </c>
      <c r="D645" s="21">
        <v>257.39999999999998</v>
      </c>
      <c r="E645" s="21">
        <v>1192</v>
      </c>
      <c r="F645" s="21">
        <v>848.9</v>
      </c>
      <c r="G645" s="24">
        <f t="shared" si="46"/>
        <v>1.4041701024855695</v>
      </c>
      <c r="H645" s="26">
        <v>4.1879999999999999E-5</v>
      </c>
      <c r="I645" s="28">
        <f t="shared" si="47"/>
        <v>1.6270396270396272E-7</v>
      </c>
      <c r="J645" s="21">
        <v>6.9949999999999998E-2</v>
      </c>
      <c r="K645" s="21">
        <f t="shared" si="48"/>
        <v>2.2798323972820619E-7</v>
      </c>
      <c r="L645" s="25">
        <f t="shared" si="49"/>
        <v>0.71366633309506788</v>
      </c>
      <c r="M645" s="21" t="s">
        <v>320</v>
      </c>
    </row>
    <row r="646" spans="1:13" x14ac:dyDescent="0.15">
      <c r="A646" s="21">
        <v>600</v>
      </c>
      <c r="B646" s="21">
        <f t="shared" si="45"/>
        <v>873.15</v>
      </c>
      <c r="C646" s="21">
        <v>81060000</v>
      </c>
      <c r="D646" s="21">
        <v>233.7</v>
      </c>
      <c r="E646" s="21">
        <v>1201</v>
      </c>
      <c r="F646" s="21">
        <v>868.80000000000007</v>
      </c>
      <c r="G646" s="24">
        <f t="shared" si="46"/>
        <v>1.382366482504604</v>
      </c>
      <c r="H646" s="26">
        <v>4.3789999999999999E-5</v>
      </c>
      <c r="I646" s="28">
        <f t="shared" si="47"/>
        <v>1.8737697903294823E-7</v>
      </c>
      <c r="J646" s="21">
        <v>7.3090000000000002E-2</v>
      </c>
      <c r="K646" s="21">
        <f t="shared" si="48"/>
        <v>2.6040915126711198E-7</v>
      </c>
      <c r="L646" s="25">
        <f t="shared" si="49"/>
        <v>0.71954836502941577</v>
      </c>
      <c r="M646" s="21" t="s">
        <v>320</v>
      </c>
    </row>
    <row r="647" spans="1:13" x14ac:dyDescent="0.15">
      <c r="A647" s="21">
        <v>700</v>
      </c>
      <c r="B647" s="21">
        <f t="shared" si="45"/>
        <v>973.15</v>
      </c>
      <c r="C647" s="21">
        <v>81060000</v>
      </c>
      <c r="D647" s="21">
        <v>214.2</v>
      </c>
      <c r="E647" s="21">
        <v>1211</v>
      </c>
      <c r="F647" s="21">
        <v>887.9</v>
      </c>
      <c r="G647" s="24">
        <f t="shared" si="46"/>
        <v>1.3638923302173669</v>
      </c>
      <c r="H647" s="26">
        <v>4.579E-5</v>
      </c>
      <c r="I647" s="28">
        <f t="shared" si="47"/>
        <v>2.1377217553688142E-7</v>
      </c>
      <c r="J647" s="21">
        <v>7.6490000000000002E-2</v>
      </c>
      <c r="K647" s="21">
        <f t="shared" si="48"/>
        <v>2.9487710305702245E-7</v>
      </c>
      <c r="L647" s="25">
        <f t="shared" si="49"/>
        <v>0.72495345796836186</v>
      </c>
      <c r="M647" s="21" t="s">
        <v>320</v>
      </c>
    </row>
    <row r="648" spans="1:13" x14ac:dyDescent="0.15">
      <c r="A648" s="21">
        <v>800</v>
      </c>
      <c r="B648" s="21">
        <f t="shared" si="45"/>
        <v>1073.1500000000001</v>
      </c>
      <c r="C648" s="21">
        <v>81060000</v>
      </c>
      <c r="D648" s="21">
        <v>197.9</v>
      </c>
      <c r="E648" s="21">
        <v>1223</v>
      </c>
      <c r="F648" s="21">
        <v>905.59999999999991</v>
      </c>
      <c r="G648" s="24">
        <f t="shared" si="46"/>
        <v>1.3504858657243817</v>
      </c>
      <c r="H648" s="26">
        <v>4.7849999999999998E-5</v>
      </c>
      <c r="I648" s="28">
        <f t="shared" si="47"/>
        <v>2.4178878221323898E-7</v>
      </c>
      <c r="J648" s="21">
        <v>8.0049999999999996E-2</v>
      </c>
      <c r="K648" s="21">
        <f t="shared" si="48"/>
        <v>3.3074179952460771E-7</v>
      </c>
      <c r="L648" s="25">
        <f t="shared" si="49"/>
        <v>0.73104996876951911</v>
      </c>
      <c r="M648" s="21" t="s">
        <v>320</v>
      </c>
    </row>
    <row r="649" spans="1:13" x14ac:dyDescent="0.15">
      <c r="A649" s="21">
        <v>900</v>
      </c>
      <c r="B649" s="21">
        <f t="shared" ref="B649:B696" si="50">A649+273.15</f>
        <v>1173.1500000000001</v>
      </c>
      <c r="C649" s="21">
        <v>81060000</v>
      </c>
      <c r="D649" s="21">
        <v>184</v>
      </c>
      <c r="E649" s="21">
        <v>1234</v>
      </c>
      <c r="F649" s="21">
        <v>921.4</v>
      </c>
      <c r="G649" s="24">
        <f t="shared" ref="G649:G696" si="51">E649/F649</f>
        <v>1.339266333839809</v>
      </c>
      <c r="H649" s="21">
        <v>4.9929999999999998E-5</v>
      </c>
      <c r="I649" s="28">
        <f t="shared" ref="I649:I696" si="52">H649/D649</f>
        <v>2.7135869565217391E-7</v>
      </c>
      <c r="J649" s="21">
        <v>8.3690000000000001E-2</v>
      </c>
      <c r="K649" s="21">
        <f t="shared" ref="K649:K696" si="53">J649/E649/D649</f>
        <v>3.6858748502572056E-7</v>
      </c>
      <c r="L649" s="25">
        <f t="shared" ref="L649:L696" si="54">H649*E649/J649</f>
        <v>0.73621245071095709</v>
      </c>
      <c r="M649" s="21" t="s">
        <v>320</v>
      </c>
    </row>
    <row r="650" spans="1:13" x14ac:dyDescent="0.15">
      <c r="A650" s="21">
        <v>1000</v>
      </c>
      <c r="B650" s="21">
        <f t="shared" si="50"/>
        <v>1273.1500000000001</v>
      </c>
      <c r="C650" s="21">
        <v>81060000</v>
      </c>
      <c r="D650" s="21">
        <v>172</v>
      </c>
      <c r="E650" s="21">
        <v>1244</v>
      </c>
      <c r="F650" s="21">
        <v>935.4</v>
      </c>
      <c r="G650" s="24">
        <f t="shared" si="51"/>
        <v>1.329912336968142</v>
      </c>
      <c r="H650" s="21">
        <v>5.2030000000000002E-5</v>
      </c>
      <c r="I650" s="28">
        <f t="shared" si="52"/>
        <v>3.0250000000000002E-7</v>
      </c>
      <c r="J650" s="21">
        <v>8.7400000000000005E-2</v>
      </c>
      <c r="K650" s="21">
        <f t="shared" si="53"/>
        <v>4.0847229492260529E-7</v>
      </c>
      <c r="L650" s="25">
        <f t="shared" si="54"/>
        <v>0.74056430205949653</v>
      </c>
      <c r="M650" s="21" t="s">
        <v>320</v>
      </c>
    </row>
    <row r="651" spans="1:13" x14ac:dyDescent="0.15">
      <c r="A651" s="21">
        <v>-175</v>
      </c>
      <c r="B651" s="21">
        <f t="shared" si="50"/>
        <v>98.149999999999977</v>
      </c>
      <c r="C651" s="21">
        <v>91192500</v>
      </c>
      <c r="D651" s="26">
        <v>884.1</v>
      </c>
      <c r="E651" s="21">
        <v>1723</v>
      </c>
      <c r="F651" s="21">
        <v>1135</v>
      </c>
      <c r="G651" s="24">
        <f t="shared" si="51"/>
        <v>1.5180616740088106</v>
      </c>
      <c r="H651" s="21">
        <v>2.1619999999999997E-4</v>
      </c>
      <c r="I651" s="28">
        <f t="shared" si="52"/>
        <v>2.4454247257097608E-7</v>
      </c>
      <c r="J651" s="26">
        <v>0.18509999999999999</v>
      </c>
      <c r="K651" s="21">
        <f t="shared" si="53"/>
        <v>1.2151216273728105E-7</v>
      </c>
      <c r="L651" s="25">
        <f t="shared" si="54"/>
        <v>2.0124937871420854</v>
      </c>
      <c r="M651" s="21" t="s">
        <v>264</v>
      </c>
    </row>
    <row r="652" spans="1:13" x14ac:dyDescent="0.15">
      <c r="A652" s="21">
        <v>-150</v>
      </c>
      <c r="B652" s="21">
        <f t="shared" si="50"/>
        <v>123.14999999999998</v>
      </c>
      <c r="C652" s="21">
        <v>91192500</v>
      </c>
      <c r="D652" s="21">
        <v>829.4</v>
      </c>
      <c r="E652" s="21">
        <v>1723</v>
      </c>
      <c r="F652" s="21">
        <v>1051</v>
      </c>
      <c r="G652" s="24">
        <f t="shared" si="51"/>
        <v>1.6393910561370124</v>
      </c>
      <c r="H652" s="21">
        <v>1.4269999999999997E-4</v>
      </c>
      <c r="I652" s="28">
        <f t="shared" si="52"/>
        <v>1.7205208584518928E-7</v>
      </c>
      <c r="J652" s="21">
        <v>0.16009999999999999</v>
      </c>
      <c r="K652" s="21">
        <f t="shared" si="53"/>
        <v>1.1203198306686609E-7</v>
      </c>
      <c r="L652" s="25">
        <f t="shared" si="54"/>
        <v>1.5357407870081197</v>
      </c>
      <c r="M652" s="21" t="s">
        <v>264</v>
      </c>
    </row>
    <row r="653" spans="1:13" x14ac:dyDescent="0.15">
      <c r="A653" s="21">
        <v>-125</v>
      </c>
      <c r="B653" s="21">
        <f t="shared" si="50"/>
        <v>148.14999999999998</v>
      </c>
      <c r="C653" s="21">
        <v>91192500</v>
      </c>
      <c r="D653" s="21">
        <v>778.4</v>
      </c>
      <c r="E653" s="21">
        <v>1723</v>
      </c>
      <c r="F653" s="21">
        <v>992.80000000000007</v>
      </c>
      <c r="G653" s="24">
        <f t="shared" si="51"/>
        <v>1.7354955680902497</v>
      </c>
      <c r="H653" s="21">
        <v>1.069E-4</v>
      </c>
      <c r="I653" s="28">
        <f t="shared" si="52"/>
        <v>1.3733299075025694E-7</v>
      </c>
      <c r="J653" s="21">
        <v>0.13950000000000001</v>
      </c>
      <c r="K653" s="21">
        <f t="shared" si="53"/>
        <v>1.0401263600677373E-7</v>
      </c>
      <c r="L653" s="25">
        <f t="shared" si="54"/>
        <v>1.320349103942652</v>
      </c>
      <c r="M653" s="21" t="s">
        <v>320</v>
      </c>
    </row>
    <row r="654" spans="1:13" x14ac:dyDescent="0.15">
      <c r="A654" s="21">
        <v>-100</v>
      </c>
      <c r="B654" s="21">
        <f t="shared" si="50"/>
        <v>173.14999999999998</v>
      </c>
      <c r="C654" s="21">
        <v>91192500</v>
      </c>
      <c r="D654" s="21">
        <v>731.3</v>
      </c>
      <c r="E654" s="21">
        <v>1723</v>
      </c>
      <c r="F654" s="21">
        <v>950.9</v>
      </c>
      <c r="G654" s="24">
        <f t="shared" si="51"/>
        <v>1.8119676096329793</v>
      </c>
      <c r="H654" s="21">
        <v>8.6099999999999992E-5</v>
      </c>
      <c r="I654" s="28">
        <f t="shared" si="52"/>
        <v>1.1773553945029399E-7</v>
      </c>
      <c r="J654" s="21">
        <v>0.1227</v>
      </c>
      <c r="K654" s="21">
        <f t="shared" si="53"/>
        <v>9.7378641570330996E-8</v>
      </c>
      <c r="L654" s="25">
        <f t="shared" si="54"/>
        <v>1.2090488997555011</v>
      </c>
      <c r="M654" s="21" t="s">
        <v>320</v>
      </c>
    </row>
    <row r="655" spans="1:13" x14ac:dyDescent="0.15">
      <c r="A655" s="21">
        <v>-75</v>
      </c>
      <c r="B655" s="21">
        <f t="shared" si="50"/>
        <v>198.14999999999998</v>
      </c>
      <c r="C655" s="21">
        <v>91192500</v>
      </c>
      <c r="D655" s="21">
        <v>688</v>
      </c>
      <c r="E655" s="21">
        <v>1723</v>
      </c>
      <c r="F655" s="21">
        <v>919.4</v>
      </c>
      <c r="G655" s="24">
        <f t="shared" si="51"/>
        <v>1.8740482923645856</v>
      </c>
      <c r="H655" s="21">
        <v>7.2739999999999998E-5</v>
      </c>
      <c r="I655" s="28">
        <f t="shared" si="52"/>
        <v>1.0572674418604651E-7</v>
      </c>
      <c r="J655" s="21">
        <v>0.1095</v>
      </c>
      <c r="K655" s="21">
        <f t="shared" si="53"/>
        <v>9.2372012039574033E-8</v>
      </c>
      <c r="L655" s="25">
        <f t="shared" si="54"/>
        <v>1.1445755251141552</v>
      </c>
      <c r="M655" s="21" t="s">
        <v>320</v>
      </c>
    </row>
    <row r="656" spans="1:13" x14ac:dyDescent="0.15">
      <c r="A656" s="21">
        <v>-50</v>
      </c>
      <c r="B656" s="21">
        <f t="shared" si="50"/>
        <v>223.14999999999998</v>
      </c>
      <c r="C656" s="21">
        <v>91192500</v>
      </c>
      <c r="D656" s="21">
        <v>648.29999999999995</v>
      </c>
      <c r="E656" s="21">
        <v>1723</v>
      </c>
      <c r="F656" s="21">
        <v>895.3</v>
      </c>
      <c r="G656" s="24">
        <f t="shared" si="51"/>
        <v>1.9244945828214008</v>
      </c>
      <c r="H656" s="21">
        <v>6.3650000000000002E-5</v>
      </c>
      <c r="I656" s="28">
        <f t="shared" si="52"/>
        <v>9.817985500539875E-8</v>
      </c>
      <c r="J656" s="21">
        <v>9.9170000000000008E-2</v>
      </c>
      <c r="K656" s="21">
        <f t="shared" si="53"/>
        <v>8.8780791836571735E-8</v>
      </c>
      <c r="L656" s="25">
        <f t="shared" si="54"/>
        <v>1.1058682061107188</v>
      </c>
      <c r="M656" s="21" t="s">
        <v>320</v>
      </c>
    </row>
    <row r="657" spans="1:13" x14ac:dyDescent="0.15">
      <c r="A657" s="21">
        <v>-25</v>
      </c>
      <c r="B657" s="21">
        <f t="shared" si="50"/>
        <v>248.14999999999998</v>
      </c>
      <c r="C657" s="21">
        <v>91192500</v>
      </c>
      <c r="D657" s="21">
        <v>612.1</v>
      </c>
      <c r="E657" s="21">
        <v>1723</v>
      </c>
      <c r="F657" s="21">
        <v>876.4</v>
      </c>
      <c r="G657" s="24">
        <f t="shared" si="51"/>
        <v>1.9659972615244181</v>
      </c>
      <c r="H657" s="21">
        <v>5.7229999999999992E-5</v>
      </c>
      <c r="I657" s="28">
        <f t="shared" si="52"/>
        <v>9.3497794478026447E-8</v>
      </c>
      <c r="J657" s="21">
        <v>9.1130000000000003E-2</v>
      </c>
      <c r="K657" s="21">
        <f t="shared" si="53"/>
        <v>8.6407952300307127E-8</v>
      </c>
      <c r="L657" s="25">
        <f t="shared" si="54"/>
        <v>1.0820508065401073</v>
      </c>
      <c r="M657" s="21" t="s">
        <v>320</v>
      </c>
    </row>
    <row r="658" spans="1:13" x14ac:dyDescent="0.15">
      <c r="A658" s="21">
        <v>0</v>
      </c>
      <c r="B658" s="21">
        <f t="shared" si="50"/>
        <v>273.14999999999998</v>
      </c>
      <c r="C658" s="21">
        <v>91192500</v>
      </c>
      <c r="D658" s="21">
        <v>579.20000000000005</v>
      </c>
      <c r="E658" s="21">
        <v>1723</v>
      </c>
      <c r="F658" s="21">
        <v>861.3</v>
      </c>
      <c r="G658" s="24">
        <f t="shared" si="51"/>
        <v>2.0004644142575176</v>
      </c>
      <c r="H658" s="21">
        <v>5.257E-5</v>
      </c>
      <c r="I658" s="28">
        <f t="shared" si="52"/>
        <v>9.0763121546961314E-8</v>
      </c>
      <c r="J658" s="21">
        <v>8.498E-2</v>
      </c>
      <c r="K658" s="21">
        <f t="shared" si="53"/>
        <v>8.5153577051461682E-8</v>
      </c>
      <c r="L658" s="25">
        <f t="shared" si="54"/>
        <v>1.0658756177924218</v>
      </c>
      <c r="M658" s="21" t="s">
        <v>320</v>
      </c>
    </row>
    <row r="659" spans="1:13" x14ac:dyDescent="0.15">
      <c r="A659" s="21">
        <v>25</v>
      </c>
      <c r="B659" s="21">
        <f t="shared" si="50"/>
        <v>298.14999999999998</v>
      </c>
      <c r="C659" s="21">
        <v>91192500</v>
      </c>
      <c r="D659" s="21">
        <v>549.29999999999995</v>
      </c>
      <c r="E659" s="21">
        <v>1723</v>
      </c>
      <c r="F659" s="21">
        <v>849.19999999999993</v>
      </c>
      <c r="G659" s="24">
        <f t="shared" si="51"/>
        <v>2.0289684408855395</v>
      </c>
      <c r="H659" s="21">
        <v>4.9109999999999996E-5</v>
      </c>
      <c r="I659" s="28">
        <f t="shared" si="52"/>
        <v>8.9404696886947027E-8</v>
      </c>
      <c r="J659" s="21">
        <v>8.0370000000000011E-2</v>
      </c>
      <c r="K659" s="21">
        <f t="shared" si="53"/>
        <v>8.4917869933970749E-8</v>
      </c>
      <c r="L659" s="25">
        <f t="shared" si="54"/>
        <v>1.0528372527062335</v>
      </c>
      <c r="M659" s="21" t="s">
        <v>320</v>
      </c>
    </row>
    <row r="660" spans="1:13" x14ac:dyDescent="0.15">
      <c r="A660" s="21">
        <v>50</v>
      </c>
      <c r="B660" s="21">
        <f t="shared" si="50"/>
        <v>323.14999999999998</v>
      </c>
      <c r="C660" s="21">
        <v>91192500</v>
      </c>
      <c r="D660" s="21">
        <v>522.1</v>
      </c>
      <c r="E660" s="21">
        <v>1723</v>
      </c>
      <c r="F660" s="21">
        <v>839.5</v>
      </c>
      <c r="G660" s="24">
        <f t="shared" si="51"/>
        <v>2.0524121500893391</v>
      </c>
      <c r="H660" s="21">
        <v>4.6529999999999997E-5</v>
      </c>
      <c r="I660" s="28">
        <f t="shared" si="52"/>
        <v>8.9120858073166053E-8</v>
      </c>
      <c r="J660" s="21">
        <v>7.6880000000000004E-2</v>
      </c>
      <c r="K660" s="21">
        <f t="shared" si="53"/>
        <v>8.5462266041766467E-8</v>
      </c>
      <c r="L660" s="25">
        <f t="shared" si="54"/>
        <v>1.0428094432882413</v>
      </c>
      <c r="M660" s="21" t="s">
        <v>320</v>
      </c>
    </row>
    <row r="661" spans="1:13" x14ac:dyDescent="0.15">
      <c r="A661" s="21">
        <v>75</v>
      </c>
      <c r="B661" s="21">
        <f t="shared" si="50"/>
        <v>348.15</v>
      </c>
      <c r="C661" s="21">
        <v>91192500</v>
      </c>
      <c r="D661" s="21">
        <v>497.5</v>
      </c>
      <c r="E661" s="21">
        <v>1723</v>
      </c>
      <c r="F661" s="21">
        <v>831.7</v>
      </c>
      <c r="G661" s="24">
        <f t="shared" si="51"/>
        <v>2.0716604544908019</v>
      </c>
      <c r="H661" s="21">
        <v>4.4589999999999998E-5</v>
      </c>
      <c r="I661" s="28">
        <f t="shared" si="52"/>
        <v>8.9628140703517579E-8</v>
      </c>
      <c r="J661" s="21">
        <v>7.424E-2</v>
      </c>
      <c r="K661" s="21">
        <f t="shared" si="53"/>
        <v>8.6608317268291534E-8</v>
      </c>
      <c r="L661" s="25">
        <f t="shared" si="54"/>
        <v>1.0348675915948276</v>
      </c>
      <c r="M661" s="21" t="s">
        <v>320</v>
      </c>
    </row>
    <row r="662" spans="1:13" x14ac:dyDescent="0.15">
      <c r="A662" s="21">
        <v>100</v>
      </c>
      <c r="B662" s="21">
        <f t="shared" si="50"/>
        <v>373.15</v>
      </c>
      <c r="C662" s="21">
        <v>91192500</v>
      </c>
      <c r="D662" s="21">
        <v>475</v>
      </c>
      <c r="E662" s="21">
        <v>1290</v>
      </c>
      <c r="F662" s="21">
        <v>825.7</v>
      </c>
      <c r="G662" s="24">
        <f t="shared" si="51"/>
        <v>1.5623107666222598</v>
      </c>
      <c r="H662" s="21">
        <v>4.3139999999999997E-5</v>
      </c>
      <c r="I662" s="28">
        <f t="shared" si="52"/>
        <v>9.082105263157894E-8</v>
      </c>
      <c r="J662" s="21">
        <v>7.2270000000000001E-2</v>
      </c>
      <c r="K662" s="21">
        <f t="shared" si="53"/>
        <v>1.179436964504284E-7</v>
      </c>
      <c r="L662" s="25">
        <f t="shared" si="54"/>
        <v>0.77003735990037347</v>
      </c>
      <c r="M662" s="21" t="s">
        <v>320</v>
      </c>
    </row>
    <row r="663" spans="1:13" x14ac:dyDescent="0.15">
      <c r="A663" s="21">
        <v>125</v>
      </c>
      <c r="B663" s="21">
        <f t="shared" si="50"/>
        <v>398.15</v>
      </c>
      <c r="C663" s="21">
        <v>91192500</v>
      </c>
      <c r="D663" s="21">
        <v>454.5</v>
      </c>
      <c r="E663" s="21">
        <v>1271</v>
      </c>
      <c r="F663" s="21">
        <v>821.2</v>
      </c>
      <c r="G663" s="24">
        <f t="shared" si="51"/>
        <v>1.5477350219191426</v>
      </c>
      <c r="H663" s="21">
        <v>4.2079999999999997E-5</v>
      </c>
      <c r="I663" s="28">
        <f t="shared" si="52"/>
        <v>9.2585258525852573E-8</v>
      </c>
      <c r="J663" s="21">
        <v>7.0800000000000002E-2</v>
      </c>
      <c r="K663" s="21">
        <f t="shared" si="53"/>
        <v>1.2256143002183776E-7</v>
      </c>
      <c r="L663" s="25">
        <f t="shared" si="54"/>
        <v>0.75541920903954796</v>
      </c>
      <c r="M663" s="21" t="s">
        <v>320</v>
      </c>
    </row>
    <row r="664" spans="1:13" x14ac:dyDescent="0.15">
      <c r="A664" s="21">
        <v>150</v>
      </c>
      <c r="B664" s="21">
        <f t="shared" si="50"/>
        <v>423.15</v>
      </c>
      <c r="C664" s="21">
        <v>91192500</v>
      </c>
      <c r="D664" s="21">
        <v>435.8</v>
      </c>
      <c r="E664" s="21">
        <v>1256</v>
      </c>
      <c r="F664" s="21">
        <v>817.9</v>
      </c>
      <c r="G664" s="24">
        <f t="shared" si="51"/>
        <v>1.5356400537963077</v>
      </c>
      <c r="H664" s="21">
        <v>4.1310000000000003E-5</v>
      </c>
      <c r="I664" s="28">
        <f t="shared" si="52"/>
        <v>9.4791188618632404E-8</v>
      </c>
      <c r="J664" s="21">
        <v>6.9720000000000004E-2</v>
      </c>
      <c r="K664" s="21">
        <f t="shared" si="53"/>
        <v>1.2737391955054472E-7</v>
      </c>
      <c r="L664" s="25">
        <f t="shared" si="54"/>
        <v>0.74419621342512909</v>
      </c>
      <c r="M664" s="21" t="s">
        <v>320</v>
      </c>
    </row>
    <row r="665" spans="1:13" x14ac:dyDescent="0.15">
      <c r="A665" s="21">
        <v>200</v>
      </c>
      <c r="B665" s="21">
        <f t="shared" si="50"/>
        <v>473.15</v>
      </c>
      <c r="C665" s="21">
        <v>91192500</v>
      </c>
      <c r="D665" s="21">
        <v>402.8</v>
      </c>
      <c r="E665" s="21">
        <v>1231</v>
      </c>
      <c r="F665" s="21">
        <v>815</v>
      </c>
      <c r="G665" s="24">
        <f t="shared" si="51"/>
        <v>1.5104294478527607</v>
      </c>
      <c r="H665" s="21">
        <v>4.0450000000000001E-5</v>
      </c>
      <c r="I665" s="28">
        <f t="shared" si="52"/>
        <v>1.0042204568023833E-7</v>
      </c>
      <c r="J665" s="21">
        <v>6.8459999999999993E-2</v>
      </c>
      <c r="K665" s="21">
        <f t="shared" si="53"/>
        <v>1.3806683838637255E-7</v>
      </c>
      <c r="L665" s="25">
        <f t="shared" si="54"/>
        <v>0.72734370435290696</v>
      </c>
      <c r="M665" s="21" t="s">
        <v>320</v>
      </c>
    </row>
    <row r="666" spans="1:13" x14ac:dyDescent="0.15">
      <c r="A666" s="21">
        <v>300</v>
      </c>
      <c r="B666" s="21">
        <f t="shared" si="50"/>
        <v>573.15</v>
      </c>
      <c r="C666" s="21">
        <v>91192500</v>
      </c>
      <c r="D666" s="21">
        <v>350.5</v>
      </c>
      <c r="E666" s="21">
        <v>1203</v>
      </c>
      <c r="F666" s="21">
        <v>819.9</v>
      </c>
      <c r="G666" s="24">
        <f t="shared" si="51"/>
        <v>1.4672521039151116</v>
      </c>
      <c r="H666" s="21">
        <v>4.0349999999999998E-5</v>
      </c>
      <c r="I666" s="28">
        <f t="shared" si="52"/>
        <v>1.1512125534950071E-7</v>
      </c>
      <c r="J666" s="21">
        <v>6.8200000000000011E-2</v>
      </c>
      <c r="K666" s="21">
        <f t="shared" si="53"/>
        <v>1.6174494813845086E-7</v>
      </c>
      <c r="L666" s="25">
        <f t="shared" si="54"/>
        <v>0.71174560117302033</v>
      </c>
      <c r="M666" s="21" t="s">
        <v>320</v>
      </c>
    </row>
    <row r="667" spans="1:13" x14ac:dyDescent="0.15">
      <c r="A667" s="21">
        <v>400</v>
      </c>
      <c r="B667" s="21">
        <f t="shared" si="50"/>
        <v>673.15</v>
      </c>
      <c r="C667" s="21">
        <v>91192500</v>
      </c>
      <c r="D667" s="21">
        <v>311</v>
      </c>
      <c r="E667" s="21">
        <v>1194</v>
      </c>
      <c r="F667" s="21">
        <v>833.9</v>
      </c>
      <c r="G667" s="24">
        <f t="shared" si="51"/>
        <v>1.431826358076508</v>
      </c>
      <c r="H667" s="21">
        <v>4.1359999999999997E-5</v>
      </c>
      <c r="I667" s="28">
        <f t="shared" si="52"/>
        <v>1.329903536977492E-7</v>
      </c>
      <c r="J667" s="21">
        <v>6.9650000000000004E-2</v>
      </c>
      <c r="K667" s="21">
        <f t="shared" si="53"/>
        <v>1.8756698821007503E-7</v>
      </c>
      <c r="L667" s="25">
        <f t="shared" si="54"/>
        <v>0.70902857142857134</v>
      </c>
      <c r="M667" s="21" t="s">
        <v>320</v>
      </c>
    </row>
    <row r="668" spans="1:13" x14ac:dyDescent="0.15">
      <c r="A668" s="21">
        <v>500</v>
      </c>
      <c r="B668" s="21">
        <f t="shared" si="50"/>
        <v>773.15</v>
      </c>
      <c r="C668" s="21">
        <v>91192500</v>
      </c>
      <c r="D668" s="21">
        <v>280</v>
      </c>
      <c r="E668" s="21">
        <v>1197</v>
      </c>
      <c r="F668" s="21">
        <v>852.19999999999993</v>
      </c>
      <c r="G668" s="24">
        <f t="shared" si="51"/>
        <v>1.4045998591879842</v>
      </c>
      <c r="H668" s="21">
        <v>4.2880000000000003E-5</v>
      </c>
      <c r="I668" s="28">
        <f t="shared" si="52"/>
        <v>1.5314285714285716E-7</v>
      </c>
      <c r="J668" s="21">
        <v>7.2029999999999997E-2</v>
      </c>
      <c r="K668" s="21">
        <f t="shared" si="53"/>
        <v>2.1491228070175438E-7</v>
      </c>
      <c r="L668" s="25">
        <f t="shared" si="54"/>
        <v>0.7125830903790088</v>
      </c>
      <c r="M668" s="21" t="s">
        <v>320</v>
      </c>
    </row>
    <row r="669" spans="1:13" x14ac:dyDescent="0.15">
      <c r="A669" s="21">
        <v>600</v>
      </c>
      <c r="B669" s="21">
        <f t="shared" si="50"/>
        <v>873.15</v>
      </c>
      <c r="C669" s="21">
        <v>91192500</v>
      </c>
      <c r="D669" s="21">
        <v>255</v>
      </c>
      <c r="E669" s="21">
        <v>1205</v>
      </c>
      <c r="F669" s="21">
        <v>871.7</v>
      </c>
      <c r="G669" s="24">
        <f t="shared" si="51"/>
        <v>1.3823563152460707</v>
      </c>
      <c r="H669" s="21">
        <v>4.4649999999999994E-5</v>
      </c>
      <c r="I669" s="28">
        <f t="shared" si="52"/>
        <v>1.7509803921568625E-7</v>
      </c>
      <c r="J669" s="21">
        <v>7.492E-2</v>
      </c>
      <c r="K669" s="21">
        <f t="shared" si="53"/>
        <v>2.4382068179969085E-7</v>
      </c>
      <c r="L669" s="25">
        <f t="shared" si="54"/>
        <v>0.71814268553123317</v>
      </c>
      <c r="M669" s="21" t="s">
        <v>320</v>
      </c>
    </row>
    <row r="670" spans="1:13" x14ac:dyDescent="0.15">
      <c r="A670" s="21">
        <v>700</v>
      </c>
      <c r="B670" s="21">
        <f t="shared" si="50"/>
        <v>973.15</v>
      </c>
      <c r="C670" s="21">
        <v>91192500</v>
      </c>
      <c r="D670" s="21">
        <v>234.3</v>
      </c>
      <c r="E670" s="21">
        <v>1215</v>
      </c>
      <c r="F670" s="21">
        <v>890.5</v>
      </c>
      <c r="G670" s="24">
        <f t="shared" si="51"/>
        <v>1.3644020213363279</v>
      </c>
      <c r="H670" s="21">
        <v>4.6549999999999993E-5</v>
      </c>
      <c r="I670" s="28">
        <f t="shared" si="52"/>
        <v>1.9867690994451555E-7</v>
      </c>
      <c r="J670" s="21">
        <v>7.8129999999999991E-2</v>
      </c>
      <c r="K670" s="21">
        <f t="shared" si="53"/>
        <v>2.744538060135347E-7</v>
      </c>
      <c r="L670" s="25">
        <f t="shared" si="54"/>
        <v>0.72389927044669133</v>
      </c>
      <c r="M670" s="21" t="s">
        <v>320</v>
      </c>
    </row>
    <row r="671" spans="1:13" x14ac:dyDescent="0.15">
      <c r="A671" s="21">
        <v>800</v>
      </c>
      <c r="B671" s="21">
        <f t="shared" si="50"/>
        <v>1073.1500000000001</v>
      </c>
      <c r="C671" s="21">
        <v>91192500</v>
      </c>
      <c r="D671" s="21">
        <v>216.9</v>
      </c>
      <c r="E671" s="21">
        <v>1226</v>
      </c>
      <c r="F671" s="21">
        <v>907.90000000000009</v>
      </c>
      <c r="G671" s="24">
        <f t="shared" si="51"/>
        <v>1.3503689833682122</v>
      </c>
      <c r="H671" s="21">
        <v>4.8529999999999998E-5</v>
      </c>
      <c r="I671" s="28">
        <f t="shared" si="52"/>
        <v>2.2374366067312123E-7</v>
      </c>
      <c r="J671" s="21">
        <v>8.1519999999999995E-2</v>
      </c>
      <c r="K671" s="21">
        <f t="shared" si="53"/>
        <v>3.0655905511218811E-7</v>
      </c>
      <c r="L671" s="25">
        <f t="shared" si="54"/>
        <v>0.72985500490677135</v>
      </c>
      <c r="M671" s="21" t="s">
        <v>320</v>
      </c>
    </row>
    <row r="672" spans="1:13" x14ac:dyDescent="0.15">
      <c r="A672" s="21">
        <v>900</v>
      </c>
      <c r="B672" s="21">
        <f t="shared" si="50"/>
        <v>1173.1500000000001</v>
      </c>
      <c r="C672" s="21">
        <v>91192500</v>
      </c>
      <c r="D672" s="21">
        <v>202</v>
      </c>
      <c r="E672" s="21">
        <v>1236</v>
      </c>
      <c r="F672" s="21">
        <v>923.5</v>
      </c>
      <c r="G672" s="24">
        <f t="shared" si="51"/>
        <v>1.3383865728207904</v>
      </c>
      <c r="H672" s="21">
        <v>5.0539999999999994E-5</v>
      </c>
      <c r="I672" s="28">
        <f t="shared" si="52"/>
        <v>2.5019801980198018E-7</v>
      </c>
      <c r="J672" s="21">
        <v>8.5050000000000001E-2</v>
      </c>
      <c r="K672" s="21">
        <f t="shared" si="53"/>
        <v>3.4064692877054698E-7</v>
      </c>
      <c r="L672" s="25">
        <f t="shared" si="54"/>
        <v>0.73447901234567892</v>
      </c>
      <c r="M672" s="21" t="s">
        <v>320</v>
      </c>
    </row>
    <row r="673" spans="1:13" x14ac:dyDescent="0.15">
      <c r="A673" s="21">
        <v>1000</v>
      </c>
      <c r="B673" s="21">
        <f t="shared" si="50"/>
        <v>1273.1500000000001</v>
      </c>
      <c r="C673" s="21">
        <v>91192500</v>
      </c>
      <c r="D673" s="21">
        <v>189.1</v>
      </c>
      <c r="E673" s="21">
        <v>1246</v>
      </c>
      <c r="F673" s="21">
        <v>937.30000000000007</v>
      </c>
      <c r="G673" s="24">
        <f t="shared" si="51"/>
        <v>1.3293502613890962</v>
      </c>
      <c r="H673" s="21">
        <v>5.2579999999999995E-5</v>
      </c>
      <c r="I673" s="28">
        <f t="shared" si="52"/>
        <v>2.7805393971443679E-7</v>
      </c>
      <c r="J673" s="21">
        <v>8.8650000000000007E-2</v>
      </c>
      <c r="K673" s="21">
        <f t="shared" si="53"/>
        <v>3.762436412065941E-7</v>
      </c>
      <c r="L673" s="25">
        <f t="shared" si="54"/>
        <v>0.73902628313592766</v>
      </c>
      <c r="M673" s="21" t="s">
        <v>320</v>
      </c>
    </row>
    <row r="674" spans="1:13" x14ac:dyDescent="0.15">
      <c r="A674" s="21">
        <v>-175</v>
      </c>
      <c r="B674" s="21">
        <f t="shared" si="50"/>
        <v>98.149999999999977</v>
      </c>
      <c r="C674" s="21">
        <v>101325000</v>
      </c>
      <c r="D674" s="21">
        <v>894.6</v>
      </c>
      <c r="E674" s="21">
        <v>1716</v>
      </c>
      <c r="F674" s="21">
        <v>1146</v>
      </c>
      <c r="G674" s="24">
        <f t="shared" si="51"/>
        <v>1.4973821989528795</v>
      </c>
      <c r="H674" s="21">
        <v>2.3009999999999998E-4</v>
      </c>
      <c r="I674" s="28">
        <f t="shared" si="52"/>
        <v>2.5720992622401068E-7</v>
      </c>
      <c r="J674" s="21">
        <v>0.19090000000000001</v>
      </c>
      <c r="K674" s="21">
        <f t="shared" si="53"/>
        <v>1.2435399759343421E-7</v>
      </c>
      <c r="L674" s="25">
        <f t="shared" si="54"/>
        <v>2.0683687794656884</v>
      </c>
      <c r="M674" s="21" t="s">
        <v>264</v>
      </c>
    </row>
    <row r="675" spans="1:13" x14ac:dyDescent="0.15">
      <c r="A675" s="21">
        <v>-150</v>
      </c>
      <c r="B675" s="21">
        <f t="shared" si="50"/>
        <v>123.14999999999998</v>
      </c>
      <c r="C675" s="21">
        <v>101325000</v>
      </c>
      <c r="D675" s="21">
        <v>842</v>
      </c>
      <c r="E675" s="21">
        <v>1716</v>
      </c>
      <c r="F675" s="21">
        <v>1062</v>
      </c>
      <c r="G675" s="24">
        <f t="shared" si="51"/>
        <v>1.615819209039548</v>
      </c>
      <c r="H675" s="21">
        <v>1.5230000000000002E-4</v>
      </c>
      <c r="I675" s="28">
        <f t="shared" si="52"/>
        <v>1.8087885985748222E-7</v>
      </c>
      <c r="J675" s="21">
        <v>0.16650000000000001</v>
      </c>
      <c r="K675" s="21">
        <f t="shared" si="53"/>
        <v>1.1523512117336347E-7</v>
      </c>
      <c r="L675" s="25">
        <f t="shared" si="54"/>
        <v>1.5696504504504507</v>
      </c>
      <c r="M675" s="21" t="s">
        <v>264</v>
      </c>
    </row>
    <row r="676" spans="1:13" x14ac:dyDescent="0.15">
      <c r="A676" s="21">
        <v>-125</v>
      </c>
      <c r="B676" s="21">
        <f t="shared" si="50"/>
        <v>148.14999999999998</v>
      </c>
      <c r="C676" s="21">
        <v>101325000</v>
      </c>
      <c r="D676" s="21">
        <v>793.2</v>
      </c>
      <c r="E676" s="21">
        <v>1716</v>
      </c>
      <c r="F676" s="21">
        <v>1004</v>
      </c>
      <c r="G676" s="24">
        <f t="shared" si="51"/>
        <v>1.7091633466135459</v>
      </c>
      <c r="H676" s="21">
        <v>1.144E-4</v>
      </c>
      <c r="I676" s="28">
        <f t="shared" si="52"/>
        <v>1.4422592032274331E-7</v>
      </c>
      <c r="J676" s="21">
        <v>0.1462</v>
      </c>
      <c r="K676" s="21">
        <f t="shared" si="53"/>
        <v>1.0741065960430559E-7</v>
      </c>
      <c r="L676" s="25">
        <f t="shared" si="54"/>
        <v>1.3427523939808481</v>
      </c>
      <c r="M676" s="21" t="s">
        <v>320</v>
      </c>
    </row>
    <row r="677" spans="1:13" x14ac:dyDescent="0.15">
      <c r="A677" s="21">
        <v>-100</v>
      </c>
      <c r="B677" s="21">
        <f t="shared" si="50"/>
        <v>173.14999999999998</v>
      </c>
      <c r="C677" s="21">
        <v>101325000</v>
      </c>
      <c r="D677" s="21">
        <v>748.1</v>
      </c>
      <c r="E677" s="21">
        <v>1716</v>
      </c>
      <c r="F677" s="21">
        <v>961.2</v>
      </c>
      <c r="G677" s="24">
        <f t="shared" si="51"/>
        <v>1.7852684144818975</v>
      </c>
      <c r="H677" s="21">
        <v>9.2279999999999991E-5</v>
      </c>
      <c r="I677" s="28">
        <f t="shared" si="52"/>
        <v>1.2335249298222162E-7</v>
      </c>
      <c r="J677" s="21">
        <v>0.12959999999999999</v>
      </c>
      <c r="K677" s="21">
        <f t="shared" si="53"/>
        <v>1.009550535015045E-7</v>
      </c>
      <c r="L677" s="25">
        <f t="shared" si="54"/>
        <v>1.2218555555555555</v>
      </c>
      <c r="M677" s="21" t="s">
        <v>320</v>
      </c>
    </row>
    <row r="678" spans="1:13" x14ac:dyDescent="0.15">
      <c r="A678" s="21">
        <v>-75</v>
      </c>
      <c r="B678" s="21">
        <f t="shared" si="50"/>
        <v>198.14999999999998</v>
      </c>
      <c r="C678" s="21">
        <v>101325000</v>
      </c>
      <c r="D678" s="21">
        <v>706.6</v>
      </c>
      <c r="E678" s="21">
        <v>1716</v>
      </c>
      <c r="F678" s="21">
        <v>929.30000000000007</v>
      </c>
      <c r="G678" s="24">
        <f t="shared" si="51"/>
        <v>1.8465511675454642</v>
      </c>
      <c r="H678" s="21">
        <v>7.8010000000000007E-5</v>
      </c>
      <c r="I678" s="28">
        <f t="shared" si="52"/>
        <v>1.104019247098783E-7</v>
      </c>
      <c r="J678" s="21">
        <v>0.1163</v>
      </c>
      <c r="K678" s="21">
        <f t="shared" si="53"/>
        <v>9.5915500670666258E-8</v>
      </c>
      <c r="L678" s="25">
        <f t="shared" si="54"/>
        <v>1.1510331900257955</v>
      </c>
      <c r="M678" s="21" t="s">
        <v>320</v>
      </c>
    </row>
    <row r="679" spans="1:13" x14ac:dyDescent="0.15">
      <c r="A679" s="21">
        <v>-50</v>
      </c>
      <c r="B679" s="21">
        <f t="shared" si="50"/>
        <v>223.14999999999998</v>
      </c>
      <c r="C679" s="21">
        <v>101325000</v>
      </c>
      <c r="D679" s="21">
        <v>668.6</v>
      </c>
      <c r="E679" s="21">
        <v>1716</v>
      </c>
      <c r="F679" s="21">
        <v>904.59999999999991</v>
      </c>
      <c r="G679" s="24">
        <f t="shared" si="51"/>
        <v>1.8969710369223969</v>
      </c>
      <c r="H679" s="21">
        <v>6.8249999999999992E-5</v>
      </c>
      <c r="I679" s="28">
        <f t="shared" si="52"/>
        <v>1.0207897098414596E-7</v>
      </c>
      <c r="J679" s="21">
        <v>0.1057</v>
      </c>
      <c r="K679" s="21">
        <f t="shared" si="53"/>
        <v>9.2127933886833065E-8</v>
      </c>
      <c r="L679" s="25">
        <f t="shared" si="54"/>
        <v>1.1080132450331124</v>
      </c>
      <c r="M679" s="21" t="s">
        <v>320</v>
      </c>
    </row>
    <row r="680" spans="1:13" x14ac:dyDescent="0.15">
      <c r="A680" s="21">
        <v>-25</v>
      </c>
      <c r="B680" s="21">
        <f t="shared" si="50"/>
        <v>248.14999999999998</v>
      </c>
      <c r="C680" s="21">
        <v>101325000</v>
      </c>
      <c r="D680" s="21">
        <v>633.79999999999995</v>
      </c>
      <c r="E680" s="21">
        <v>1716</v>
      </c>
      <c r="F680" s="21">
        <v>885.1</v>
      </c>
      <c r="G680" s="24">
        <f t="shared" si="51"/>
        <v>1.9387639814710202</v>
      </c>
      <c r="H680" s="21">
        <v>6.1320000000000002E-5</v>
      </c>
      <c r="I680" s="28">
        <f t="shared" si="52"/>
        <v>9.6749763332281486E-8</v>
      </c>
      <c r="J680" s="21">
        <v>9.731999999999999E-2</v>
      </c>
      <c r="K680" s="21">
        <f t="shared" si="53"/>
        <v>8.948136117590204E-8</v>
      </c>
      <c r="L680" s="25">
        <f t="shared" si="54"/>
        <v>1.0812281134401975</v>
      </c>
      <c r="M680" s="21" t="s">
        <v>320</v>
      </c>
    </row>
    <row r="681" spans="1:13" x14ac:dyDescent="0.15">
      <c r="A681" s="21">
        <v>0</v>
      </c>
      <c r="B681" s="21">
        <f t="shared" si="50"/>
        <v>273.14999999999998</v>
      </c>
      <c r="C681" s="21">
        <v>101325000</v>
      </c>
      <c r="D681" s="21">
        <v>602</v>
      </c>
      <c r="E681" s="21">
        <v>1716</v>
      </c>
      <c r="F681" s="21">
        <v>869.5</v>
      </c>
      <c r="G681" s="24">
        <f t="shared" si="51"/>
        <v>1.9735480161012076</v>
      </c>
      <c r="H681" s="21">
        <v>5.6259999999999993E-5</v>
      </c>
      <c r="I681" s="28">
        <f t="shared" si="52"/>
        <v>9.3455149501661123E-8</v>
      </c>
      <c r="J681" s="21">
        <v>9.0800000000000006E-2</v>
      </c>
      <c r="K681" s="21">
        <f t="shared" si="53"/>
        <v>8.7896599524506502E-8</v>
      </c>
      <c r="L681" s="25">
        <f t="shared" si="54"/>
        <v>1.0632396475770922</v>
      </c>
      <c r="M681" s="21" t="s">
        <v>320</v>
      </c>
    </row>
    <row r="682" spans="1:13" x14ac:dyDescent="0.15">
      <c r="A682" s="21">
        <v>25</v>
      </c>
      <c r="B682" s="21">
        <f t="shared" si="50"/>
        <v>298.14999999999998</v>
      </c>
      <c r="C682" s="21">
        <v>101325000</v>
      </c>
      <c r="D682" s="21">
        <v>572.9</v>
      </c>
      <c r="E682" s="21">
        <v>1716</v>
      </c>
      <c r="F682" s="21">
        <v>856.9</v>
      </c>
      <c r="G682" s="24">
        <f t="shared" si="51"/>
        <v>2.0025673940949935</v>
      </c>
      <c r="H682" s="21">
        <v>5.2479999999999992E-5</v>
      </c>
      <c r="I682" s="28">
        <f t="shared" si="52"/>
        <v>9.1604119392564142E-8</v>
      </c>
      <c r="J682" s="21">
        <v>8.5780000000000009E-2</v>
      </c>
      <c r="K682" s="21">
        <f t="shared" si="53"/>
        <v>8.7254922304669219E-8</v>
      </c>
      <c r="L682" s="25">
        <f t="shared" si="54"/>
        <v>1.049844719048729</v>
      </c>
      <c r="M682" s="21" t="s">
        <v>320</v>
      </c>
    </row>
    <row r="683" spans="1:13" x14ac:dyDescent="0.15">
      <c r="A683" s="21">
        <v>50</v>
      </c>
      <c r="B683" s="21">
        <f t="shared" si="50"/>
        <v>323.14999999999998</v>
      </c>
      <c r="C683" s="21">
        <v>101325000</v>
      </c>
      <c r="D683" s="21">
        <v>546.4</v>
      </c>
      <c r="E683" s="21">
        <v>1716</v>
      </c>
      <c r="F683" s="21">
        <v>846.7</v>
      </c>
      <c r="G683" s="24">
        <f t="shared" si="51"/>
        <v>2.0266918625250971</v>
      </c>
      <c r="H683" s="21">
        <v>4.9619999999999996E-5</v>
      </c>
      <c r="I683" s="28">
        <f t="shared" si="52"/>
        <v>9.081259150805271E-8</v>
      </c>
      <c r="J683" s="21">
        <v>8.1920000000000007E-2</v>
      </c>
      <c r="K683" s="21">
        <f t="shared" si="53"/>
        <v>8.7369926315753558E-8</v>
      </c>
      <c r="L683" s="25">
        <f t="shared" si="54"/>
        <v>1.0394033203124997</v>
      </c>
      <c r="M683" s="21" t="s">
        <v>320</v>
      </c>
    </row>
    <row r="684" spans="1:13" x14ac:dyDescent="0.15">
      <c r="A684" s="21">
        <v>75</v>
      </c>
      <c r="B684" s="21">
        <f t="shared" si="50"/>
        <v>348.15</v>
      </c>
      <c r="C684" s="21">
        <v>101325000</v>
      </c>
      <c r="D684" s="21">
        <v>522.1</v>
      </c>
      <c r="E684" s="21">
        <v>1716</v>
      </c>
      <c r="F684" s="21">
        <v>838.5</v>
      </c>
      <c r="G684" s="24">
        <f t="shared" si="51"/>
        <v>2.0465116279069768</v>
      </c>
      <c r="H684" s="21">
        <v>4.7439999999999993E-5</v>
      </c>
      <c r="I684" s="28">
        <f t="shared" si="52"/>
        <v>9.08638191917257E-8</v>
      </c>
      <c r="J684" s="21">
        <v>7.8939999999999996E-2</v>
      </c>
      <c r="K684" s="21">
        <f t="shared" si="53"/>
        <v>8.8110191538653507E-8</v>
      </c>
      <c r="L684" s="25">
        <f t="shared" si="54"/>
        <v>1.0312520901950848</v>
      </c>
      <c r="M684" s="21" t="s">
        <v>320</v>
      </c>
    </row>
    <row r="685" spans="1:13" x14ac:dyDescent="0.15">
      <c r="A685" s="21">
        <v>100</v>
      </c>
      <c r="B685" s="21">
        <f t="shared" si="50"/>
        <v>373.15</v>
      </c>
      <c r="C685" s="21">
        <v>101325000</v>
      </c>
      <c r="D685" s="21">
        <v>499.9</v>
      </c>
      <c r="E685" s="21">
        <v>1291</v>
      </c>
      <c r="F685" s="21">
        <v>832.09999999999991</v>
      </c>
      <c r="G685" s="24">
        <f t="shared" si="51"/>
        <v>1.5514962143973081</v>
      </c>
      <c r="H685" s="21">
        <v>4.5770000000000004E-5</v>
      </c>
      <c r="I685" s="28">
        <f t="shared" si="52"/>
        <v>9.1558311662332485E-8</v>
      </c>
      <c r="J685" s="21">
        <v>7.6659999999999992E-2</v>
      </c>
      <c r="K685" s="21">
        <f t="shared" si="53"/>
        <v>1.1878440753991231E-7</v>
      </c>
      <c r="L685" s="25">
        <f t="shared" si="54"/>
        <v>0.77079402556744081</v>
      </c>
      <c r="M685" s="21" t="s">
        <v>320</v>
      </c>
    </row>
    <row r="686" spans="1:13" x14ac:dyDescent="0.15">
      <c r="A686" s="21">
        <v>125</v>
      </c>
      <c r="B686" s="21">
        <f t="shared" si="50"/>
        <v>398.15</v>
      </c>
      <c r="C686" s="21">
        <v>101325000</v>
      </c>
      <c r="D686" s="21">
        <v>479.5</v>
      </c>
      <c r="E686" s="21">
        <v>1273</v>
      </c>
      <c r="F686" s="21">
        <v>827.2</v>
      </c>
      <c r="G686" s="24">
        <f t="shared" si="51"/>
        <v>1.5389264990328819</v>
      </c>
      <c r="H686" s="21">
        <v>4.4509999999999999E-5</v>
      </c>
      <c r="I686" s="28">
        <f t="shared" si="52"/>
        <v>9.2825860271115747E-8</v>
      </c>
      <c r="J686" s="21">
        <v>7.492E-2</v>
      </c>
      <c r="K686" s="21">
        <f t="shared" si="53"/>
        <v>1.2273848364237753E-7</v>
      </c>
      <c r="L686" s="25">
        <f t="shared" si="54"/>
        <v>0.75628977576081158</v>
      </c>
      <c r="M686" s="21" t="s">
        <v>320</v>
      </c>
    </row>
    <row r="687" spans="1:13" x14ac:dyDescent="0.15">
      <c r="A687" s="21">
        <v>150</v>
      </c>
      <c r="B687" s="21">
        <f t="shared" si="50"/>
        <v>423.15</v>
      </c>
      <c r="C687" s="21">
        <v>101325000</v>
      </c>
      <c r="D687" s="21">
        <v>460.7</v>
      </c>
      <c r="E687" s="21">
        <v>1258</v>
      </c>
      <c r="F687" s="21">
        <v>823.69999999999993</v>
      </c>
      <c r="G687" s="24">
        <f t="shared" si="51"/>
        <v>1.5272550685929345</v>
      </c>
      <c r="H687" s="21">
        <v>4.3569999999999998E-5</v>
      </c>
      <c r="I687" s="28">
        <f t="shared" si="52"/>
        <v>9.4573475146516171E-8</v>
      </c>
      <c r="J687" s="21">
        <v>7.3599999999999999E-2</v>
      </c>
      <c r="K687" s="21">
        <f t="shared" si="53"/>
        <v>1.2699275968725273E-7</v>
      </c>
      <c r="L687" s="25">
        <f t="shared" si="54"/>
        <v>0.74471548913043473</v>
      </c>
      <c r="M687" s="21" t="s">
        <v>320</v>
      </c>
    </row>
    <row r="688" spans="1:13" x14ac:dyDescent="0.15">
      <c r="A688" s="21">
        <v>200</v>
      </c>
      <c r="B688" s="21">
        <f t="shared" si="50"/>
        <v>473.15</v>
      </c>
      <c r="C688" s="21">
        <v>101325000</v>
      </c>
      <c r="D688" s="21">
        <v>427.5</v>
      </c>
      <c r="E688" s="21">
        <v>1234</v>
      </c>
      <c r="F688" s="21">
        <v>820.2</v>
      </c>
      <c r="G688" s="24">
        <f t="shared" si="51"/>
        <v>1.5045110948549134</v>
      </c>
      <c r="H688" s="21">
        <v>4.2389999999999999E-5</v>
      </c>
      <c r="I688" s="28">
        <f t="shared" si="52"/>
        <v>9.9157894736842106E-8</v>
      </c>
      <c r="J688" s="21">
        <v>7.1940000000000004E-2</v>
      </c>
      <c r="K688" s="21">
        <f t="shared" si="53"/>
        <v>1.363700986664392E-7</v>
      </c>
      <c r="L688" s="25">
        <f t="shared" si="54"/>
        <v>0.72712343619683062</v>
      </c>
      <c r="M688" s="21" t="s">
        <v>320</v>
      </c>
    </row>
    <row r="689" spans="1:13" x14ac:dyDescent="0.15">
      <c r="A689" s="21">
        <v>300</v>
      </c>
      <c r="B689" s="21">
        <f t="shared" si="50"/>
        <v>573.15</v>
      </c>
      <c r="C689" s="21">
        <v>101325000</v>
      </c>
      <c r="D689" s="21">
        <v>374.2</v>
      </c>
      <c r="E689" s="21">
        <v>1207</v>
      </c>
      <c r="F689" s="21">
        <v>824.2</v>
      </c>
      <c r="G689" s="24">
        <f t="shared" si="51"/>
        <v>1.4644503761223002</v>
      </c>
      <c r="H689" s="21">
        <v>4.1839999999999999E-5</v>
      </c>
      <c r="I689" s="28">
        <f t="shared" si="52"/>
        <v>1.1181186531266703E-7</v>
      </c>
      <c r="J689" s="21">
        <v>7.1069999999999994E-2</v>
      </c>
      <c r="K689" s="21">
        <f t="shared" si="53"/>
        <v>1.5735308509022506E-7</v>
      </c>
      <c r="L689" s="25">
        <f t="shared" si="54"/>
        <v>0.7105794287322359</v>
      </c>
      <c r="M689" s="21" t="s">
        <v>320</v>
      </c>
    </row>
    <row r="690" spans="1:13" x14ac:dyDescent="0.15">
      <c r="A690" s="21">
        <v>400</v>
      </c>
      <c r="B690" s="21">
        <f t="shared" si="50"/>
        <v>673.15</v>
      </c>
      <c r="C690" s="21">
        <v>101325000</v>
      </c>
      <c r="D690" s="21">
        <v>333.5</v>
      </c>
      <c r="E690" s="21">
        <v>1198</v>
      </c>
      <c r="F690" s="21">
        <v>837.6</v>
      </c>
      <c r="G690" s="24">
        <f t="shared" si="51"/>
        <v>1.4302769818529131</v>
      </c>
      <c r="H690" s="21">
        <v>4.2559999999999999E-5</v>
      </c>
      <c r="I690" s="28">
        <f t="shared" si="52"/>
        <v>1.2761619190404798E-7</v>
      </c>
      <c r="J690" s="21">
        <v>7.2080000000000005E-2</v>
      </c>
      <c r="K690" s="21">
        <f t="shared" si="53"/>
        <v>1.8041062940983601E-7</v>
      </c>
      <c r="L690" s="25">
        <f t="shared" si="54"/>
        <v>0.70736514983351828</v>
      </c>
      <c r="M690" s="21" t="s">
        <v>320</v>
      </c>
    </row>
    <row r="691" spans="1:13" x14ac:dyDescent="0.15">
      <c r="A691" s="21">
        <v>500</v>
      </c>
      <c r="B691" s="21">
        <f t="shared" si="50"/>
        <v>773.15</v>
      </c>
      <c r="C691" s="21">
        <v>101325000</v>
      </c>
      <c r="D691" s="21">
        <v>301.3</v>
      </c>
      <c r="E691" s="21">
        <v>1200</v>
      </c>
      <c r="F691" s="21">
        <v>855.40000000000009</v>
      </c>
      <c r="G691" s="24">
        <f t="shared" si="51"/>
        <v>1.4028524666822537</v>
      </c>
      <c r="H691" s="21">
        <v>4.3890000000000002E-5</v>
      </c>
      <c r="I691" s="28">
        <f t="shared" si="52"/>
        <v>1.4566876866910056E-7</v>
      </c>
      <c r="J691" s="21">
        <v>7.4120000000000005E-2</v>
      </c>
      <c r="K691" s="21">
        <f t="shared" si="53"/>
        <v>2.0500055315853526E-7</v>
      </c>
      <c r="L691" s="25">
        <f t="shared" si="54"/>
        <v>0.71057744198596862</v>
      </c>
      <c r="M691" s="21" t="s">
        <v>320</v>
      </c>
    </row>
    <row r="692" spans="1:13" x14ac:dyDescent="0.15">
      <c r="A692" s="21">
        <v>600</v>
      </c>
      <c r="B692" s="21">
        <f t="shared" si="50"/>
        <v>873.15</v>
      </c>
      <c r="C692" s="21">
        <v>101325000</v>
      </c>
      <c r="D692" s="21">
        <v>275.10000000000002</v>
      </c>
      <c r="E692" s="21">
        <v>1208</v>
      </c>
      <c r="F692" s="21">
        <v>874.5</v>
      </c>
      <c r="G692" s="24">
        <f t="shared" si="51"/>
        <v>1.3813607775871928</v>
      </c>
      <c r="H692" s="21">
        <v>4.5519999999999998E-5</v>
      </c>
      <c r="I692" s="28">
        <f t="shared" si="52"/>
        <v>1.6546710287168299E-7</v>
      </c>
      <c r="J692" s="21">
        <v>7.6760000000000009E-2</v>
      </c>
      <c r="K692" s="21">
        <f t="shared" si="53"/>
        <v>2.3098162979867647E-7</v>
      </c>
      <c r="L692" s="25">
        <f t="shared" si="54"/>
        <v>0.71636477331943704</v>
      </c>
      <c r="M692" s="21" t="s">
        <v>320</v>
      </c>
    </row>
    <row r="693" spans="1:13" x14ac:dyDescent="0.15">
      <c r="A693" s="21">
        <v>700</v>
      </c>
      <c r="B693" s="21">
        <f t="shared" si="50"/>
        <v>973.15</v>
      </c>
      <c r="C693" s="21">
        <v>101325000</v>
      </c>
      <c r="D693" s="21">
        <v>253.4</v>
      </c>
      <c r="E693" s="21">
        <v>1218</v>
      </c>
      <c r="F693" s="21">
        <v>893.1</v>
      </c>
      <c r="G693" s="24">
        <f t="shared" si="51"/>
        <v>1.3637890493785689</v>
      </c>
      <c r="H693" s="21">
        <v>4.7320000000000001E-5</v>
      </c>
      <c r="I693" s="28">
        <f t="shared" si="52"/>
        <v>1.8674033149171271E-7</v>
      </c>
      <c r="J693" s="21">
        <v>7.9769999999999994E-2</v>
      </c>
      <c r="K693" s="21">
        <f t="shared" si="53"/>
        <v>2.5845544924008843E-7</v>
      </c>
      <c r="L693" s="25">
        <f t="shared" si="54"/>
        <v>0.72252425723956382</v>
      </c>
      <c r="M693" s="21" t="s">
        <v>320</v>
      </c>
    </row>
    <row r="694" spans="1:13" x14ac:dyDescent="0.15">
      <c r="A694" s="21">
        <v>800</v>
      </c>
      <c r="B694" s="21">
        <f t="shared" si="50"/>
        <v>1073.1500000000001</v>
      </c>
      <c r="C694" s="21">
        <v>101325000</v>
      </c>
      <c r="D694" s="21">
        <v>235</v>
      </c>
      <c r="E694" s="21">
        <v>1229</v>
      </c>
      <c r="F694" s="21">
        <v>910.2</v>
      </c>
      <c r="G694" s="24">
        <f t="shared" si="51"/>
        <v>1.3502526917161062</v>
      </c>
      <c r="H694" s="21">
        <v>4.9209999999999998E-5</v>
      </c>
      <c r="I694" s="28">
        <f t="shared" si="52"/>
        <v>2.0940425531914892E-7</v>
      </c>
      <c r="J694" s="21">
        <v>8.301E-2</v>
      </c>
      <c r="K694" s="21">
        <f t="shared" si="53"/>
        <v>2.874158198154528E-7</v>
      </c>
      <c r="L694" s="25">
        <f t="shared" si="54"/>
        <v>0.72857595470425252</v>
      </c>
      <c r="M694" s="21" t="s">
        <v>320</v>
      </c>
    </row>
    <row r="695" spans="1:13" x14ac:dyDescent="0.15">
      <c r="A695" s="21">
        <v>900</v>
      </c>
      <c r="B695" s="21">
        <f t="shared" si="50"/>
        <v>1173.1500000000001</v>
      </c>
      <c r="C695" s="21">
        <v>101325000</v>
      </c>
      <c r="D695" s="21">
        <v>219.2</v>
      </c>
      <c r="E695" s="21">
        <v>1239</v>
      </c>
      <c r="F695" s="21">
        <v>925.6</v>
      </c>
      <c r="G695" s="24">
        <f t="shared" si="51"/>
        <v>1.3385911840968021</v>
      </c>
      <c r="H695" s="21">
        <v>5.1159999999999991E-5</v>
      </c>
      <c r="I695" s="28">
        <f t="shared" si="52"/>
        <v>2.3339416058394158E-7</v>
      </c>
      <c r="J695" s="21">
        <v>8.6410000000000001E-2</v>
      </c>
      <c r="K695" s="21">
        <f t="shared" si="53"/>
        <v>3.1816481386566754E-7</v>
      </c>
      <c r="L695" s="25">
        <f t="shared" si="54"/>
        <v>0.73356370790417758</v>
      </c>
      <c r="M695" s="21" t="s">
        <v>320</v>
      </c>
    </row>
    <row r="696" spans="1:13" x14ac:dyDescent="0.15">
      <c r="A696" s="21">
        <v>1000</v>
      </c>
      <c r="B696" s="21">
        <f t="shared" si="50"/>
        <v>1273.1500000000001</v>
      </c>
      <c r="C696" s="21">
        <v>101325000</v>
      </c>
      <c r="D696" s="21">
        <v>205.5</v>
      </c>
      <c r="E696" s="21">
        <v>1249</v>
      </c>
      <c r="F696" s="21">
        <v>939.30000000000007</v>
      </c>
      <c r="G696" s="24">
        <f t="shared" si="51"/>
        <v>1.3297136165229426</v>
      </c>
      <c r="H696" s="21">
        <v>5.3139999999999996E-5</v>
      </c>
      <c r="I696" s="28">
        <f t="shared" si="52"/>
        <v>2.5858880778588808E-7</v>
      </c>
      <c r="J696" s="21">
        <v>8.9910000000000004E-2</v>
      </c>
      <c r="K696" s="21">
        <f t="shared" si="53"/>
        <v>3.5029483440767209E-7</v>
      </c>
      <c r="L696" s="25">
        <f t="shared" si="54"/>
        <v>0.73820331442553655</v>
      </c>
      <c r="M696" s="21" t="s">
        <v>320</v>
      </c>
    </row>
    <row r="697" spans="1:13" x14ac:dyDescent="0.15">
      <c r="A697" s="21">
        <f>B697-273.15</f>
        <v>-209.14999999999998</v>
      </c>
      <c r="B697" s="21">
        <v>64</v>
      </c>
      <c r="C697" s="21">
        <v>10132.5</v>
      </c>
      <c r="D697" s="21">
        <v>0.53024000000000004</v>
      </c>
      <c r="E697" s="21">
        <v>1053.5</v>
      </c>
      <c r="F697" s="21">
        <v>747.93</v>
      </c>
      <c r="G697" s="21">
        <f>E697/F697</f>
        <v>1.4085542764697232</v>
      </c>
      <c r="H697" s="67">
        <v>4.4312E-6</v>
      </c>
      <c r="I697" s="67">
        <f>H697/D697</f>
        <v>8.356970428485214E-6</v>
      </c>
      <c r="J697" s="21">
        <v>6.2801999999999997E-3</v>
      </c>
      <c r="K697" s="21">
        <f>J697/E697/D697</f>
        <v>1.1242591940707454E-5</v>
      </c>
      <c r="L697" s="67">
        <f>H697*E697/J697</f>
        <v>0.74333129518168217</v>
      </c>
      <c r="M697" s="21" t="s">
        <v>262</v>
      </c>
    </row>
    <row r="698" spans="1:13" x14ac:dyDescent="0.15">
      <c r="A698" s="21">
        <f t="shared" ref="A698:A761" si="55">B698-273.15</f>
        <v>-207.60499999999996</v>
      </c>
      <c r="B698" s="21">
        <v>65.545000000000002</v>
      </c>
      <c r="C698" s="21">
        <v>10132.5</v>
      </c>
      <c r="D698" s="21">
        <v>0.51748000000000005</v>
      </c>
      <c r="E698" s="21">
        <v>1052.2</v>
      </c>
      <c r="F698" s="21">
        <v>747.34</v>
      </c>
      <c r="G698" s="21">
        <f t="shared" ref="G698:G761" si="56">E698/F698</f>
        <v>1.4079267803141811</v>
      </c>
      <c r="H698" s="67">
        <v>4.5419999999999999E-6</v>
      </c>
      <c r="I698" s="67">
        <f t="shared" ref="I698:I761" si="57">H698/D698</f>
        <v>8.777150807760686E-6</v>
      </c>
      <c r="J698" s="21">
        <v>6.4482999999999997E-3</v>
      </c>
      <c r="K698" s="21">
        <f t="shared" ref="K698:K761" si="58">J698/E698/D698</f>
        <v>1.1842771977725984E-5</v>
      </c>
      <c r="L698" s="67">
        <f t="shared" ref="L698:L761" si="59">H698*E698/J698</f>
        <v>0.74113989733728269</v>
      </c>
      <c r="M698" s="21" t="s">
        <v>262</v>
      </c>
    </row>
    <row r="699" spans="1:13" x14ac:dyDescent="0.15">
      <c r="A699" s="21">
        <f t="shared" si="55"/>
        <v>-206.05999999999997</v>
      </c>
      <c r="B699" s="21">
        <v>67.09</v>
      </c>
      <c r="C699" s="21">
        <v>10132.5</v>
      </c>
      <c r="D699" s="21">
        <v>0.50532999999999995</v>
      </c>
      <c r="E699" s="21">
        <v>1051.0999999999999</v>
      </c>
      <c r="F699" s="21">
        <v>746.82</v>
      </c>
      <c r="G699" s="21">
        <f t="shared" si="56"/>
        <v>1.4074341876221845</v>
      </c>
      <c r="H699" s="67">
        <v>4.6524999999999999E-6</v>
      </c>
      <c r="I699" s="67">
        <f t="shared" si="57"/>
        <v>9.2068549264836847E-6</v>
      </c>
      <c r="J699" s="21">
        <v>6.6156000000000001E-3</v>
      </c>
      <c r="K699" s="21">
        <f t="shared" si="58"/>
        <v>1.2455183222069185E-5</v>
      </c>
      <c r="L699" s="67">
        <f t="shared" si="59"/>
        <v>0.73919867434548625</v>
      </c>
      <c r="M699" s="21" t="s">
        <v>262</v>
      </c>
    </row>
    <row r="700" spans="1:13" x14ac:dyDescent="0.15">
      <c r="A700" s="21">
        <f t="shared" si="55"/>
        <v>-204.51499999999999</v>
      </c>
      <c r="B700" s="21">
        <v>68.635000000000005</v>
      </c>
      <c r="C700" s="21">
        <v>10132.5</v>
      </c>
      <c r="D700" s="21">
        <v>0.49375000000000002</v>
      </c>
      <c r="E700" s="21">
        <v>1050.1000000000001</v>
      </c>
      <c r="F700" s="21">
        <v>746.37</v>
      </c>
      <c r="G700" s="21">
        <f t="shared" si="56"/>
        <v>1.4069429371491353</v>
      </c>
      <c r="H700" s="67">
        <v>4.7627000000000002E-6</v>
      </c>
      <c r="I700" s="67">
        <f t="shared" si="57"/>
        <v>9.6459746835443036E-6</v>
      </c>
      <c r="J700" s="21">
        <v>6.7821000000000001E-3</v>
      </c>
      <c r="K700" s="21">
        <f t="shared" si="58"/>
        <v>1.3080562550402069E-5</v>
      </c>
      <c r="L700" s="67">
        <f t="shared" si="59"/>
        <v>0.7374281225579099</v>
      </c>
      <c r="M700" s="21" t="s">
        <v>262</v>
      </c>
    </row>
    <row r="701" spans="1:13" x14ac:dyDescent="0.15">
      <c r="A701" s="21">
        <f t="shared" si="55"/>
        <v>-202.96999999999997</v>
      </c>
      <c r="B701" s="21">
        <v>70.180000000000007</v>
      </c>
      <c r="C701" s="21">
        <v>10132.5</v>
      </c>
      <c r="D701" s="21">
        <v>0.48270000000000002</v>
      </c>
      <c r="E701" s="21">
        <v>1049.1999999999998</v>
      </c>
      <c r="F701" s="21">
        <v>745.97</v>
      </c>
      <c r="G701" s="21">
        <f t="shared" si="56"/>
        <v>1.4064908776492349</v>
      </c>
      <c r="H701" s="67">
        <v>4.8725000000000004E-6</v>
      </c>
      <c r="I701" s="67">
        <f t="shared" si="57"/>
        <v>1.0094261446032733E-5</v>
      </c>
      <c r="J701" s="21">
        <v>6.9476E-3</v>
      </c>
      <c r="K701" s="21">
        <f t="shared" si="58"/>
        <v>1.3718266192494391E-5</v>
      </c>
      <c r="L701" s="67">
        <f t="shared" si="59"/>
        <v>0.73582632851632213</v>
      </c>
      <c r="M701" s="21" t="s">
        <v>262</v>
      </c>
    </row>
    <row r="702" spans="1:13" x14ac:dyDescent="0.15">
      <c r="A702" s="21">
        <f t="shared" si="55"/>
        <v>-201.42499999999998</v>
      </c>
      <c r="B702" s="21">
        <v>71.724999999999994</v>
      </c>
      <c r="C702" s="21">
        <v>10132.5</v>
      </c>
      <c r="D702" s="21">
        <v>0.47214</v>
      </c>
      <c r="E702" s="21">
        <v>1048.4000000000001</v>
      </c>
      <c r="F702" s="21">
        <v>745.62</v>
      </c>
      <c r="G702" s="21">
        <f t="shared" si="56"/>
        <v>1.4060781631394008</v>
      </c>
      <c r="H702" s="67">
        <v>4.9818999999999997E-6</v>
      </c>
      <c r="I702" s="67">
        <f t="shared" si="57"/>
        <v>1.055174312703859E-5</v>
      </c>
      <c r="J702" s="21">
        <v>7.1120999999999997E-3</v>
      </c>
      <c r="K702" s="21">
        <f t="shared" si="58"/>
        <v>1.4368123307213614E-5</v>
      </c>
      <c r="L702" s="67">
        <f t="shared" si="59"/>
        <v>0.73438561887487519</v>
      </c>
      <c r="M702" s="21" t="s">
        <v>262</v>
      </c>
    </row>
    <row r="703" spans="1:13" x14ac:dyDescent="0.15">
      <c r="A703" s="21">
        <f t="shared" si="55"/>
        <v>-199.88</v>
      </c>
      <c r="B703" s="21">
        <v>73.27</v>
      </c>
      <c r="C703" s="21">
        <v>10132.5</v>
      </c>
      <c r="D703" s="21">
        <v>0.46204000000000001</v>
      </c>
      <c r="E703" s="21">
        <v>1047.7</v>
      </c>
      <c r="F703" s="21">
        <v>745.31000000000006</v>
      </c>
      <c r="G703" s="21">
        <f t="shared" si="56"/>
        <v>1.4057237927842106</v>
      </c>
      <c r="H703" s="67">
        <v>5.091E-6</v>
      </c>
      <c r="I703" s="67">
        <f t="shared" si="57"/>
        <v>1.1018526534499178E-5</v>
      </c>
      <c r="J703" s="21">
        <v>7.2756000000000001E-3</v>
      </c>
      <c r="K703" s="21">
        <f t="shared" si="58"/>
        <v>1.5029768634523003E-5</v>
      </c>
      <c r="L703" s="67">
        <f t="shared" si="59"/>
        <v>0.73311351641101763</v>
      </c>
      <c r="M703" s="21" t="s">
        <v>262</v>
      </c>
    </row>
    <row r="704" spans="1:13" x14ac:dyDescent="0.15">
      <c r="A704" s="21">
        <f t="shared" si="55"/>
        <v>-198.33499999999998</v>
      </c>
      <c r="B704" s="21">
        <v>74.814999999999998</v>
      </c>
      <c r="C704" s="21">
        <v>10132.5</v>
      </c>
      <c r="D704" s="21">
        <v>0.45236999999999999</v>
      </c>
      <c r="E704" s="21">
        <v>1047.0999999999999</v>
      </c>
      <c r="F704" s="21">
        <v>745.04000000000008</v>
      </c>
      <c r="G704" s="21">
        <f t="shared" si="56"/>
        <v>1.4054278964887787</v>
      </c>
      <c r="H704" s="67">
        <v>5.1997999999999997E-6</v>
      </c>
      <c r="I704" s="67">
        <f t="shared" si="57"/>
        <v>1.1494573026504851E-5</v>
      </c>
      <c r="J704" s="21">
        <v>7.4381999999999998E-3</v>
      </c>
      <c r="K704" s="21">
        <f t="shared" si="58"/>
        <v>1.5703118068352569E-5</v>
      </c>
      <c r="L704" s="67">
        <f t="shared" si="59"/>
        <v>0.73199303326073506</v>
      </c>
      <c r="M704" s="21" t="s">
        <v>262</v>
      </c>
    </row>
    <row r="705" spans="1:13" x14ac:dyDescent="0.15">
      <c r="A705" s="21">
        <f t="shared" si="55"/>
        <v>-196.78999999999996</v>
      </c>
      <c r="B705" s="21">
        <v>76.36</v>
      </c>
      <c r="C705" s="21">
        <v>10132.5</v>
      </c>
      <c r="D705" s="21">
        <v>0.44309999999999999</v>
      </c>
      <c r="E705" s="21">
        <v>1046.5</v>
      </c>
      <c r="F705" s="21">
        <v>744.79</v>
      </c>
      <c r="G705" s="21">
        <f t="shared" si="56"/>
        <v>1.4050940533573222</v>
      </c>
      <c r="H705" s="67">
        <v>5.3082000000000003E-6</v>
      </c>
      <c r="I705" s="67">
        <f t="shared" si="57"/>
        <v>1.1979688557887611E-5</v>
      </c>
      <c r="J705" s="21">
        <v>7.5998000000000003E-3</v>
      </c>
      <c r="K705" s="21">
        <f t="shared" si="58"/>
        <v>1.6389329273848423E-5</v>
      </c>
      <c r="L705" s="67">
        <f t="shared" si="59"/>
        <v>0.73094440643174818</v>
      </c>
      <c r="M705" s="21" t="s">
        <v>262</v>
      </c>
    </row>
    <row r="706" spans="1:13" x14ac:dyDescent="0.15">
      <c r="A706" s="21">
        <f t="shared" si="55"/>
        <v>-195.24499999999998</v>
      </c>
      <c r="B706" s="21">
        <v>77.905000000000001</v>
      </c>
      <c r="C706" s="21">
        <v>10132.5</v>
      </c>
      <c r="D706" s="21">
        <v>0.43420999999999998</v>
      </c>
      <c r="E706" s="21">
        <v>1046</v>
      </c>
      <c r="F706" s="21">
        <v>744.56999999999994</v>
      </c>
      <c r="G706" s="21">
        <f t="shared" si="56"/>
        <v>1.4048376915535141</v>
      </c>
      <c r="H706" s="67">
        <v>5.4161999999999999E-6</v>
      </c>
      <c r="I706" s="67">
        <f t="shared" si="57"/>
        <v>1.2473687846894361E-5</v>
      </c>
      <c r="J706" s="21">
        <v>7.7603999999999998E-3</v>
      </c>
      <c r="K706" s="21">
        <f t="shared" si="58"/>
        <v>1.7086479949542879E-5</v>
      </c>
      <c r="L706" s="67">
        <f t="shared" si="59"/>
        <v>0.73003262718416573</v>
      </c>
      <c r="M706" s="21" t="s">
        <v>262</v>
      </c>
    </row>
    <row r="707" spans="1:13" x14ac:dyDescent="0.15">
      <c r="A707" s="21">
        <f t="shared" si="55"/>
        <v>-193.7</v>
      </c>
      <c r="B707" s="21">
        <v>79.45</v>
      </c>
      <c r="C707" s="21">
        <v>10132.5</v>
      </c>
      <c r="D707" s="21">
        <v>0.42566999999999999</v>
      </c>
      <c r="E707" s="21">
        <v>1045.5</v>
      </c>
      <c r="F707" s="21">
        <v>744.37</v>
      </c>
      <c r="G707" s="21">
        <f t="shared" si="56"/>
        <v>1.4045434394185687</v>
      </c>
      <c r="H707" s="67">
        <v>5.5238999999999997E-6</v>
      </c>
      <c r="I707" s="67">
        <f t="shared" si="57"/>
        <v>1.2976953978433998E-5</v>
      </c>
      <c r="J707" s="21">
        <v>7.9202000000000005E-3</v>
      </c>
      <c r="K707" s="21">
        <f t="shared" si="58"/>
        <v>1.7796683130317519E-5</v>
      </c>
      <c r="L707" s="67">
        <f t="shared" si="59"/>
        <v>0.72917823413550154</v>
      </c>
      <c r="M707" s="21" t="s">
        <v>262</v>
      </c>
    </row>
    <row r="708" spans="1:13" x14ac:dyDescent="0.15">
      <c r="A708" s="21">
        <f t="shared" si="55"/>
        <v>-192.15499999999997</v>
      </c>
      <c r="B708" s="21">
        <v>80.995000000000005</v>
      </c>
      <c r="C708" s="21">
        <v>10132.5</v>
      </c>
      <c r="D708" s="21">
        <v>0.41746</v>
      </c>
      <c r="E708" s="21">
        <v>1045.0999999999999</v>
      </c>
      <c r="F708" s="21">
        <v>744.19999999999993</v>
      </c>
      <c r="G708" s="21">
        <f t="shared" si="56"/>
        <v>1.4043267938726149</v>
      </c>
      <c r="H708" s="67">
        <v>5.6312000000000004E-6</v>
      </c>
      <c r="I708" s="67">
        <f t="shared" si="57"/>
        <v>1.3489196569731233E-5</v>
      </c>
      <c r="J708" s="21">
        <v>8.0791000000000005E-3</v>
      </c>
      <c r="K708" s="21">
        <f t="shared" si="58"/>
        <v>1.8517837435093193E-5</v>
      </c>
      <c r="L708" s="67">
        <f t="shared" si="59"/>
        <v>0.72844340582490619</v>
      </c>
      <c r="M708" s="21" t="s">
        <v>262</v>
      </c>
    </row>
    <row r="709" spans="1:13" x14ac:dyDescent="0.15">
      <c r="A709" s="21">
        <f t="shared" si="55"/>
        <v>-190.60999999999996</v>
      </c>
      <c r="B709" s="21">
        <v>82.54</v>
      </c>
      <c r="C709" s="21">
        <v>10132.5</v>
      </c>
      <c r="D709" s="21">
        <v>0.40956999999999999</v>
      </c>
      <c r="E709" s="21">
        <v>1044.7</v>
      </c>
      <c r="F709" s="21">
        <v>744.04000000000008</v>
      </c>
      <c r="G709" s="21">
        <f t="shared" si="56"/>
        <v>1.4040911778936616</v>
      </c>
      <c r="H709" s="67">
        <v>5.7381000000000002E-6</v>
      </c>
      <c r="I709" s="67">
        <f t="shared" si="57"/>
        <v>1.4010059330517373E-5</v>
      </c>
      <c r="J709" s="21">
        <v>8.2371000000000007E-3</v>
      </c>
      <c r="K709" s="21">
        <f t="shared" si="58"/>
        <v>1.9251058139198204E-5</v>
      </c>
      <c r="L709" s="67">
        <f t="shared" si="59"/>
        <v>0.72775528644790033</v>
      </c>
      <c r="M709" s="21" t="s">
        <v>262</v>
      </c>
    </row>
    <row r="710" spans="1:13" x14ac:dyDescent="0.15">
      <c r="A710" s="21">
        <f t="shared" si="55"/>
        <v>-189.065</v>
      </c>
      <c r="B710" s="21">
        <v>84.084999999999994</v>
      </c>
      <c r="C710" s="21">
        <v>10132.5</v>
      </c>
      <c r="D710" s="21">
        <v>0.40196999999999999</v>
      </c>
      <c r="E710" s="21">
        <v>1044.3</v>
      </c>
      <c r="F710" s="21">
        <v>743.9</v>
      </c>
      <c r="G710" s="21">
        <f t="shared" si="56"/>
        <v>1.4038177174351392</v>
      </c>
      <c r="H710" s="67">
        <v>5.8447000000000001E-6</v>
      </c>
      <c r="I710" s="67">
        <f t="shared" si="57"/>
        <v>1.4540139811428713E-5</v>
      </c>
      <c r="J710" s="21">
        <v>8.3943000000000004E-3</v>
      </c>
      <c r="K710" s="21">
        <f t="shared" si="58"/>
        <v>1.9997033140939166E-5</v>
      </c>
      <c r="L710" s="67">
        <f t="shared" si="59"/>
        <v>0.72711485293592071</v>
      </c>
      <c r="M710" s="21" t="s">
        <v>262</v>
      </c>
    </row>
    <row r="711" spans="1:13" x14ac:dyDescent="0.15">
      <c r="A711" s="21">
        <f t="shared" si="55"/>
        <v>-187.51999999999998</v>
      </c>
      <c r="B711" s="21">
        <v>85.63</v>
      </c>
      <c r="C711" s="21">
        <v>10132.5</v>
      </c>
      <c r="D711" s="21">
        <v>0.39466000000000001</v>
      </c>
      <c r="E711" s="21">
        <v>1044</v>
      </c>
      <c r="F711" s="21">
        <v>743.7700000000001</v>
      </c>
      <c r="G711" s="21">
        <f t="shared" si="56"/>
        <v>1.4036597335197707</v>
      </c>
      <c r="H711" s="67">
        <v>5.9509000000000001E-6</v>
      </c>
      <c r="I711" s="67">
        <f t="shared" si="57"/>
        <v>1.5078548624132164E-5</v>
      </c>
      <c r="J711" s="21">
        <v>8.5506999999999996E-3</v>
      </c>
      <c r="K711" s="21">
        <f t="shared" si="58"/>
        <v>2.0752864922966819E-5</v>
      </c>
      <c r="L711" s="67">
        <f t="shared" si="59"/>
        <v>0.72657672471259671</v>
      </c>
      <c r="M711" s="21" t="s">
        <v>262</v>
      </c>
    </row>
    <row r="712" spans="1:13" x14ac:dyDescent="0.15">
      <c r="A712" s="21">
        <f t="shared" si="55"/>
        <v>-185.97499999999997</v>
      </c>
      <c r="B712" s="21">
        <v>87.174999999999997</v>
      </c>
      <c r="C712" s="21">
        <v>10132.5</v>
      </c>
      <c r="D712" s="21">
        <v>0.3876</v>
      </c>
      <c r="E712" s="21">
        <v>1043.7</v>
      </c>
      <c r="F712" s="21">
        <v>743.65</v>
      </c>
      <c r="G712" s="21">
        <f t="shared" si="56"/>
        <v>1.4034828212196599</v>
      </c>
      <c r="H712" s="67">
        <v>6.0568000000000002E-6</v>
      </c>
      <c r="I712" s="67">
        <f t="shared" si="57"/>
        <v>1.562641898864809E-5</v>
      </c>
      <c r="J712" s="21">
        <v>8.7063000000000001E-3</v>
      </c>
      <c r="K712" s="21">
        <f t="shared" si="58"/>
        <v>2.1521581204757664E-5</v>
      </c>
      <c r="L712" s="67">
        <f t="shared" si="59"/>
        <v>0.7260813617725097</v>
      </c>
      <c r="M712" s="21" t="s">
        <v>262</v>
      </c>
    </row>
    <row r="713" spans="1:13" x14ac:dyDescent="0.15">
      <c r="A713" s="21">
        <f t="shared" si="55"/>
        <v>-184.42999999999998</v>
      </c>
      <c r="B713" s="21">
        <v>88.72</v>
      </c>
      <c r="C713" s="21">
        <v>10132.5</v>
      </c>
      <c r="D713" s="21">
        <v>0.38080000000000003</v>
      </c>
      <c r="E713" s="21">
        <v>1043.4000000000001</v>
      </c>
      <c r="F713" s="21">
        <v>743.54</v>
      </c>
      <c r="G713" s="21">
        <f t="shared" si="56"/>
        <v>1.4032869785082176</v>
      </c>
      <c r="H713" s="67">
        <v>6.1622000000000001E-6</v>
      </c>
      <c r="I713" s="67">
        <f t="shared" si="57"/>
        <v>1.6182247899159664E-5</v>
      </c>
      <c r="J713" s="21">
        <v>8.8611999999999996E-3</v>
      </c>
      <c r="K713" s="21">
        <f t="shared" si="58"/>
        <v>2.2302049054239285E-5</v>
      </c>
      <c r="L713" s="67">
        <f t="shared" si="59"/>
        <v>0.72559466889360369</v>
      </c>
      <c r="M713" s="21" t="s">
        <v>262</v>
      </c>
    </row>
    <row r="714" spans="1:13" x14ac:dyDescent="0.15">
      <c r="A714" s="21">
        <f t="shared" si="55"/>
        <v>-182.88499999999999</v>
      </c>
      <c r="B714" s="21">
        <v>90.265000000000001</v>
      </c>
      <c r="C714" s="21">
        <v>10132.5</v>
      </c>
      <c r="D714" s="21">
        <v>0.37423000000000001</v>
      </c>
      <c r="E714" s="21">
        <v>1043.1999999999998</v>
      </c>
      <c r="F714" s="21">
        <v>743.45</v>
      </c>
      <c r="G714" s="21">
        <f t="shared" si="56"/>
        <v>1.4031878404734679</v>
      </c>
      <c r="H714" s="67">
        <v>6.2674000000000003E-6</v>
      </c>
      <c r="I714" s="67">
        <f t="shared" si="57"/>
        <v>1.6747454773802208E-5</v>
      </c>
      <c r="J714" s="21">
        <v>9.0153000000000004E-3</v>
      </c>
      <c r="K714" s="21">
        <f t="shared" si="58"/>
        <v>2.3092662332094909E-5</v>
      </c>
      <c r="L714" s="67">
        <f t="shared" si="59"/>
        <v>0.72522840948165879</v>
      </c>
      <c r="M714" s="21" t="s">
        <v>262</v>
      </c>
    </row>
    <row r="715" spans="1:13" x14ac:dyDescent="0.15">
      <c r="A715" s="21">
        <f t="shared" si="55"/>
        <v>-181.33999999999997</v>
      </c>
      <c r="B715" s="21">
        <v>91.81</v>
      </c>
      <c r="C715" s="21">
        <v>10132.5</v>
      </c>
      <c r="D715" s="21">
        <v>0.36788999999999999</v>
      </c>
      <c r="E715" s="21">
        <v>1042.8999999999999</v>
      </c>
      <c r="F715" s="21">
        <v>743.36</v>
      </c>
      <c r="G715" s="21">
        <f t="shared" si="56"/>
        <v>1.4029541541110631</v>
      </c>
      <c r="H715" s="67">
        <v>6.3721000000000004E-6</v>
      </c>
      <c r="I715" s="67">
        <f t="shared" si="57"/>
        <v>1.7320666503574438E-5</v>
      </c>
      <c r="J715" s="21">
        <v>9.1687000000000001E-3</v>
      </c>
      <c r="K715" s="21">
        <f t="shared" si="58"/>
        <v>2.3897205179018305E-5</v>
      </c>
      <c r="L715" s="67">
        <f t="shared" si="59"/>
        <v>0.72479883625813901</v>
      </c>
      <c r="M715" s="21" t="s">
        <v>262</v>
      </c>
    </row>
    <row r="716" spans="1:13" x14ac:dyDescent="0.15">
      <c r="A716" s="21">
        <f t="shared" si="55"/>
        <v>-179.79499999999996</v>
      </c>
      <c r="B716" s="21">
        <v>93.355000000000004</v>
      </c>
      <c r="C716" s="21">
        <v>10132.5</v>
      </c>
      <c r="D716" s="21">
        <v>0.36176000000000003</v>
      </c>
      <c r="E716" s="21">
        <v>1042.7</v>
      </c>
      <c r="F716" s="21">
        <v>743.28000000000009</v>
      </c>
      <c r="G716" s="21">
        <f t="shared" si="56"/>
        <v>1.4028360779248734</v>
      </c>
      <c r="H716" s="67">
        <v>6.4764999999999997E-6</v>
      </c>
      <c r="I716" s="67">
        <f t="shared" si="57"/>
        <v>1.7902753206545774E-5</v>
      </c>
      <c r="J716" s="21">
        <v>9.3214999999999999E-3</v>
      </c>
      <c r="K716" s="21">
        <f t="shared" si="58"/>
        <v>2.4711885632539646E-5</v>
      </c>
      <c r="L716" s="67">
        <f t="shared" si="59"/>
        <v>0.72445921257308377</v>
      </c>
      <c r="M716" s="21" t="s">
        <v>262</v>
      </c>
    </row>
    <row r="717" spans="1:13" x14ac:dyDescent="0.15">
      <c r="A717" s="21">
        <f t="shared" si="55"/>
        <v>-178.24999999999997</v>
      </c>
      <c r="B717" s="21">
        <v>94.9</v>
      </c>
      <c r="C717" s="21">
        <v>10132.5</v>
      </c>
      <c r="D717" s="21">
        <v>0.35582999999999998</v>
      </c>
      <c r="E717" s="21">
        <v>1042.5</v>
      </c>
      <c r="F717" s="21">
        <v>743.21</v>
      </c>
      <c r="G717" s="21">
        <f t="shared" si="56"/>
        <v>1.4026991025416773</v>
      </c>
      <c r="H717" s="67">
        <v>6.5804999999999999E-6</v>
      </c>
      <c r="I717" s="67">
        <f t="shared" si="57"/>
        <v>1.8493381671022682E-5</v>
      </c>
      <c r="J717" s="21">
        <v>9.4734999999999993E-3</v>
      </c>
      <c r="K717" s="21">
        <f t="shared" si="58"/>
        <v>2.5538291228580245E-5</v>
      </c>
      <c r="L717" s="67">
        <f t="shared" si="59"/>
        <v>0.72414326806354568</v>
      </c>
      <c r="M717" s="21" t="s">
        <v>262</v>
      </c>
    </row>
    <row r="718" spans="1:13" x14ac:dyDescent="0.15">
      <c r="A718" s="21">
        <f t="shared" si="55"/>
        <v>-176.70499999999998</v>
      </c>
      <c r="B718" s="21">
        <v>96.444999999999993</v>
      </c>
      <c r="C718" s="21">
        <v>10132.5</v>
      </c>
      <c r="D718" s="21">
        <v>0.35009000000000001</v>
      </c>
      <c r="E718" s="21">
        <v>1042.4000000000001</v>
      </c>
      <c r="F718" s="21">
        <v>743.14</v>
      </c>
      <c r="G718" s="21">
        <f t="shared" si="56"/>
        <v>1.4026966655004443</v>
      </c>
      <c r="H718" s="67">
        <v>6.6842000000000003E-6</v>
      </c>
      <c r="I718" s="67">
        <f t="shared" si="57"/>
        <v>1.9092804707360964E-5</v>
      </c>
      <c r="J718" s="21">
        <v>9.6249000000000005E-3</v>
      </c>
      <c r="K718" s="21">
        <f t="shared" si="58"/>
        <v>2.637437140108715E-5</v>
      </c>
      <c r="L718" s="67">
        <f t="shared" si="59"/>
        <v>0.72391506197466993</v>
      </c>
      <c r="M718" s="21" t="s">
        <v>262</v>
      </c>
    </row>
    <row r="719" spans="1:13" x14ac:dyDescent="0.15">
      <c r="A719" s="21">
        <f t="shared" si="55"/>
        <v>-175.15999999999997</v>
      </c>
      <c r="B719" s="21">
        <v>97.99</v>
      </c>
      <c r="C719" s="21">
        <v>10132.5</v>
      </c>
      <c r="D719" s="21">
        <v>0.34454000000000001</v>
      </c>
      <c r="E719" s="21">
        <v>1042.2</v>
      </c>
      <c r="F719" s="21">
        <v>743.07999999999993</v>
      </c>
      <c r="G719" s="21">
        <f t="shared" si="56"/>
        <v>1.4025407762286701</v>
      </c>
      <c r="H719" s="67">
        <v>6.7874999999999998E-6</v>
      </c>
      <c r="I719" s="67">
        <f t="shared" si="57"/>
        <v>1.9700179950078365E-5</v>
      </c>
      <c r="J719" s="21">
        <v>9.7756000000000006E-3</v>
      </c>
      <c r="K719" s="21">
        <f t="shared" si="58"/>
        <v>2.7224048168396584E-5</v>
      </c>
      <c r="L719" s="67">
        <f t="shared" si="59"/>
        <v>0.72363154179794587</v>
      </c>
      <c r="M719" s="21" t="s">
        <v>262</v>
      </c>
    </row>
    <row r="720" spans="1:13" x14ac:dyDescent="0.15">
      <c r="A720" s="21">
        <f t="shared" si="55"/>
        <v>-173.61499999999998</v>
      </c>
      <c r="B720" s="21">
        <v>99.534999999999997</v>
      </c>
      <c r="C720" s="21">
        <v>10132.5</v>
      </c>
      <c r="D720" s="21">
        <v>0.33916000000000002</v>
      </c>
      <c r="E720" s="21">
        <v>1042</v>
      </c>
      <c r="F720" s="21">
        <v>743.02</v>
      </c>
      <c r="G720" s="21">
        <f t="shared" si="56"/>
        <v>1.4023848617803021</v>
      </c>
      <c r="H720" s="67">
        <v>6.8904000000000001E-6</v>
      </c>
      <c r="I720" s="67">
        <f t="shared" si="57"/>
        <v>2.0316075008845381E-5</v>
      </c>
      <c r="J720" s="21">
        <v>9.9257000000000008E-3</v>
      </c>
      <c r="K720" s="21">
        <f t="shared" si="58"/>
        <v>2.8085929356008603E-5</v>
      </c>
      <c r="L720" s="67">
        <f t="shared" si="59"/>
        <v>0.72335420171877041</v>
      </c>
      <c r="M720" s="21" t="s">
        <v>262</v>
      </c>
    </row>
    <row r="721" spans="1:13" x14ac:dyDescent="0.15">
      <c r="A721" s="21">
        <f t="shared" si="55"/>
        <v>-172.07</v>
      </c>
      <c r="B721" s="21">
        <v>101.08</v>
      </c>
      <c r="C721" s="21">
        <v>10132.5</v>
      </c>
      <c r="D721" s="21">
        <v>0.33395000000000002</v>
      </c>
      <c r="E721" s="21">
        <v>1041.9000000000001</v>
      </c>
      <c r="F721" s="21">
        <v>742.97</v>
      </c>
      <c r="G721" s="21">
        <f t="shared" si="56"/>
        <v>1.4023446437945004</v>
      </c>
      <c r="H721" s="67">
        <v>6.9929999999999998E-6</v>
      </c>
      <c r="I721" s="67">
        <f t="shared" si="57"/>
        <v>2.0940260518041621E-5</v>
      </c>
      <c r="J721" s="21">
        <v>1.0075000000000001E-2</v>
      </c>
      <c r="K721" s="21">
        <f t="shared" si="58"/>
        <v>2.8955933394800385E-5</v>
      </c>
      <c r="L721" s="67">
        <f t="shared" si="59"/>
        <v>0.72317684367245649</v>
      </c>
      <c r="M721" s="21" t="s">
        <v>262</v>
      </c>
    </row>
    <row r="722" spans="1:13" x14ac:dyDescent="0.15">
      <c r="A722" s="21">
        <f t="shared" si="55"/>
        <v>-170.51999999999998</v>
      </c>
      <c r="B722" s="21">
        <v>102.63</v>
      </c>
      <c r="C722" s="21">
        <v>10132.5</v>
      </c>
      <c r="D722" s="21">
        <v>0.32889000000000002</v>
      </c>
      <c r="E722" s="21">
        <v>1041.7</v>
      </c>
      <c r="F722" s="21">
        <v>742.92000000000007</v>
      </c>
      <c r="G722" s="21">
        <f t="shared" si="56"/>
        <v>1.4021698164001506</v>
      </c>
      <c r="H722" s="67">
        <v>7.0952999999999996E-6</v>
      </c>
      <c r="I722" s="67">
        <f t="shared" si="57"/>
        <v>2.157347441393779E-5</v>
      </c>
      <c r="J722" s="21">
        <v>1.0224E-2</v>
      </c>
      <c r="K722" s="21">
        <f t="shared" si="58"/>
        <v>2.984197126324996E-5</v>
      </c>
      <c r="L722" s="67">
        <f t="shared" si="59"/>
        <v>0.72292390551643193</v>
      </c>
      <c r="M722" s="21" t="s">
        <v>262</v>
      </c>
    </row>
    <row r="723" spans="1:13" x14ac:dyDescent="0.15">
      <c r="A723" s="21">
        <f t="shared" si="55"/>
        <v>-168.97999999999996</v>
      </c>
      <c r="B723" s="21">
        <v>104.17</v>
      </c>
      <c r="C723" s="21">
        <v>10132.5</v>
      </c>
      <c r="D723" s="21">
        <v>0.32399</v>
      </c>
      <c r="E723" s="21">
        <v>1041.6000000000001</v>
      </c>
      <c r="F723" s="21">
        <v>742.88</v>
      </c>
      <c r="G723" s="21">
        <f t="shared" si="56"/>
        <v>1.4021107042860221</v>
      </c>
      <c r="H723" s="67">
        <v>7.1971000000000001E-6</v>
      </c>
      <c r="I723" s="67">
        <f t="shared" si="57"/>
        <v>2.221395722090188E-5</v>
      </c>
      <c r="J723" s="21">
        <v>1.0371999999999999E-2</v>
      </c>
      <c r="K723" s="21">
        <f t="shared" si="58"/>
        <v>3.0734767420188805E-5</v>
      </c>
      <c r="L723" s="67">
        <f t="shared" si="59"/>
        <v>0.72276314693405341</v>
      </c>
      <c r="M723" s="21" t="s">
        <v>262</v>
      </c>
    </row>
    <row r="724" spans="1:13" x14ac:dyDescent="0.15">
      <c r="A724" s="21">
        <f t="shared" si="55"/>
        <v>-167.42999999999998</v>
      </c>
      <c r="B724" s="21">
        <v>105.72</v>
      </c>
      <c r="C724" s="21">
        <v>10132.5</v>
      </c>
      <c r="D724" s="21">
        <v>0.31923000000000001</v>
      </c>
      <c r="E724" s="21">
        <v>1041.5</v>
      </c>
      <c r="F724" s="21">
        <v>742.83999999999992</v>
      </c>
      <c r="G724" s="21">
        <f t="shared" si="56"/>
        <v>1.4020515858058265</v>
      </c>
      <c r="H724" s="67">
        <v>7.2987000000000001E-6</v>
      </c>
      <c r="I724" s="67">
        <f t="shared" si="57"/>
        <v>2.2863452683018513E-5</v>
      </c>
      <c r="J724" s="21">
        <v>1.052E-2</v>
      </c>
      <c r="K724" s="21">
        <f t="shared" si="58"/>
        <v>3.1641187014318491E-5</v>
      </c>
      <c r="L724" s="67">
        <f t="shared" si="59"/>
        <v>0.7225851758555133</v>
      </c>
      <c r="M724" s="21" t="s">
        <v>262</v>
      </c>
    </row>
    <row r="725" spans="1:13" x14ac:dyDescent="0.15">
      <c r="A725" s="21">
        <f t="shared" si="55"/>
        <v>-165.89</v>
      </c>
      <c r="B725" s="21">
        <v>107.26</v>
      </c>
      <c r="C725" s="21">
        <v>10132.5</v>
      </c>
      <c r="D725" s="21">
        <v>0.31461</v>
      </c>
      <c r="E725" s="21">
        <v>1041.4000000000001</v>
      </c>
      <c r="F725" s="21">
        <v>742.80000000000007</v>
      </c>
      <c r="G725" s="21">
        <f t="shared" si="56"/>
        <v>1.4019924609585352</v>
      </c>
      <c r="H725" s="67">
        <v>7.3997999999999999E-6</v>
      </c>
      <c r="I725" s="67">
        <f t="shared" si="57"/>
        <v>2.3520549251454182E-5</v>
      </c>
      <c r="J725" s="21">
        <v>1.0666999999999999E-2</v>
      </c>
      <c r="K725" s="21">
        <f t="shared" si="58"/>
        <v>3.2557586196247596E-5</v>
      </c>
      <c r="L725" s="67">
        <f t="shared" si="59"/>
        <v>0.72242914783913004</v>
      </c>
      <c r="M725" s="21" t="s">
        <v>262</v>
      </c>
    </row>
    <row r="726" spans="1:13" x14ac:dyDescent="0.15">
      <c r="A726" s="21">
        <f t="shared" si="55"/>
        <v>-164.33999999999997</v>
      </c>
      <c r="B726" s="21">
        <v>108.81</v>
      </c>
      <c r="C726" s="21">
        <v>10132.5</v>
      </c>
      <c r="D726" s="21">
        <v>0.31013000000000002</v>
      </c>
      <c r="E726" s="21">
        <v>1041.3</v>
      </c>
      <c r="F726" s="21">
        <v>742.76</v>
      </c>
      <c r="G726" s="21">
        <f t="shared" si="56"/>
        <v>1.4019333297431202</v>
      </c>
      <c r="H726" s="67">
        <v>7.5005999999999998E-6</v>
      </c>
      <c r="I726" s="67">
        <f t="shared" si="57"/>
        <v>2.4185341630928963E-5</v>
      </c>
      <c r="J726" s="21">
        <v>1.0813E-2</v>
      </c>
      <c r="K726" s="21">
        <f t="shared" si="58"/>
        <v>3.3483169043936053E-5</v>
      </c>
      <c r="L726" s="67">
        <f t="shared" si="59"/>
        <v>0.72231339868676592</v>
      </c>
      <c r="M726" s="21" t="s">
        <v>262</v>
      </c>
    </row>
    <row r="727" spans="1:13" x14ac:dyDescent="0.15">
      <c r="A727" s="21">
        <f t="shared" si="55"/>
        <v>-162.79999999999998</v>
      </c>
      <c r="B727" s="21">
        <v>110.35</v>
      </c>
      <c r="C727" s="21">
        <v>10132.5</v>
      </c>
      <c r="D727" s="21">
        <v>0.30576999999999999</v>
      </c>
      <c r="E727" s="21">
        <v>1041.1999999999998</v>
      </c>
      <c r="F727" s="21">
        <v>742.73</v>
      </c>
      <c r="G727" s="21">
        <f t="shared" si="56"/>
        <v>1.4018553175447332</v>
      </c>
      <c r="H727" s="67">
        <v>7.6011E-6</v>
      </c>
      <c r="I727" s="67">
        <f t="shared" si="57"/>
        <v>2.4858880858161363E-5</v>
      </c>
      <c r="J727" s="21">
        <v>1.0959E-2</v>
      </c>
      <c r="K727" s="21">
        <f t="shared" si="58"/>
        <v>3.4422459231451501E-5</v>
      </c>
      <c r="L727" s="67">
        <f t="shared" si="59"/>
        <v>0.72217039145907458</v>
      </c>
      <c r="M727" s="21" t="s">
        <v>262</v>
      </c>
    </row>
    <row r="728" spans="1:13" x14ac:dyDescent="0.15">
      <c r="A728" s="21">
        <f t="shared" si="55"/>
        <v>-161.24999999999997</v>
      </c>
      <c r="B728" s="21">
        <v>111.9</v>
      </c>
      <c r="C728" s="21">
        <v>10132.5</v>
      </c>
      <c r="D728" s="21">
        <v>0.30153000000000002</v>
      </c>
      <c r="E728" s="21">
        <v>1041.0999999999999</v>
      </c>
      <c r="F728" s="21">
        <v>742.7</v>
      </c>
      <c r="G728" s="21">
        <f t="shared" si="56"/>
        <v>1.4017772990440283</v>
      </c>
      <c r="H728" s="67">
        <v>7.7012000000000001E-6</v>
      </c>
      <c r="I728" s="67">
        <f t="shared" si="57"/>
        <v>2.5540410572745662E-5</v>
      </c>
      <c r="J728" s="21">
        <v>1.1105E-2</v>
      </c>
      <c r="K728" s="21">
        <f t="shared" si="58"/>
        <v>3.5374929963292927E-5</v>
      </c>
      <c r="L728" s="67">
        <f t="shared" si="59"/>
        <v>0.72199183430886982</v>
      </c>
      <c r="M728" s="21" t="s">
        <v>262</v>
      </c>
    </row>
    <row r="729" spans="1:13" x14ac:dyDescent="0.15">
      <c r="A729" s="21">
        <f t="shared" si="55"/>
        <v>-159.70999999999998</v>
      </c>
      <c r="B729" s="21">
        <v>113.44</v>
      </c>
      <c r="C729" s="21">
        <v>10132.5</v>
      </c>
      <c r="D729" s="21">
        <v>0.2974</v>
      </c>
      <c r="E729" s="21">
        <v>1041</v>
      </c>
      <c r="F729" s="21">
        <v>742.68000000000006</v>
      </c>
      <c r="G729" s="21">
        <f t="shared" si="56"/>
        <v>1.4016804007109387</v>
      </c>
      <c r="H729" s="67">
        <v>7.8010000000000004E-6</v>
      </c>
      <c r="I729" s="67">
        <f t="shared" si="57"/>
        <v>2.6230665770006726E-5</v>
      </c>
      <c r="J729" s="21">
        <v>1.1249E-2</v>
      </c>
      <c r="K729" s="21">
        <f t="shared" si="58"/>
        <v>3.6334753906252525E-5</v>
      </c>
      <c r="L729" s="67">
        <f t="shared" si="59"/>
        <v>0.72191670370699612</v>
      </c>
      <c r="M729" s="21" t="s">
        <v>262</v>
      </c>
    </row>
    <row r="730" spans="1:13" x14ac:dyDescent="0.15">
      <c r="A730" s="21">
        <f t="shared" si="55"/>
        <v>-158.15999999999997</v>
      </c>
      <c r="B730" s="21">
        <v>114.99</v>
      </c>
      <c r="C730" s="21">
        <v>10132.5</v>
      </c>
      <c r="D730" s="21">
        <v>0.29338999999999998</v>
      </c>
      <c r="E730" s="21">
        <v>1040.8999999999999</v>
      </c>
      <c r="F730" s="21">
        <v>742.65</v>
      </c>
      <c r="G730" s="21">
        <f t="shared" si="56"/>
        <v>1.4016023698916042</v>
      </c>
      <c r="H730" s="67">
        <v>7.9005E-6</v>
      </c>
      <c r="I730" s="67">
        <f t="shared" si="57"/>
        <v>2.6928320665326019E-5</v>
      </c>
      <c r="J730" s="21">
        <v>1.1394E-2</v>
      </c>
      <c r="K730" s="21">
        <f t="shared" si="58"/>
        <v>3.730971224037975E-5</v>
      </c>
      <c r="L730" s="67">
        <f t="shared" si="59"/>
        <v>0.721750961032122</v>
      </c>
      <c r="M730" s="21" t="s">
        <v>262</v>
      </c>
    </row>
    <row r="731" spans="1:13" x14ac:dyDescent="0.15">
      <c r="A731" s="21">
        <f t="shared" si="55"/>
        <v>-156.61999999999998</v>
      </c>
      <c r="B731" s="21">
        <v>116.53</v>
      </c>
      <c r="C731" s="21">
        <v>10132.5</v>
      </c>
      <c r="D731" s="21">
        <v>0.28949000000000003</v>
      </c>
      <c r="E731" s="21">
        <v>1040.8999999999999</v>
      </c>
      <c r="F731" s="21">
        <v>742.63</v>
      </c>
      <c r="G731" s="21">
        <f t="shared" si="56"/>
        <v>1.4016401168818926</v>
      </c>
      <c r="H731" s="67">
        <v>7.9996000000000005E-6</v>
      </c>
      <c r="I731" s="67">
        <f t="shared" si="57"/>
        <v>2.763342429790321E-5</v>
      </c>
      <c r="J731" s="21">
        <v>1.1537E-2</v>
      </c>
      <c r="K731" s="21">
        <f t="shared" si="58"/>
        <v>3.8286910037320165E-5</v>
      </c>
      <c r="L731" s="67">
        <f t="shared" si="59"/>
        <v>0.72174600329375049</v>
      </c>
      <c r="M731" s="21" t="s">
        <v>262</v>
      </c>
    </row>
    <row r="732" spans="1:13" x14ac:dyDescent="0.15">
      <c r="A732" s="21">
        <f t="shared" si="55"/>
        <v>-155.07</v>
      </c>
      <c r="B732" s="21">
        <v>118.08</v>
      </c>
      <c r="C732" s="21">
        <v>10132.5</v>
      </c>
      <c r="D732" s="21">
        <v>0.28569</v>
      </c>
      <c r="E732" s="21">
        <v>1040.8</v>
      </c>
      <c r="F732" s="21">
        <v>742.6</v>
      </c>
      <c r="G732" s="21">
        <f t="shared" si="56"/>
        <v>1.4015620791812549</v>
      </c>
      <c r="H732" s="67">
        <v>8.0983E-6</v>
      </c>
      <c r="I732" s="67">
        <f t="shared" si="57"/>
        <v>2.834645944905317E-5</v>
      </c>
      <c r="J732" s="21">
        <v>1.1681E-2</v>
      </c>
      <c r="K732" s="21">
        <f t="shared" si="58"/>
        <v>3.9284180815630669E-5</v>
      </c>
      <c r="L732" s="67">
        <f t="shared" si="59"/>
        <v>0.72157440630083036</v>
      </c>
      <c r="M732" s="21" t="s">
        <v>262</v>
      </c>
    </row>
    <row r="733" spans="1:13" x14ac:dyDescent="0.15">
      <c r="A733" s="21">
        <f t="shared" si="55"/>
        <v>-153.52999999999997</v>
      </c>
      <c r="B733" s="21">
        <v>119.62</v>
      </c>
      <c r="C733" s="21">
        <v>10132.5</v>
      </c>
      <c r="D733" s="21">
        <v>0.28198000000000001</v>
      </c>
      <c r="E733" s="21">
        <v>1040.7</v>
      </c>
      <c r="F733" s="21">
        <v>742.58</v>
      </c>
      <c r="G733" s="21">
        <f t="shared" si="56"/>
        <v>1.4014651620027472</v>
      </c>
      <c r="H733" s="67">
        <v>8.1967000000000007E-6</v>
      </c>
      <c r="I733" s="67">
        <f t="shared" si="57"/>
        <v>2.9068373643520817E-5</v>
      </c>
      <c r="J733" s="21">
        <v>1.1823E-2</v>
      </c>
      <c r="K733" s="21">
        <f t="shared" si="58"/>
        <v>4.0288753308129876E-5</v>
      </c>
      <c r="L733" s="67">
        <f t="shared" si="59"/>
        <v>0.72150094646028939</v>
      </c>
      <c r="M733" s="21" t="s">
        <v>262</v>
      </c>
    </row>
    <row r="734" spans="1:13" x14ac:dyDescent="0.15">
      <c r="A734" s="21">
        <f t="shared" si="55"/>
        <v>-151.97999999999996</v>
      </c>
      <c r="B734" s="21">
        <v>121.17</v>
      </c>
      <c r="C734" s="21">
        <v>10132.5</v>
      </c>
      <c r="D734" s="21">
        <v>0.27838000000000002</v>
      </c>
      <c r="E734" s="21">
        <v>1040.7</v>
      </c>
      <c r="F734" s="21">
        <v>742.56999999999994</v>
      </c>
      <c r="G734" s="21">
        <f t="shared" si="56"/>
        <v>1.4014840351751352</v>
      </c>
      <c r="H734" s="67">
        <v>8.2948000000000006E-6</v>
      </c>
      <c r="I734" s="67">
        <f t="shared" si="57"/>
        <v>2.9796680796034199E-5</v>
      </c>
      <c r="J734" s="21">
        <v>1.1965E-2</v>
      </c>
      <c r="K734" s="21">
        <f t="shared" si="58"/>
        <v>4.1299911201566598E-5</v>
      </c>
      <c r="L734" s="67">
        <f t="shared" si="59"/>
        <v>0.72147081989134987</v>
      </c>
      <c r="M734" s="21" t="s">
        <v>262</v>
      </c>
    </row>
    <row r="735" spans="1:13" x14ac:dyDescent="0.15">
      <c r="A735" s="21">
        <f t="shared" si="55"/>
        <v>-150.44</v>
      </c>
      <c r="B735" s="21">
        <v>122.71</v>
      </c>
      <c r="C735" s="21">
        <v>10132.5</v>
      </c>
      <c r="D735" s="21">
        <v>0.27485999999999999</v>
      </c>
      <c r="E735" s="21">
        <v>1040.5999999999999</v>
      </c>
      <c r="F735" s="21">
        <v>742.55000000000007</v>
      </c>
      <c r="G735" s="21">
        <f t="shared" si="56"/>
        <v>1.4013871119789911</v>
      </c>
      <c r="H735" s="67">
        <v>8.3925999999999999E-6</v>
      </c>
      <c r="I735" s="67">
        <f t="shared" si="57"/>
        <v>3.0534090082223679E-5</v>
      </c>
      <c r="J735" s="21">
        <v>1.2107E-2</v>
      </c>
      <c r="K735" s="21">
        <f t="shared" si="58"/>
        <v>4.2329308975761623E-5</v>
      </c>
      <c r="L735" s="67">
        <f t="shared" si="59"/>
        <v>0.72134629222763691</v>
      </c>
      <c r="M735" s="21" t="s">
        <v>262</v>
      </c>
    </row>
    <row r="736" spans="1:13" x14ac:dyDescent="0.15">
      <c r="A736" s="21">
        <f t="shared" si="55"/>
        <v>-148.88999999999999</v>
      </c>
      <c r="B736" s="21">
        <v>124.26</v>
      </c>
      <c r="C736" s="21">
        <v>10132.5</v>
      </c>
      <c r="D736" s="21">
        <v>0.27143</v>
      </c>
      <c r="E736" s="21">
        <v>1040.5</v>
      </c>
      <c r="F736" s="21">
        <v>742.53</v>
      </c>
      <c r="G736" s="21">
        <f t="shared" si="56"/>
        <v>1.401290183561607</v>
      </c>
      <c r="H736" s="67">
        <v>8.49E-6</v>
      </c>
      <c r="I736" s="67">
        <f t="shared" si="57"/>
        <v>3.1278782743248718E-5</v>
      </c>
      <c r="J736" s="21">
        <v>1.2248E-2</v>
      </c>
      <c r="K736" s="21">
        <f t="shared" si="58"/>
        <v>4.3367585806555391E-5</v>
      </c>
      <c r="L736" s="67">
        <f t="shared" si="59"/>
        <v>0.72124795885042459</v>
      </c>
      <c r="M736" s="21" t="s">
        <v>262</v>
      </c>
    </row>
    <row r="737" spans="1:13" x14ac:dyDescent="0.15">
      <c r="A737" s="21">
        <f t="shared" si="55"/>
        <v>-147.34999999999997</v>
      </c>
      <c r="B737" s="21">
        <v>125.8</v>
      </c>
      <c r="C737" s="21">
        <v>10132.5</v>
      </c>
      <c r="D737" s="21">
        <v>0.26808999999999999</v>
      </c>
      <c r="E737" s="21">
        <v>1040.5</v>
      </c>
      <c r="F737" s="21">
        <v>742.52</v>
      </c>
      <c r="G737" s="21">
        <f t="shared" si="56"/>
        <v>1.4013090556483327</v>
      </c>
      <c r="H737" s="67">
        <v>8.5870999999999995E-6</v>
      </c>
      <c r="I737" s="67">
        <f t="shared" si="57"/>
        <v>3.2030661345070684E-5</v>
      </c>
      <c r="J737" s="21">
        <v>1.2389000000000001E-2</v>
      </c>
      <c r="K737" s="21">
        <f t="shared" si="58"/>
        <v>4.4413352190157405E-5</v>
      </c>
      <c r="L737" s="67">
        <f t="shared" si="59"/>
        <v>0.72119441036403253</v>
      </c>
      <c r="M737" s="21" t="s">
        <v>262</v>
      </c>
    </row>
    <row r="738" spans="1:13" x14ac:dyDescent="0.15">
      <c r="A738" s="21">
        <f t="shared" si="55"/>
        <v>-145.79999999999998</v>
      </c>
      <c r="B738" s="21">
        <v>127.35</v>
      </c>
      <c r="C738" s="21">
        <v>10132.5</v>
      </c>
      <c r="D738" s="21">
        <v>0.26483000000000001</v>
      </c>
      <c r="E738" s="21">
        <v>1040.4000000000001</v>
      </c>
      <c r="F738" s="21">
        <v>742.5</v>
      </c>
      <c r="G738" s="21">
        <f t="shared" si="56"/>
        <v>1.4012121212121214</v>
      </c>
      <c r="H738" s="67">
        <v>8.6837999999999998E-6</v>
      </c>
      <c r="I738" s="67">
        <f t="shared" si="57"/>
        <v>3.2790091756976172E-5</v>
      </c>
      <c r="J738" s="21">
        <v>1.2529E-2</v>
      </c>
      <c r="K738" s="21">
        <f t="shared" si="58"/>
        <v>4.5472505607864361E-5</v>
      </c>
      <c r="L738" s="67">
        <f t="shared" si="59"/>
        <v>0.72109709633649932</v>
      </c>
      <c r="M738" s="21" t="s">
        <v>262</v>
      </c>
    </row>
    <row r="739" spans="1:13" x14ac:dyDescent="0.15">
      <c r="A739" s="21">
        <f t="shared" si="55"/>
        <v>-144.26</v>
      </c>
      <c r="B739" s="21">
        <v>128.88999999999999</v>
      </c>
      <c r="C739" s="21">
        <v>10132.5</v>
      </c>
      <c r="D739" s="21">
        <v>0.26163999999999998</v>
      </c>
      <c r="E739" s="21">
        <v>1040.4000000000001</v>
      </c>
      <c r="F739" s="21">
        <v>742.49</v>
      </c>
      <c r="G739" s="21">
        <f t="shared" si="56"/>
        <v>1.4012309930100069</v>
      </c>
      <c r="H739" s="67">
        <v>8.7802999999999996E-6</v>
      </c>
      <c r="I739" s="67">
        <f t="shared" si="57"/>
        <v>3.3558706619782909E-5</v>
      </c>
      <c r="J739" s="21">
        <v>1.2668E-2</v>
      </c>
      <c r="K739" s="21">
        <f t="shared" si="58"/>
        <v>4.6537555881068639E-5</v>
      </c>
      <c r="L739" s="67">
        <f t="shared" si="59"/>
        <v>0.72111020839911588</v>
      </c>
      <c r="M739" s="21" t="s">
        <v>262</v>
      </c>
    </row>
    <row r="740" spans="1:13" x14ac:dyDescent="0.15">
      <c r="A740" s="21">
        <f t="shared" si="55"/>
        <v>-142.70999999999998</v>
      </c>
      <c r="B740" s="21">
        <v>130.44</v>
      </c>
      <c r="C740" s="21">
        <v>10132.5</v>
      </c>
      <c r="D740" s="21">
        <v>0.25853999999999999</v>
      </c>
      <c r="E740" s="21">
        <v>1040.3</v>
      </c>
      <c r="F740" s="21">
        <v>742.48</v>
      </c>
      <c r="G740" s="21">
        <f t="shared" si="56"/>
        <v>1.4011151815537117</v>
      </c>
      <c r="H740" s="67">
        <v>8.8764000000000003E-6</v>
      </c>
      <c r="I740" s="67">
        <f t="shared" si="57"/>
        <v>3.4332791831051292E-5</v>
      </c>
      <c r="J740" s="21">
        <v>1.2808E-2</v>
      </c>
      <c r="K740" s="21">
        <f t="shared" si="58"/>
        <v>4.7620612381295272E-5</v>
      </c>
      <c r="L740" s="67">
        <f t="shared" si="59"/>
        <v>0.72096493753903801</v>
      </c>
      <c r="M740" s="21" t="s">
        <v>262</v>
      </c>
    </row>
    <row r="741" spans="1:13" x14ac:dyDescent="0.15">
      <c r="A741" s="21">
        <f t="shared" si="55"/>
        <v>-141.16999999999999</v>
      </c>
      <c r="B741" s="21">
        <v>131.97999999999999</v>
      </c>
      <c r="C741" s="21">
        <v>10132.5</v>
      </c>
      <c r="D741" s="21">
        <v>0.2555</v>
      </c>
      <c r="E741" s="21">
        <v>1040.3</v>
      </c>
      <c r="F741" s="21">
        <v>742.46</v>
      </c>
      <c r="G741" s="21">
        <f t="shared" si="56"/>
        <v>1.401152924063249</v>
      </c>
      <c r="H741" s="67">
        <v>8.9722000000000003E-6</v>
      </c>
      <c r="I741" s="67">
        <f t="shared" si="57"/>
        <v>3.511624266144814E-5</v>
      </c>
      <c r="J741" s="21">
        <v>1.2945999999999999E-2</v>
      </c>
      <c r="K741" s="21">
        <f t="shared" si="58"/>
        <v>4.8706407699269348E-5</v>
      </c>
      <c r="L741" s="67">
        <f t="shared" si="59"/>
        <v>0.72097788197126522</v>
      </c>
      <c r="M741" s="21" t="s">
        <v>262</v>
      </c>
    </row>
    <row r="742" spans="1:13" x14ac:dyDescent="0.15">
      <c r="A742" s="21">
        <f t="shared" si="55"/>
        <v>-139.61999999999998</v>
      </c>
      <c r="B742" s="21">
        <v>133.53</v>
      </c>
      <c r="C742" s="21">
        <v>10132.5</v>
      </c>
      <c r="D742" s="21">
        <v>0.25253999999999999</v>
      </c>
      <c r="E742" s="21">
        <v>1040.2</v>
      </c>
      <c r="F742" s="21">
        <v>742.45</v>
      </c>
      <c r="G742" s="21">
        <f t="shared" si="56"/>
        <v>1.4010371068758838</v>
      </c>
      <c r="H742" s="67">
        <v>9.0675999999999994E-6</v>
      </c>
      <c r="I742" s="67">
        <f t="shared" si="57"/>
        <v>3.5905599113011801E-5</v>
      </c>
      <c r="J742" s="21">
        <v>1.3084E-2</v>
      </c>
      <c r="K742" s="21">
        <f t="shared" si="58"/>
        <v>4.9807358506560084E-5</v>
      </c>
      <c r="L742" s="67">
        <f t="shared" si="59"/>
        <v>0.72088944665239985</v>
      </c>
      <c r="M742" s="21" t="s">
        <v>262</v>
      </c>
    </row>
    <row r="743" spans="1:13" x14ac:dyDescent="0.15">
      <c r="A743" s="21">
        <f t="shared" si="55"/>
        <v>-138.07999999999998</v>
      </c>
      <c r="B743" s="21">
        <v>135.07</v>
      </c>
      <c r="C743" s="21">
        <v>10132.5</v>
      </c>
      <c r="D743" s="21">
        <v>0.24964</v>
      </c>
      <c r="E743" s="21">
        <v>1040.2</v>
      </c>
      <c r="F743" s="21">
        <v>742.43999999999994</v>
      </c>
      <c r="G743" s="21">
        <f t="shared" si="56"/>
        <v>1.4010559775874147</v>
      </c>
      <c r="H743" s="67">
        <v>9.1627999999999998E-6</v>
      </c>
      <c r="I743" s="67">
        <f t="shared" si="57"/>
        <v>3.6704053837526037E-5</v>
      </c>
      <c r="J743" s="21">
        <v>1.3221999999999999E-2</v>
      </c>
      <c r="K743" s="21">
        <f t="shared" si="58"/>
        <v>5.0917389489239811E-5</v>
      </c>
      <c r="L743" s="67">
        <f t="shared" si="59"/>
        <v>0.72085498109211921</v>
      </c>
      <c r="M743" s="21" t="s">
        <v>262</v>
      </c>
    </row>
    <row r="744" spans="1:13" x14ac:dyDescent="0.15">
      <c r="A744" s="21">
        <f t="shared" si="55"/>
        <v>-136.52999999999997</v>
      </c>
      <c r="B744" s="21">
        <v>136.62</v>
      </c>
      <c r="C744" s="21">
        <v>10132.5</v>
      </c>
      <c r="D744" s="21">
        <v>0.24681</v>
      </c>
      <c r="E744" s="21">
        <v>1040.2</v>
      </c>
      <c r="F744" s="21">
        <v>742.43000000000006</v>
      </c>
      <c r="G744" s="21">
        <f t="shared" si="56"/>
        <v>1.4010748488072948</v>
      </c>
      <c r="H744" s="67">
        <v>9.2575999999999993E-6</v>
      </c>
      <c r="I744" s="67">
        <f t="shared" si="57"/>
        <v>3.750901503180584E-5</v>
      </c>
      <c r="J744" s="21">
        <v>1.3358999999999999E-2</v>
      </c>
      <c r="K744" s="21">
        <f t="shared" si="58"/>
        <v>5.2034854962745122E-5</v>
      </c>
      <c r="L744" s="67">
        <f t="shared" si="59"/>
        <v>0.72084403922449292</v>
      </c>
      <c r="M744" s="21" t="s">
        <v>262</v>
      </c>
    </row>
    <row r="745" spans="1:13" x14ac:dyDescent="0.15">
      <c r="A745" s="21">
        <f t="shared" si="55"/>
        <v>-134.98999999999998</v>
      </c>
      <c r="B745" s="21">
        <v>138.16</v>
      </c>
      <c r="C745" s="21">
        <v>10132.5</v>
      </c>
      <c r="D745" s="21">
        <v>0.24404999999999999</v>
      </c>
      <c r="E745" s="21">
        <v>1040.1000000000001</v>
      </c>
      <c r="F745" s="21">
        <v>742.43000000000006</v>
      </c>
      <c r="G745" s="21">
        <f t="shared" si="56"/>
        <v>1.4009401559743007</v>
      </c>
      <c r="H745" s="67">
        <v>9.3522E-6</v>
      </c>
      <c r="I745" s="67">
        <f t="shared" si="57"/>
        <v>3.8320835894283958E-5</v>
      </c>
      <c r="J745" s="21">
        <v>1.3495999999999999E-2</v>
      </c>
      <c r="K745" s="21">
        <f t="shared" si="58"/>
        <v>5.3168102502869904E-5</v>
      </c>
      <c r="L745" s="67">
        <f t="shared" si="59"/>
        <v>0.72074860847658573</v>
      </c>
      <c r="M745" s="21" t="s">
        <v>262</v>
      </c>
    </row>
    <row r="746" spans="1:13" x14ac:dyDescent="0.15">
      <c r="A746" s="21">
        <f t="shared" si="55"/>
        <v>-133.44999999999999</v>
      </c>
      <c r="B746" s="21">
        <v>139.69999999999999</v>
      </c>
      <c r="C746" s="21">
        <v>10132.5</v>
      </c>
      <c r="D746" s="21">
        <v>0.24134</v>
      </c>
      <c r="E746" s="21">
        <v>1040.1000000000001</v>
      </c>
      <c r="F746" s="21">
        <v>742.42</v>
      </c>
      <c r="G746" s="21">
        <f t="shared" si="56"/>
        <v>1.4009590258883116</v>
      </c>
      <c r="H746" s="67">
        <v>9.4463999999999999E-6</v>
      </c>
      <c r="I746" s="67">
        <f t="shared" si="57"/>
        <v>3.9141460180657994E-5</v>
      </c>
      <c r="J746" s="21">
        <v>1.3632E-2</v>
      </c>
      <c r="K746" s="21">
        <f t="shared" si="58"/>
        <v>5.4306920004305341E-5</v>
      </c>
      <c r="L746" s="67">
        <f t="shared" si="59"/>
        <v>0.72074535211267621</v>
      </c>
      <c r="M746" s="21" t="s">
        <v>262</v>
      </c>
    </row>
    <row r="747" spans="1:13" x14ac:dyDescent="0.15">
      <c r="A747" s="21">
        <f t="shared" si="55"/>
        <v>-131.89999999999998</v>
      </c>
      <c r="B747" s="21">
        <v>141.25</v>
      </c>
      <c r="C747" s="21">
        <v>10132.5</v>
      </c>
      <c r="D747" s="21">
        <v>0.2387</v>
      </c>
      <c r="E747" s="21">
        <v>1040.1000000000001</v>
      </c>
      <c r="F747" s="21">
        <v>742.41</v>
      </c>
      <c r="G747" s="21">
        <f t="shared" si="56"/>
        <v>1.4009778963106643</v>
      </c>
      <c r="H747" s="67">
        <v>9.5403000000000008E-6</v>
      </c>
      <c r="I747" s="67">
        <f t="shared" si="57"/>
        <v>3.9967741935483874E-5</v>
      </c>
      <c r="J747" s="21">
        <v>1.3768000000000001E-2</v>
      </c>
      <c r="K747" s="21">
        <f t="shared" si="58"/>
        <v>5.545533612003647E-5</v>
      </c>
      <c r="L747" s="67">
        <f t="shared" si="59"/>
        <v>0.72071949665891932</v>
      </c>
      <c r="M747" s="21" t="s">
        <v>262</v>
      </c>
    </row>
    <row r="748" spans="1:13" x14ac:dyDescent="0.15">
      <c r="A748" s="21">
        <f t="shared" si="55"/>
        <v>-130.35999999999999</v>
      </c>
      <c r="B748" s="21">
        <v>142.79</v>
      </c>
      <c r="C748" s="21">
        <v>10132.5</v>
      </c>
      <c r="D748" s="21">
        <v>0.23610999999999999</v>
      </c>
      <c r="E748" s="21">
        <v>1040</v>
      </c>
      <c r="F748" s="21">
        <v>742.4</v>
      </c>
      <c r="G748" s="21">
        <f t="shared" si="56"/>
        <v>1.4008620689655173</v>
      </c>
      <c r="H748" s="67">
        <v>9.6338999999999994E-6</v>
      </c>
      <c r="I748" s="67">
        <f t="shared" si="57"/>
        <v>4.0802592012197701E-5</v>
      </c>
      <c r="J748" s="21">
        <v>1.3903E-2</v>
      </c>
      <c r="K748" s="21">
        <f t="shared" si="58"/>
        <v>5.661881847769782E-5</v>
      </c>
      <c r="L748" s="67">
        <f t="shared" si="59"/>
        <v>0.72065424728475858</v>
      </c>
      <c r="M748" s="21" t="s">
        <v>262</v>
      </c>
    </row>
    <row r="749" spans="1:13" x14ac:dyDescent="0.15">
      <c r="A749" s="21">
        <f t="shared" si="55"/>
        <v>-128.80999999999997</v>
      </c>
      <c r="B749" s="21">
        <v>144.34</v>
      </c>
      <c r="C749" s="21">
        <v>10132.5</v>
      </c>
      <c r="D749" s="21">
        <v>0.23357</v>
      </c>
      <c r="E749" s="21">
        <v>1040</v>
      </c>
      <c r="F749" s="21">
        <v>742.4</v>
      </c>
      <c r="G749" s="21">
        <f t="shared" si="56"/>
        <v>1.4008620689655173</v>
      </c>
      <c r="H749" s="67">
        <v>9.7272000000000007E-6</v>
      </c>
      <c r="I749" s="67">
        <f t="shared" si="57"/>
        <v>4.1645759301280134E-5</v>
      </c>
      <c r="J749" s="21">
        <v>1.4038E-2</v>
      </c>
      <c r="K749" s="21">
        <f t="shared" si="58"/>
        <v>5.7790285238159543E-5</v>
      </c>
      <c r="L749" s="67">
        <f t="shared" si="59"/>
        <v>0.7206359880324833</v>
      </c>
      <c r="M749" s="21" t="s">
        <v>262</v>
      </c>
    </row>
    <row r="750" spans="1:13" x14ac:dyDescent="0.15">
      <c r="A750" s="21">
        <f t="shared" si="55"/>
        <v>-127.26999999999998</v>
      </c>
      <c r="B750" s="21">
        <v>145.88</v>
      </c>
      <c r="C750" s="21">
        <v>10132.5</v>
      </c>
      <c r="D750" s="21">
        <v>0.2311</v>
      </c>
      <c r="E750" s="21">
        <v>1040</v>
      </c>
      <c r="F750" s="21">
        <v>742.39</v>
      </c>
      <c r="G750" s="21">
        <f t="shared" si="56"/>
        <v>1.4008809385902288</v>
      </c>
      <c r="H750" s="67">
        <v>9.8201999999999996E-6</v>
      </c>
      <c r="I750" s="67">
        <f t="shared" si="57"/>
        <v>4.2493292946776288E-5</v>
      </c>
      <c r="J750" s="21">
        <v>1.4173E-2</v>
      </c>
      <c r="K750" s="21">
        <f t="shared" si="58"/>
        <v>5.8969643510967614E-5</v>
      </c>
      <c r="L750" s="67">
        <f t="shared" si="59"/>
        <v>0.72059606293656953</v>
      </c>
      <c r="M750" s="21" t="s">
        <v>262</v>
      </c>
    </row>
    <row r="751" spans="1:13" x14ac:dyDescent="0.15">
      <c r="A751" s="21">
        <f t="shared" si="55"/>
        <v>-125.71999999999997</v>
      </c>
      <c r="B751" s="21">
        <v>147.43</v>
      </c>
      <c r="C751" s="21">
        <v>10132.5</v>
      </c>
      <c r="D751" s="21">
        <v>0.22867000000000001</v>
      </c>
      <c r="E751" s="21">
        <v>1040</v>
      </c>
      <c r="F751" s="21">
        <v>742.38</v>
      </c>
      <c r="G751" s="21">
        <f t="shared" si="56"/>
        <v>1.4008998087232953</v>
      </c>
      <c r="H751" s="67">
        <v>9.9128999999999996E-6</v>
      </c>
      <c r="I751" s="67">
        <f t="shared" si="57"/>
        <v>4.3350242707832243E-5</v>
      </c>
      <c r="J751" s="21">
        <v>1.4307E-2</v>
      </c>
      <c r="K751" s="21">
        <f t="shared" si="58"/>
        <v>6.0159753221807704E-5</v>
      </c>
      <c r="L751" s="67">
        <f t="shared" si="59"/>
        <v>0.72058544768295241</v>
      </c>
      <c r="M751" s="21" t="s">
        <v>262</v>
      </c>
    </row>
    <row r="752" spans="1:13" x14ac:dyDescent="0.15">
      <c r="A752" s="21">
        <f t="shared" si="55"/>
        <v>-124.17999999999998</v>
      </c>
      <c r="B752" s="21">
        <v>148.97</v>
      </c>
      <c r="C752" s="21">
        <v>10132.5</v>
      </c>
      <c r="D752" s="21">
        <v>0.22628999999999999</v>
      </c>
      <c r="E752" s="21">
        <v>1039.9000000000001</v>
      </c>
      <c r="F752" s="21">
        <v>742.38</v>
      </c>
      <c r="G752" s="21">
        <f t="shared" si="56"/>
        <v>1.4007651068186104</v>
      </c>
      <c r="H752" s="67">
        <v>1.0005E-5</v>
      </c>
      <c r="I752" s="67">
        <f t="shared" si="57"/>
        <v>4.421317778072385E-5</v>
      </c>
      <c r="J752" s="21">
        <v>1.444E-2</v>
      </c>
      <c r="K752" s="21">
        <f t="shared" si="58"/>
        <v>6.1363518370985895E-5</v>
      </c>
      <c r="L752" s="67">
        <f t="shared" si="59"/>
        <v>0.72051243074792248</v>
      </c>
      <c r="M752" s="21" t="s">
        <v>262</v>
      </c>
    </row>
    <row r="753" spans="1:13" x14ac:dyDescent="0.15">
      <c r="A753" s="21">
        <f t="shared" si="55"/>
        <v>-122.62999999999997</v>
      </c>
      <c r="B753" s="21">
        <v>150.52000000000001</v>
      </c>
      <c r="C753" s="21">
        <v>10132.5</v>
      </c>
      <c r="D753" s="21">
        <v>0.22397</v>
      </c>
      <c r="E753" s="21">
        <v>1039.9000000000001</v>
      </c>
      <c r="F753" s="21">
        <v>742.37</v>
      </c>
      <c r="G753" s="21">
        <f t="shared" si="56"/>
        <v>1.4007839756455678</v>
      </c>
      <c r="H753" s="67">
        <v>1.0097E-5</v>
      </c>
      <c r="I753" s="67">
        <f t="shared" si="57"/>
        <v>4.5081930615707458E-5</v>
      </c>
      <c r="J753" s="21">
        <v>1.4574E-2</v>
      </c>
      <c r="K753" s="21">
        <f t="shared" si="58"/>
        <v>6.2574492638572921E-5</v>
      </c>
      <c r="L753" s="67">
        <f t="shared" si="59"/>
        <v>0.72045219569095653</v>
      </c>
      <c r="M753" s="21" t="s">
        <v>262</v>
      </c>
    </row>
    <row r="754" spans="1:13" x14ac:dyDescent="0.15">
      <c r="A754" s="21">
        <f t="shared" si="55"/>
        <v>-121.08999999999997</v>
      </c>
      <c r="B754" s="21">
        <v>152.06</v>
      </c>
      <c r="C754" s="21">
        <v>10132.5</v>
      </c>
      <c r="D754" s="21">
        <v>0.22169</v>
      </c>
      <c r="E754" s="21">
        <v>1039.9000000000001</v>
      </c>
      <c r="F754" s="21">
        <v>742.37</v>
      </c>
      <c r="G754" s="21">
        <f t="shared" si="56"/>
        <v>1.4007839756455678</v>
      </c>
      <c r="H754" s="67">
        <v>1.0189E-5</v>
      </c>
      <c r="I754" s="67">
        <f t="shared" si="57"/>
        <v>4.5960575578510533E-5</v>
      </c>
      <c r="J754" s="21">
        <v>1.4706E-2</v>
      </c>
      <c r="K754" s="21">
        <f t="shared" si="58"/>
        <v>6.3790628348143154E-5</v>
      </c>
      <c r="L754" s="67">
        <f t="shared" si="59"/>
        <v>0.72049103087175315</v>
      </c>
      <c r="M754" s="21" t="s">
        <v>262</v>
      </c>
    </row>
    <row r="755" spans="1:13" x14ac:dyDescent="0.15">
      <c r="A755" s="21">
        <f t="shared" si="55"/>
        <v>-119.53999999999996</v>
      </c>
      <c r="B755" s="21">
        <v>153.61000000000001</v>
      </c>
      <c r="C755" s="21">
        <v>10132.5</v>
      </c>
      <c r="D755" s="21">
        <v>0.21945000000000001</v>
      </c>
      <c r="E755" s="21">
        <v>1039.9000000000001</v>
      </c>
      <c r="F755" s="21">
        <v>742.36</v>
      </c>
      <c r="G755" s="21">
        <f t="shared" si="56"/>
        <v>1.4008028449808718</v>
      </c>
      <c r="H755" s="67">
        <v>1.0281E-5</v>
      </c>
      <c r="I755" s="67">
        <f t="shared" si="57"/>
        <v>4.6848940533151059E-5</v>
      </c>
      <c r="J755" s="21">
        <v>1.4839E-2</v>
      </c>
      <c r="K755" s="21">
        <f t="shared" si="58"/>
        <v>6.5024567380563139E-5</v>
      </c>
      <c r="L755" s="67">
        <f t="shared" si="59"/>
        <v>0.72048061864007018</v>
      </c>
      <c r="M755" s="21" t="s">
        <v>262</v>
      </c>
    </row>
    <row r="756" spans="1:13" x14ac:dyDescent="0.15">
      <c r="A756" s="21">
        <f t="shared" si="55"/>
        <v>-117.99999999999997</v>
      </c>
      <c r="B756" s="21">
        <v>155.15</v>
      </c>
      <c r="C756" s="21">
        <v>10132.5</v>
      </c>
      <c r="D756" s="21">
        <v>0.21726000000000001</v>
      </c>
      <c r="E756" s="21">
        <v>1039.8</v>
      </c>
      <c r="F756" s="21">
        <v>742.36</v>
      </c>
      <c r="G756" s="21">
        <f t="shared" si="56"/>
        <v>1.4006681394471685</v>
      </c>
      <c r="H756" s="67">
        <v>1.0372E-5</v>
      </c>
      <c r="I756" s="67">
        <f t="shared" si="57"/>
        <v>4.7740034981128597E-5</v>
      </c>
      <c r="J756" s="21">
        <v>1.4970000000000001E-2</v>
      </c>
      <c r="K756" s="21">
        <f t="shared" si="58"/>
        <v>6.6266222143818266E-5</v>
      </c>
      <c r="L756" s="67">
        <f t="shared" si="59"/>
        <v>0.72042789579158306</v>
      </c>
      <c r="M756" s="21" t="s">
        <v>262</v>
      </c>
    </row>
    <row r="757" spans="1:13" x14ac:dyDescent="0.15">
      <c r="A757" s="21">
        <f t="shared" si="55"/>
        <v>-116.44999999999999</v>
      </c>
      <c r="B757" s="21">
        <v>156.69999999999999</v>
      </c>
      <c r="C757" s="21">
        <v>10132.5</v>
      </c>
      <c r="D757" s="21">
        <v>0.21512000000000001</v>
      </c>
      <c r="E757" s="21">
        <v>1039.8</v>
      </c>
      <c r="F757" s="21">
        <v>742.36</v>
      </c>
      <c r="G757" s="21">
        <f t="shared" si="56"/>
        <v>1.4006681394471685</v>
      </c>
      <c r="H757" s="67">
        <v>1.0463E-5</v>
      </c>
      <c r="I757" s="67">
        <f t="shared" si="57"/>
        <v>4.8637969505392338E-5</v>
      </c>
      <c r="J757" s="21">
        <v>1.5102000000000001E-2</v>
      </c>
      <c r="K757" s="21">
        <f t="shared" si="58"/>
        <v>6.7515558352862867E-5</v>
      </c>
      <c r="L757" s="67">
        <f t="shared" si="59"/>
        <v>0.72039646404449731</v>
      </c>
      <c r="M757" s="21" t="s">
        <v>262</v>
      </c>
    </row>
    <row r="758" spans="1:13" x14ac:dyDescent="0.15">
      <c r="A758" s="21">
        <f t="shared" si="55"/>
        <v>-114.90999999999997</v>
      </c>
      <c r="B758" s="21">
        <v>158.24</v>
      </c>
      <c r="C758" s="21">
        <v>10132.5</v>
      </c>
      <c r="D758" s="21">
        <v>0.21301999999999999</v>
      </c>
      <c r="E758" s="21">
        <v>1039.8</v>
      </c>
      <c r="F758" s="21">
        <v>742.34999999999991</v>
      </c>
      <c r="G758" s="21">
        <f t="shared" si="56"/>
        <v>1.4006870074762579</v>
      </c>
      <c r="H758" s="67">
        <v>1.0553999999999999E-5</v>
      </c>
      <c r="I758" s="67">
        <f t="shared" si="57"/>
        <v>4.9544643695427661E-5</v>
      </c>
      <c r="J758" s="21">
        <v>1.5233E-2</v>
      </c>
      <c r="K758" s="21">
        <f t="shared" si="58"/>
        <v>6.8772569145439001E-5</v>
      </c>
      <c r="L758" s="67">
        <f t="shared" si="59"/>
        <v>0.72041286680233696</v>
      </c>
      <c r="M758" s="21" t="s">
        <v>262</v>
      </c>
    </row>
    <row r="759" spans="1:13" x14ac:dyDescent="0.15">
      <c r="A759" s="21">
        <f t="shared" si="55"/>
        <v>-113.35999999999999</v>
      </c>
      <c r="B759" s="21">
        <v>159.79</v>
      </c>
      <c r="C759" s="21">
        <v>10132.5</v>
      </c>
      <c r="D759" s="21">
        <v>0.21095</v>
      </c>
      <c r="E759" s="21">
        <v>1039.8</v>
      </c>
      <c r="F759" s="21">
        <v>742.34999999999991</v>
      </c>
      <c r="G759" s="21">
        <f t="shared" si="56"/>
        <v>1.4006870074762579</v>
      </c>
      <c r="H759" s="67">
        <v>1.0644E-5</v>
      </c>
      <c r="I759" s="67">
        <f t="shared" si="57"/>
        <v>5.0457454373074188E-5</v>
      </c>
      <c r="J759" s="21">
        <v>1.5363999999999999E-2</v>
      </c>
      <c r="K759" s="21">
        <f t="shared" si="58"/>
        <v>7.0044647764185697E-5</v>
      </c>
      <c r="L759" s="67">
        <f t="shared" si="59"/>
        <v>0.72036131215829202</v>
      </c>
      <c r="M759" s="21" t="s">
        <v>262</v>
      </c>
    </row>
    <row r="760" spans="1:13" x14ac:dyDescent="0.15">
      <c r="A760" s="21">
        <f t="shared" si="55"/>
        <v>-111.81999999999996</v>
      </c>
      <c r="B760" s="21">
        <v>161.33000000000001</v>
      </c>
      <c r="C760" s="21">
        <v>10132.5</v>
      </c>
      <c r="D760" s="21">
        <v>0.20893</v>
      </c>
      <c r="E760" s="21">
        <v>1039.8</v>
      </c>
      <c r="F760" s="21">
        <v>742.34999999999991</v>
      </c>
      <c r="G760" s="21">
        <f t="shared" si="56"/>
        <v>1.4006870074762579</v>
      </c>
      <c r="H760" s="67">
        <v>1.0733999999999999E-5</v>
      </c>
      <c r="I760" s="67">
        <f t="shared" si="57"/>
        <v>5.1376058967118166E-5</v>
      </c>
      <c r="J760" s="21">
        <v>1.5494000000000001E-2</v>
      </c>
      <c r="K760" s="21">
        <f t="shared" si="58"/>
        <v>7.1320262714498554E-5</v>
      </c>
      <c r="L760" s="67">
        <f t="shared" si="59"/>
        <v>0.72035711888472942</v>
      </c>
      <c r="M760" s="21" t="s">
        <v>262</v>
      </c>
    </row>
    <row r="761" spans="1:13" x14ac:dyDescent="0.15">
      <c r="A761" s="21">
        <f t="shared" si="55"/>
        <v>-110.26999999999998</v>
      </c>
      <c r="B761" s="21">
        <v>162.88</v>
      </c>
      <c r="C761" s="21">
        <v>10132.5</v>
      </c>
      <c r="D761" s="21">
        <v>0.20694000000000001</v>
      </c>
      <c r="E761" s="21">
        <v>1039.7</v>
      </c>
      <c r="F761" s="21">
        <v>742.34</v>
      </c>
      <c r="G761" s="21">
        <f t="shared" si="56"/>
        <v>1.4005711668507692</v>
      </c>
      <c r="H761" s="67">
        <v>1.0824E-5</v>
      </c>
      <c r="I761" s="67">
        <f t="shared" si="57"/>
        <v>5.23050159466512E-5</v>
      </c>
      <c r="J761" s="21">
        <v>1.5624000000000001E-2</v>
      </c>
      <c r="K761" s="21">
        <f t="shared" si="58"/>
        <v>7.2617240520877547E-5</v>
      </c>
      <c r="L761" s="67">
        <f t="shared" si="59"/>
        <v>0.72028371735791097</v>
      </c>
      <c r="M761" s="21" t="s">
        <v>262</v>
      </c>
    </row>
    <row r="762" spans="1:13" x14ac:dyDescent="0.15">
      <c r="A762" s="21">
        <f t="shared" ref="A762:A825" si="60">B762-273.15</f>
        <v>-108.72999999999999</v>
      </c>
      <c r="B762" s="21">
        <v>164.42</v>
      </c>
      <c r="C762" s="21">
        <v>10132.5</v>
      </c>
      <c r="D762" s="21">
        <v>0.20499999999999999</v>
      </c>
      <c r="E762" s="21">
        <v>1039.7</v>
      </c>
      <c r="F762" s="21">
        <v>742.34</v>
      </c>
      <c r="G762" s="21">
        <f t="shared" ref="G762:G825" si="61">E762/F762</f>
        <v>1.4005711668507692</v>
      </c>
      <c r="H762" s="67">
        <v>1.0913E-5</v>
      </c>
      <c r="I762" s="67">
        <f t="shared" ref="I762:I825" si="62">H762/D762</f>
        <v>5.3234146341463421E-5</v>
      </c>
      <c r="J762" s="21">
        <v>1.5753E-2</v>
      </c>
      <c r="K762" s="21">
        <f t="shared" ref="K762:K825" si="63">J762/E762/D762</f>
        <v>7.3909687832090398E-5</v>
      </c>
      <c r="L762" s="67">
        <f t="shared" ref="L762:L825" si="64">H762*E762/J762</f>
        <v>0.72025938551387036</v>
      </c>
      <c r="M762" s="21" t="s">
        <v>262</v>
      </c>
    </row>
    <row r="763" spans="1:13" x14ac:dyDescent="0.15">
      <c r="A763" s="21">
        <f t="shared" si="60"/>
        <v>-107.17999999999998</v>
      </c>
      <c r="B763" s="21">
        <v>165.97</v>
      </c>
      <c r="C763" s="21">
        <v>10132.5</v>
      </c>
      <c r="D763" s="21">
        <v>0.20308999999999999</v>
      </c>
      <c r="E763" s="21">
        <v>1039.7</v>
      </c>
      <c r="F763" s="21">
        <v>742.34</v>
      </c>
      <c r="G763" s="21">
        <f t="shared" si="61"/>
        <v>1.4005711668507692</v>
      </c>
      <c r="H763" s="67">
        <v>1.1003E-5</v>
      </c>
      <c r="I763" s="67">
        <f t="shared" si="62"/>
        <v>5.4177950662267962E-5</v>
      </c>
      <c r="J763" s="21">
        <v>1.5882E-2</v>
      </c>
      <c r="K763" s="21">
        <f t="shared" si="63"/>
        <v>7.5215718438951509E-5</v>
      </c>
      <c r="L763" s="67">
        <f t="shared" si="64"/>
        <v>0.7203009129832515</v>
      </c>
      <c r="M763" s="21" t="s">
        <v>262</v>
      </c>
    </row>
    <row r="764" spans="1:13" x14ac:dyDescent="0.15">
      <c r="A764" s="21">
        <f t="shared" si="60"/>
        <v>-105.63999999999999</v>
      </c>
      <c r="B764" s="21">
        <v>167.51</v>
      </c>
      <c r="C764" s="21">
        <v>10132.5</v>
      </c>
      <c r="D764" s="21">
        <v>0.20121</v>
      </c>
      <c r="E764" s="21">
        <v>1039.7</v>
      </c>
      <c r="F764" s="21">
        <v>742.34</v>
      </c>
      <c r="G764" s="21">
        <f t="shared" si="61"/>
        <v>1.4005711668507692</v>
      </c>
      <c r="H764" s="67">
        <v>1.1092E-5</v>
      </c>
      <c r="I764" s="67">
        <f t="shared" si="62"/>
        <v>5.5126484767158687E-5</v>
      </c>
      <c r="J764" s="21">
        <v>1.601E-2</v>
      </c>
      <c r="K764" s="21">
        <f t="shared" si="63"/>
        <v>7.6530354823549314E-5</v>
      </c>
      <c r="L764" s="67">
        <f t="shared" si="64"/>
        <v>0.72032182386008747</v>
      </c>
      <c r="M764" s="21" t="s">
        <v>262</v>
      </c>
    </row>
    <row r="765" spans="1:13" x14ac:dyDescent="0.15">
      <c r="A765" s="21">
        <f t="shared" si="60"/>
        <v>-104.08999999999997</v>
      </c>
      <c r="B765" s="21">
        <v>169.06</v>
      </c>
      <c r="C765" s="21">
        <v>10132.5</v>
      </c>
      <c r="D765" s="21">
        <v>0.19936999999999999</v>
      </c>
      <c r="E765" s="21">
        <v>1039.7</v>
      </c>
      <c r="F765" s="21">
        <v>742.33</v>
      </c>
      <c r="G765" s="21">
        <f t="shared" si="61"/>
        <v>1.4005900340818773</v>
      </c>
      <c r="H765" s="67">
        <v>1.118E-5</v>
      </c>
      <c r="I765" s="67">
        <f t="shared" si="62"/>
        <v>5.6076641420474497E-5</v>
      </c>
      <c r="J765" s="21">
        <v>1.6139000000000001E-2</v>
      </c>
      <c r="K765" s="21">
        <f t="shared" si="63"/>
        <v>7.7858990551409396E-5</v>
      </c>
      <c r="L765" s="67">
        <f t="shared" si="64"/>
        <v>0.72023334779106507</v>
      </c>
      <c r="M765" s="21" t="s">
        <v>262</v>
      </c>
    </row>
    <row r="766" spans="1:13" x14ac:dyDescent="0.15">
      <c r="A766" s="21">
        <f t="shared" si="60"/>
        <v>-102.54999999999998</v>
      </c>
      <c r="B766" s="21">
        <v>170.6</v>
      </c>
      <c r="C766" s="21">
        <v>10132.5</v>
      </c>
      <c r="D766" s="21">
        <v>0.19756000000000001</v>
      </c>
      <c r="E766" s="21">
        <v>1039.7</v>
      </c>
      <c r="F766" s="21">
        <v>742.33</v>
      </c>
      <c r="G766" s="21">
        <f t="shared" si="61"/>
        <v>1.4005900340818773</v>
      </c>
      <c r="H766" s="67">
        <v>1.1269E-5</v>
      </c>
      <c r="I766" s="67">
        <f t="shared" si="62"/>
        <v>5.7040898967402305E-5</v>
      </c>
      <c r="J766" s="21">
        <v>1.6265999999999999E-2</v>
      </c>
      <c r="K766" s="21">
        <f t="shared" si="63"/>
        <v>7.919061331547758E-5</v>
      </c>
      <c r="L766" s="67">
        <f t="shared" si="64"/>
        <v>0.72029873970244696</v>
      </c>
      <c r="M766" s="21" t="s">
        <v>262</v>
      </c>
    </row>
    <row r="767" spans="1:13" x14ac:dyDescent="0.15">
      <c r="A767" s="21">
        <f t="shared" si="60"/>
        <v>-100.99999999999997</v>
      </c>
      <c r="B767" s="21">
        <v>172.15</v>
      </c>
      <c r="C767" s="21">
        <v>10132.5</v>
      </c>
      <c r="D767" s="21">
        <v>0.19578999999999999</v>
      </c>
      <c r="E767" s="21">
        <v>1039.7</v>
      </c>
      <c r="F767" s="21">
        <v>742.33</v>
      </c>
      <c r="G767" s="21">
        <f t="shared" si="61"/>
        <v>1.4005900340818773</v>
      </c>
      <c r="H767" s="67">
        <v>1.1357E-5</v>
      </c>
      <c r="I767" s="67">
        <f t="shared" si="62"/>
        <v>5.8006026865519182E-5</v>
      </c>
      <c r="J767" s="21">
        <v>1.6393999999999999E-2</v>
      </c>
      <c r="K767" s="21">
        <f t="shared" si="63"/>
        <v>8.0535318468182463E-5</v>
      </c>
      <c r="L767" s="67">
        <f t="shared" si="64"/>
        <v>0.72025575820422116</v>
      </c>
      <c r="M767" s="21" t="s">
        <v>262</v>
      </c>
    </row>
    <row r="768" spans="1:13" x14ac:dyDescent="0.15">
      <c r="A768" s="21">
        <f t="shared" si="60"/>
        <v>-99.45999999999998</v>
      </c>
      <c r="B768" s="21">
        <v>173.69</v>
      </c>
      <c r="C768" s="21">
        <v>10132.5</v>
      </c>
      <c r="D768" s="21">
        <v>0.19403999999999999</v>
      </c>
      <c r="E768" s="21">
        <v>1039.6000000000001</v>
      </c>
      <c r="F768" s="21">
        <v>742.33</v>
      </c>
      <c r="G768" s="21">
        <f t="shared" si="61"/>
        <v>1.4004553231042798</v>
      </c>
      <c r="H768" s="67">
        <v>1.1445E-5</v>
      </c>
      <c r="I768" s="67">
        <f t="shared" si="62"/>
        <v>5.8982683982683987E-5</v>
      </c>
      <c r="J768" s="21">
        <v>1.6521000000000001E-2</v>
      </c>
      <c r="K768" s="21">
        <f t="shared" si="63"/>
        <v>8.189903685423941E-5</v>
      </c>
      <c r="L768" s="67">
        <f t="shared" si="64"/>
        <v>0.72018776103141458</v>
      </c>
      <c r="M768" s="21" t="s">
        <v>262</v>
      </c>
    </row>
    <row r="769" spans="1:13" x14ac:dyDescent="0.15">
      <c r="A769" s="21">
        <f t="shared" si="60"/>
        <v>-97.909999999999968</v>
      </c>
      <c r="B769" s="21">
        <v>175.24</v>
      </c>
      <c r="C769" s="21">
        <v>10132.5</v>
      </c>
      <c r="D769" s="21">
        <v>0.19233</v>
      </c>
      <c r="E769" s="21">
        <v>1039.6000000000001</v>
      </c>
      <c r="F769" s="21">
        <v>742.33</v>
      </c>
      <c r="G769" s="21">
        <f t="shared" si="61"/>
        <v>1.4004553231042798</v>
      </c>
      <c r="H769" s="67">
        <v>1.1532000000000001E-5</v>
      </c>
      <c r="I769" s="67">
        <f t="shared" si="62"/>
        <v>5.9959444704414291E-5</v>
      </c>
      <c r="J769" s="21">
        <v>1.6646999999999999E-2</v>
      </c>
      <c r="K769" s="21">
        <f t="shared" si="63"/>
        <v>8.3257367924466575E-5</v>
      </c>
      <c r="L769" s="67">
        <f t="shared" si="64"/>
        <v>0.72016983240223487</v>
      </c>
      <c r="M769" s="21" t="s">
        <v>262</v>
      </c>
    </row>
    <row r="770" spans="1:13" x14ac:dyDescent="0.15">
      <c r="A770" s="21">
        <f t="shared" si="60"/>
        <v>-96.369999999999976</v>
      </c>
      <c r="B770" s="21">
        <v>176.78</v>
      </c>
      <c r="C770" s="21">
        <v>10132.5</v>
      </c>
      <c r="D770" s="21">
        <v>0.19064999999999999</v>
      </c>
      <c r="E770" s="21">
        <v>1039.6000000000001</v>
      </c>
      <c r="F770" s="21">
        <v>742.33</v>
      </c>
      <c r="G770" s="21">
        <f t="shared" si="61"/>
        <v>1.4004553231042798</v>
      </c>
      <c r="H770" s="67">
        <v>1.1620000000000001E-5</v>
      </c>
      <c r="I770" s="67">
        <f t="shared" si="62"/>
        <v>6.0949383687385271E-5</v>
      </c>
      <c r="J770" s="21">
        <v>1.6774000000000001E-2</v>
      </c>
      <c r="K770" s="21">
        <f t="shared" si="63"/>
        <v>8.4631796187018208E-5</v>
      </c>
      <c r="L770" s="67">
        <f t="shared" si="64"/>
        <v>0.7201712173602004</v>
      </c>
      <c r="M770" s="21" t="s">
        <v>262</v>
      </c>
    </row>
    <row r="771" spans="1:13" x14ac:dyDescent="0.15">
      <c r="A771" s="21">
        <f t="shared" si="60"/>
        <v>-94.819999999999965</v>
      </c>
      <c r="B771" s="21">
        <v>178.33</v>
      </c>
      <c r="C771" s="21">
        <v>10132.5</v>
      </c>
      <c r="D771" s="21">
        <v>0.18898999999999999</v>
      </c>
      <c r="E771" s="21">
        <v>1039.6000000000001</v>
      </c>
      <c r="F771" s="21">
        <v>742.33</v>
      </c>
      <c r="G771" s="21">
        <f t="shared" si="61"/>
        <v>1.4004553231042798</v>
      </c>
      <c r="H771" s="67">
        <v>1.1707E-5</v>
      </c>
      <c r="I771" s="67">
        <f t="shared" si="62"/>
        <v>6.1945076459071907E-5</v>
      </c>
      <c r="J771" s="21">
        <v>1.6899999999999998E-2</v>
      </c>
      <c r="K771" s="21">
        <f t="shared" si="63"/>
        <v>8.6016468621467082E-5</v>
      </c>
      <c r="L771" s="67">
        <f t="shared" si="64"/>
        <v>0.72015368047337291</v>
      </c>
      <c r="M771" s="21" t="s">
        <v>262</v>
      </c>
    </row>
    <row r="772" spans="1:13" x14ac:dyDescent="0.15">
      <c r="A772" s="21">
        <f t="shared" si="60"/>
        <v>-93.279999999999973</v>
      </c>
      <c r="B772" s="21">
        <v>179.87</v>
      </c>
      <c r="C772" s="21">
        <v>10132.5</v>
      </c>
      <c r="D772" s="21">
        <v>0.18737000000000001</v>
      </c>
      <c r="E772" s="21">
        <v>1039.6000000000001</v>
      </c>
      <c r="F772" s="21">
        <v>742.33</v>
      </c>
      <c r="G772" s="21">
        <f t="shared" si="61"/>
        <v>1.4004553231042798</v>
      </c>
      <c r="H772" s="67">
        <v>1.1793999999999999E-5</v>
      </c>
      <c r="I772" s="67">
        <f t="shared" si="62"/>
        <v>6.2944975182793403E-5</v>
      </c>
      <c r="J772" s="21">
        <v>1.7024999999999998E-2</v>
      </c>
      <c r="K772" s="21">
        <f t="shared" si="63"/>
        <v>8.7401883749056884E-5</v>
      </c>
      <c r="L772" s="67">
        <f t="shared" si="64"/>
        <v>0.72017870190895761</v>
      </c>
      <c r="M772" s="21" t="s">
        <v>262</v>
      </c>
    </row>
    <row r="773" spans="1:13" x14ac:dyDescent="0.15">
      <c r="A773" s="21">
        <f t="shared" si="60"/>
        <v>-91.72999999999999</v>
      </c>
      <c r="B773" s="21">
        <v>181.42</v>
      </c>
      <c r="C773" s="21">
        <v>10132.5</v>
      </c>
      <c r="D773" s="21">
        <v>0.18576999999999999</v>
      </c>
      <c r="E773" s="21">
        <v>1039.6000000000001</v>
      </c>
      <c r="F773" s="21">
        <v>742.33</v>
      </c>
      <c r="G773" s="21">
        <f t="shared" si="61"/>
        <v>1.4004553231042798</v>
      </c>
      <c r="H773" s="67">
        <v>1.188E-5</v>
      </c>
      <c r="I773" s="67">
        <f t="shared" si="62"/>
        <v>6.3950045755504118E-5</v>
      </c>
      <c r="J773" s="21">
        <v>1.7149999999999999E-2</v>
      </c>
      <c r="K773" s="21">
        <f t="shared" si="63"/>
        <v>8.8801902951771112E-5</v>
      </c>
      <c r="L773" s="67">
        <f t="shared" si="64"/>
        <v>0.72014274052478155</v>
      </c>
      <c r="M773" s="21" t="s">
        <v>262</v>
      </c>
    </row>
    <row r="774" spans="1:13" x14ac:dyDescent="0.15">
      <c r="A774" s="21">
        <f t="shared" si="60"/>
        <v>-90.189999999999969</v>
      </c>
      <c r="B774" s="21">
        <v>182.96</v>
      </c>
      <c r="C774" s="21">
        <v>10132.5</v>
      </c>
      <c r="D774" s="21">
        <v>0.1842</v>
      </c>
      <c r="E774" s="21">
        <v>1039.6000000000001</v>
      </c>
      <c r="F774" s="21">
        <v>742.33</v>
      </c>
      <c r="G774" s="21">
        <f t="shared" si="61"/>
        <v>1.4004553231042798</v>
      </c>
      <c r="H774" s="67">
        <v>1.1967000000000001E-5</v>
      </c>
      <c r="I774" s="67">
        <f t="shared" si="62"/>
        <v>6.496742671009772E-5</v>
      </c>
      <c r="J774" s="21">
        <v>1.7274999999999999E-2</v>
      </c>
      <c r="K774" s="21">
        <f t="shared" si="63"/>
        <v>9.021155301107623E-5</v>
      </c>
      <c r="L774" s="67">
        <f t="shared" si="64"/>
        <v>0.72016747901591915</v>
      </c>
      <c r="M774" s="21" t="s">
        <v>262</v>
      </c>
    </row>
    <row r="775" spans="1:13" x14ac:dyDescent="0.15">
      <c r="A775" s="21">
        <f t="shared" si="60"/>
        <v>-88.639999999999986</v>
      </c>
      <c r="B775" s="21">
        <v>184.51</v>
      </c>
      <c r="C775" s="21">
        <v>10132.5</v>
      </c>
      <c r="D775" s="21">
        <v>0.18265999999999999</v>
      </c>
      <c r="E775" s="21">
        <v>1039.6000000000001</v>
      </c>
      <c r="F775" s="21">
        <v>742.31999999999994</v>
      </c>
      <c r="G775" s="21">
        <f t="shared" si="61"/>
        <v>1.4004741890289905</v>
      </c>
      <c r="H775" s="67">
        <v>1.2053E-5</v>
      </c>
      <c r="I775" s="67">
        <f t="shared" si="62"/>
        <v>6.598598488995949E-5</v>
      </c>
      <c r="J775" s="21">
        <v>1.7399000000000001E-2</v>
      </c>
      <c r="K775" s="21">
        <f t="shared" si="63"/>
        <v>9.1625121589311595E-5</v>
      </c>
      <c r="L775" s="67">
        <f t="shared" si="64"/>
        <v>0.72017350422438076</v>
      </c>
      <c r="M775" s="21" t="s">
        <v>262</v>
      </c>
    </row>
    <row r="776" spans="1:13" x14ac:dyDescent="0.15">
      <c r="A776" s="21">
        <f t="shared" si="60"/>
        <v>-87.099999999999966</v>
      </c>
      <c r="B776" s="21">
        <v>186.05</v>
      </c>
      <c r="C776" s="21">
        <v>10132.5</v>
      </c>
      <c r="D776" s="21">
        <v>0.18114</v>
      </c>
      <c r="E776" s="21">
        <v>1039.6000000000001</v>
      </c>
      <c r="F776" s="21">
        <v>742.31999999999994</v>
      </c>
      <c r="G776" s="21">
        <f t="shared" si="61"/>
        <v>1.4004741890289905</v>
      </c>
      <c r="H776" s="67">
        <v>1.2139E-5</v>
      </c>
      <c r="I776" s="67">
        <f t="shared" si="62"/>
        <v>6.7014463950535493E-5</v>
      </c>
      <c r="J776" s="21">
        <v>1.7523E-2</v>
      </c>
      <c r="K776" s="21">
        <f t="shared" si="63"/>
        <v>9.3052453099078401E-5</v>
      </c>
      <c r="L776" s="67">
        <f t="shared" si="64"/>
        <v>0.72017944415910529</v>
      </c>
      <c r="M776" s="21" t="s">
        <v>262</v>
      </c>
    </row>
    <row r="777" spans="1:13" x14ac:dyDescent="0.15">
      <c r="A777" s="21">
        <f t="shared" si="60"/>
        <v>-85.549999999999983</v>
      </c>
      <c r="B777" s="21">
        <v>187.6</v>
      </c>
      <c r="C777" s="21">
        <v>10132.5</v>
      </c>
      <c r="D777" s="21">
        <v>0.17965</v>
      </c>
      <c r="E777" s="21">
        <v>1039.5</v>
      </c>
      <c r="F777" s="21">
        <v>742.31999999999994</v>
      </c>
      <c r="G777" s="21">
        <f t="shared" si="61"/>
        <v>1.4003394762366637</v>
      </c>
      <c r="H777" s="67">
        <v>1.2224E-5</v>
      </c>
      <c r="I777" s="67">
        <f t="shared" si="62"/>
        <v>6.8043417756749236E-5</v>
      </c>
      <c r="J777" s="21">
        <v>1.7646999999999999E-2</v>
      </c>
      <c r="K777" s="21">
        <f t="shared" si="63"/>
        <v>9.4497250077545098E-5</v>
      </c>
      <c r="L777" s="67">
        <f t="shared" si="64"/>
        <v>0.72005712019040069</v>
      </c>
      <c r="M777" s="21" t="s">
        <v>262</v>
      </c>
    </row>
    <row r="778" spans="1:13" x14ac:dyDescent="0.15">
      <c r="A778" s="21">
        <f t="shared" si="60"/>
        <v>-84.009999999999991</v>
      </c>
      <c r="B778" s="21">
        <v>189.14</v>
      </c>
      <c r="C778" s="21">
        <v>10132.5</v>
      </c>
      <c r="D778" s="21">
        <v>0.17818000000000001</v>
      </c>
      <c r="E778" s="21">
        <v>1039.5</v>
      </c>
      <c r="F778" s="21">
        <v>742.31999999999994</v>
      </c>
      <c r="G778" s="21">
        <f t="shared" si="61"/>
        <v>1.4003394762366637</v>
      </c>
      <c r="H778" s="67">
        <v>1.2310000000000001E-5</v>
      </c>
      <c r="I778" s="67">
        <f t="shared" si="62"/>
        <v>6.9087439667751707E-5</v>
      </c>
      <c r="J778" s="21">
        <v>1.7770000000000001E-2</v>
      </c>
      <c r="K778" s="21">
        <f t="shared" si="63"/>
        <v>9.5940942276108953E-5</v>
      </c>
      <c r="L778" s="67">
        <f t="shared" si="64"/>
        <v>0.72010382667416994</v>
      </c>
      <c r="M778" s="21" t="s">
        <v>262</v>
      </c>
    </row>
    <row r="779" spans="1:13" x14ac:dyDescent="0.15">
      <c r="A779" s="21">
        <f t="shared" si="60"/>
        <v>-82.45999999999998</v>
      </c>
      <c r="B779" s="21">
        <v>190.69</v>
      </c>
      <c r="C779" s="21">
        <v>10132.5</v>
      </c>
      <c r="D779" s="21">
        <v>0.17673</v>
      </c>
      <c r="E779" s="21">
        <v>1039.5</v>
      </c>
      <c r="F779" s="21">
        <v>742.31999999999994</v>
      </c>
      <c r="G779" s="21">
        <f t="shared" si="61"/>
        <v>1.4003394762366637</v>
      </c>
      <c r="H779" s="67">
        <v>1.2395000000000001E-5</v>
      </c>
      <c r="I779" s="67">
        <f t="shared" si="62"/>
        <v>7.0135234538561659E-5</v>
      </c>
      <c r="J779" s="21">
        <v>1.7892999999999999E-2</v>
      </c>
      <c r="K779" s="21">
        <f t="shared" si="63"/>
        <v>9.7397630357512664E-5</v>
      </c>
      <c r="L779" s="67">
        <f t="shared" si="64"/>
        <v>0.72009179567428605</v>
      </c>
      <c r="M779" s="21" t="s">
        <v>262</v>
      </c>
    </row>
    <row r="780" spans="1:13" x14ac:dyDescent="0.15">
      <c r="A780" s="21">
        <f t="shared" si="60"/>
        <v>-80.919999999999987</v>
      </c>
      <c r="B780" s="21">
        <v>192.23</v>
      </c>
      <c r="C780" s="21">
        <v>10132.5</v>
      </c>
      <c r="D780" s="21">
        <v>0.17530999999999999</v>
      </c>
      <c r="E780" s="21">
        <v>1039.5</v>
      </c>
      <c r="F780" s="21">
        <v>742.31999999999994</v>
      </c>
      <c r="G780" s="21">
        <f t="shared" si="61"/>
        <v>1.4003394762366637</v>
      </c>
      <c r="H780" s="67">
        <v>1.2480000000000001E-5</v>
      </c>
      <c r="I780" s="67">
        <f t="shared" si="62"/>
        <v>7.1188180936626559E-5</v>
      </c>
      <c r="J780" s="21">
        <v>1.8016000000000001E-2</v>
      </c>
      <c r="K780" s="21">
        <f t="shared" si="63"/>
        <v>9.8861498667556508E-5</v>
      </c>
      <c r="L780" s="67">
        <f t="shared" si="64"/>
        <v>0.72007992895204265</v>
      </c>
      <c r="M780" s="21" t="s">
        <v>262</v>
      </c>
    </row>
    <row r="781" spans="1:13" x14ac:dyDescent="0.15">
      <c r="A781" s="21">
        <f t="shared" si="60"/>
        <v>-79.369999999999976</v>
      </c>
      <c r="B781" s="21">
        <v>193.78</v>
      </c>
      <c r="C781" s="21">
        <v>10132.5</v>
      </c>
      <c r="D781" s="21">
        <v>0.17391000000000001</v>
      </c>
      <c r="E781" s="21">
        <v>1039.5</v>
      </c>
      <c r="F781" s="21">
        <v>742.33</v>
      </c>
      <c r="G781" s="21">
        <f t="shared" si="61"/>
        <v>1.400320612126682</v>
      </c>
      <c r="H781" s="67">
        <v>1.2564E-5</v>
      </c>
      <c r="I781" s="67">
        <f t="shared" si="62"/>
        <v>7.2244264274624802E-5</v>
      </c>
      <c r="J781" s="21">
        <v>1.8138000000000001E-2</v>
      </c>
      <c r="K781" s="21">
        <f t="shared" si="63"/>
        <v>1.0033220314400234E-4</v>
      </c>
      <c r="L781" s="67">
        <f t="shared" si="64"/>
        <v>0.72005061197485931</v>
      </c>
      <c r="M781" s="21" t="s">
        <v>262</v>
      </c>
    </row>
    <row r="782" spans="1:13" x14ac:dyDescent="0.15">
      <c r="A782" s="21">
        <f t="shared" si="60"/>
        <v>-77.829999999999984</v>
      </c>
      <c r="B782" s="21">
        <v>195.32</v>
      </c>
      <c r="C782" s="21">
        <v>10132.5</v>
      </c>
      <c r="D782" s="21">
        <v>0.17252999999999999</v>
      </c>
      <c r="E782" s="21">
        <v>1039.5</v>
      </c>
      <c r="F782" s="21">
        <v>742.33</v>
      </c>
      <c r="G782" s="21">
        <f t="shared" si="61"/>
        <v>1.400320612126682</v>
      </c>
      <c r="H782" s="67">
        <v>1.2649E-5</v>
      </c>
      <c r="I782" s="67">
        <f t="shared" si="62"/>
        <v>7.331478583434765E-5</v>
      </c>
      <c r="J782" s="21">
        <v>1.8259999999999998E-2</v>
      </c>
      <c r="K782" s="21">
        <f t="shared" si="63"/>
        <v>1.0181497459072374E-4</v>
      </c>
      <c r="L782" s="67">
        <f t="shared" si="64"/>
        <v>0.72007861445783139</v>
      </c>
      <c r="M782" s="21" t="s">
        <v>262</v>
      </c>
    </row>
    <row r="783" spans="1:13" x14ac:dyDescent="0.15">
      <c r="A783" s="21">
        <f t="shared" si="60"/>
        <v>-76.279999999999973</v>
      </c>
      <c r="B783" s="21">
        <v>196.87</v>
      </c>
      <c r="C783" s="21">
        <v>10132.5</v>
      </c>
      <c r="D783" s="21">
        <v>0.17118</v>
      </c>
      <c r="E783" s="21">
        <v>1039.5</v>
      </c>
      <c r="F783" s="21">
        <v>742.33</v>
      </c>
      <c r="G783" s="21">
        <f t="shared" si="61"/>
        <v>1.400320612126682</v>
      </c>
      <c r="H783" s="67">
        <v>1.2733E-5</v>
      </c>
      <c r="I783" s="67">
        <f t="shared" si="62"/>
        <v>7.4383689683374222E-5</v>
      </c>
      <c r="J783" s="21">
        <v>1.8381000000000002E-2</v>
      </c>
      <c r="K783" s="21">
        <f t="shared" si="63"/>
        <v>1.032979301468611E-4</v>
      </c>
      <c r="L783" s="67">
        <f t="shared" si="64"/>
        <v>0.72008886894075397</v>
      </c>
      <c r="M783" s="21" t="s">
        <v>262</v>
      </c>
    </row>
    <row r="784" spans="1:13" x14ac:dyDescent="0.15">
      <c r="A784" s="21">
        <f t="shared" si="60"/>
        <v>-74.739999999999981</v>
      </c>
      <c r="B784" s="21">
        <v>198.41</v>
      </c>
      <c r="C784" s="21">
        <v>10132.5</v>
      </c>
      <c r="D784" s="21">
        <v>0.16983999999999999</v>
      </c>
      <c r="E784" s="21">
        <v>1039.5</v>
      </c>
      <c r="F784" s="21">
        <v>742.33</v>
      </c>
      <c r="G784" s="21">
        <f t="shared" si="61"/>
        <v>1.400320612126682</v>
      </c>
      <c r="H784" s="67">
        <v>1.2816999999999999E-5</v>
      </c>
      <c r="I784" s="67">
        <f t="shared" si="62"/>
        <v>7.5465143664625535E-5</v>
      </c>
      <c r="J784" s="21">
        <v>1.8502999999999999E-2</v>
      </c>
      <c r="K784" s="21">
        <f t="shared" si="63"/>
        <v>1.0480395548695124E-4</v>
      </c>
      <c r="L784" s="67">
        <f t="shared" si="64"/>
        <v>0.72006007133978278</v>
      </c>
      <c r="M784" s="21" t="s">
        <v>262</v>
      </c>
    </row>
    <row r="785" spans="1:13" x14ac:dyDescent="0.15">
      <c r="A785" s="21">
        <f t="shared" si="60"/>
        <v>-73.189999999999969</v>
      </c>
      <c r="B785" s="21">
        <v>199.96</v>
      </c>
      <c r="C785" s="21">
        <v>10132.5</v>
      </c>
      <c r="D785" s="21">
        <v>0.16853000000000001</v>
      </c>
      <c r="E785" s="21">
        <v>1039.5</v>
      </c>
      <c r="F785" s="21">
        <v>742.33</v>
      </c>
      <c r="G785" s="21">
        <f t="shared" si="61"/>
        <v>1.400320612126682</v>
      </c>
      <c r="H785" s="67">
        <v>1.29E-5</v>
      </c>
      <c r="I785" s="67">
        <f t="shared" si="62"/>
        <v>7.6544235447694765E-5</v>
      </c>
      <c r="J785" s="21">
        <v>1.8623000000000001E-2</v>
      </c>
      <c r="K785" s="21">
        <f t="shared" si="63"/>
        <v>1.0630358936298532E-4</v>
      </c>
      <c r="L785" s="67">
        <f t="shared" si="64"/>
        <v>0.72005316007088016</v>
      </c>
      <c r="M785" s="21" t="s">
        <v>262</v>
      </c>
    </row>
    <row r="786" spans="1:13" x14ac:dyDescent="0.15">
      <c r="A786" s="21">
        <f t="shared" si="60"/>
        <v>-71.649999999999977</v>
      </c>
      <c r="B786" s="21">
        <v>201.5</v>
      </c>
      <c r="C786" s="21">
        <v>10132.5</v>
      </c>
      <c r="D786" s="21">
        <v>0.16724</v>
      </c>
      <c r="E786" s="21">
        <v>1039.5</v>
      </c>
      <c r="F786" s="21">
        <v>742.33</v>
      </c>
      <c r="G786" s="21">
        <f t="shared" si="61"/>
        <v>1.400320612126682</v>
      </c>
      <c r="H786" s="67">
        <v>1.2984E-5</v>
      </c>
      <c r="I786" s="67">
        <f t="shared" si="62"/>
        <v>7.7636928964362588E-5</v>
      </c>
      <c r="J786" s="21">
        <v>1.8744E-2</v>
      </c>
      <c r="K786" s="21">
        <f t="shared" si="63"/>
        <v>1.0781957684612551E-4</v>
      </c>
      <c r="L786" s="67">
        <f t="shared" si="64"/>
        <v>0.72006338028169015</v>
      </c>
      <c r="M786" s="21" t="s">
        <v>262</v>
      </c>
    </row>
    <row r="787" spans="1:13" x14ac:dyDescent="0.15">
      <c r="A787" s="21">
        <f t="shared" si="60"/>
        <v>-70.099999999999966</v>
      </c>
      <c r="B787" s="21">
        <v>203.05</v>
      </c>
      <c r="C787" s="21">
        <v>10132.5</v>
      </c>
      <c r="D787" s="21">
        <v>0.16596</v>
      </c>
      <c r="E787" s="21">
        <v>1039.5</v>
      </c>
      <c r="F787" s="21">
        <v>742.33</v>
      </c>
      <c r="G787" s="21">
        <f t="shared" si="61"/>
        <v>1.400320612126682</v>
      </c>
      <c r="H787" s="67">
        <v>1.3067E-5</v>
      </c>
      <c r="I787" s="67">
        <f t="shared" si="62"/>
        <v>7.8735839961436489E-5</v>
      </c>
      <c r="J787" s="21">
        <v>1.8863999999999999E-2</v>
      </c>
      <c r="K787" s="21">
        <f t="shared" si="63"/>
        <v>1.093467470907818E-4</v>
      </c>
      <c r="L787" s="67">
        <f t="shared" si="64"/>
        <v>0.72005653625954202</v>
      </c>
      <c r="M787" s="21" t="s">
        <v>262</v>
      </c>
    </row>
    <row r="788" spans="1:13" x14ac:dyDescent="0.15">
      <c r="A788" s="21">
        <f t="shared" si="60"/>
        <v>-68.559999999999974</v>
      </c>
      <c r="B788" s="21">
        <v>204.59</v>
      </c>
      <c r="C788" s="21">
        <v>10132.5</v>
      </c>
      <c r="D788" s="21">
        <v>0.16471</v>
      </c>
      <c r="E788" s="21">
        <v>1039.5</v>
      </c>
      <c r="F788" s="21">
        <v>742.33</v>
      </c>
      <c r="G788" s="21">
        <f t="shared" si="61"/>
        <v>1.400320612126682</v>
      </c>
      <c r="H788" s="67">
        <v>1.3149999999999999E-5</v>
      </c>
      <c r="I788" s="67">
        <f t="shared" si="62"/>
        <v>7.9837289782041165E-5</v>
      </c>
      <c r="J788" s="21">
        <v>1.8984000000000001E-2</v>
      </c>
      <c r="K788" s="21">
        <f t="shared" si="63"/>
        <v>1.1087745894375729E-4</v>
      </c>
      <c r="L788" s="67">
        <f t="shared" si="64"/>
        <v>0.72004977876106191</v>
      </c>
      <c r="M788" s="21" t="s">
        <v>262</v>
      </c>
    </row>
    <row r="789" spans="1:13" x14ac:dyDescent="0.15">
      <c r="A789" s="21">
        <f t="shared" si="60"/>
        <v>-67.009999999999991</v>
      </c>
      <c r="B789" s="21">
        <v>206.14</v>
      </c>
      <c r="C789" s="21">
        <v>10132.5</v>
      </c>
      <c r="D789" s="21">
        <v>0.16347</v>
      </c>
      <c r="E789" s="21">
        <v>1039.5</v>
      </c>
      <c r="F789" s="21">
        <v>742.33</v>
      </c>
      <c r="G789" s="21">
        <f t="shared" si="61"/>
        <v>1.400320612126682</v>
      </c>
      <c r="H789" s="67">
        <v>1.3233E-5</v>
      </c>
      <c r="I789" s="67">
        <f t="shared" si="62"/>
        <v>8.0950633143696084E-5</v>
      </c>
      <c r="J789" s="21">
        <v>1.9102999999999998E-2</v>
      </c>
      <c r="K789" s="21">
        <f t="shared" si="63"/>
        <v>1.1241881921517327E-4</v>
      </c>
      <c r="L789" s="67">
        <f t="shared" si="64"/>
        <v>0.72008079882740939</v>
      </c>
      <c r="M789" s="21" t="s">
        <v>262</v>
      </c>
    </row>
    <row r="790" spans="1:13" x14ac:dyDescent="0.15">
      <c r="A790" s="21">
        <f t="shared" si="60"/>
        <v>-65.46999999999997</v>
      </c>
      <c r="B790" s="21">
        <v>207.68</v>
      </c>
      <c r="C790" s="21">
        <v>10132.5</v>
      </c>
      <c r="D790" s="21">
        <v>0.16225999999999999</v>
      </c>
      <c r="E790" s="21">
        <v>1039.5</v>
      </c>
      <c r="F790" s="21">
        <v>742.33</v>
      </c>
      <c r="G790" s="21">
        <f t="shared" si="61"/>
        <v>1.400320612126682</v>
      </c>
      <c r="H790" s="67">
        <v>1.3315E-5</v>
      </c>
      <c r="I790" s="67">
        <f t="shared" si="62"/>
        <v>8.2059657340071503E-5</v>
      </c>
      <c r="J790" s="21">
        <v>1.9223000000000001E-2</v>
      </c>
      <c r="K790" s="21">
        <f t="shared" si="63"/>
        <v>1.1396859665071178E-4</v>
      </c>
      <c r="L790" s="67">
        <f t="shared" si="64"/>
        <v>0.72001989803880762</v>
      </c>
      <c r="M790" s="21" t="s">
        <v>262</v>
      </c>
    </row>
    <row r="791" spans="1:13" x14ac:dyDescent="0.15">
      <c r="A791" s="21">
        <f t="shared" si="60"/>
        <v>-63.919999999999987</v>
      </c>
      <c r="B791" s="21">
        <v>209.23</v>
      </c>
      <c r="C791" s="21">
        <v>10132.5</v>
      </c>
      <c r="D791" s="21">
        <v>0.16106000000000001</v>
      </c>
      <c r="E791" s="21">
        <v>1039.5</v>
      </c>
      <c r="F791" s="21">
        <v>742.34</v>
      </c>
      <c r="G791" s="21">
        <f t="shared" si="61"/>
        <v>1.4003017485249345</v>
      </c>
      <c r="H791" s="67">
        <v>1.3397000000000001E-5</v>
      </c>
      <c r="I791" s="67">
        <f t="shared" si="62"/>
        <v>8.3180181298894815E-5</v>
      </c>
      <c r="J791" s="21">
        <v>1.9342000000000002E-2</v>
      </c>
      <c r="K791" s="21">
        <f t="shared" si="63"/>
        <v>1.1552851488279278E-4</v>
      </c>
      <c r="L791" s="67">
        <f t="shared" si="64"/>
        <v>0.7199969754937442</v>
      </c>
      <c r="M791" s="21" t="s">
        <v>262</v>
      </c>
    </row>
    <row r="792" spans="1:13" x14ac:dyDescent="0.15">
      <c r="A792" s="21">
        <f t="shared" si="60"/>
        <v>-62.379999999999967</v>
      </c>
      <c r="B792" s="21">
        <v>210.77</v>
      </c>
      <c r="C792" s="21">
        <v>10132.5</v>
      </c>
      <c r="D792" s="21">
        <v>0.15987999999999999</v>
      </c>
      <c r="E792" s="21">
        <v>1039.5</v>
      </c>
      <c r="F792" s="21">
        <v>742.34</v>
      </c>
      <c r="G792" s="21">
        <f t="shared" si="61"/>
        <v>1.4003017485249345</v>
      </c>
      <c r="H792" s="67">
        <v>1.348E-5</v>
      </c>
      <c r="I792" s="67">
        <f t="shared" si="62"/>
        <v>8.4313234926194645E-5</v>
      </c>
      <c r="J792" s="21">
        <v>1.9460000000000002E-2</v>
      </c>
      <c r="K792" s="21">
        <f t="shared" si="63"/>
        <v>1.1709118539241132E-4</v>
      </c>
      <c r="L792" s="67">
        <f t="shared" si="64"/>
        <v>0.72006474820143873</v>
      </c>
      <c r="M792" s="21" t="s">
        <v>262</v>
      </c>
    </row>
    <row r="793" spans="1:13" x14ac:dyDescent="0.15">
      <c r="A793" s="21">
        <f t="shared" si="60"/>
        <v>-60.829999999999984</v>
      </c>
      <c r="B793" s="21">
        <v>212.32</v>
      </c>
      <c r="C793" s="21">
        <v>10132.5</v>
      </c>
      <c r="D793" s="21">
        <v>0.15870999999999999</v>
      </c>
      <c r="E793" s="21">
        <v>1039.5</v>
      </c>
      <c r="F793" s="21">
        <v>742.34</v>
      </c>
      <c r="G793" s="21">
        <f t="shared" si="61"/>
        <v>1.4003017485249345</v>
      </c>
      <c r="H793" s="67">
        <v>1.3560999999999999E-5</v>
      </c>
      <c r="I793" s="67">
        <f t="shared" si="62"/>
        <v>8.5445151534244848E-5</v>
      </c>
      <c r="J793" s="21">
        <v>1.9578000000000002E-2</v>
      </c>
      <c r="K793" s="21">
        <f t="shared" si="63"/>
        <v>1.1866961649584043E-4</v>
      </c>
      <c r="L793" s="67">
        <f t="shared" si="64"/>
        <v>0.72002551333129006</v>
      </c>
      <c r="M793" s="21" t="s">
        <v>262</v>
      </c>
    </row>
    <row r="794" spans="1:13" x14ac:dyDescent="0.15">
      <c r="A794" s="21">
        <f t="shared" si="60"/>
        <v>-59.289999999999964</v>
      </c>
      <c r="B794" s="21">
        <v>213.86</v>
      </c>
      <c r="C794" s="21">
        <v>10132.5</v>
      </c>
      <c r="D794" s="21">
        <v>0.15756999999999999</v>
      </c>
      <c r="E794" s="21">
        <v>1039.5</v>
      </c>
      <c r="F794" s="21">
        <v>742.34</v>
      </c>
      <c r="G794" s="21">
        <f t="shared" si="61"/>
        <v>1.4003017485249345</v>
      </c>
      <c r="H794" s="67">
        <v>1.3643E-5</v>
      </c>
      <c r="I794" s="67">
        <f t="shared" si="62"/>
        <v>8.6583740559751225E-5</v>
      </c>
      <c r="J794" s="21">
        <v>1.9696000000000002E-2</v>
      </c>
      <c r="K794" s="21">
        <f t="shared" si="63"/>
        <v>1.202485939428251E-4</v>
      </c>
      <c r="L794" s="67">
        <f t="shared" si="64"/>
        <v>0.72003952579203889</v>
      </c>
      <c r="M794" s="21" t="s">
        <v>262</v>
      </c>
    </row>
    <row r="795" spans="1:13" x14ac:dyDescent="0.15">
      <c r="A795" s="21">
        <f t="shared" si="60"/>
        <v>-57.739999999999981</v>
      </c>
      <c r="B795" s="21">
        <v>215.41</v>
      </c>
      <c r="C795" s="21">
        <v>10132.5</v>
      </c>
      <c r="D795" s="21">
        <v>0.15644</v>
      </c>
      <c r="E795" s="21">
        <v>1039.4000000000001</v>
      </c>
      <c r="F795" s="21">
        <v>742.34</v>
      </c>
      <c r="G795" s="21">
        <f t="shared" si="61"/>
        <v>1.4001670393620174</v>
      </c>
      <c r="H795" s="67">
        <v>1.3723999999999999E-5</v>
      </c>
      <c r="I795" s="67">
        <f t="shared" si="62"/>
        <v>8.7726924060342628E-5</v>
      </c>
      <c r="J795" s="21">
        <v>1.9813999999999998E-2</v>
      </c>
      <c r="K795" s="21">
        <f t="shared" si="63"/>
        <v>1.2185451876702266E-4</v>
      </c>
      <c r="L795" s="67">
        <f t="shared" si="64"/>
        <v>0.71993164429191492</v>
      </c>
      <c r="M795" s="21" t="s">
        <v>262</v>
      </c>
    </row>
    <row r="796" spans="1:13" x14ac:dyDescent="0.15">
      <c r="A796" s="21">
        <f t="shared" si="60"/>
        <v>-56.199999999999989</v>
      </c>
      <c r="B796" s="21">
        <v>216.95</v>
      </c>
      <c r="C796" s="21">
        <v>10132.5</v>
      </c>
      <c r="D796" s="21">
        <v>0.15532000000000001</v>
      </c>
      <c r="E796" s="21">
        <v>1039.4000000000001</v>
      </c>
      <c r="F796" s="21">
        <v>742.34999999999991</v>
      </c>
      <c r="G796" s="21">
        <f t="shared" si="61"/>
        <v>1.4001481780831146</v>
      </c>
      <c r="H796" s="67">
        <v>1.3806E-5</v>
      </c>
      <c r="I796" s="67">
        <f t="shared" si="62"/>
        <v>8.8887458150914238E-5</v>
      </c>
      <c r="J796" s="21">
        <v>1.9931000000000001E-2</v>
      </c>
      <c r="K796" s="21">
        <f t="shared" si="63"/>
        <v>1.2345793109210223E-4</v>
      </c>
      <c r="L796" s="67">
        <f t="shared" si="64"/>
        <v>0.7199817570618634</v>
      </c>
      <c r="M796" s="21" t="s">
        <v>262</v>
      </c>
    </row>
    <row r="797" spans="1:13" x14ac:dyDescent="0.15">
      <c r="A797" s="21">
        <f t="shared" si="60"/>
        <v>-54.649999999999977</v>
      </c>
      <c r="B797" s="21">
        <v>218.5</v>
      </c>
      <c r="C797" s="21">
        <v>10132.5</v>
      </c>
      <c r="D797" s="21">
        <v>0.15422</v>
      </c>
      <c r="E797" s="21">
        <v>1039.4000000000001</v>
      </c>
      <c r="F797" s="21">
        <v>742.34999999999991</v>
      </c>
      <c r="G797" s="21">
        <f t="shared" si="61"/>
        <v>1.4001481780831146</v>
      </c>
      <c r="H797" s="67">
        <v>1.3886999999999999E-5</v>
      </c>
      <c r="I797" s="67">
        <f t="shared" si="62"/>
        <v>9.0046686551679411E-5</v>
      </c>
      <c r="J797" s="21">
        <v>2.0048E-2</v>
      </c>
      <c r="K797" s="21">
        <f t="shared" si="63"/>
        <v>1.250684139446091E-4</v>
      </c>
      <c r="L797" s="67">
        <f t="shared" si="64"/>
        <v>0.71997943934557063</v>
      </c>
      <c r="M797" s="21" t="s">
        <v>262</v>
      </c>
    </row>
    <row r="798" spans="1:13" x14ac:dyDescent="0.15">
      <c r="A798" s="21">
        <f t="shared" si="60"/>
        <v>-53.109999999999985</v>
      </c>
      <c r="B798" s="21">
        <v>220.04</v>
      </c>
      <c r="C798" s="21">
        <v>10132.5</v>
      </c>
      <c r="D798" s="21">
        <v>0.15314</v>
      </c>
      <c r="E798" s="21">
        <v>1039.4000000000001</v>
      </c>
      <c r="F798" s="21">
        <v>742.34999999999991</v>
      </c>
      <c r="G798" s="21">
        <f t="shared" si="61"/>
        <v>1.4001481780831146</v>
      </c>
      <c r="H798" s="67">
        <v>1.3967E-5</v>
      </c>
      <c r="I798" s="67">
        <f t="shared" si="62"/>
        <v>9.1204126942666844E-5</v>
      </c>
      <c r="J798" s="21">
        <v>2.0164999999999999E-2</v>
      </c>
      <c r="K798" s="21">
        <f t="shared" si="63"/>
        <v>1.2668548870216735E-4</v>
      </c>
      <c r="L798" s="67">
        <f t="shared" si="64"/>
        <v>0.71992560376890657</v>
      </c>
      <c r="M798" s="21" t="s">
        <v>262</v>
      </c>
    </row>
    <row r="799" spans="1:13" x14ac:dyDescent="0.15">
      <c r="A799" s="21">
        <f t="shared" si="60"/>
        <v>-51.559999999999974</v>
      </c>
      <c r="B799" s="21">
        <v>221.59</v>
      </c>
      <c r="C799" s="21">
        <v>10132.5</v>
      </c>
      <c r="D799" s="21">
        <v>0.15207000000000001</v>
      </c>
      <c r="E799" s="21">
        <v>1039.4000000000001</v>
      </c>
      <c r="F799" s="21">
        <v>742.34999999999991</v>
      </c>
      <c r="G799" s="21">
        <f t="shared" si="61"/>
        <v>1.4001481780831146</v>
      </c>
      <c r="H799" s="67">
        <v>1.4048E-5</v>
      </c>
      <c r="I799" s="67">
        <f t="shared" si="62"/>
        <v>9.2378509896758065E-5</v>
      </c>
      <c r="J799" s="21">
        <v>2.0281E-2</v>
      </c>
      <c r="K799" s="21">
        <f t="shared" si="63"/>
        <v>1.283107686436951E-4</v>
      </c>
      <c r="L799" s="67">
        <f t="shared" si="64"/>
        <v>0.71995913416498214</v>
      </c>
      <c r="M799" s="21" t="s">
        <v>262</v>
      </c>
    </row>
    <row r="800" spans="1:13" x14ac:dyDescent="0.15">
      <c r="A800" s="21">
        <f t="shared" si="60"/>
        <v>-50.019999999999982</v>
      </c>
      <c r="B800" s="21">
        <v>223.13</v>
      </c>
      <c r="C800" s="21">
        <v>10132.5</v>
      </c>
      <c r="D800" s="21">
        <v>0.15101999999999999</v>
      </c>
      <c r="E800" s="21">
        <v>1039.4000000000001</v>
      </c>
      <c r="F800" s="21">
        <v>742.36</v>
      </c>
      <c r="G800" s="21">
        <f t="shared" si="61"/>
        <v>1.4001293173123552</v>
      </c>
      <c r="H800" s="67">
        <v>1.4127999999999999E-5</v>
      </c>
      <c r="I800" s="67">
        <f t="shared" si="62"/>
        <v>9.3550523109521924E-5</v>
      </c>
      <c r="J800" s="21">
        <v>2.0396999999999998E-2</v>
      </c>
      <c r="K800" s="21">
        <f t="shared" si="63"/>
        <v>1.2994187151002201E-4</v>
      </c>
      <c r="L800" s="67">
        <f t="shared" si="64"/>
        <v>0.71994132470461347</v>
      </c>
      <c r="M800" s="21" t="s">
        <v>262</v>
      </c>
    </row>
    <row r="801" spans="1:13" x14ac:dyDescent="0.15">
      <c r="A801" s="21">
        <f t="shared" si="60"/>
        <v>-48.46999999999997</v>
      </c>
      <c r="B801" s="21">
        <v>224.68</v>
      </c>
      <c r="C801" s="21">
        <v>10132.5</v>
      </c>
      <c r="D801" s="21">
        <v>0.14998</v>
      </c>
      <c r="E801" s="21">
        <v>1039.4000000000001</v>
      </c>
      <c r="F801" s="21">
        <v>742.36</v>
      </c>
      <c r="G801" s="21">
        <f t="shared" si="61"/>
        <v>1.4001293173123552</v>
      </c>
      <c r="H801" s="67">
        <v>1.4208E-5</v>
      </c>
      <c r="I801" s="67">
        <f t="shared" si="62"/>
        <v>9.473263101746899E-5</v>
      </c>
      <c r="J801" s="21">
        <v>2.0513E-2</v>
      </c>
      <c r="K801" s="21">
        <f t="shared" si="63"/>
        <v>1.3158704016029023E-4</v>
      </c>
      <c r="L801" s="67">
        <f t="shared" si="64"/>
        <v>0.71992371666747923</v>
      </c>
      <c r="M801" s="21" t="s">
        <v>262</v>
      </c>
    </row>
    <row r="802" spans="1:13" x14ac:dyDescent="0.15">
      <c r="A802" s="21">
        <f t="shared" si="60"/>
        <v>-46.929999999999978</v>
      </c>
      <c r="B802" s="21">
        <v>226.22</v>
      </c>
      <c r="C802" s="21">
        <v>10132.5</v>
      </c>
      <c r="D802" s="21">
        <v>0.14895</v>
      </c>
      <c r="E802" s="21">
        <v>1039.4000000000001</v>
      </c>
      <c r="F802" s="21">
        <v>742.36</v>
      </c>
      <c r="G802" s="21">
        <f t="shared" si="61"/>
        <v>1.4001293173123552</v>
      </c>
      <c r="H802" s="67">
        <v>1.4287999999999999E-5</v>
      </c>
      <c r="I802" s="67">
        <f t="shared" si="62"/>
        <v>9.5924806982208797E-5</v>
      </c>
      <c r="J802" s="21">
        <v>2.0628000000000001E-2</v>
      </c>
      <c r="K802" s="21">
        <f t="shared" si="63"/>
        <v>1.3323977870105167E-4</v>
      </c>
      <c r="L802" s="67">
        <f t="shared" si="64"/>
        <v>0.7199412061275936</v>
      </c>
      <c r="M802" s="21" t="s">
        <v>262</v>
      </c>
    </row>
    <row r="803" spans="1:13" x14ac:dyDescent="0.15">
      <c r="A803" s="21">
        <f t="shared" si="60"/>
        <v>-45.379999999999967</v>
      </c>
      <c r="B803" s="21">
        <v>227.77</v>
      </c>
      <c r="C803" s="21">
        <v>10132.5</v>
      </c>
      <c r="D803" s="21">
        <v>0.14793999999999999</v>
      </c>
      <c r="E803" s="21">
        <v>1039.4000000000001</v>
      </c>
      <c r="F803" s="21">
        <v>742.37</v>
      </c>
      <c r="G803" s="21">
        <f t="shared" si="61"/>
        <v>1.4001104570497191</v>
      </c>
      <c r="H803" s="67">
        <v>1.4368E-5</v>
      </c>
      <c r="I803" s="67">
        <f t="shared" si="62"/>
        <v>9.7120454238204686E-5</v>
      </c>
      <c r="J803" s="21">
        <v>2.0743000000000001E-2</v>
      </c>
      <c r="K803" s="21">
        <f t="shared" si="63"/>
        <v>1.3489729479385538E-4</v>
      </c>
      <c r="L803" s="67">
        <f t="shared" si="64"/>
        <v>0.71995850166321174</v>
      </c>
      <c r="M803" s="21" t="s">
        <v>262</v>
      </c>
    </row>
    <row r="804" spans="1:13" x14ac:dyDescent="0.15">
      <c r="A804" s="21">
        <f t="shared" si="60"/>
        <v>-43.839999999999975</v>
      </c>
      <c r="B804" s="21">
        <v>229.31</v>
      </c>
      <c r="C804" s="21">
        <v>10132.5</v>
      </c>
      <c r="D804" s="21">
        <v>0.14693999999999999</v>
      </c>
      <c r="E804" s="21">
        <v>1039.4000000000001</v>
      </c>
      <c r="F804" s="21">
        <v>742.37</v>
      </c>
      <c r="G804" s="21">
        <f t="shared" si="61"/>
        <v>1.4001104570497191</v>
      </c>
      <c r="H804" s="67">
        <v>1.4447000000000001E-5</v>
      </c>
      <c r="I804" s="67">
        <f t="shared" si="62"/>
        <v>9.8319041785762911E-5</v>
      </c>
      <c r="J804" s="21">
        <v>2.0858000000000002E-2</v>
      </c>
      <c r="K804" s="21">
        <f t="shared" si="63"/>
        <v>1.3656830370276495E-4</v>
      </c>
      <c r="L804" s="67">
        <f t="shared" si="64"/>
        <v>0.71992577428324867</v>
      </c>
      <c r="M804" s="21" t="s">
        <v>262</v>
      </c>
    </row>
    <row r="805" spans="1:13" x14ac:dyDescent="0.15">
      <c r="A805" s="21">
        <f t="shared" si="60"/>
        <v>-42.289999999999964</v>
      </c>
      <c r="B805" s="21">
        <v>230.86</v>
      </c>
      <c r="C805" s="21">
        <v>10132.5</v>
      </c>
      <c r="D805" s="21">
        <v>0.14596000000000001</v>
      </c>
      <c r="E805" s="21">
        <v>1039.4000000000001</v>
      </c>
      <c r="F805" s="21">
        <v>742.37</v>
      </c>
      <c r="G805" s="21">
        <f t="shared" si="61"/>
        <v>1.4001104570497191</v>
      </c>
      <c r="H805" s="67">
        <v>1.4527E-5</v>
      </c>
      <c r="I805" s="67">
        <f t="shared" si="62"/>
        <v>9.9527267744587553E-5</v>
      </c>
      <c r="J805" s="21">
        <v>2.0972999999999999E-2</v>
      </c>
      <c r="K805" s="21">
        <f t="shared" si="63"/>
        <v>1.3824326733602075E-4</v>
      </c>
      <c r="L805" s="67">
        <f t="shared" si="64"/>
        <v>0.71994296476422082</v>
      </c>
      <c r="M805" s="21" t="s">
        <v>262</v>
      </c>
    </row>
    <row r="806" spans="1:13" x14ac:dyDescent="0.15">
      <c r="A806" s="21">
        <f t="shared" si="60"/>
        <v>-40.749999999999972</v>
      </c>
      <c r="B806" s="21">
        <v>232.4</v>
      </c>
      <c r="C806" s="21">
        <v>10132.5</v>
      </c>
      <c r="D806" s="21">
        <v>0.14499000000000001</v>
      </c>
      <c r="E806" s="21">
        <v>1039.4000000000001</v>
      </c>
      <c r="F806" s="21">
        <v>742.38</v>
      </c>
      <c r="G806" s="21">
        <f t="shared" si="61"/>
        <v>1.400091597295186</v>
      </c>
      <c r="H806" s="67">
        <v>1.4606E-5</v>
      </c>
      <c r="I806" s="67">
        <f t="shared" si="62"/>
        <v>1.0073798192978826E-4</v>
      </c>
      <c r="J806" s="21">
        <v>2.1087000000000002E-2</v>
      </c>
      <c r="K806" s="21">
        <f t="shared" si="63"/>
        <v>1.3992458763453631E-4</v>
      </c>
      <c r="L806" s="67">
        <f t="shared" si="64"/>
        <v>0.71994481908284724</v>
      </c>
      <c r="M806" s="21" t="s">
        <v>262</v>
      </c>
    </row>
    <row r="807" spans="1:13" x14ac:dyDescent="0.15">
      <c r="A807" s="21">
        <f t="shared" si="60"/>
        <v>-39.199999999999989</v>
      </c>
      <c r="B807" s="21">
        <v>233.95</v>
      </c>
      <c r="C807" s="21">
        <v>10132.5</v>
      </c>
      <c r="D807" s="21">
        <v>0.14402999999999999</v>
      </c>
      <c r="E807" s="21">
        <v>1039.4000000000001</v>
      </c>
      <c r="F807" s="21">
        <v>742.38</v>
      </c>
      <c r="G807" s="21">
        <f t="shared" si="61"/>
        <v>1.400091597295186</v>
      </c>
      <c r="H807" s="67">
        <v>1.4684E-5</v>
      </c>
      <c r="I807" s="67">
        <f t="shared" si="62"/>
        <v>1.019509824342151E-4</v>
      </c>
      <c r="J807" s="21">
        <v>2.1201000000000001E-2</v>
      </c>
      <c r="K807" s="21">
        <f t="shared" si="63"/>
        <v>1.4161872264040304E-4</v>
      </c>
      <c r="L807" s="67">
        <f t="shared" si="64"/>
        <v>0.71989762747040231</v>
      </c>
      <c r="M807" s="21" t="s">
        <v>262</v>
      </c>
    </row>
    <row r="808" spans="1:13" x14ac:dyDescent="0.15">
      <c r="A808" s="21">
        <f t="shared" si="60"/>
        <v>-37.659999999999968</v>
      </c>
      <c r="B808" s="21">
        <v>235.49</v>
      </c>
      <c r="C808" s="21">
        <v>10132.5</v>
      </c>
      <c r="D808" s="21">
        <v>0.14308999999999999</v>
      </c>
      <c r="E808" s="21">
        <v>1039.4000000000001</v>
      </c>
      <c r="F808" s="21">
        <v>742.39</v>
      </c>
      <c r="G808" s="21">
        <f t="shared" si="61"/>
        <v>1.4000727380487346</v>
      </c>
      <c r="H808" s="67">
        <v>1.4763000000000001E-5</v>
      </c>
      <c r="I808" s="67">
        <f t="shared" si="62"/>
        <v>1.0317282828988749E-4</v>
      </c>
      <c r="J808" s="21">
        <v>2.1314E-2</v>
      </c>
      <c r="K808" s="21">
        <f t="shared" si="63"/>
        <v>1.4330883492310841E-4</v>
      </c>
      <c r="L808" s="67">
        <f t="shared" si="64"/>
        <v>0.71993348034155968</v>
      </c>
      <c r="M808" s="21" t="s">
        <v>262</v>
      </c>
    </row>
    <row r="809" spans="1:13" x14ac:dyDescent="0.15">
      <c r="A809" s="21">
        <f t="shared" si="60"/>
        <v>-36.109999999999985</v>
      </c>
      <c r="B809" s="21">
        <v>237.04</v>
      </c>
      <c r="C809" s="21">
        <v>10132.5</v>
      </c>
      <c r="D809" s="21">
        <v>0.14215</v>
      </c>
      <c r="E809" s="21">
        <v>1039.4000000000001</v>
      </c>
      <c r="F809" s="21">
        <v>742.39</v>
      </c>
      <c r="G809" s="21">
        <f t="shared" si="61"/>
        <v>1.4000727380487346</v>
      </c>
      <c r="H809" s="67">
        <v>1.4842E-5</v>
      </c>
      <c r="I809" s="67">
        <f t="shared" si="62"/>
        <v>1.0441083362645093E-4</v>
      </c>
      <c r="J809" s="21">
        <v>2.1427999999999999E-2</v>
      </c>
      <c r="K809" s="21">
        <f t="shared" si="63"/>
        <v>1.4502806788542673E-4</v>
      </c>
      <c r="L809" s="67">
        <f t="shared" si="64"/>
        <v>0.71993535560948296</v>
      </c>
      <c r="M809" s="21" t="s">
        <v>262</v>
      </c>
    </row>
    <row r="810" spans="1:13" x14ac:dyDescent="0.15">
      <c r="A810" s="21">
        <f t="shared" si="60"/>
        <v>-34.569999999999965</v>
      </c>
      <c r="B810" s="21">
        <v>238.58</v>
      </c>
      <c r="C810" s="21">
        <v>10132.5</v>
      </c>
      <c r="D810" s="21">
        <v>0.14122999999999999</v>
      </c>
      <c r="E810" s="21">
        <v>1039.4000000000001</v>
      </c>
      <c r="F810" s="21">
        <v>742.4</v>
      </c>
      <c r="G810" s="21">
        <f t="shared" si="61"/>
        <v>1.400053879310345</v>
      </c>
      <c r="H810" s="67">
        <v>1.4919999999999999E-5</v>
      </c>
      <c r="I810" s="67">
        <f t="shared" si="62"/>
        <v>1.0564327692416625E-4</v>
      </c>
      <c r="J810" s="21">
        <v>2.1541000000000001E-2</v>
      </c>
      <c r="K810" s="21">
        <f t="shared" si="63"/>
        <v>1.4674259305504317E-4</v>
      </c>
      <c r="L810" s="67">
        <f t="shared" si="64"/>
        <v>0.71992238057657487</v>
      </c>
      <c r="M810" s="21" t="s">
        <v>262</v>
      </c>
    </row>
    <row r="811" spans="1:13" x14ac:dyDescent="0.15">
      <c r="A811" s="21">
        <f t="shared" si="60"/>
        <v>-33.019999999999982</v>
      </c>
      <c r="B811" s="21">
        <v>240.13</v>
      </c>
      <c r="C811" s="21">
        <v>10132.5</v>
      </c>
      <c r="D811" s="21">
        <v>0.14032</v>
      </c>
      <c r="E811" s="21">
        <v>1039.4000000000001</v>
      </c>
      <c r="F811" s="21">
        <v>742.4</v>
      </c>
      <c r="G811" s="21">
        <f t="shared" si="61"/>
        <v>1.400053879310345</v>
      </c>
      <c r="H811" s="67">
        <v>1.4997999999999999E-5</v>
      </c>
      <c r="I811" s="67">
        <f t="shared" si="62"/>
        <v>1.068842645381984E-4</v>
      </c>
      <c r="J811" s="21">
        <v>2.1654E-2</v>
      </c>
      <c r="K811" s="21">
        <f t="shared" si="63"/>
        <v>1.4846902069850403E-4</v>
      </c>
      <c r="L811" s="67">
        <f t="shared" si="64"/>
        <v>0.71990954096240889</v>
      </c>
      <c r="M811" s="21" t="s">
        <v>262</v>
      </c>
    </row>
    <row r="812" spans="1:13" x14ac:dyDescent="0.15">
      <c r="A812" s="21">
        <f t="shared" si="60"/>
        <v>-31.47999999999999</v>
      </c>
      <c r="B812" s="21">
        <v>241.67</v>
      </c>
      <c r="C812" s="21">
        <v>10132.5</v>
      </c>
      <c r="D812" s="21">
        <v>0.13941999999999999</v>
      </c>
      <c r="E812" s="21">
        <v>1039.4000000000001</v>
      </c>
      <c r="F812" s="21">
        <v>742.41</v>
      </c>
      <c r="G812" s="21">
        <f t="shared" si="61"/>
        <v>1.4000350210799963</v>
      </c>
      <c r="H812" s="67">
        <v>1.5075999999999999E-5</v>
      </c>
      <c r="I812" s="67">
        <f t="shared" si="62"/>
        <v>1.0813369674365228E-4</v>
      </c>
      <c r="J812" s="21">
        <v>2.1766000000000001E-2</v>
      </c>
      <c r="K812" s="21">
        <f t="shared" si="63"/>
        <v>1.5020031170670588E-4</v>
      </c>
      <c r="L812" s="67">
        <f t="shared" si="64"/>
        <v>0.71992990903243592</v>
      </c>
      <c r="M812" s="21" t="s">
        <v>262</v>
      </c>
    </row>
    <row r="813" spans="1:13" x14ac:dyDescent="0.15">
      <c r="A813" s="21">
        <f t="shared" si="60"/>
        <v>-29.929999999999978</v>
      </c>
      <c r="B813" s="21">
        <v>243.22</v>
      </c>
      <c r="C813" s="21">
        <v>10132.5</v>
      </c>
      <c r="D813" s="21">
        <v>0.13854</v>
      </c>
      <c r="E813" s="21">
        <v>1039.4000000000001</v>
      </c>
      <c r="F813" s="21">
        <v>742.41</v>
      </c>
      <c r="G813" s="21">
        <f t="shared" si="61"/>
        <v>1.4000350210799963</v>
      </c>
      <c r="H813" s="67">
        <v>1.5153E-5</v>
      </c>
      <c r="I813" s="67">
        <f t="shared" si="62"/>
        <v>1.0937635339974015E-4</v>
      </c>
      <c r="J813" s="21">
        <v>2.1878999999999999E-2</v>
      </c>
      <c r="K813" s="21">
        <f t="shared" si="63"/>
        <v>1.5193910802222655E-4</v>
      </c>
      <c r="L813" s="67">
        <f t="shared" si="64"/>
        <v>0.7198696558343618</v>
      </c>
      <c r="M813" s="21" t="s">
        <v>262</v>
      </c>
    </row>
    <row r="814" spans="1:13" x14ac:dyDescent="0.15">
      <c r="A814" s="21">
        <f t="shared" si="60"/>
        <v>-28.389999999999986</v>
      </c>
      <c r="B814" s="21">
        <v>244.76</v>
      </c>
      <c r="C814" s="21">
        <v>10132.5</v>
      </c>
      <c r="D814" s="21">
        <v>0.13766</v>
      </c>
      <c r="E814" s="21">
        <v>1039.4000000000001</v>
      </c>
      <c r="F814" s="21">
        <v>742.42</v>
      </c>
      <c r="G814" s="21">
        <f t="shared" si="61"/>
        <v>1.4000161633576684</v>
      </c>
      <c r="H814" s="67">
        <v>1.5231E-5</v>
      </c>
      <c r="I814" s="67">
        <f t="shared" si="62"/>
        <v>1.1064216184803138E-4</v>
      </c>
      <c r="J814" s="21">
        <v>2.1991E-2</v>
      </c>
      <c r="K814" s="21">
        <f t="shared" si="63"/>
        <v>1.5369314615090886E-4</v>
      </c>
      <c r="L814" s="67">
        <f t="shared" si="64"/>
        <v>0.71989001864399083</v>
      </c>
      <c r="M814" s="21" t="s">
        <v>262</v>
      </c>
    </row>
    <row r="815" spans="1:13" x14ac:dyDescent="0.15">
      <c r="A815" s="21">
        <f t="shared" si="60"/>
        <v>-26.839999999999975</v>
      </c>
      <c r="B815" s="21">
        <v>246.31</v>
      </c>
      <c r="C815" s="21">
        <v>10132.5</v>
      </c>
      <c r="D815" s="21">
        <v>0.1368</v>
      </c>
      <c r="E815" s="21">
        <v>1039.4000000000001</v>
      </c>
      <c r="F815" s="21">
        <v>742.42</v>
      </c>
      <c r="G815" s="21">
        <f t="shared" si="61"/>
        <v>1.4000161633576684</v>
      </c>
      <c r="H815" s="67">
        <v>1.5308E-5</v>
      </c>
      <c r="I815" s="67">
        <f t="shared" si="62"/>
        <v>1.1190058479532163E-4</v>
      </c>
      <c r="J815" s="21">
        <v>2.2102E-2</v>
      </c>
      <c r="K815" s="21">
        <f t="shared" si="63"/>
        <v>1.5543999180813941E-4</v>
      </c>
      <c r="L815" s="67">
        <f t="shared" si="64"/>
        <v>0.71989571984435807</v>
      </c>
      <c r="M815" s="21" t="s">
        <v>262</v>
      </c>
    </row>
    <row r="816" spans="1:13" x14ac:dyDescent="0.15">
      <c r="A816" s="21">
        <f t="shared" si="60"/>
        <v>-25.299999999999983</v>
      </c>
      <c r="B816" s="21">
        <v>247.85</v>
      </c>
      <c r="C816" s="21">
        <v>10132.5</v>
      </c>
      <c r="D816" s="21">
        <v>0.13594999999999999</v>
      </c>
      <c r="E816" s="21">
        <v>1039.4000000000001</v>
      </c>
      <c r="F816" s="21">
        <v>742.43000000000006</v>
      </c>
      <c r="G816" s="21">
        <f t="shared" si="61"/>
        <v>1.3999973061433402</v>
      </c>
      <c r="H816" s="67">
        <v>1.5384999999999999E-5</v>
      </c>
      <c r="I816" s="67">
        <f t="shared" si="62"/>
        <v>1.1316660536962119E-4</v>
      </c>
      <c r="J816" s="21">
        <v>2.2214000000000001E-2</v>
      </c>
      <c r="K816" s="21">
        <f t="shared" si="63"/>
        <v>1.5720445276269453E-4</v>
      </c>
      <c r="L816" s="67">
        <f t="shared" si="64"/>
        <v>0.71986895651391014</v>
      </c>
      <c r="M816" s="21" t="s">
        <v>262</v>
      </c>
    </row>
    <row r="817" spans="1:13" x14ac:dyDescent="0.15">
      <c r="A817" s="21">
        <f t="shared" si="60"/>
        <v>-23.749999999999972</v>
      </c>
      <c r="B817" s="21">
        <v>249.4</v>
      </c>
      <c r="C817" s="21">
        <v>10132.5</v>
      </c>
      <c r="D817" s="21">
        <v>0.1351</v>
      </c>
      <c r="E817" s="21">
        <v>1039.5</v>
      </c>
      <c r="F817" s="21">
        <v>742.43999999999994</v>
      </c>
      <c r="G817" s="21">
        <f t="shared" si="61"/>
        <v>1.4001131404557945</v>
      </c>
      <c r="H817" s="67">
        <v>1.5461999999999999E-5</v>
      </c>
      <c r="I817" s="67">
        <f t="shared" si="62"/>
        <v>1.1444855662472241E-4</v>
      </c>
      <c r="J817" s="21">
        <v>2.2325000000000001E-2</v>
      </c>
      <c r="K817" s="21">
        <f t="shared" si="63"/>
        <v>1.5896870078957424E-4</v>
      </c>
      <c r="L817" s="67">
        <f t="shared" si="64"/>
        <v>0.71994396416573336</v>
      </c>
      <c r="M817" s="21" t="s">
        <v>262</v>
      </c>
    </row>
    <row r="818" spans="1:13" x14ac:dyDescent="0.15">
      <c r="A818" s="21">
        <f t="shared" si="60"/>
        <v>-22.20999999999998</v>
      </c>
      <c r="B818" s="21">
        <v>250.94</v>
      </c>
      <c r="C818" s="21">
        <v>10132.5</v>
      </c>
      <c r="D818" s="21">
        <v>0.13427</v>
      </c>
      <c r="E818" s="21">
        <v>1039.5</v>
      </c>
      <c r="F818" s="21">
        <v>742.45</v>
      </c>
      <c r="G818" s="21">
        <f t="shared" si="61"/>
        <v>1.4000942824432621</v>
      </c>
      <c r="H818" s="67">
        <v>1.5539000000000001E-5</v>
      </c>
      <c r="I818" s="67">
        <f t="shared" si="62"/>
        <v>1.1572950026066882E-4</v>
      </c>
      <c r="J818" s="21">
        <v>2.2436000000000001E-2</v>
      </c>
      <c r="K818" s="21">
        <f t="shared" si="63"/>
        <v>1.607466566131942E-4</v>
      </c>
      <c r="L818" s="67">
        <f t="shared" si="64"/>
        <v>0.71994965680156886</v>
      </c>
      <c r="M818" s="21" t="s">
        <v>262</v>
      </c>
    </row>
    <row r="819" spans="1:13" x14ac:dyDescent="0.15">
      <c r="A819" s="21">
        <f t="shared" si="60"/>
        <v>-20.659999999999968</v>
      </c>
      <c r="B819" s="21">
        <v>252.49</v>
      </c>
      <c r="C819" s="21">
        <v>10132.5</v>
      </c>
      <c r="D819" s="21">
        <v>0.13345000000000001</v>
      </c>
      <c r="E819" s="21">
        <v>1039.5</v>
      </c>
      <c r="F819" s="21">
        <v>742.45</v>
      </c>
      <c r="G819" s="21">
        <f t="shared" si="61"/>
        <v>1.4000942824432621</v>
      </c>
      <c r="H819" s="67">
        <v>1.5614999999999999E-5</v>
      </c>
      <c r="I819" s="67">
        <f t="shared" si="62"/>
        <v>1.1701011614837016E-4</v>
      </c>
      <c r="J819" s="21">
        <v>2.2546E-2</v>
      </c>
      <c r="K819" s="21">
        <f t="shared" si="63"/>
        <v>1.6252734124596243E-4</v>
      </c>
      <c r="L819" s="67">
        <f t="shared" si="64"/>
        <v>0.71994112037611979</v>
      </c>
      <c r="M819" s="21" t="s">
        <v>262</v>
      </c>
    </row>
    <row r="820" spans="1:13" x14ac:dyDescent="0.15">
      <c r="A820" s="21">
        <f t="shared" si="60"/>
        <v>-19.119999999999976</v>
      </c>
      <c r="B820" s="21">
        <v>254.03</v>
      </c>
      <c r="C820" s="21">
        <v>10132.5</v>
      </c>
      <c r="D820" s="21">
        <v>0.13264000000000001</v>
      </c>
      <c r="E820" s="21">
        <v>1039.5</v>
      </c>
      <c r="F820" s="21">
        <v>742.46</v>
      </c>
      <c r="G820" s="21">
        <f t="shared" si="61"/>
        <v>1.4000754249387171</v>
      </c>
      <c r="H820" s="67">
        <v>1.5692000000000002E-5</v>
      </c>
      <c r="I820" s="67">
        <f t="shared" si="62"/>
        <v>1.1830518697225574E-4</v>
      </c>
      <c r="J820" s="21">
        <v>2.2657E-2</v>
      </c>
      <c r="K820" s="21">
        <f t="shared" si="63"/>
        <v>1.6432490799197675E-4</v>
      </c>
      <c r="L820" s="67">
        <f t="shared" si="64"/>
        <v>0.71994677141722208</v>
      </c>
      <c r="M820" s="21" t="s">
        <v>262</v>
      </c>
    </row>
    <row r="821" spans="1:13" x14ac:dyDescent="0.15">
      <c r="A821" s="21">
        <f t="shared" si="60"/>
        <v>-17.569999999999965</v>
      </c>
      <c r="B821" s="21">
        <v>255.58</v>
      </c>
      <c r="C821" s="21">
        <v>10132.5</v>
      </c>
      <c r="D821" s="21">
        <v>0.13184000000000001</v>
      </c>
      <c r="E821" s="21">
        <v>1039.5</v>
      </c>
      <c r="F821" s="21">
        <v>742.46999999999991</v>
      </c>
      <c r="G821" s="21">
        <f t="shared" si="61"/>
        <v>1.4000565679421393</v>
      </c>
      <c r="H821" s="67">
        <v>1.5767999999999999E-5</v>
      </c>
      <c r="I821" s="67">
        <f t="shared" si="62"/>
        <v>1.1959951456310677E-4</v>
      </c>
      <c r="J821" s="21">
        <v>2.2766999999999999E-2</v>
      </c>
      <c r="K821" s="21">
        <f t="shared" si="63"/>
        <v>1.6612466551786938E-4</v>
      </c>
      <c r="L821" s="67">
        <f t="shared" si="64"/>
        <v>0.71993833179602051</v>
      </c>
      <c r="M821" s="21" t="s">
        <v>262</v>
      </c>
    </row>
    <row r="822" spans="1:13" x14ac:dyDescent="0.15">
      <c r="A822" s="21">
        <f t="shared" si="60"/>
        <v>-16.029999999999973</v>
      </c>
      <c r="B822" s="21">
        <v>257.12</v>
      </c>
      <c r="C822" s="21">
        <v>10132.5</v>
      </c>
      <c r="D822" s="21">
        <v>0.13103999999999999</v>
      </c>
      <c r="E822" s="21">
        <v>1039.5</v>
      </c>
      <c r="F822" s="21">
        <v>742.48</v>
      </c>
      <c r="G822" s="21">
        <f t="shared" si="61"/>
        <v>1.4000377114535072</v>
      </c>
      <c r="H822" s="67">
        <v>1.5843999999999999E-5</v>
      </c>
      <c r="I822" s="67">
        <f t="shared" si="62"/>
        <v>1.2090964590964591E-4</v>
      </c>
      <c r="J822" s="21">
        <v>2.2877000000000002E-2</v>
      </c>
      <c r="K822" s="21">
        <f t="shared" si="63"/>
        <v>1.6794639810512827E-4</v>
      </c>
      <c r="L822" s="67">
        <f t="shared" si="64"/>
        <v>0.71992997333566466</v>
      </c>
      <c r="M822" s="21" t="s">
        <v>262</v>
      </c>
    </row>
    <row r="823" spans="1:13" x14ac:dyDescent="0.15">
      <c r="A823" s="21">
        <f t="shared" si="60"/>
        <v>-14.479999999999961</v>
      </c>
      <c r="B823" s="21">
        <v>258.67</v>
      </c>
      <c r="C823" s="21">
        <v>10132.5</v>
      </c>
      <c r="D823" s="21">
        <v>0.13025999999999999</v>
      </c>
      <c r="E823" s="21">
        <v>1039.5</v>
      </c>
      <c r="F823" s="21">
        <v>742.49</v>
      </c>
      <c r="G823" s="21">
        <f t="shared" si="61"/>
        <v>1.400018855472801</v>
      </c>
      <c r="H823" s="67">
        <v>1.592E-5</v>
      </c>
      <c r="I823" s="67">
        <f t="shared" si="62"/>
        <v>1.2221710425303241E-4</v>
      </c>
      <c r="J823" s="21">
        <v>2.2985999999999999E-2</v>
      </c>
      <c r="K823" s="21">
        <f t="shared" si="63"/>
        <v>1.6975705598460089E-4</v>
      </c>
      <c r="L823" s="67">
        <f t="shared" si="64"/>
        <v>0.71995301487862173</v>
      </c>
      <c r="M823" s="21" t="s">
        <v>262</v>
      </c>
    </row>
    <row r="824" spans="1:13" x14ac:dyDescent="0.15">
      <c r="A824" s="21">
        <f t="shared" si="60"/>
        <v>-12.939999999999998</v>
      </c>
      <c r="B824" s="21">
        <v>260.20999999999998</v>
      </c>
      <c r="C824" s="21">
        <v>10132.5</v>
      </c>
      <c r="D824" s="21">
        <v>0.12948999999999999</v>
      </c>
      <c r="E824" s="21">
        <v>1039.5</v>
      </c>
      <c r="F824" s="21">
        <v>742.5</v>
      </c>
      <c r="G824" s="21">
        <f t="shared" si="61"/>
        <v>1.4</v>
      </c>
      <c r="H824" s="67">
        <v>1.5994999999999998E-5</v>
      </c>
      <c r="I824" s="67">
        <f t="shared" si="62"/>
        <v>1.2352305197312532E-4</v>
      </c>
      <c r="J824" s="21">
        <v>2.3095999999999998E-2</v>
      </c>
      <c r="K824" s="21">
        <f t="shared" si="63"/>
        <v>1.7158370699184663E-4</v>
      </c>
      <c r="L824" s="67">
        <f t="shared" si="64"/>
        <v>0.71989965794942845</v>
      </c>
      <c r="M824" s="21" t="s">
        <v>262</v>
      </c>
    </row>
    <row r="825" spans="1:13" x14ac:dyDescent="0.15">
      <c r="A825" s="21">
        <f t="shared" si="60"/>
        <v>-11.389999999999986</v>
      </c>
      <c r="B825" s="21">
        <v>261.76</v>
      </c>
      <c r="C825" s="21">
        <v>10132.5</v>
      </c>
      <c r="D825" s="21">
        <v>0.12872</v>
      </c>
      <c r="E825" s="21">
        <v>1039.5</v>
      </c>
      <c r="F825" s="21">
        <v>742.51</v>
      </c>
      <c r="G825" s="21">
        <f t="shared" si="61"/>
        <v>1.3999811450350836</v>
      </c>
      <c r="H825" s="67">
        <v>1.6070999999999999E-5</v>
      </c>
      <c r="I825" s="67">
        <f t="shared" si="62"/>
        <v>1.2485239279055312E-4</v>
      </c>
      <c r="J825" s="21">
        <v>2.3205E-2</v>
      </c>
      <c r="K825" s="21">
        <f t="shared" si="63"/>
        <v>1.7342473837191053E-4</v>
      </c>
      <c r="L825" s="67">
        <f t="shared" si="64"/>
        <v>0.71992262443438904</v>
      </c>
      <c r="M825" s="21" t="s">
        <v>262</v>
      </c>
    </row>
    <row r="826" spans="1:13" x14ac:dyDescent="0.15">
      <c r="A826" s="21">
        <f t="shared" ref="A826:A889" si="65">B826-273.15</f>
        <v>-9.8499999999999659</v>
      </c>
      <c r="B826" s="21">
        <v>263.3</v>
      </c>
      <c r="C826" s="21">
        <v>10132.5</v>
      </c>
      <c r="D826" s="21">
        <v>0.12797</v>
      </c>
      <c r="E826" s="21">
        <v>1039.5</v>
      </c>
      <c r="F826" s="21">
        <v>742.52</v>
      </c>
      <c r="G826" s="21">
        <f t="shared" ref="G826:G889" si="66">E826/F826</f>
        <v>1.3999622905780316</v>
      </c>
      <c r="H826" s="67">
        <v>1.6146000000000001E-5</v>
      </c>
      <c r="I826" s="67">
        <f t="shared" ref="I826:I889" si="67">H826/D826</f>
        <v>1.2617019613972026E-4</v>
      </c>
      <c r="J826" s="21">
        <v>2.3314000000000001E-2</v>
      </c>
      <c r="K826" s="21">
        <f t="shared" ref="K826:K889" si="68">J826/E826/D826</f>
        <v>1.7526053315691513E-4</v>
      </c>
      <c r="L826" s="67">
        <f t="shared" ref="L826:L889" si="69">H826*E826/J826</f>
        <v>0.71990078922535816</v>
      </c>
      <c r="M826" s="21" t="s">
        <v>262</v>
      </c>
    </row>
    <row r="827" spans="1:13" x14ac:dyDescent="0.15">
      <c r="A827" s="21">
        <f t="shared" si="65"/>
        <v>-8.2999999999999545</v>
      </c>
      <c r="B827" s="21">
        <v>264.85000000000002</v>
      </c>
      <c r="C827" s="21">
        <v>10132.5</v>
      </c>
      <c r="D827" s="21">
        <v>0.12722</v>
      </c>
      <c r="E827" s="21">
        <v>1039.5</v>
      </c>
      <c r="F827" s="21">
        <v>742.53</v>
      </c>
      <c r="G827" s="21">
        <f t="shared" si="66"/>
        <v>1.399943436628823</v>
      </c>
      <c r="H827" s="67">
        <v>1.6220999999999999E-5</v>
      </c>
      <c r="I827" s="67">
        <f t="shared" si="67"/>
        <v>1.2750353717968873E-4</v>
      </c>
      <c r="J827" s="21">
        <v>2.3421999999999998E-2</v>
      </c>
      <c r="K827" s="21">
        <f t="shared" si="68"/>
        <v>1.7711041135031071E-4</v>
      </c>
      <c r="L827" s="67">
        <f t="shared" si="69"/>
        <v>0.7199098924088464</v>
      </c>
      <c r="M827" s="21" t="s">
        <v>262</v>
      </c>
    </row>
    <row r="828" spans="1:13" x14ac:dyDescent="0.15">
      <c r="A828" s="21">
        <f t="shared" si="65"/>
        <v>-6.7599999999999909</v>
      </c>
      <c r="B828" s="21">
        <v>266.39</v>
      </c>
      <c r="C828" s="21">
        <v>10132.5</v>
      </c>
      <c r="D828" s="21">
        <v>0.12648000000000001</v>
      </c>
      <c r="E828" s="21">
        <v>1039.5</v>
      </c>
      <c r="F828" s="21">
        <v>742.54</v>
      </c>
      <c r="G828" s="21">
        <f t="shared" si="66"/>
        <v>1.3999245831874378</v>
      </c>
      <c r="H828" s="67">
        <v>1.6296000000000001E-5</v>
      </c>
      <c r="I828" s="67">
        <f t="shared" si="67"/>
        <v>1.2884250474383302E-4</v>
      </c>
      <c r="J828" s="21">
        <v>2.3531E-2</v>
      </c>
      <c r="K828" s="21">
        <f t="shared" si="68"/>
        <v>1.7897568498454012E-4</v>
      </c>
      <c r="L828" s="67">
        <f t="shared" si="69"/>
        <v>0.7198883175385663</v>
      </c>
      <c r="M828" s="21" t="s">
        <v>262</v>
      </c>
    </row>
    <row r="829" spans="1:13" x14ac:dyDescent="0.15">
      <c r="A829" s="21">
        <f t="shared" si="65"/>
        <v>-5.2099999999999795</v>
      </c>
      <c r="B829" s="21">
        <v>267.94</v>
      </c>
      <c r="C829" s="21">
        <v>10132.5</v>
      </c>
      <c r="D829" s="21">
        <v>0.12575</v>
      </c>
      <c r="E829" s="21">
        <v>1039.5</v>
      </c>
      <c r="F829" s="21">
        <v>742.55000000000007</v>
      </c>
      <c r="G829" s="21">
        <f t="shared" si="66"/>
        <v>1.3999057302538549</v>
      </c>
      <c r="H829" s="67">
        <v>1.6371E-5</v>
      </c>
      <c r="I829" s="67">
        <f t="shared" si="67"/>
        <v>1.3018687872763419E-4</v>
      </c>
      <c r="J829" s="21">
        <v>2.3639E-2</v>
      </c>
      <c r="K829" s="21">
        <f t="shared" si="68"/>
        <v>1.8084088064207349E-4</v>
      </c>
      <c r="L829" s="67">
        <f t="shared" si="69"/>
        <v>0.71989739413680776</v>
      </c>
      <c r="M829" s="21" t="s">
        <v>262</v>
      </c>
    </row>
    <row r="830" spans="1:13" x14ac:dyDescent="0.15">
      <c r="A830" s="21">
        <f t="shared" si="65"/>
        <v>-3.6699999999999591</v>
      </c>
      <c r="B830" s="21">
        <v>269.48</v>
      </c>
      <c r="C830" s="21">
        <v>10132.5</v>
      </c>
      <c r="D830" s="21">
        <v>0.12503</v>
      </c>
      <c r="E830" s="21">
        <v>1039.5</v>
      </c>
      <c r="F830" s="21">
        <v>742.56</v>
      </c>
      <c r="G830" s="21">
        <f t="shared" si="66"/>
        <v>1.3998868778280544</v>
      </c>
      <c r="H830" s="67">
        <v>1.6444999999999999E-5</v>
      </c>
      <c r="I830" s="67">
        <f t="shared" si="67"/>
        <v>1.3152843317603774E-4</v>
      </c>
      <c r="J830" s="21">
        <v>2.3747000000000001E-2</v>
      </c>
      <c r="K830" s="21">
        <f t="shared" si="68"/>
        <v>1.827132435786359E-4</v>
      </c>
      <c r="L830" s="67">
        <f t="shared" si="69"/>
        <v>0.71986261422495468</v>
      </c>
      <c r="M830" s="21" t="s">
        <v>262</v>
      </c>
    </row>
    <row r="831" spans="1:13" x14ac:dyDescent="0.15">
      <c r="A831" s="21">
        <f t="shared" si="65"/>
        <v>-2.1200000000000045</v>
      </c>
      <c r="B831" s="21">
        <v>271.02999999999997</v>
      </c>
      <c r="C831" s="21">
        <v>10132.5</v>
      </c>
      <c r="D831" s="21">
        <v>0.12432</v>
      </c>
      <c r="E831" s="21">
        <v>1039.6000000000001</v>
      </c>
      <c r="F831" s="21">
        <v>742.58</v>
      </c>
      <c r="G831" s="21">
        <f t="shared" si="66"/>
        <v>1.3999838401249698</v>
      </c>
      <c r="H831" s="67">
        <v>1.6520000000000001E-5</v>
      </c>
      <c r="I831" s="67">
        <f t="shared" si="67"/>
        <v>1.328828828828829E-4</v>
      </c>
      <c r="J831" s="21">
        <v>2.3854E-2</v>
      </c>
      <c r="K831" s="21">
        <f t="shared" si="68"/>
        <v>1.845669530355948E-4</v>
      </c>
      <c r="L831" s="67">
        <f t="shared" si="69"/>
        <v>0.71997115787708577</v>
      </c>
      <c r="M831" s="21" t="s">
        <v>262</v>
      </c>
    </row>
    <row r="832" spans="1:13" x14ac:dyDescent="0.15">
      <c r="A832" s="21">
        <f t="shared" si="65"/>
        <v>-0.57999999999998408</v>
      </c>
      <c r="B832" s="21">
        <v>272.57</v>
      </c>
      <c r="C832" s="21">
        <v>10132.5</v>
      </c>
      <c r="D832" s="21">
        <v>0.12361</v>
      </c>
      <c r="E832" s="21">
        <v>1039.6000000000001</v>
      </c>
      <c r="F832" s="21">
        <v>742.58999999999992</v>
      </c>
      <c r="G832" s="21">
        <f t="shared" si="66"/>
        <v>1.3999649874089339</v>
      </c>
      <c r="H832" s="67">
        <v>1.6594000000000001E-5</v>
      </c>
      <c r="I832" s="67">
        <f t="shared" si="67"/>
        <v>1.3424480220046922E-4</v>
      </c>
      <c r="J832" s="21">
        <v>2.3962000000000001E-2</v>
      </c>
      <c r="K832" s="21">
        <f t="shared" si="68"/>
        <v>1.864675164746175E-4</v>
      </c>
      <c r="L832" s="67">
        <f t="shared" si="69"/>
        <v>0.71993666638844844</v>
      </c>
      <c r="M832" s="21" t="s">
        <v>262</v>
      </c>
    </row>
    <row r="833" spans="1:13" x14ac:dyDescent="0.15">
      <c r="A833" s="21">
        <f t="shared" si="65"/>
        <v>0.97000000000002728</v>
      </c>
      <c r="B833" s="21">
        <v>274.12</v>
      </c>
      <c r="C833" s="21">
        <v>10132.5</v>
      </c>
      <c r="D833" s="21">
        <v>0.12292</v>
      </c>
      <c r="E833" s="21">
        <v>1039.6000000000001</v>
      </c>
      <c r="F833" s="21">
        <v>742.6</v>
      </c>
      <c r="G833" s="21">
        <f t="shared" si="66"/>
        <v>1.3999461352006466</v>
      </c>
      <c r="H833" s="67">
        <v>1.6668E-5</v>
      </c>
      <c r="I833" s="67">
        <f t="shared" si="67"/>
        <v>1.356003904978848E-4</v>
      </c>
      <c r="J833" s="21">
        <v>2.4069E-2</v>
      </c>
      <c r="K833" s="21">
        <f t="shared" si="68"/>
        <v>1.883515612841155E-4</v>
      </c>
      <c r="L833" s="67">
        <f t="shared" si="69"/>
        <v>0.71993239436619738</v>
      </c>
      <c r="M833" s="21" t="s">
        <v>262</v>
      </c>
    </row>
    <row r="834" spans="1:13" x14ac:dyDescent="0.15">
      <c r="A834" s="21">
        <f t="shared" si="65"/>
        <v>2.5100000000000477</v>
      </c>
      <c r="B834" s="21">
        <v>275.66000000000003</v>
      </c>
      <c r="C834" s="21">
        <v>10132.5</v>
      </c>
      <c r="D834" s="21">
        <v>0.12223000000000001</v>
      </c>
      <c r="E834" s="21">
        <v>1039.6000000000001</v>
      </c>
      <c r="F834" s="21">
        <v>742.61999999999989</v>
      </c>
      <c r="G834" s="21">
        <f t="shared" si="66"/>
        <v>1.3999084323072368</v>
      </c>
      <c r="H834" s="67">
        <v>1.6742E-5</v>
      </c>
      <c r="I834" s="67">
        <f t="shared" si="67"/>
        <v>1.3697128364558619E-4</v>
      </c>
      <c r="J834" s="21">
        <v>2.4176E-2</v>
      </c>
      <c r="K834" s="21">
        <f t="shared" si="68"/>
        <v>1.9025687731865729E-4</v>
      </c>
      <c r="L834" s="67">
        <f t="shared" si="69"/>
        <v>0.71992816015883532</v>
      </c>
      <c r="M834" s="21" t="s">
        <v>262</v>
      </c>
    </row>
    <row r="835" spans="1:13" x14ac:dyDescent="0.15">
      <c r="A835" s="21">
        <f t="shared" si="65"/>
        <v>4.0600000000000023</v>
      </c>
      <c r="B835" s="21">
        <v>277.20999999999998</v>
      </c>
      <c r="C835" s="21">
        <v>10132.5</v>
      </c>
      <c r="D835" s="21">
        <v>0.12155000000000001</v>
      </c>
      <c r="E835" s="21">
        <v>1039.6000000000001</v>
      </c>
      <c r="F835" s="21">
        <v>742.63</v>
      </c>
      <c r="G835" s="21">
        <f t="shared" si="66"/>
        <v>1.3998895816220731</v>
      </c>
      <c r="H835" s="67">
        <v>1.6815000000000001E-5</v>
      </c>
      <c r="I835" s="67">
        <f t="shared" si="67"/>
        <v>1.3833813245577953E-4</v>
      </c>
      <c r="J835" s="21">
        <v>2.4282000000000001E-2</v>
      </c>
      <c r="K835" s="21">
        <f t="shared" si="68"/>
        <v>1.9216010208020708E-4</v>
      </c>
      <c r="L835" s="67">
        <f t="shared" si="69"/>
        <v>0.71991079812206582</v>
      </c>
      <c r="M835" s="21" t="s">
        <v>262</v>
      </c>
    </row>
    <row r="836" spans="1:13" x14ac:dyDescent="0.15">
      <c r="A836" s="21">
        <f t="shared" si="65"/>
        <v>5.6000000000000227</v>
      </c>
      <c r="B836" s="21">
        <v>278.75</v>
      </c>
      <c r="C836" s="21">
        <v>10132.5</v>
      </c>
      <c r="D836" s="21">
        <v>0.12087000000000001</v>
      </c>
      <c r="E836" s="21">
        <v>1039.6000000000001</v>
      </c>
      <c r="F836" s="21">
        <v>742.65</v>
      </c>
      <c r="G836" s="21">
        <f t="shared" si="66"/>
        <v>1.3998518817747259</v>
      </c>
      <c r="H836" s="67">
        <v>1.6889E-5</v>
      </c>
      <c r="I836" s="67">
        <f t="shared" si="67"/>
        <v>1.3972863406966162E-4</v>
      </c>
      <c r="J836" s="21">
        <v>2.4389000000000001E-2</v>
      </c>
      <c r="K836" s="21">
        <f t="shared" si="68"/>
        <v>1.9409269967291451E-4</v>
      </c>
      <c r="L836" s="67">
        <f t="shared" si="69"/>
        <v>0.7199066956414778</v>
      </c>
      <c r="M836" s="21" t="s">
        <v>262</v>
      </c>
    </row>
    <row r="837" spans="1:13" x14ac:dyDescent="0.15">
      <c r="A837" s="21">
        <f t="shared" si="65"/>
        <v>7.1500000000000341</v>
      </c>
      <c r="B837" s="21">
        <v>280.3</v>
      </c>
      <c r="C837" s="21">
        <v>10132.5</v>
      </c>
      <c r="D837" s="21">
        <v>0.12021</v>
      </c>
      <c r="E837" s="21">
        <v>1039.6000000000001</v>
      </c>
      <c r="F837" s="21">
        <v>742.67000000000007</v>
      </c>
      <c r="G837" s="21">
        <f t="shared" si="66"/>
        <v>1.3998141839578817</v>
      </c>
      <c r="H837" s="67">
        <v>1.6962000000000001E-5</v>
      </c>
      <c r="I837" s="67">
        <f t="shared" si="67"/>
        <v>1.4110306962815075E-4</v>
      </c>
      <c r="J837" s="21">
        <v>2.4494999999999999E-2</v>
      </c>
      <c r="K837" s="21">
        <f t="shared" si="68"/>
        <v>1.9600654606650748E-4</v>
      </c>
      <c r="L837" s="67">
        <f t="shared" si="69"/>
        <v>0.71988957746478888</v>
      </c>
      <c r="M837" s="21" t="s">
        <v>262</v>
      </c>
    </row>
    <row r="838" spans="1:13" x14ac:dyDescent="0.15">
      <c r="A838" s="21">
        <f t="shared" si="65"/>
        <v>8.6899999999999977</v>
      </c>
      <c r="B838" s="21">
        <v>281.83999999999997</v>
      </c>
      <c r="C838" s="21">
        <v>10132.5</v>
      </c>
      <c r="D838" s="21">
        <v>0.11955</v>
      </c>
      <c r="E838" s="21">
        <v>1039.6000000000001</v>
      </c>
      <c r="F838" s="21">
        <v>742.68000000000006</v>
      </c>
      <c r="G838" s="21">
        <f t="shared" si="66"/>
        <v>1.3997953358108473</v>
      </c>
      <c r="H838" s="67">
        <v>1.7034999999999999E-5</v>
      </c>
      <c r="I838" s="67">
        <f t="shared" si="67"/>
        <v>1.4249268088665828E-4</v>
      </c>
      <c r="J838" s="21">
        <v>2.4601000000000001E-2</v>
      </c>
      <c r="K838" s="21">
        <f t="shared" si="68"/>
        <v>1.979415240137562E-4</v>
      </c>
      <c r="L838" s="67">
        <f t="shared" si="69"/>
        <v>0.71987260680460141</v>
      </c>
      <c r="M838" s="21" t="s">
        <v>262</v>
      </c>
    </row>
    <row r="839" spans="1:13" x14ac:dyDescent="0.15">
      <c r="A839" s="21">
        <f t="shared" si="65"/>
        <v>10.240000000000009</v>
      </c>
      <c r="B839" s="21">
        <v>283.39</v>
      </c>
      <c r="C839" s="21">
        <v>10132.5</v>
      </c>
      <c r="D839" s="21">
        <v>0.11889</v>
      </c>
      <c r="E839" s="21">
        <v>1039.7</v>
      </c>
      <c r="F839" s="21">
        <v>742.7</v>
      </c>
      <c r="G839" s="21">
        <f t="shared" si="66"/>
        <v>1.3998922849064226</v>
      </c>
      <c r="H839" s="67">
        <v>1.7108E-5</v>
      </c>
      <c r="I839" s="67">
        <f t="shared" si="67"/>
        <v>1.4389772058205063E-4</v>
      </c>
      <c r="J839" s="21">
        <v>2.4707E-2</v>
      </c>
      <c r="K839" s="21">
        <f t="shared" si="68"/>
        <v>1.9987875893436491E-4</v>
      </c>
      <c r="L839" s="67">
        <f t="shared" si="69"/>
        <v>0.71992502529647473</v>
      </c>
      <c r="M839" s="21" t="s">
        <v>262</v>
      </c>
    </row>
    <row r="840" spans="1:13" x14ac:dyDescent="0.15">
      <c r="A840" s="21">
        <f t="shared" si="65"/>
        <v>11.78000000000003</v>
      </c>
      <c r="B840" s="21">
        <v>284.93</v>
      </c>
      <c r="C840" s="21">
        <v>10132.5</v>
      </c>
      <c r="D840" s="21">
        <v>0.11824999999999999</v>
      </c>
      <c r="E840" s="21">
        <v>1039.7</v>
      </c>
      <c r="F840" s="21">
        <v>742.72</v>
      </c>
      <c r="G840" s="21">
        <f t="shared" si="66"/>
        <v>1.3998545885394227</v>
      </c>
      <c r="H840" s="67">
        <v>1.7181E-5</v>
      </c>
      <c r="I840" s="67">
        <f t="shared" si="67"/>
        <v>1.452938689217759E-4</v>
      </c>
      <c r="J840" s="21">
        <v>2.4812000000000001E-2</v>
      </c>
      <c r="K840" s="21">
        <f t="shared" si="68"/>
        <v>2.0181459890141509E-4</v>
      </c>
      <c r="L840" s="67">
        <f t="shared" si="69"/>
        <v>0.71993735692406902</v>
      </c>
      <c r="M840" s="21" t="s">
        <v>262</v>
      </c>
    </row>
    <row r="841" spans="1:13" x14ac:dyDescent="0.15">
      <c r="A841" s="21">
        <f t="shared" si="65"/>
        <v>13.330000000000041</v>
      </c>
      <c r="B841" s="21">
        <v>286.48</v>
      </c>
      <c r="C841" s="21">
        <v>10132.5</v>
      </c>
      <c r="D841" s="21">
        <v>0.11761000000000001</v>
      </c>
      <c r="E841" s="21">
        <v>1039.7</v>
      </c>
      <c r="F841" s="21">
        <v>742.74</v>
      </c>
      <c r="G841" s="21">
        <f t="shared" si="66"/>
        <v>1.3998168942025473</v>
      </c>
      <c r="H841" s="67">
        <v>1.7254000000000001E-5</v>
      </c>
      <c r="I841" s="67">
        <f t="shared" si="67"/>
        <v>1.4670521214182468E-4</v>
      </c>
      <c r="J841" s="21">
        <v>2.4917999999999999E-2</v>
      </c>
      <c r="K841" s="21">
        <f t="shared" si="68"/>
        <v>2.0377968545520327E-4</v>
      </c>
      <c r="L841" s="67">
        <f t="shared" si="69"/>
        <v>0.7199206918693315</v>
      </c>
      <c r="M841" s="21" t="s">
        <v>262</v>
      </c>
    </row>
    <row r="842" spans="1:13" x14ac:dyDescent="0.15">
      <c r="A842" s="21">
        <f t="shared" si="65"/>
        <v>14.870000000000005</v>
      </c>
      <c r="B842" s="21">
        <v>288.02</v>
      </c>
      <c r="C842" s="21">
        <v>10132.5</v>
      </c>
      <c r="D842" s="21">
        <v>0.11698</v>
      </c>
      <c r="E842" s="21">
        <v>1039.7</v>
      </c>
      <c r="F842" s="21">
        <v>742.76</v>
      </c>
      <c r="G842" s="21">
        <f t="shared" si="66"/>
        <v>1.3997792018956325</v>
      </c>
      <c r="H842" s="67">
        <v>1.7326E-5</v>
      </c>
      <c r="I842" s="67">
        <f t="shared" si="67"/>
        <v>1.4811078816891776E-4</v>
      </c>
      <c r="J842" s="21">
        <v>2.5023E-2</v>
      </c>
      <c r="K842" s="21">
        <f t="shared" si="68"/>
        <v>2.057404639833488E-4</v>
      </c>
      <c r="L842" s="67">
        <f t="shared" si="69"/>
        <v>0.7198913879231108</v>
      </c>
      <c r="M842" s="21" t="s">
        <v>262</v>
      </c>
    </row>
    <row r="843" spans="1:13" x14ac:dyDescent="0.15">
      <c r="A843" s="21">
        <f t="shared" si="65"/>
        <v>16.420000000000016</v>
      </c>
      <c r="B843" s="21">
        <v>289.57</v>
      </c>
      <c r="C843" s="21">
        <v>10132.5</v>
      </c>
      <c r="D843" s="21">
        <v>0.11636000000000001</v>
      </c>
      <c r="E843" s="21">
        <v>1039.7</v>
      </c>
      <c r="F843" s="21">
        <v>742.78</v>
      </c>
      <c r="G843" s="21">
        <f t="shared" si="66"/>
        <v>1.3997415116185143</v>
      </c>
      <c r="H843" s="67">
        <v>1.7399000000000001E-5</v>
      </c>
      <c r="I843" s="67">
        <f t="shared" si="67"/>
        <v>1.4952732897903059E-4</v>
      </c>
      <c r="J843" s="21">
        <v>2.5128000000000001E-2</v>
      </c>
      <c r="K843" s="21">
        <f t="shared" si="68"/>
        <v>2.0770462484666409E-4</v>
      </c>
      <c r="L843" s="67">
        <f t="shared" si="69"/>
        <v>0.71990370503024514</v>
      </c>
      <c r="M843" s="21" t="s">
        <v>262</v>
      </c>
    </row>
    <row r="844" spans="1:13" x14ac:dyDescent="0.15">
      <c r="A844" s="21">
        <f t="shared" si="65"/>
        <v>17.960000000000036</v>
      </c>
      <c r="B844" s="21">
        <v>291.11</v>
      </c>
      <c r="C844" s="21">
        <v>10132.5</v>
      </c>
      <c r="D844" s="21">
        <v>0.11574</v>
      </c>
      <c r="E844" s="21">
        <v>1039.8</v>
      </c>
      <c r="F844" s="21">
        <v>742.80000000000007</v>
      </c>
      <c r="G844" s="21">
        <f t="shared" si="66"/>
        <v>1.3998384491114699</v>
      </c>
      <c r="H844" s="67">
        <v>1.7470999999999999E-5</v>
      </c>
      <c r="I844" s="67">
        <f t="shared" si="67"/>
        <v>1.5095040608259893E-4</v>
      </c>
      <c r="J844" s="21">
        <v>2.5232999999999998E-2</v>
      </c>
      <c r="K844" s="21">
        <f t="shared" si="68"/>
        <v>2.0966966271677043E-4</v>
      </c>
      <c r="L844" s="67">
        <f t="shared" si="69"/>
        <v>0.71994395434549985</v>
      </c>
      <c r="M844" s="21" t="s">
        <v>262</v>
      </c>
    </row>
    <row r="845" spans="1:13" x14ac:dyDescent="0.15">
      <c r="A845" s="21">
        <f t="shared" si="65"/>
        <v>19.510000000000048</v>
      </c>
      <c r="B845" s="21">
        <v>292.66000000000003</v>
      </c>
      <c r="C845" s="21">
        <v>10132.5</v>
      </c>
      <c r="D845" s="21">
        <v>0.11513</v>
      </c>
      <c r="E845" s="21">
        <v>1039.8</v>
      </c>
      <c r="F845" s="21">
        <v>742.82</v>
      </c>
      <c r="G845" s="21">
        <f t="shared" si="66"/>
        <v>1.3998007592687325</v>
      </c>
      <c r="H845" s="67">
        <v>1.7543000000000001E-5</v>
      </c>
      <c r="I845" s="67">
        <f t="shared" si="67"/>
        <v>1.5237557543646313E-4</v>
      </c>
      <c r="J845" s="21">
        <v>2.5336999999999998E-2</v>
      </c>
      <c r="K845" s="21">
        <f t="shared" si="68"/>
        <v>2.1164931813868822E-4</v>
      </c>
      <c r="L845" s="67">
        <f t="shared" si="69"/>
        <v>0.719943616055571</v>
      </c>
      <c r="M845" s="21" t="s">
        <v>262</v>
      </c>
    </row>
    <row r="846" spans="1:13" x14ac:dyDescent="0.15">
      <c r="A846" s="21">
        <f t="shared" si="65"/>
        <v>21.050000000000011</v>
      </c>
      <c r="B846" s="21">
        <v>294.2</v>
      </c>
      <c r="C846" s="21">
        <v>10132.5</v>
      </c>
      <c r="D846" s="21">
        <v>0.11452</v>
      </c>
      <c r="E846" s="21">
        <v>1039.8</v>
      </c>
      <c r="F846" s="21">
        <v>742.85</v>
      </c>
      <c r="G846" s="21">
        <f t="shared" si="66"/>
        <v>1.3997442283098875</v>
      </c>
      <c r="H846" s="67">
        <v>1.7615E-5</v>
      </c>
      <c r="I846" s="67">
        <f t="shared" si="67"/>
        <v>1.5381592734893469E-4</v>
      </c>
      <c r="J846" s="21">
        <v>2.5440999999999998E-2</v>
      </c>
      <c r="K846" s="21">
        <f t="shared" si="68"/>
        <v>2.1365006314857967E-4</v>
      </c>
      <c r="L846" s="67">
        <f t="shared" si="69"/>
        <v>0.71994328053142576</v>
      </c>
      <c r="M846" s="21" t="s">
        <v>262</v>
      </c>
    </row>
    <row r="847" spans="1:13" x14ac:dyDescent="0.15">
      <c r="A847" s="21">
        <f t="shared" si="65"/>
        <v>22.600000000000023</v>
      </c>
      <c r="B847" s="21">
        <v>295.75</v>
      </c>
      <c r="C847" s="21">
        <v>10132.5</v>
      </c>
      <c r="D847" s="21">
        <v>0.11391999999999999</v>
      </c>
      <c r="E847" s="21">
        <v>1039.8</v>
      </c>
      <c r="F847" s="21">
        <v>742.87</v>
      </c>
      <c r="G847" s="21">
        <f t="shared" si="66"/>
        <v>1.3997065435405924</v>
      </c>
      <c r="H847" s="67">
        <v>1.7686999999999999E-5</v>
      </c>
      <c r="I847" s="67">
        <f t="shared" si="67"/>
        <v>1.5525807584269662E-4</v>
      </c>
      <c r="J847" s="21">
        <v>2.5545000000000002E-2</v>
      </c>
      <c r="K847" s="21">
        <f t="shared" si="68"/>
        <v>2.1565330465452522E-4</v>
      </c>
      <c r="L847" s="67">
        <f t="shared" si="69"/>
        <v>0.71994294773928347</v>
      </c>
      <c r="M847" s="21" t="s">
        <v>262</v>
      </c>
    </row>
    <row r="848" spans="1:13" x14ac:dyDescent="0.15">
      <c r="A848" s="21">
        <f t="shared" si="65"/>
        <v>24.140000000000043</v>
      </c>
      <c r="B848" s="21">
        <v>297.29000000000002</v>
      </c>
      <c r="C848" s="21">
        <v>10132.5</v>
      </c>
      <c r="D848" s="21">
        <v>0.11333</v>
      </c>
      <c r="E848" s="21">
        <v>1039.8</v>
      </c>
      <c r="F848" s="21">
        <v>742.9</v>
      </c>
      <c r="G848" s="21">
        <f t="shared" si="66"/>
        <v>1.3996500201911428</v>
      </c>
      <c r="H848" s="67">
        <v>1.7757999999999998E-5</v>
      </c>
      <c r="I848" s="67">
        <f t="shared" si="67"/>
        <v>1.5669284390717371E-4</v>
      </c>
      <c r="J848" s="21">
        <v>2.5649000000000002E-2</v>
      </c>
      <c r="K848" s="21">
        <f t="shared" si="68"/>
        <v>2.1765855202251548E-4</v>
      </c>
      <c r="L848" s="67">
        <f t="shared" si="69"/>
        <v>0.71990207805372519</v>
      </c>
      <c r="M848" s="21" t="s">
        <v>262</v>
      </c>
    </row>
    <row r="849" spans="1:13" x14ac:dyDescent="0.15">
      <c r="A849" s="21">
        <f t="shared" si="65"/>
        <v>25.689999999999998</v>
      </c>
      <c r="B849" s="21">
        <v>298.83999999999997</v>
      </c>
      <c r="C849" s="21">
        <v>10132.5</v>
      </c>
      <c r="D849" s="21">
        <v>0.11275</v>
      </c>
      <c r="E849" s="21">
        <v>1039.9000000000001</v>
      </c>
      <c r="F849" s="21">
        <v>742.92000000000007</v>
      </c>
      <c r="G849" s="21">
        <f t="shared" si="66"/>
        <v>1.3997469444893125</v>
      </c>
      <c r="H849" s="67">
        <v>1.783E-5</v>
      </c>
      <c r="I849" s="67">
        <f t="shared" si="67"/>
        <v>1.5813747228381374E-4</v>
      </c>
      <c r="J849" s="21">
        <v>2.5753000000000002E-2</v>
      </c>
      <c r="K849" s="21">
        <f t="shared" si="68"/>
        <v>2.1964417949960649E-4</v>
      </c>
      <c r="L849" s="67">
        <f t="shared" si="69"/>
        <v>0.71997114899235037</v>
      </c>
      <c r="M849" s="21" t="s">
        <v>262</v>
      </c>
    </row>
    <row r="850" spans="1:13" x14ac:dyDescent="0.15">
      <c r="A850" s="21">
        <f t="shared" si="65"/>
        <v>27.230000000000018</v>
      </c>
      <c r="B850" s="21">
        <v>300.38</v>
      </c>
      <c r="C850" s="21">
        <v>10132.5</v>
      </c>
      <c r="D850" s="21">
        <v>0.11217000000000001</v>
      </c>
      <c r="E850" s="21">
        <v>1039.9000000000001</v>
      </c>
      <c r="F850" s="21">
        <v>742.95</v>
      </c>
      <c r="G850" s="21">
        <f t="shared" si="66"/>
        <v>1.3996904233124705</v>
      </c>
      <c r="H850" s="67">
        <v>1.7901E-5</v>
      </c>
      <c r="I850" s="67">
        <f t="shared" si="67"/>
        <v>1.59588125167157E-4</v>
      </c>
      <c r="J850" s="21">
        <v>2.5856000000000001E-2</v>
      </c>
      <c r="K850" s="21">
        <f t="shared" si="68"/>
        <v>2.2166291543161129E-4</v>
      </c>
      <c r="L850" s="67">
        <f t="shared" si="69"/>
        <v>0.71995861308787135</v>
      </c>
      <c r="M850" s="21" t="s">
        <v>262</v>
      </c>
    </row>
    <row r="851" spans="1:13" x14ac:dyDescent="0.15">
      <c r="A851" s="21">
        <f t="shared" si="65"/>
        <v>28.78000000000003</v>
      </c>
      <c r="B851" s="21">
        <v>301.93</v>
      </c>
      <c r="C851" s="21">
        <v>10132.5</v>
      </c>
      <c r="D851" s="21">
        <v>0.11158999999999999</v>
      </c>
      <c r="E851" s="21">
        <v>1039.9000000000001</v>
      </c>
      <c r="F851" s="21">
        <v>742.97</v>
      </c>
      <c r="G851" s="21">
        <f t="shared" si="66"/>
        <v>1.3996527450637308</v>
      </c>
      <c r="H851" s="67">
        <v>1.7972E-5</v>
      </c>
      <c r="I851" s="67">
        <f t="shared" si="67"/>
        <v>1.6105385787256924E-4</v>
      </c>
      <c r="J851" s="21">
        <v>2.596E-2</v>
      </c>
      <c r="K851" s="21">
        <f t="shared" si="68"/>
        <v>2.2371125405747021E-4</v>
      </c>
      <c r="L851" s="67">
        <f t="shared" si="69"/>
        <v>0.71991844375963032</v>
      </c>
      <c r="M851" s="21" t="s">
        <v>262</v>
      </c>
    </row>
    <row r="852" spans="1:13" x14ac:dyDescent="0.15">
      <c r="A852" s="21">
        <f t="shared" si="65"/>
        <v>30.32000000000005</v>
      </c>
      <c r="B852" s="21">
        <v>303.47000000000003</v>
      </c>
      <c r="C852" s="21">
        <v>10132.5</v>
      </c>
      <c r="D852" s="21">
        <v>0.11101999999999999</v>
      </c>
      <c r="E852" s="21">
        <v>1039.9000000000001</v>
      </c>
      <c r="F852" s="21">
        <v>743</v>
      </c>
      <c r="G852" s="21">
        <f t="shared" si="66"/>
        <v>1.3995962314939436</v>
      </c>
      <c r="H852" s="67">
        <v>1.8043E-5</v>
      </c>
      <c r="I852" s="67">
        <f t="shared" si="67"/>
        <v>1.6252026661862728E-4</v>
      </c>
      <c r="J852" s="21">
        <v>2.6062999999999999E-2</v>
      </c>
      <c r="K852" s="21">
        <f t="shared" si="68"/>
        <v>2.2575199806932367E-4</v>
      </c>
      <c r="L852" s="67">
        <f t="shared" si="69"/>
        <v>0.71990621570809199</v>
      </c>
      <c r="M852" s="21" t="s">
        <v>262</v>
      </c>
    </row>
    <row r="853" spans="1:13" x14ac:dyDescent="0.15">
      <c r="A853" s="21">
        <f t="shared" si="65"/>
        <v>31.870000000000005</v>
      </c>
      <c r="B853" s="21">
        <v>305.02</v>
      </c>
      <c r="C853" s="21">
        <v>10132.5</v>
      </c>
      <c r="D853" s="21">
        <v>0.11046</v>
      </c>
      <c r="E853" s="21">
        <v>1040</v>
      </c>
      <c r="F853" s="21">
        <v>743.03</v>
      </c>
      <c r="G853" s="21">
        <f t="shared" si="66"/>
        <v>1.3996743065555901</v>
      </c>
      <c r="H853" s="67">
        <v>1.8114E-5</v>
      </c>
      <c r="I853" s="67">
        <f t="shared" si="67"/>
        <v>1.6398696360673547E-4</v>
      </c>
      <c r="J853" s="21">
        <v>2.6165999999999998E-2</v>
      </c>
      <c r="K853" s="21">
        <f t="shared" si="68"/>
        <v>2.2777127815150629E-4</v>
      </c>
      <c r="L853" s="67">
        <f t="shared" si="69"/>
        <v>0.71996331116716361</v>
      </c>
      <c r="M853" s="21" t="s">
        <v>262</v>
      </c>
    </row>
    <row r="854" spans="1:13" x14ac:dyDescent="0.15">
      <c r="A854" s="21">
        <f t="shared" si="65"/>
        <v>33.410000000000025</v>
      </c>
      <c r="B854" s="21">
        <v>306.56</v>
      </c>
      <c r="C854" s="21">
        <v>10132.5</v>
      </c>
      <c r="D854" s="21">
        <v>0.1099</v>
      </c>
      <c r="E854" s="21">
        <v>1040</v>
      </c>
      <c r="F854" s="21">
        <v>743.06000000000006</v>
      </c>
      <c r="G854" s="21">
        <f t="shared" si="66"/>
        <v>1.3996177966785992</v>
      </c>
      <c r="H854" s="67">
        <v>1.8184000000000001E-5</v>
      </c>
      <c r="I854" s="67">
        <f t="shared" si="67"/>
        <v>1.6545950864422203E-4</v>
      </c>
      <c r="J854" s="21">
        <v>2.6268E-2</v>
      </c>
      <c r="K854" s="21">
        <f t="shared" si="68"/>
        <v>2.2982431581157695E-4</v>
      </c>
      <c r="L854" s="67">
        <f t="shared" si="69"/>
        <v>0.71993908938632567</v>
      </c>
      <c r="M854" s="21" t="s">
        <v>262</v>
      </c>
    </row>
    <row r="855" spans="1:13" x14ac:dyDescent="0.15">
      <c r="A855" s="21">
        <f t="shared" si="65"/>
        <v>34.960000000000036</v>
      </c>
      <c r="B855" s="21">
        <v>308.11</v>
      </c>
      <c r="C855" s="21">
        <v>10132.5</v>
      </c>
      <c r="D855" s="21">
        <v>0.10935</v>
      </c>
      <c r="E855" s="21">
        <v>1040</v>
      </c>
      <c r="F855" s="21">
        <v>743.09</v>
      </c>
      <c r="G855" s="21">
        <f t="shared" si="66"/>
        <v>1.3995612913644375</v>
      </c>
      <c r="H855" s="67">
        <v>1.8255000000000001E-5</v>
      </c>
      <c r="I855" s="67">
        <f t="shared" si="67"/>
        <v>1.6694101508916325E-4</v>
      </c>
      <c r="J855" s="21">
        <v>2.6370999999999999E-2</v>
      </c>
      <c r="K855" s="21">
        <f t="shared" si="68"/>
        <v>2.3188596954029051E-4</v>
      </c>
      <c r="L855" s="67">
        <f t="shared" si="69"/>
        <v>0.71992719274961137</v>
      </c>
      <c r="M855" s="21" t="s">
        <v>262</v>
      </c>
    </row>
    <row r="856" spans="1:13" x14ac:dyDescent="0.15">
      <c r="A856" s="21">
        <f t="shared" si="65"/>
        <v>36.5</v>
      </c>
      <c r="B856" s="21">
        <v>309.64999999999998</v>
      </c>
      <c r="C856" s="21">
        <v>10132.5</v>
      </c>
      <c r="D856" s="21">
        <v>0.10881</v>
      </c>
      <c r="E856" s="21">
        <v>1040.1000000000001</v>
      </c>
      <c r="F856" s="21">
        <v>743.12</v>
      </c>
      <c r="G856" s="21">
        <f t="shared" si="66"/>
        <v>1.3996393583808808</v>
      </c>
      <c r="H856" s="67">
        <v>1.8325000000000002E-5</v>
      </c>
      <c r="I856" s="67">
        <f t="shared" si="67"/>
        <v>1.6841282970315229E-4</v>
      </c>
      <c r="J856" s="21">
        <v>2.6473E-2</v>
      </c>
      <c r="K856" s="21">
        <f t="shared" si="68"/>
        <v>2.3391563597064926E-4</v>
      </c>
      <c r="L856" s="67">
        <f t="shared" si="69"/>
        <v>0.71997251917047578</v>
      </c>
      <c r="M856" s="21" t="s">
        <v>262</v>
      </c>
    </row>
    <row r="857" spans="1:13" x14ac:dyDescent="0.15">
      <c r="A857" s="21">
        <f t="shared" si="65"/>
        <v>38.050000000000011</v>
      </c>
      <c r="B857" s="21">
        <v>311.2</v>
      </c>
      <c r="C857" s="21">
        <v>10132.5</v>
      </c>
      <c r="D857" s="21">
        <v>0.10827000000000001</v>
      </c>
      <c r="E857" s="21">
        <v>1040.1000000000001</v>
      </c>
      <c r="F857" s="21">
        <v>743.16000000000008</v>
      </c>
      <c r="G857" s="21">
        <f t="shared" si="66"/>
        <v>1.3995640238979494</v>
      </c>
      <c r="H857" s="67">
        <v>1.8394999999999999E-5</v>
      </c>
      <c r="I857" s="67">
        <f t="shared" si="67"/>
        <v>1.6989932575967487E-4</v>
      </c>
      <c r="J857" s="21">
        <v>2.6575000000000001E-2</v>
      </c>
      <c r="K857" s="21">
        <f t="shared" si="68"/>
        <v>2.359880654241857E-4</v>
      </c>
      <c r="L857" s="67">
        <f t="shared" si="69"/>
        <v>0.71994880526810923</v>
      </c>
      <c r="M857" s="21" t="s">
        <v>262</v>
      </c>
    </row>
    <row r="858" spans="1:13" x14ac:dyDescent="0.15">
      <c r="A858" s="21">
        <f t="shared" si="65"/>
        <v>39.590000000000032</v>
      </c>
      <c r="B858" s="21">
        <v>312.74</v>
      </c>
      <c r="C858" s="21">
        <v>10132.5</v>
      </c>
      <c r="D858" s="21">
        <v>0.10773000000000001</v>
      </c>
      <c r="E858" s="21">
        <v>1040.1000000000001</v>
      </c>
      <c r="F858" s="21">
        <v>743.19</v>
      </c>
      <c r="G858" s="21">
        <f t="shared" si="66"/>
        <v>1.399507528357486</v>
      </c>
      <c r="H858" s="67">
        <v>1.8465E-5</v>
      </c>
      <c r="I858" s="67">
        <f t="shared" si="67"/>
        <v>1.7140072403230296E-4</v>
      </c>
      <c r="J858" s="21">
        <v>2.6676999999999999E-2</v>
      </c>
      <c r="K858" s="21">
        <f t="shared" si="68"/>
        <v>2.3808127111284527E-4</v>
      </c>
      <c r="L858" s="67">
        <f t="shared" si="69"/>
        <v>0.71992527270682627</v>
      </c>
      <c r="M858" s="21" t="s">
        <v>262</v>
      </c>
    </row>
    <row r="859" spans="1:13" x14ac:dyDescent="0.15">
      <c r="A859" s="21">
        <f t="shared" si="65"/>
        <v>41.140000000000043</v>
      </c>
      <c r="B859" s="21">
        <v>314.29000000000002</v>
      </c>
      <c r="C859" s="21">
        <v>10132.5</v>
      </c>
      <c r="D859" s="21">
        <v>0.1072</v>
      </c>
      <c r="E859" s="21">
        <v>1040.2</v>
      </c>
      <c r="F859" s="21">
        <v>743.2299999999999</v>
      </c>
      <c r="G859" s="21">
        <f t="shared" si="66"/>
        <v>1.399566755916742</v>
      </c>
      <c r="H859" s="67">
        <v>1.8535000000000001E-5</v>
      </c>
      <c r="I859" s="67">
        <f t="shared" si="67"/>
        <v>1.7290111940298508E-4</v>
      </c>
      <c r="J859" s="21">
        <v>2.6779000000000001E-2</v>
      </c>
      <c r="K859" s="21">
        <f t="shared" si="68"/>
        <v>2.4015007159931928E-4</v>
      </c>
      <c r="L859" s="67">
        <f t="shared" si="69"/>
        <v>0.71997113409761382</v>
      </c>
      <c r="M859" s="21" t="s">
        <v>262</v>
      </c>
    </row>
    <row r="860" spans="1:13" x14ac:dyDescent="0.15">
      <c r="A860" s="21">
        <f t="shared" si="65"/>
        <v>42.680000000000007</v>
      </c>
      <c r="B860" s="21">
        <v>315.83</v>
      </c>
      <c r="C860" s="21">
        <v>10132.5</v>
      </c>
      <c r="D860" s="21">
        <v>0.10668</v>
      </c>
      <c r="E860" s="21">
        <v>1040.2</v>
      </c>
      <c r="F860" s="21">
        <v>743.26</v>
      </c>
      <c r="G860" s="21">
        <f t="shared" si="66"/>
        <v>1.3995102655867395</v>
      </c>
      <c r="H860" s="67">
        <v>1.8604999999999999E-5</v>
      </c>
      <c r="I860" s="67">
        <f t="shared" si="67"/>
        <v>1.7440007499062616E-4</v>
      </c>
      <c r="J860" s="21">
        <v>2.6880000000000001E-2</v>
      </c>
      <c r="K860" s="21">
        <f t="shared" si="68"/>
        <v>2.4223082478081896E-4</v>
      </c>
      <c r="L860" s="67">
        <f t="shared" si="69"/>
        <v>0.71997473958333325</v>
      </c>
      <c r="M860" s="21" t="s">
        <v>262</v>
      </c>
    </row>
    <row r="861" spans="1:13" x14ac:dyDescent="0.15">
      <c r="A861" s="21">
        <f t="shared" si="65"/>
        <v>44.230000000000018</v>
      </c>
      <c r="B861" s="21">
        <v>317.38</v>
      </c>
      <c r="C861" s="21">
        <v>10132.5</v>
      </c>
      <c r="D861" s="21">
        <v>0.10616</v>
      </c>
      <c r="E861" s="21">
        <v>1040.2</v>
      </c>
      <c r="F861" s="21">
        <v>743.3</v>
      </c>
      <c r="G861" s="21">
        <f t="shared" si="66"/>
        <v>1.3994349522400109</v>
      </c>
      <c r="H861" s="67">
        <v>1.8675E-5</v>
      </c>
      <c r="I861" s="67">
        <f t="shared" si="67"/>
        <v>1.7591371514694799E-4</v>
      </c>
      <c r="J861" s="21">
        <v>2.6981000000000002E-2</v>
      </c>
      <c r="K861" s="21">
        <f t="shared" si="68"/>
        <v>2.4433196213063772E-4</v>
      </c>
      <c r="L861" s="67">
        <f t="shared" si="69"/>
        <v>0.7199783180756828</v>
      </c>
      <c r="M861" s="21" t="s">
        <v>262</v>
      </c>
    </row>
    <row r="862" spans="1:13" x14ac:dyDescent="0.15">
      <c r="A862" s="21">
        <f t="shared" si="65"/>
        <v>45.770000000000039</v>
      </c>
      <c r="B862" s="21">
        <v>318.92</v>
      </c>
      <c r="C862" s="21">
        <v>10132.5</v>
      </c>
      <c r="D862" s="21">
        <v>0.10564</v>
      </c>
      <c r="E862" s="21">
        <v>1040.3</v>
      </c>
      <c r="F862" s="21">
        <v>743.34</v>
      </c>
      <c r="G862" s="21">
        <f t="shared" si="66"/>
        <v>1.3994941749401348</v>
      </c>
      <c r="H862" s="67">
        <v>1.8743999999999999E-5</v>
      </c>
      <c r="I862" s="67">
        <f t="shared" si="67"/>
        <v>1.7743279060961756E-4</v>
      </c>
      <c r="J862" s="21">
        <v>2.7082999999999999E-2</v>
      </c>
      <c r="K862" s="21">
        <f t="shared" si="68"/>
        <v>2.4643919342434755E-4</v>
      </c>
      <c r="L862" s="67">
        <f t="shared" si="69"/>
        <v>0.71998608721338098</v>
      </c>
      <c r="M862" s="21" t="s">
        <v>262</v>
      </c>
    </row>
    <row r="863" spans="1:13" x14ac:dyDescent="0.15">
      <c r="A863" s="21">
        <f t="shared" si="65"/>
        <v>47.32000000000005</v>
      </c>
      <c r="B863" s="21">
        <v>320.47000000000003</v>
      </c>
      <c r="C863" s="21">
        <v>10132.5</v>
      </c>
      <c r="D863" s="21">
        <v>0.10513</v>
      </c>
      <c r="E863" s="21">
        <v>1040.3</v>
      </c>
      <c r="F863" s="21">
        <v>743.38</v>
      </c>
      <c r="G863" s="21">
        <f t="shared" si="66"/>
        <v>1.3994188705641797</v>
      </c>
      <c r="H863" s="67">
        <v>1.8814E-5</v>
      </c>
      <c r="I863" s="67">
        <f t="shared" si="67"/>
        <v>1.7895938362027966E-4</v>
      </c>
      <c r="J863" s="21">
        <v>2.7184E-2</v>
      </c>
      <c r="K863" s="21">
        <f t="shared" si="68"/>
        <v>2.4855820195937269E-4</v>
      </c>
      <c r="L863" s="67">
        <f t="shared" si="69"/>
        <v>0.7199898543260741</v>
      </c>
      <c r="M863" s="21" t="s">
        <v>262</v>
      </c>
    </row>
    <row r="864" spans="1:13" x14ac:dyDescent="0.15">
      <c r="A864" s="21">
        <f t="shared" si="65"/>
        <v>48.860000000000014</v>
      </c>
      <c r="B864" s="21">
        <v>322.01</v>
      </c>
      <c r="C864" s="21">
        <v>10132.5</v>
      </c>
      <c r="D864" s="21">
        <v>0.10463</v>
      </c>
      <c r="E864" s="21">
        <v>1040.3</v>
      </c>
      <c r="F864" s="21">
        <v>743.42</v>
      </c>
      <c r="G864" s="21">
        <f t="shared" si="66"/>
        <v>1.3993435742917866</v>
      </c>
      <c r="H864" s="67">
        <v>1.8882999999999999E-5</v>
      </c>
      <c r="I864" s="67">
        <f t="shared" si="67"/>
        <v>1.8047405141928701E-4</v>
      </c>
      <c r="J864" s="21">
        <v>2.7283999999999999E-2</v>
      </c>
      <c r="K864" s="21">
        <f t="shared" si="68"/>
        <v>2.5066472225418105E-4</v>
      </c>
      <c r="L864" s="67">
        <f t="shared" si="69"/>
        <v>0.71998185383374869</v>
      </c>
      <c r="M864" s="21" t="s">
        <v>262</v>
      </c>
    </row>
    <row r="865" spans="1:13" x14ac:dyDescent="0.15">
      <c r="A865" s="21">
        <f t="shared" si="65"/>
        <v>50.410000000000025</v>
      </c>
      <c r="B865" s="21">
        <v>323.56</v>
      </c>
      <c r="C865" s="21">
        <v>10132.5</v>
      </c>
      <c r="D865" s="21">
        <v>0.10413</v>
      </c>
      <c r="E865" s="21">
        <v>1040.4000000000001</v>
      </c>
      <c r="F865" s="21">
        <v>743.46</v>
      </c>
      <c r="G865" s="21">
        <f t="shared" si="66"/>
        <v>1.3994027923492858</v>
      </c>
      <c r="H865" s="67">
        <v>1.8952000000000001E-5</v>
      </c>
      <c r="I865" s="67">
        <f t="shared" si="67"/>
        <v>1.8200326514933258E-4</v>
      </c>
      <c r="J865" s="21">
        <v>2.7385E-2</v>
      </c>
      <c r="K865" s="21">
        <f t="shared" si="68"/>
        <v>2.5277640520697428E-4</v>
      </c>
      <c r="L865" s="67">
        <f t="shared" si="69"/>
        <v>0.7200168267299617</v>
      </c>
      <c r="M865" s="21" t="s">
        <v>262</v>
      </c>
    </row>
    <row r="866" spans="1:13" x14ac:dyDescent="0.15">
      <c r="A866" s="21">
        <f t="shared" si="65"/>
        <v>51.950000000000045</v>
      </c>
      <c r="B866" s="21">
        <v>325.10000000000002</v>
      </c>
      <c r="C866" s="21">
        <v>10132.5</v>
      </c>
      <c r="D866" s="21">
        <v>0.10364</v>
      </c>
      <c r="E866" s="21">
        <v>1040.4000000000001</v>
      </c>
      <c r="F866" s="21">
        <v>743.5</v>
      </c>
      <c r="G866" s="21">
        <f t="shared" si="66"/>
        <v>1.3993275050437124</v>
      </c>
      <c r="H866" s="67">
        <v>1.9021E-5</v>
      </c>
      <c r="I866" s="67">
        <f t="shared" si="67"/>
        <v>1.8352952527981475E-4</v>
      </c>
      <c r="J866" s="21">
        <v>2.7486E-2</v>
      </c>
      <c r="K866" s="21">
        <f t="shared" si="68"/>
        <v>2.5490819298636884E-4</v>
      </c>
      <c r="L866" s="67">
        <f t="shared" si="69"/>
        <v>0.71998284217419783</v>
      </c>
      <c r="M866" s="21" t="s">
        <v>262</v>
      </c>
    </row>
    <row r="867" spans="1:13" x14ac:dyDescent="0.15">
      <c r="A867" s="21">
        <f t="shared" si="65"/>
        <v>53.5</v>
      </c>
      <c r="B867" s="21">
        <v>326.64999999999998</v>
      </c>
      <c r="C867" s="21">
        <v>10132.5</v>
      </c>
      <c r="D867" s="21">
        <v>0.10314</v>
      </c>
      <c r="E867" s="21">
        <v>1040.5</v>
      </c>
      <c r="F867" s="21">
        <v>743.55000000000007</v>
      </c>
      <c r="G867" s="21">
        <f t="shared" si="66"/>
        <v>1.3993678972496804</v>
      </c>
      <c r="H867" s="67">
        <v>1.9089E-5</v>
      </c>
      <c r="I867" s="67">
        <f t="shared" si="67"/>
        <v>1.8507853403141361E-4</v>
      </c>
      <c r="J867" s="21">
        <v>2.7585999999999999E-2</v>
      </c>
      <c r="K867" s="21">
        <f t="shared" si="68"/>
        <v>2.5705113170613797E-4</v>
      </c>
      <c r="L867" s="67">
        <f t="shared" si="69"/>
        <v>0.72000668817516122</v>
      </c>
      <c r="M867" s="21" t="s">
        <v>262</v>
      </c>
    </row>
    <row r="868" spans="1:13" x14ac:dyDescent="0.15">
      <c r="A868" s="21">
        <f t="shared" si="65"/>
        <v>55.04000000000002</v>
      </c>
      <c r="B868" s="21">
        <v>328.19</v>
      </c>
      <c r="C868" s="21">
        <v>10132.5</v>
      </c>
      <c r="D868" s="21">
        <v>0.10266</v>
      </c>
      <c r="E868" s="21">
        <v>1040.5</v>
      </c>
      <c r="F868" s="21">
        <v>743.58999999999992</v>
      </c>
      <c r="G868" s="21">
        <f t="shared" si="66"/>
        <v>1.3992926209335792</v>
      </c>
      <c r="H868" s="67">
        <v>1.9157999999999999E-5</v>
      </c>
      <c r="I868" s="67">
        <f t="shared" si="67"/>
        <v>1.8661601402688484E-4</v>
      </c>
      <c r="J868" s="21">
        <v>2.7685999999999999E-2</v>
      </c>
      <c r="K868" s="21">
        <f t="shared" si="68"/>
        <v>2.5918918142147377E-4</v>
      </c>
      <c r="L868" s="67">
        <f t="shared" si="69"/>
        <v>0.71999924149389583</v>
      </c>
      <c r="M868" s="21" t="s">
        <v>262</v>
      </c>
    </row>
    <row r="869" spans="1:13" x14ac:dyDescent="0.15">
      <c r="A869" s="21">
        <f t="shared" si="65"/>
        <v>56.590000000000032</v>
      </c>
      <c r="B869" s="21">
        <v>329.74</v>
      </c>
      <c r="C869" s="21">
        <v>10132.5</v>
      </c>
      <c r="D869" s="21">
        <v>0.10218000000000001</v>
      </c>
      <c r="E869" s="21">
        <v>1040.5999999999999</v>
      </c>
      <c r="F869" s="21">
        <v>743.64</v>
      </c>
      <c r="G869" s="21">
        <f t="shared" si="66"/>
        <v>1.3993330105965252</v>
      </c>
      <c r="H869" s="67">
        <v>1.9227000000000001E-5</v>
      </c>
      <c r="I869" s="67">
        <f t="shared" si="67"/>
        <v>1.8816793893129769E-4</v>
      </c>
      <c r="J869" s="21">
        <v>2.7786000000000002E-2</v>
      </c>
      <c r="K869" s="21">
        <f t="shared" si="68"/>
        <v>2.6132220344895655E-4</v>
      </c>
      <c r="L869" s="67">
        <f t="shared" si="69"/>
        <v>0.72006104513064118</v>
      </c>
      <c r="M869" s="21" t="s">
        <v>262</v>
      </c>
    </row>
    <row r="870" spans="1:13" x14ac:dyDescent="0.15">
      <c r="A870" s="21">
        <f t="shared" si="65"/>
        <v>58.129999999999995</v>
      </c>
      <c r="B870" s="21">
        <v>331.28</v>
      </c>
      <c r="C870" s="21">
        <v>10132.5</v>
      </c>
      <c r="D870" s="21">
        <v>0.1017</v>
      </c>
      <c r="E870" s="21">
        <v>1040.5999999999999</v>
      </c>
      <c r="F870" s="21">
        <v>743.68999999999994</v>
      </c>
      <c r="G870" s="21">
        <f t="shared" si="66"/>
        <v>1.399238930199411</v>
      </c>
      <c r="H870" s="67">
        <v>1.9295000000000001E-5</v>
      </c>
      <c r="I870" s="67">
        <f t="shared" si="67"/>
        <v>1.8972468043264504E-4</v>
      </c>
      <c r="J870" s="21">
        <v>2.7886000000000001E-2</v>
      </c>
      <c r="K870" s="21">
        <f t="shared" si="68"/>
        <v>2.6350050298112941E-4</v>
      </c>
      <c r="L870" s="67">
        <f t="shared" si="69"/>
        <v>0.72001638815176061</v>
      </c>
      <c r="M870" s="21" t="s">
        <v>262</v>
      </c>
    </row>
    <row r="871" spans="1:13" x14ac:dyDescent="0.15">
      <c r="A871" s="21">
        <f t="shared" si="65"/>
        <v>59.680000000000007</v>
      </c>
      <c r="B871" s="21">
        <v>332.83</v>
      </c>
      <c r="C871" s="21">
        <v>10132.5</v>
      </c>
      <c r="D871" s="21">
        <v>0.10123</v>
      </c>
      <c r="E871" s="21">
        <v>1040.5999999999999</v>
      </c>
      <c r="F871" s="21">
        <v>743.73</v>
      </c>
      <c r="G871" s="21">
        <f t="shared" si="66"/>
        <v>1.3991636749895795</v>
      </c>
      <c r="H871" s="67">
        <v>1.9363000000000001E-5</v>
      </c>
      <c r="I871" s="67">
        <f t="shared" si="67"/>
        <v>1.9127728934110441E-4</v>
      </c>
      <c r="J871" s="21">
        <v>2.7984999999999999E-2</v>
      </c>
      <c r="K871" s="21">
        <f t="shared" si="68"/>
        <v>2.6566372195890224E-4</v>
      </c>
      <c r="L871" s="67">
        <f t="shared" si="69"/>
        <v>0.71999777738073967</v>
      </c>
      <c r="M871" s="21" t="s">
        <v>262</v>
      </c>
    </row>
    <row r="872" spans="1:13" x14ac:dyDescent="0.15">
      <c r="A872" s="21">
        <f t="shared" si="65"/>
        <v>61.220000000000027</v>
      </c>
      <c r="B872" s="21">
        <v>334.37</v>
      </c>
      <c r="C872" s="21">
        <v>10132.5</v>
      </c>
      <c r="D872" s="21">
        <v>0.10076</v>
      </c>
      <c r="E872" s="21">
        <v>1040.7</v>
      </c>
      <c r="F872" s="21">
        <v>743.79</v>
      </c>
      <c r="G872" s="21">
        <f t="shared" si="66"/>
        <v>1.3991852539023113</v>
      </c>
      <c r="H872" s="67">
        <v>1.9431000000000001E-5</v>
      </c>
      <c r="I872" s="67">
        <f t="shared" si="67"/>
        <v>1.9284438269154426E-4</v>
      </c>
      <c r="J872" s="21">
        <v>2.8084999999999999E-2</v>
      </c>
      <c r="K872" s="21">
        <f t="shared" si="68"/>
        <v>2.678309210526566E-4</v>
      </c>
      <c r="L872" s="67">
        <f t="shared" si="69"/>
        <v>0.72002284849563836</v>
      </c>
      <c r="M872" s="21" t="s">
        <v>262</v>
      </c>
    </row>
    <row r="873" spans="1:13" x14ac:dyDescent="0.15">
      <c r="A873" s="21">
        <f t="shared" si="65"/>
        <v>62.770000000000039</v>
      </c>
      <c r="B873" s="21">
        <v>335.92</v>
      </c>
      <c r="C873" s="21">
        <v>10132.5</v>
      </c>
      <c r="D873" s="21">
        <v>0.1003</v>
      </c>
      <c r="E873" s="21">
        <v>1040.7</v>
      </c>
      <c r="F873" s="21">
        <v>743.83999999999992</v>
      </c>
      <c r="G873" s="21">
        <f t="shared" si="66"/>
        <v>1.3990912024091204</v>
      </c>
      <c r="H873" s="67">
        <v>1.9499000000000001E-5</v>
      </c>
      <c r="I873" s="67">
        <f t="shared" si="67"/>
        <v>1.9440677966101695E-4</v>
      </c>
      <c r="J873" s="21">
        <v>2.8184000000000001E-2</v>
      </c>
      <c r="K873" s="21">
        <f t="shared" si="68"/>
        <v>2.700076957558189E-4</v>
      </c>
      <c r="L873" s="67">
        <f t="shared" si="69"/>
        <v>0.72000458770933862</v>
      </c>
      <c r="M873" s="21" t="s">
        <v>262</v>
      </c>
    </row>
    <row r="874" spans="1:13" x14ac:dyDescent="0.15">
      <c r="A874" s="21">
        <f t="shared" si="65"/>
        <v>64.31</v>
      </c>
      <c r="B874" s="21">
        <v>337.46</v>
      </c>
      <c r="C874" s="21">
        <v>10132.5</v>
      </c>
      <c r="D874" s="21">
        <v>9.9838999999999997E-2</v>
      </c>
      <c r="E874" s="21">
        <v>1040.8</v>
      </c>
      <c r="F874" s="21">
        <v>743.8900000000001</v>
      </c>
      <c r="G874" s="21">
        <f t="shared" si="66"/>
        <v>1.3991315920364567</v>
      </c>
      <c r="H874" s="67">
        <v>1.9567000000000001E-5</v>
      </c>
      <c r="I874" s="67">
        <f t="shared" si="67"/>
        <v>1.9598553671410973E-4</v>
      </c>
      <c r="J874" s="21">
        <v>2.8282999999999999E-2</v>
      </c>
      <c r="K874" s="21">
        <f t="shared" si="68"/>
        <v>2.7218110165822007E-4</v>
      </c>
      <c r="L874" s="67">
        <f t="shared" si="69"/>
        <v>0.72005563766219993</v>
      </c>
      <c r="M874" s="21" t="s">
        <v>262</v>
      </c>
    </row>
    <row r="875" spans="1:13" x14ac:dyDescent="0.15">
      <c r="A875" s="21">
        <f t="shared" si="65"/>
        <v>65.860000000000014</v>
      </c>
      <c r="B875" s="21">
        <v>339.01</v>
      </c>
      <c r="C875" s="21">
        <v>10132.5</v>
      </c>
      <c r="D875" s="21">
        <v>9.9384E-2</v>
      </c>
      <c r="E875" s="21">
        <v>1040.8999999999999</v>
      </c>
      <c r="F875" s="21">
        <v>743.94</v>
      </c>
      <c r="G875" s="21">
        <f t="shared" si="66"/>
        <v>1.3991719762346424</v>
      </c>
      <c r="H875" s="67">
        <v>1.9635000000000001E-5</v>
      </c>
      <c r="I875" s="67">
        <f t="shared" si="67"/>
        <v>1.9756701279884087E-4</v>
      </c>
      <c r="J875" s="21">
        <v>2.8382000000000001E-2</v>
      </c>
      <c r="K875" s="21">
        <f t="shared" si="68"/>
        <v>2.7435792840125364E-4</v>
      </c>
      <c r="L875" s="67">
        <f t="shared" si="69"/>
        <v>0.72010681065464022</v>
      </c>
      <c r="M875" s="21" t="s">
        <v>262</v>
      </c>
    </row>
    <row r="876" spans="1:13" x14ac:dyDescent="0.15">
      <c r="A876" s="21">
        <f t="shared" si="65"/>
        <v>67.400000000000034</v>
      </c>
      <c r="B876" s="21">
        <v>340.55</v>
      </c>
      <c r="C876" s="21">
        <v>10132.5</v>
      </c>
      <c r="D876" s="21">
        <v>9.8932999999999993E-2</v>
      </c>
      <c r="E876" s="21">
        <v>1040.8999999999999</v>
      </c>
      <c r="F876" s="21">
        <v>744</v>
      </c>
      <c r="G876" s="21">
        <f t="shared" si="66"/>
        <v>1.3990591397849461</v>
      </c>
      <c r="H876" s="67">
        <v>1.9701999999999999E-5</v>
      </c>
      <c r="I876" s="67">
        <f t="shared" si="67"/>
        <v>1.9914487582505333E-4</v>
      </c>
      <c r="J876" s="21">
        <v>2.8480999999999999E-2</v>
      </c>
      <c r="K876" s="21">
        <f t="shared" si="68"/>
        <v>2.7656998531522237E-4</v>
      </c>
      <c r="L876" s="67">
        <f t="shared" si="69"/>
        <v>0.72005237877883499</v>
      </c>
      <c r="M876" s="21" t="s">
        <v>262</v>
      </c>
    </row>
    <row r="877" spans="1:13" x14ac:dyDescent="0.15">
      <c r="A877" s="21">
        <f t="shared" si="65"/>
        <v>68.950000000000045</v>
      </c>
      <c r="B877" s="21">
        <v>342.1</v>
      </c>
      <c r="C877" s="21">
        <v>10132.5</v>
      </c>
      <c r="D877" s="21">
        <v>9.8486000000000004E-2</v>
      </c>
      <c r="E877" s="21">
        <v>1041</v>
      </c>
      <c r="F877" s="21">
        <v>744.06000000000006</v>
      </c>
      <c r="G877" s="21">
        <f t="shared" si="66"/>
        <v>1.3990807192968309</v>
      </c>
      <c r="H877" s="67">
        <v>1.9769E-5</v>
      </c>
      <c r="I877" s="67">
        <f t="shared" si="67"/>
        <v>2.0072903762971385E-4</v>
      </c>
      <c r="J877" s="21">
        <v>2.8580000000000001E-2</v>
      </c>
      <c r="K877" s="21">
        <f t="shared" si="68"/>
        <v>2.7876419792975936E-4</v>
      </c>
      <c r="L877" s="67">
        <f t="shared" si="69"/>
        <v>0.7200674947515745</v>
      </c>
      <c r="M877" s="21" t="s">
        <v>262</v>
      </c>
    </row>
    <row r="878" spans="1:13" x14ac:dyDescent="0.15">
      <c r="A878" s="21">
        <f t="shared" si="65"/>
        <v>70.490000000000009</v>
      </c>
      <c r="B878" s="21">
        <v>343.64</v>
      </c>
      <c r="C878" s="21">
        <v>10132.5</v>
      </c>
      <c r="D878" s="21">
        <v>9.8043000000000005E-2</v>
      </c>
      <c r="E878" s="21">
        <v>1041</v>
      </c>
      <c r="F878" s="21">
        <v>744.12</v>
      </c>
      <c r="G878" s="21">
        <f t="shared" si="66"/>
        <v>1.3989679084018707</v>
      </c>
      <c r="H878" s="67">
        <v>1.9837E-5</v>
      </c>
      <c r="I878" s="67">
        <f t="shared" si="67"/>
        <v>2.0232959007782298E-4</v>
      </c>
      <c r="J878" s="21">
        <v>2.8677999999999999E-2</v>
      </c>
      <c r="K878" s="21">
        <f t="shared" si="68"/>
        <v>2.8098396669900069E-4</v>
      </c>
      <c r="L878" s="67">
        <f t="shared" si="69"/>
        <v>0.72007521445010125</v>
      </c>
      <c r="M878" s="21" t="s">
        <v>262</v>
      </c>
    </row>
    <row r="879" spans="1:13" x14ac:dyDescent="0.15">
      <c r="A879" s="21">
        <f t="shared" si="65"/>
        <v>72.04000000000002</v>
      </c>
      <c r="B879" s="21">
        <v>345.19</v>
      </c>
      <c r="C879" s="21">
        <v>10132.5</v>
      </c>
      <c r="D879" s="21">
        <v>9.7603999999999996E-2</v>
      </c>
      <c r="E879" s="21">
        <v>1041.0999999999999</v>
      </c>
      <c r="F879" s="21">
        <v>744.18</v>
      </c>
      <c r="G879" s="21">
        <f t="shared" si="66"/>
        <v>1.3989894917896208</v>
      </c>
      <c r="H879" s="67">
        <v>1.9904000000000001E-5</v>
      </c>
      <c r="I879" s="67">
        <f t="shared" si="67"/>
        <v>2.0392606860374576E-4</v>
      </c>
      <c r="J879" s="21">
        <v>2.8777E-2</v>
      </c>
      <c r="K879" s="21">
        <f t="shared" si="68"/>
        <v>2.8319491701604606E-4</v>
      </c>
      <c r="L879" s="67">
        <f t="shared" si="69"/>
        <v>0.72009085033186215</v>
      </c>
      <c r="M879" s="21" t="s">
        <v>262</v>
      </c>
    </row>
    <row r="880" spans="1:13" x14ac:dyDescent="0.15">
      <c r="A880" s="21">
        <f t="shared" si="65"/>
        <v>73.580000000000041</v>
      </c>
      <c r="B880" s="21">
        <v>346.73</v>
      </c>
      <c r="C880" s="21">
        <v>10132.5</v>
      </c>
      <c r="D880" s="21">
        <v>9.7169000000000005E-2</v>
      </c>
      <c r="E880" s="21">
        <v>1041.0999999999999</v>
      </c>
      <c r="F880" s="21">
        <v>744.24</v>
      </c>
      <c r="G880" s="21">
        <f t="shared" si="66"/>
        <v>1.398876706438783</v>
      </c>
      <c r="H880" s="67">
        <v>1.9970999999999999E-5</v>
      </c>
      <c r="I880" s="67">
        <f t="shared" si="67"/>
        <v>2.0552851217981041E-4</v>
      </c>
      <c r="J880" s="21">
        <v>2.8875000000000001E-2</v>
      </c>
      <c r="K880" s="21">
        <f t="shared" si="68"/>
        <v>2.8543144303029745E-4</v>
      </c>
      <c r="L880" s="67">
        <f t="shared" si="69"/>
        <v>0.72006261818181805</v>
      </c>
      <c r="M880" s="21" t="s">
        <v>262</v>
      </c>
    </row>
    <row r="881" spans="1:13" x14ac:dyDescent="0.15">
      <c r="A881" s="21">
        <f t="shared" si="65"/>
        <v>75.13</v>
      </c>
      <c r="B881" s="21">
        <v>348.28</v>
      </c>
      <c r="C881" s="21">
        <v>10132.5</v>
      </c>
      <c r="D881" s="21">
        <v>9.6738000000000005E-2</v>
      </c>
      <c r="E881" s="21">
        <v>1041.1999999999998</v>
      </c>
      <c r="F881" s="21">
        <v>744.3</v>
      </c>
      <c r="G881" s="21">
        <f t="shared" si="66"/>
        <v>1.3988982936987773</v>
      </c>
      <c r="H881" s="67">
        <v>2.0038E-5</v>
      </c>
      <c r="I881" s="67">
        <f t="shared" si="67"/>
        <v>2.0713680249746737E-4</v>
      </c>
      <c r="J881" s="21">
        <v>2.8972999999999999E-2</v>
      </c>
      <c r="K881" s="21">
        <f t="shared" si="68"/>
        <v>2.8764855891934038E-4</v>
      </c>
      <c r="L881" s="67">
        <f t="shared" si="69"/>
        <v>0.72010373796293092</v>
      </c>
      <c r="M881" s="21" t="s">
        <v>262</v>
      </c>
    </row>
    <row r="882" spans="1:13" x14ac:dyDescent="0.15">
      <c r="A882" s="21">
        <f t="shared" si="65"/>
        <v>76.670000000000016</v>
      </c>
      <c r="B882" s="21">
        <v>349.82</v>
      </c>
      <c r="C882" s="21">
        <v>10132.5</v>
      </c>
      <c r="D882" s="21">
        <v>9.6310999999999994E-2</v>
      </c>
      <c r="E882" s="21">
        <v>1041.3</v>
      </c>
      <c r="F882" s="21">
        <v>744.36</v>
      </c>
      <c r="G882" s="21">
        <f t="shared" si="66"/>
        <v>1.3989198774786393</v>
      </c>
      <c r="H882" s="67">
        <v>2.0105000000000001E-5</v>
      </c>
      <c r="I882" s="67">
        <f t="shared" si="67"/>
        <v>2.0875081766361063E-4</v>
      </c>
      <c r="J882" s="21">
        <v>2.9071E-2</v>
      </c>
      <c r="K882" s="21">
        <f t="shared" si="68"/>
        <v>2.898732972502651E-4</v>
      </c>
      <c r="L882" s="67">
        <f t="shared" si="69"/>
        <v>0.72014504145024261</v>
      </c>
      <c r="M882" s="21" t="s">
        <v>262</v>
      </c>
    </row>
    <row r="883" spans="1:13" x14ac:dyDescent="0.15">
      <c r="A883" s="21">
        <f t="shared" si="65"/>
        <v>78.220000000000027</v>
      </c>
      <c r="B883" s="21">
        <v>351.37</v>
      </c>
      <c r="C883" s="21">
        <v>10132.5</v>
      </c>
      <c r="D883" s="21">
        <v>9.5887E-2</v>
      </c>
      <c r="E883" s="21">
        <v>1041.3</v>
      </c>
      <c r="F883" s="21">
        <v>744.43000000000006</v>
      </c>
      <c r="G883" s="21">
        <f t="shared" si="66"/>
        <v>1.3987883346990313</v>
      </c>
      <c r="H883" s="67">
        <v>2.0171000000000001E-5</v>
      </c>
      <c r="I883" s="67">
        <f t="shared" si="67"/>
        <v>2.1036219716958504E-4</v>
      </c>
      <c r="J883" s="21">
        <v>2.9169E-2</v>
      </c>
      <c r="K883" s="21">
        <f t="shared" si="68"/>
        <v>2.9213658013381661E-4</v>
      </c>
      <c r="L883" s="67">
        <f t="shared" si="69"/>
        <v>0.72008167232335696</v>
      </c>
      <c r="M883" s="21" t="s">
        <v>262</v>
      </c>
    </row>
    <row r="884" spans="1:13" x14ac:dyDescent="0.15">
      <c r="A884" s="21">
        <f t="shared" si="65"/>
        <v>79.770000000000039</v>
      </c>
      <c r="B884" s="21">
        <v>352.92</v>
      </c>
      <c r="C884" s="21">
        <v>10132.5</v>
      </c>
      <c r="D884" s="21">
        <v>9.5466999999999996E-2</v>
      </c>
      <c r="E884" s="21">
        <v>1041.4000000000001</v>
      </c>
      <c r="F884" s="21">
        <v>744.5</v>
      </c>
      <c r="G884" s="21">
        <f t="shared" si="66"/>
        <v>1.3987911349899262</v>
      </c>
      <c r="H884" s="67">
        <v>2.0237999999999998E-5</v>
      </c>
      <c r="I884" s="67">
        <f t="shared" si="67"/>
        <v>2.1198948327694385E-4</v>
      </c>
      <c r="J884" s="21">
        <v>2.9267000000000001E-2</v>
      </c>
      <c r="K884" s="21">
        <f t="shared" si="68"/>
        <v>2.9437936145172602E-4</v>
      </c>
      <c r="L884" s="67">
        <f t="shared" si="69"/>
        <v>0.72012345645265996</v>
      </c>
      <c r="M884" s="21" t="s">
        <v>262</v>
      </c>
    </row>
    <row r="885" spans="1:13" x14ac:dyDescent="0.15">
      <c r="A885" s="21">
        <f t="shared" si="65"/>
        <v>81.31</v>
      </c>
      <c r="B885" s="21">
        <v>354.46</v>
      </c>
      <c r="C885" s="21">
        <v>10132.5</v>
      </c>
      <c r="D885" s="21">
        <v>9.5050999999999997E-2</v>
      </c>
      <c r="E885" s="21">
        <v>1041.5</v>
      </c>
      <c r="F885" s="21">
        <v>744.56999999999994</v>
      </c>
      <c r="G885" s="21">
        <f t="shared" si="66"/>
        <v>1.3987939347542879</v>
      </c>
      <c r="H885" s="67">
        <v>2.0304000000000001E-5</v>
      </c>
      <c r="I885" s="67">
        <f t="shared" si="67"/>
        <v>2.1361164006691147E-4</v>
      </c>
      <c r="J885" s="21">
        <v>2.9364000000000001E-2</v>
      </c>
      <c r="K885" s="21">
        <f t="shared" si="68"/>
        <v>2.9661919424482804E-4</v>
      </c>
      <c r="L885" s="67">
        <f t="shared" si="69"/>
        <v>0.72015447486718431</v>
      </c>
      <c r="M885" s="21" t="s">
        <v>262</v>
      </c>
    </row>
    <row r="886" spans="1:13" x14ac:dyDescent="0.15">
      <c r="A886" s="21">
        <f t="shared" si="65"/>
        <v>82.860000000000014</v>
      </c>
      <c r="B886" s="21">
        <v>356.01</v>
      </c>
      <c r="C886" s="21">
        <v>10132.5</v>
      </c>
      <c r="D886" s="21">
        <v>9.4639000000000001E-2</v>
      </c>
      <c r="E886" s="21">
        <v>1041.5</v>
      </c>
      <c r="F886" s="21">
        <v>744.64</v>
      </c>
      <c r="G886" s="21">
        <f t="shared" si="66"/>
        <v>1.3986624409110442</v>
      </c>
      <c r="H886" s="67">
        <v>2.037E-5</v>
      </c>
      <c r="I886" s="67">
        <f t="shared" si="67"/>
        <v>2.1523896068217119E-4</v>
      </c>
      <c r="J886" s="21">
        <v>2.9461000000000001E-2</v>
      </c>
      <c r="K886" s="21">
        <f t="shared" si="68"/>
        <v>2.9889459877798159E-4</v>
      </c>
      <c r="L886" s="67">
        <f t="shared" si="69"/>
        <v>0.72011659482027079</v>
      </c>
      <c r="M886" s="21" t="s">
        <v>262</v>
      </c>
    </row>
    <row r="887" spans="1:13" x14ac:dyDescent="0.15">
      <c r="A887" s="21">
        <f t="shared" si="65"/>
        <v>84.400000000000034</v>
      </c>
      <c r="B887" s="21">
        <v>357.55</v>
      </c>
      <c r="C887" s="21">
        <v>10132.5</v>
      </c>
      <c r="D887" s="21">
        <v>9.4229999999999994E-2</v>
      </c>
      <c r="E887" s="21">
        <v>1041.6000000000001</v>
      </c>
      <c r="F887" s="21">
        <v>744.71</v>
      </c>
      <c r="G887" s="21">
        <f t="shared" si="66"/>
        <v>1.3986652522458407</v>
      </c>
      <c r="H887" s="67">
        <v>2.0435999999999999E-5</v>
      </c>
      <c r="I887" s="67">
        <f t="shared" si="67"/>
        <v>2.1687360713148679E-4</v>
      </c>
      <c r="J887" s="21">
        <v>2.9558999999999998E-2</v>
      </c>
      <c r="K887" s="21">
        <f t="shared" si="68"/>
        <v>3.0116158570729228E-4</v>
      </c>
      <c r="L887" s="67">
        <f t="shared" si="69"/>
        <v>0.7201237389627525</v>
      </c>
      <c r="M887" s="21" t="s">
        <v>262</v>
      </c>
    </row>
    <row r="888" spans="1:13" x14ac:dyDescent="0.15">
      <c r="A888" s="21">
        <f t="shared" si="65"/>
        <v>85.950000000000045</v>
      </c>
      <c r="B888" s="21">
        <v>359.1</v>
      </c>
      <c r="C888" s="21">
        <v>10132.5</v>
      </c>
      <c r="D888" s="21">
        <v>9.3824000000000005E-2</v>
      </c>
      <c r="E888" s="21">
        <v>1041.7</v>
      </c>
      <c r="F888" s="21">
        <v>744.78</v>
      </c>
      <c r="G888" s="21">
        <f t="shared" si="66"/>
        <v>1.3986680630521766</v>
      </c>
      <c r="H888" s="67">
        <v>2.0502000000000001E-5</v>
      </c>
      <c r="I888" s="67">
        <f t="shared" si="67"/>
        <v>2.1851551841746249E-4</v>
      </c>
      <c r="J888" s="21">
        <v>2.9655999999999998E-2</v>
      </c>
      <c r="K888" s="21">
        <f t="shared" si="68"/>
        <v>3.0342821662721796E-4</v>
      </c>
      <c r="L888" s="67">
        <f t="shared" si="69"/>
        <v>0.72015556379821977</v>
      </c>
      <c r="M888" s="21" t="s">
        <v>262</v>
      </c>
    </row>
    <row r="889" spans="1:13" x14ac:dyDescent="0.15">
      <c r="A889" s="21">
        <f t="shared" si="65"/>
        <v>87.490000000000009</v>
      </c>
      <c r="B889" s="21">
        <v>360.64</v>
      </c>
      <c r="C889" s="21">
        <v>10132.5</v>
      </c>
      <c r="D889" s="21">
        <v>9.3422000000000005E-2</v>
      </c>
      <c r="E889" s="21">
        <v>1041.7</v>
      </c>
      <c r="F889" s="21">
        <v>744.86</v>
      </c>
      <c r="G889" s="21">
        <f t="shared" si="66"/>
        <v>1.398517842279086</v>
      </c>
      <c r="H889" s="67">
        <v>2.0568E-5</v>
      </c>
      <c r="I889" s="67">
        <f t="shared" si="67"/>
        <v>2.2016227441073837E-4</v>
      </c>
      <c r="J889" s="21">
        <v>2.9753000000000002E-2</v>
      </c>
      <c r="K889" s="21">
        <f t="shared" si="68"/>
        <v>3.0573062037943363E-4</v>
      </c>
      <c r="L889" s="67">
        <f t="shared" si="69"/>
        <v>0.72011849561388763</v>
      </c>
      <c r="M889" s="21" t="s">
        <v>262</v>
      </c>
    </row>
    <row r="890" spans="1:13" x14ac:dyDescent="0.15">
      <c r="A890" s="21">
        <f t="shared" ref="A890:A953" si="70">B890-273.15</f>
        <v>89.04000000000002</v>
      </c>
      <c r="B890" s="21">
        <v>362.19</v>
      </c>
      <c r="C890" s="21">
        <v>10132.5</v>
      </c>
      <c r="D890" s="21">
        <v>9.3023999999999996E-2</v>
      </c>
      <c r="E890" s="21">
        <v>1041.8</v>
      </c>
      <c r="F890" s="21">
        <v>744.93</v>
      </c>
      <c r="G890" s="21">
        <f t="shared" ref="G890:G953" si="71">E890/F890</f>
        <v>1.398520666371337</v>
      </c>
      <c r="H890" s="67">
        <v>2.0633999999999999E-5</v>
      </c>
      <c r="I890" s="67">
        <f t="shared" ref="I890:I953" si="72">H890/D890</f>
        <v>2.2181372549019609E-4</v>
      </c>
      <c r="J890" s="21">
        <v>2.9850000000000002E-2</v>
      </c>
      <c r="K890" s="21">
        <f t="shared" ref="K890:K953" si="73">J890/E890/D890</f>
        <v>3.0801011030959561E-4</v>
      </c>
      <c r="L890" s="67">
        <f t="shared" ref="L890:L953" si="74">H890*E890/J890</f>
        <v>0.72015079396984916</v>
      </c>
      <c r="M890" s="21" t="s">
        <v>262</v>
      </c>
    </row>
    <row r="891" spans="1:13" x14ac:dyDescent="0.15">
      <c r="A891" s="21">
        <f t="shared" si="70"/>
        <v>90.580000000000041</v>
      </c>
      <c r="B891" s="21">
        <v>363.73</v>
      </c>
      <c r="C891" s="21">
        <v>10132.5</v>
      </c>
      <c r="D891" s="21">
        <v>9.2628000000000002E-2</v>
      </c>
      <c r="E891" s="21">
        <v>1041.9000000000001</v>
      </c>
      <c r="F891" s="21">
        <v>745.01</v>
      </c>
      <c r="G891" s="21">
        <f t="shared" si="71"/>
        <v>1.3985047180574759</v>
      </c>
      <c r="H891" s="67">
        <v>2.0699999999999998E-5</v>
      </c>
      <c r="I891" s="67">
        <f t="shared" si="72"/>
        <v>2.2347454333462882E-4</v>
      </c>
      <c r="J891" s="21">
        <v>2.9946E-2</v>
      </c>
      <c r="K891" s="21">
        <f t="shared" si="73"/>
        <v>3.1029194038848548E-4</v>
      </c>
      <c r="L891" s="67">
        <f t="shared" si="74"/>
        <v>0.72020737327188933</v>
      </c>
      <c r="M891" s="21" t="s">
        <v>262</v>
      </c>
    </row>
    <row r="892" spans="1:13" x14ac:dyDescent="0.15">
      <c r="A892" s="21">
        <f t="shared" si="70"/>
        <v>92.13</v>
      </c>
      <c r="B892" s="21">
        <v>365.28</v>
      </c>
      <c r="C892" s="21">
        <v>10132.5</v>
      </c>
      <c r="D892" s="21">
        <v>9.2235999999999999E-2</v>
      </c>
      <c r="E892" s="21">
        <v>1042</v>
      </c>
      <c r="F892" s="21">
        <v>745.09</v>
      </c>
      <c r="G892" s="21">
        <f t="shared" si="71"/>
        <v>1.398488773168342</v>
      </c>
      <c r="H892" s="67">
        <v>2.0764999999999999E-5</v>
      </c>
      <c r="I892" s="67">
        <f t="shared" si="72"/>
        <v>2.2512901686976884E-4</v>
      </c>
      <c r="J892" s="21">
        <v>3.0043E-2</v>
      </c>
      <c r="K892" s="21">
        <f t="shared" si="73"/>
        <v>3.1259002713476629E-4</v>
      </c>
      <c r="L892" s="67">
        <f t="shared" si="74"/>
        <v>0.72020537229970372</v>
      </c>
      <c r="M892" s="21" t="s">
        <v>262</v>
      </c>
    </row>
    <row r="893" spans="1:13" x14ac:dyDescent="0.15">
      <c r="A893" s="21">
        <f t="shared" si="70"/>
        <v>93.670000000000016</v>
      </c>
      <c r="B893" s="21">
        <v>366.82</v>
      </c>
      <c r="C893" s="21">
        <v>10132.5</v>
      </c>
      <c r="D893" s="21">
        <v>9.1847999999999999E-2</v>
      </c>
      <c r="E893" s="21">
        <v>1042.1000000000001</v>
      </c>
      <c r="F893" s="21">
        <v>745.17</v>
      </c>
      <c r="G893" s="21">
        <f t="shared" si="71"/>
        <v>1.3984728317028332</v>
      </c>
      <c r="H893" s="67">
        <v>2.0829999999999999E-5</v>
      </c>
      <c r="I893" s="67">
        <f t="shared" si="72"/>
        <v>2.2678773625990766E-4</v>
      </c>
      <c r="J893" s="21">
        <v>3.0138999999999999E-2</v>
      </c>
      <c r="K893" s="21">
        <f t="shared" si="73"/>
        <v>3.1488338008430557E-4</v>
      </c>
      <c r="L893" s="67">
        <f t="shared" si="74"/>
        <v>0.72022771160290666</v>
      </c>
      <c r="M893" s="21" t="s">
        <v>262</v>
      </c>
    </row>
    <row r="894" spans="1:13" x14ac:dyDescent="0.15">
      <c r="A894" s="21">
        <f t="shared" si="70"/>
        <v>95.220000000000027</v>
      </c>
      <c r="B894" s="21">
        <v>368.37</v>
      </c>
      <c r="C894" s="21">
        <v>10132.5</v>
      </c>
      <c r="D894" s="21">
        <v>9.1463000000000003E-2</v>
      </c>
      <c r="E894" s="21">
        <v>1042.1000000000001</v>
      </c>
      <c r="F894" s="21">
        <v>745.26</v>
      </c>
      <c r="G894" s="21">
        <f t="shared" si="71"/>
        <v>1.3983039476155974</v>
      </c>
      <c r="H894" s="67">
        <v>2.0896000000000001E-5</v>
      </c>
      <c r="I894" s="67">
        <f t="shared" si="72"/>
        <v>2.2846396903665963E-4</v>
      </c>
      <c r="J894" s="21">
        <v>3.0235999999999999E-2</v>
      </c>
      <c r="K894" s="21">
        <f t="shared" si="73"/>
        <v>3.1722652845600486E-4</v>
      </c>
      <c r="L894" s="67">
        <f t="shared" si="74"/>
        <v>0.72019187723243827</v>
      </c>
      <c r="M894" s="21" t="s">
        <v>262</v>
      </c>
    </row>
    <row r="895" spans="1:13" x14ac:dyDescent="0.15">
      <c r="A895" s="21">
        <f t="shared" si="70"/>
        <v>96.760000000000048</v>
      </c>
      <c r="B895" s="21">
        <v>369.91</v>
      </c>
      <c r="C895" s="21">
        <v>10132.5</v>
      </c>
      <c r="D895" s="21">
        <v>9.1080999999999995E-2</v>
      </c>
      <c r="E895" s="21">
        <v>1042.2</v>
      </c>
      <c r="F895" s="21">
        <v>745.34</v>
      </c>
      <c r="G895" s="21">
        <f t="shared" si="71"/>
        <v>1.3982880296240643</v>
      </c>
      <c r="H895" s="67">
        <v>2.0961000000000001E-5</v>
      </c>
      <c r="I895" s="67">
        <f t="shared" si="72"/>
        <v>2.301358131772818E-4</v>
      </c>
      <c r="J895" s="21">
        <v>3.0332000000000001E-2</v>
      </c>
      <c r="K895" s="21">
        <f t="shared" si="73"/>
        <v>3.1953776138548645E-4</v>
      </c>
      <c r="L895" s="67">
        <f t="shared" si="74"/>
        <v>0.7202147632862983</v>
      </c>
      <c r="M895" s="21" t="s">
        <v>262</v>
      </c>
    </row>
    <row r="896" spans="1:13" x14ac:dyDescent="0.15">
      <c r="A896" s="21">
        <f t="shared" si="70"/>
        <v>98.31</v>
      </c>
      <c r="B896" s="21">
        <v>371.46</v>
      </c>
      <c r="C896" s="21">
        <v>10132.5</v>
      </c>
      <c r="D896" s="21">
        <v>9.0702000000000005E-2</v>
      </c>
      <c r="E896" s="21">
        <v>1042.3</v>
      </c>
      <c r="F896" s="21">
        <v>745.43000000000006</v>
      </c>
      <c r="G896" s="21">
        <f t="shared" si="71"/>
        <v>1.3982533571227342</v>
      </c>
      <c r="H896" s="67">
        <v>2.1026000000000002E-5</v>
      </c>
      <c r="I896" s="67">
        <f t="shared" si="72"/>
        <v>2.3181407245705717E-4</v>
      </c>
      <c r="J896" s="21">
        <v>3.0428E-2</v>
      </c>
      <c r="K896" s="21">
        <f t="shared" si="73"/>
        <v>3.2185762801933168E-4</v>
      </c>
      <c r="L896" s="67">
        <f t="shared" si="74"/>
        <v>0.72023793216774035</v>
      </c>
      <c r="M896" s="21" t="s">
        <v>262</v>
      </c>
    </row>
    <row r="897" spans="1:13" x14ac:dyDescent="0.15">
      <c r="A897" s="21">
        <f t="shared" si="70"/>
        <v>99.850000000000023</v>
      </c>
      <c r="B897" s="21">
        <v>373</v>
      </c>
      <c r="C897" s="21">
        <v>10132.5</v>
      </c>
      <c r="D897" s="21">
        <v>9.0326000000000004E-2</v>
      </c>
      <c r="E897" s="21">
        <v>1042.4000000000001</v>
      </c>
      <c r="F897" s="21">
        <v>745.51</v>
      </c>
      <c r="G897" s="21">
        <f t="shared" si="71"/>
        <v>1.3982374481898299</v>
      </c>
      <c r="H897" s="67">
        <v>2.1090999999999998E-5</v>
      </c>
      <c r="I897" s="67">
        <f t="shared" si="72"/>
        <v>2.3349866040785596E-4</v>
      </c>
      <c r="J897" s="21">
        <v>3.0523999999999999E-2</v>
      </c>
      <c r="K897" s="21">
        <f t="shared" si="73"/>
        <v>3.2418600594157196E-4</v>
      </c>
      <c r="L897" s="67">
        <f t="shared" si="74"/>
        <v>0.72026138120822958</v>
      </c>
      <c r="M897" s="21" t="s">
        <v>262</v>
      </c>
    </row>
    <row r="898" spans="1:13" x14ac:dyDescent="0.15">
      <c r="A898" s="21">
        <f t="shared" si="70"/>
        <v>-209.14999999999998</v>
      </c>
      <c r="B898" s="21">
        <v>64</v>
      </c>
      <c r="C898" s="21">
        <v>20265</v>
      </c>
      <c r="D898" s="21">
        <v>863.74</v>
      </c>
      <c r="E898" s="21">
        <v>2001.6</v>
      </c>
      <c r="F898" s="21">
        <v>1170.4000000000001</v>
      </c>
      <c r="G898" s="21">
        <f t="shared" si="71"/>
        <v>1.7101845522898151</v>
      </c>
      <c r="H898" s="21">
        <v>2.9493999999999999E-4</v>
      </c>
      <c r="I898" s="67">
        <f t="shared" si="72"/>
        <v>3.4146849746451477E-7</v>
      </c>
      <c r="J898" s="21">
        <v>0.17544999999999999</v>
      </c>
      <c r="K898" s="21">
        <f t="shared" si="73"/>
        <v>1.0148294174070983E-7</v>
      </c>
      <c r="L898" s="67">
        <f t="shared" si="74"/>
        <v>3.3647871416357935</v>
      </c>
      <c r="M898" s="21" t="s">
        <v>264</v>
      </c>
    </row>
    <row r="899" spans="1:13" x14ac:dyDescent="0.15">
      <c r="A899" s="21">
        <f t="shared" si="70"/>
        <v>-207.60499999999996</v>
      </c>
      <c r="B899" s="21">
        <v>65.545000000000002</v>
      </c>
      <c r="C899" s="21">
        <v>20265</v>
      </c>
      <c r="D899" s="21">
        <v>857.33</v>
      </c>
      <c r="E899" s="21">
        <v>2004.3999999999999</v>
      </c>
      <c r="F899" s="21">
        <v>1159.7</v>
      </c>
      <c r="G899" s="21">
        <f t="shared" si="71"/>
        <v>1.7283780288005517</v>
      </c>
      <c r="H899" s="21">
        <v>2.7248000000000002E-4</v>
      </c>
      <c r="I899" s="67">
        <f t="shared" si="72"/>
        <v>3.1782394177271298E-7</v>
      </c>
      <c r="J899" s="21">
        <v>0.1719</v>
      </c>
      <c r="K899" s="21">
        <f t="shared" si="73"/>
        <v>1.0003303871882871E-7</v>
      </c>
      <c r="L899" s="67">
        <f t="shared" si="74"/>
        <v>3.1771897149505528</v>
      </c>
      <c r="M899" s="21" t="s">
        <v>264</v>
      </c>
    </row>
    <row r="900" spans="1:13" x14ac:dyDescent="0.15">
      <c r="A900" s="21">
        <f t="shared" si="70"/>
        <v>-207.33299999999997</v>
      </c>
      <c r="B900" s="21">
        <v>65.816999999999993</v>
      </c>
      <c r="C900" s="21">
        <v>20265</v>
      </c>
      <c r="D900" s="21">
        <v>856.2</v>
      </c>
      <c r="E900" s="21">
        <v>2004.9</v>
      </c>
      <c r="F900" s="21">
        <v>1157.8</v>
      </c>
      <c r="G900" s="21">
        <f t="shared" si="71"/>
        <v>1.7316462256002765</v>
      </c>
      <c r="H900" s="21">
        <v>2.6877999999999998E-4</v>
      </c>
      <c r="I900" s="67">
        <f t="shared" si="72"/>
        <v>3.1392198084559678E-7</v>
      </c>
      <c r="J900" s="21">
        <v>0.17127999999999999</v>
      </c>
      <c r="K900" s="21">
        <f t="shared" si="73"/>
        <v>9.9778900721496739E-8</v>
      </c>
      <c r="L900" s="67">
        <f t="shared" si="74"/>
        <v>3.14617598085007</v>
      </c>
      <c r="M900" s="21" t="s">
        <v>264</v>
      </c>
    </row>
    <row r="901" spans="1:13" x14ac:dyDescent="0.15">
      <c r="A901" s="21">
        <f t="shared" si="70"/>
        <v>-207.33299999999997</v>
      </c>
      <c r="B901" s="21">
        <v>65.816999999999993</v>
      </c>
      <c r="C901" s="21">
        <v>20265</v>
      </c>
      <c r="D901" s="21">
        <v>1.0376000000000001</v>
      </c>
      <c r="E901" s="21">
        <v>1065.8000000000002</v>
      </c>
      <c r="F901" s="21">
        <v>752.64</v>
      </c>
      <c r="G901" s="21">
        <f t="shared" si="71"/>
        <v>1.4160820578231295</v>
      </c>
      <c r="H901" s="67">
        <v>4.5687E-6</v>
      </c>
      <c r="I901" s="67">
        <f t="shared" si="72"/>
        <v>4.4031418658442555E-6</v>
      </c>
      <c r="J901" s="21">
        <v>6.4123000000000001E-3</v>
      </c>
      <c r="K901" s="21">
        <f t="shared" si="73"/>
        <v>5.7983997599437344E-6</v>
      </c>
      <c r="L901" s="67">
        <f t="shared" si="74"/>
        <v>0.75937190399700583</v>
      </c>
      <c r="M901" s="21" t="s">
        <v>262</v>
      </c>
    </row>
    <row r="902" spans="1:13" x14ac:dyDescent="0.15">
      <c r="A902" s="21">
        <f t="shared" si="70"/>
        <v>-206.05999999999997</v>
      </c>
      <c r="B902" s="21">
        <v>67.09</v>
      </c>
      <c r="C902" s="21">
        <v>20265</v>
      </c>
      <c r="D902" s="21">
        <v>1.0170999999999999</v>
      </c>
      <c r="E902" s="21">
        <v>1063.9000000000001</v>
      </c>
      <c r="F902" s="21">
        <v>751.76</v>
      </c>
      <c r="G902" s="21">
        <f t="shared" si="71"/>
        <v>1.4152123017984464</v>
      </c>
      <c r="H902" s="67">
        <v>4.6596000000000002E-6</v>
      </c>
      <c r="I902" s="67">
        <f t="shared" si="72"/>
        <v>4.5812604463671231E-6</v>
      </c>
      <c r="J902" s="21">
        <v>6.5504999999999999E-3</v>
      </c>
      <c r="K902" s="21">
        <f t="shared" si="73"/>
        <v>6.0535479636222289E-6</v>
      </c>
      <c r="L902" s="67">
        <f t="shared" si="74"/>
        <v>0.75678931989924436</v>
      </c>
      <c r="M902" s="21" t="s">
        <v>262</v>
      </c>
    </row>
    <row r="903" spans="1:13" x14ac:dyDescent="0.15">
      <c r="A903" s="21">
        <f t="shared" si="70"/>
        <v>-204.51499999999999</v>
      </c>
      <c r="B903" s="21">
        <v>68.635000000000005</v>
      </c>
      <c r="C903" s="21">
        <v>20265</v>
      </c>
      <c r="D903" s="21">
        <v>0.99339</v>
      </c>
      <c r="E903" s="21">
        <v>1061.8000000000002</v>
      </c>
      <c r="F903" s="21">
        <v>750.83</v>
      </c>
      <c r="G903" s="21">
        <f t="shared" si="71"/>
        <v>1.4141683203920996</v>
      </c>
      <c r="H903" s="67">
        <v>4.7696E-6</v>
      </c>
      <c r="I903" s="67">
        <f t="shared" si="72"/>
        <v>4.801336836489194E-6</v>
      </c>
      <c r="J903" s="21">
        <v>6.7187000000000002E-3</v>
      </c>
      <c r="K903" s="21">
        <f t="shared" si="73"/>
        <v>6.3697552405502832E-6</v>
      </c>
      <c r="L903" s="67">
        <f t="shared" si="74"/>
        <v>0.75377100927262719</v>
      </c>
      <c r="M903" s="21" t="s">
        <v>262</v>
      </c>
    </row>
    <row r="904" spans="1:13" x14ac:dyDescent="0.15">
      <c r="A904" s="21">
        <f t="shared" si="70"/>
        <v>-202.96999999999997</v>
      </c>
      <c r="B904" s="21">
        <v>70.180000000000007</v>
      </c>
      <c r="C904" s="21">
        <v>20265</v>
      </c>
      <c r="D904" s="21">
        <v>0.97077999999999998</v>
      </c>
      <c r="E904" s="21">
        <v>1060</v>
      </c>
      <c r="F904" s="21">
        <v>750.01</v>
      </c>
      <c r="G904" s="21">
        <f t="shared" si="71"/>
        <v>1.4133144891401448</v>
      </c>
      <c r="H904" s="67">
        <v>4.8791999999999998E-6</v>
      </c>
      <c r="I904" s="67">
        <f t="shared" si="72"/>
        <v>5.0260615175425942E-6</v>
      </c>
      <c r="J904" s="21">
        <v>6.8866999999999999E-3</v>
      </c>
      <c r="K904" s="21">
        <f t="shared" si="73"/>
        <v>6.6924398859193952E-6</v>
      </c>
      <c r="L904" s="67">
        <f t="shared" si="74"/>
        <v>0.75100585185938107</v>
      </c>
      <c r="M904" s="21" t="s">
        <v>262</v>
      </c>
    </row>
    <row r="905" spans="1:13" x14ac:dyDescent="0.15">
      <c r="A905" s="21">
        <f t="shared" si="70"/>
        <v>-201.42499999999998</v>
      </c>
      <c r="B905" s="21">
        <v>71.724999999999994</v>
      </c>
      <c r="C905" s="21">
        <v>20265</v>
      </c>
      <c r="D905" s="21">
        <v>0.94920000000000004</v>
      </c>
      <c r="E905" s="21">
        <v>1058.3</v>
      </c>
      <c r="F905" s="21">
        <v>749.28</v>
      </c>
      <c r="G905" s="21">
        <f t="shared" si="71"/>
        <v>1.4124225923553277</v>
      </c>
      <c r="H905" s="67">
        <v>4.9884999999999998E-6</v>
      </c>
      <c r="I905" s="67">
        <f t="shared" si="72"/>
        <v>5.2554782975136953E-6</v>
      </c>
      <c r="J905" s="21">
        <v>7.0543999999999997E-3</v>
      </c>
      <c r="K905" s="21">
        <f t="shared" si="73"/>
        <v>7.0225292342245637E-6</v>
      </c>
      <c r="L905" s="67">
        <f t="shared" si="74"/>
        <v>0.74837400062372417</v>
      </c>
      <c r="M905" s="21" t="s">
        <v>262</v>
      </c>
    </row>
    <row r="906" spans="1:13" x14ac:dyDescent="0.15">
      <c r="A906" s="21">
        <f t="shared" si="70"/>
        <v>-199.88</v>
      </c>
      <c r="B906" s="21">
        <v>73.27</v>
      </c>
      <c r="C906" s="21">
        <v>20265</v>
      </c>
      <c r="D906" s="21">
        <v>0.92859000000000003</v>
      </c>
      <c r="E906" s="21">
        <v>1056.8</v>
      </c>
      <c r="F906" s="21">
        <v>748.64</v>
      </c>
      <c r="G906" s="21">
        <f t="shared" si="71"/>
        <v>1.4116264159008334</v>
      </c>
      <c r="H906" s="67">
        <v>5.0974999999999999E-6</v>
      </c>
      <c r="I906" s="67">
        <f t="shared" si="72"/>
        <v>5.4895055945034945E-6</v>
      </c>
      <c r="J906" s="21">
        <v>7.2212999999999999E-3</v>
      </c>
      <c r="K906" s="21">
        <f t="shared" si="73"/>
        <v>7.3586573455743367E-6</v>
      </c>
      <c r="L906" s="67">
        <f t="shared" si="74"/>
        <v>0.74599282677634215</v>
      </c>
      <c r="M906" s="21" t="s">
        <v>262</v>
      </c>
    </row>
    <row r="907" spans="1:13" x14ac:dyDescent="0.15">
      <c r="A907" s="21">
        <f t="shared" si="70"/>
        <v>-198.33499999999998</v>
      </c>
      <c r="B907" s="21">
        <v>74.814999999999998</v>
      </c>
      <c r="C907" s="21">
        <v>20265</v>
      </c>
      <c r="D907" s="21">
        <v>0.90888999999999998</v>
      </c>
      <c r="E907" s="21">
        <v>1055.5</v>
      </c>
      <c r="F907" s="21">
        <v>748.07</v>
      </c>
      <c r="G907" s="21">
        <f t="shared" si="71"/>
        <v>1.4109642145788495</v>
      </c>
      <c r="H907" s="67">
        <v>5.2061E-6</v>
      </c>
      <c r="I907" s="67">
        <f t="shared" si="72"/>
        <v>5.7279758826700704E-6</v>
      </c>
      <c r="J907" s="21">
        <v>7.3873000000000003E-3</v>
      </c>
      <c r="K907" s="21">
        <f t="shared" si="73"/>
        <v>7.7004512075804479E-6</v>
      </c>
      <c r="L907" s="67">
        <f t="shared" si="74"/>
        <v>0.74384938340124263</v>
      </c>
      <c r="M907" s="21" t="s">
        <v>262</v>
      </c>
    </row>
    <row r="908" spans="1:13" x14ac:dyDescent="0.15">
      <c r="A908" s="21">
        <f t="shared" si="70"/>
        <v>-196.78999999999996</v>
      </c>
      <c r="B908" s="21">
        <v>76.36</v>
      </c>
      <c r="C908" s="21">
        <v>20265</v>
      </c>
      <c r="D908" s="21">
        <v>0.89002000000000003</v>
      </c>
      <c r="E908" s="21">
        <v>1054.3</v>
      </c>
      <c r="F908" s="21">
        <v>747.56999999999994</v>
      </c>
      <c r="G908" s="21">
        <f t="shared" si="71"/>
        <v>1.4103027141271052</v>
      </c>
      <c r="H908" s="67">
        <v>5.3143000000000001E-6</v>
      </c>
      <c r="I908" s="67">
        <f t="shared" si="72"/>
        <v>5.9709894159681802E-6</v>
      </c>
      <c r="J908" s="21">
        <v>7.5523999999999999E-3</v>
      </c>
      <c r="K908" s="21">
        <f t="shared" si="73"/>
        <v>8.0486123568434498E-6</v>
      </c>
      <c r="L908" s="67">
        <f t="shared" si="74"/>
        <v>0.74186569699698102</v>
      </c>
      <c r="M908" s="21" t="s">
        <v>262</v>
      </c>
    </row>
    <row r="909" spans="1:13" x14ac:dyDescent="0.15">
      <c r="A909" s="21">
        <f t="shared" si="70"/>
        <v>-195.24499999999998</v>
      </c>
      <c r="B909" s="21">
        <v>77.905000000000001</v>
      </c>
      <c r="C909" s="21">
        <v>20265</v>
      </c>
      <c r="D909" s="21">
        <v>0.87194000000000005</v>
      </c>
      <c r="E909" s="21">
        <v>1053.1999999999998</v>
      </c>
      <c r="F909" s="21">
        <v>747.11</v>
      </c>
      <c r="G909" s="21">
        <f t="shared" si="71"/>
        <v>1.409698705679217</v>
      </c>
      <c r="H909" s="67">
        <v>5.4222000000000004E-6</v>
      </c>
      <c r="I909" s="67">
        <f t="shared" si="72"/>
        <v>6.2185471477395232E-6</v>
      </c>
      <c r="J909" s="21">
        <v>7.7164E-3</v>
      </c>
      <c r="K909" s="21">
        <f t="shared" si="73"/>
        <v>8.4026694763899459E-6</v>
      </c>
      <c r="L909" s="67">
        <f t="shared" si="74"/>
        <v>0.74006804209216726</v>
      </c>
      <c r="M909" s="21" t="s">
        <v>262</v>
      </c>
    </row>
    <row r="910" spans="1:13" x14ac:dyDescent="0.15">
      <c r="A910" s="21">
        <f t="shared" si="70"/>
        <v>-193.7</v>
      </c>
      <c r="B910" s="21">
        <v>79.45</v>
      </c>
      <c r="C910" s="21">
        <v>20265</v>
      </c>
      <c r="D910" s="21">
        <v>0.85460000000000003</v>
      </c>
      <c r="E910" s="21">
        <v>1052.3</v>
      </c>
      <c r="F910" s="21">
        <v>746.71</v>
      </c>
      <c r="G910" s="21">
        <f t="shared" si="71"/>
        <v>1.409248570395468</v>
      </c>
      <c r="H910" s="67">
        <v>5.5298E-6</v>
      </c>
      <c r="I910" s="67">
        <f t="shared" si="72"/>
        <v>6.4706295342850454E-6</v>
      </c>
      <c r="J910" s="21">
        <v>7.8793999999999999E-3</v>
      </c>
      <c r="K910" s="21">
        <f t="shared" si="73"/>
        <v>8.7617466106082728E-6</v>
      </c>
      <c r="L910" s="67">
        <f t="shared" si="74"/>
        <v>0.73850909206284743</v>
      </c>
      <c r="M910" s="21" t="s">
        <v>262</v>
      </c>
    </row>
    <row r="911" spans="1:13" x14ac:dyDescent="0.15">
      <c r="A911" s="21">
        <f t="shared" si="70"/>
        <v>-192.15499999999997</v>
      </c>
      <c r="B911" s="21">
        <v>80.995000000000005</v>
      </c>
      <c r="C911" s="21">
        <v>20265</v>
      </c>
      <c r="D911" s="21">
        <v>0.83794000000000002</v>
      </c>
      <c r="E911" s="21">
        <v>1051.3999999999999</v>
      </c>
      <c r="F911" s="21">
        <v>746.34999999999991</v>
      </c>
      <c r="G911" s="21">
        <f t="shared" si="71"/>
        <v>1.4087224492530315</v>
      </c>
      <c r="H911" s="67">
        <v>5.6370000000000004E-6</v>
      </c>
      <c r="I911" s="67">
        <f t="shared" si="72"/>
        <v>6.727211972217582E-6</v>
      </c>
      <c r="J911" s="21">
        <v>8.0414000000000006E-3</v>
      </c>
      <c r="K911" s="21">
        <f t="shared" si="73"/>
        <v>9.1274774874435179E-6</v>
      </c>
      <c r="L911" s="67">
        <f t="shared" si="74"/>
        <v>0.73702860198472886</v>
      </c>
      <c r="M911" s="21" t="s">
        <v>262</v>
      </c>
    </row>
    <row r="912" spans="1:13" x14ac:dyDescent="0.15">
      <c r="A912" s="21">
        <f t="shared" si="70"/>
        <v>-190.60999999999996</v>
      </c>
      <c r="B912" s="21">
        <v>82.54</v>
      </c>
      <c r="C912" s="21">
        <v>20265</v>
      </c>
      <c r="D912" s="21">
        <v>0.82194</v>
      </c>
      <c r="E912" s="21">
        <v>1050.5999999999999</v>
      </c>
      <c r="F912" s="21">
        <v>746.02</v>
      </c>
      <c r="G912" s="21">
        <f t="shared" si="71"/>
        <v>1.4082732366424491</v>
      </c>
      <c r="H912" s="67">
        <v>5.7438E-6</v>
      </c>
      <c r="I912" s="67">
        <f t="shared" si="72"/>
        <v>6.988101321264326E-6</v>
      </c>
      <c r="J912" s="21">
        <v>8.2022999999999992E-3</v>
      </c>
      <c r="K912" s="21">
        <f t="shared" si="73"/>
        <v>9.4985680199122724E-6</v>
      </c>
      <c r="L912" s="67">
        <f t="shared" si="74"/>
        <v>0.73570050839398704</v>
      </c>
      <c r="M912" s="21" t="s">
        <v>262</v>
      </c>
    </row>
    <row r="913" spans="1:13" x14ac:dyDescent="0.15">
      <c r="A913" s="21">
        <f t="shared" si="70"/>
        <v>-189.065</v>
      </c>
      <c r="B913" s="21">
        <v>84.084999999999994</v>
      </c>
      <c r="C913" s="21">
        <v>20265</v>
      </c>
      <c r="D913" s="21">
        <v>0.80654999999999999</v>
      </c>
      <c r="E913" s="21">
        <v>1049.9000000000001</v>
      </c>
      <c r="F913" s="21">
        <v>745.73</v>
      </c>
      <c r="G913" s="21">
        <f t="shared" si="71"/>
        <v>1.4078822093787298</v>
      </c>
      <c r="H913" s="67">
        <v>5.8502999999999997E-6</v>
      </c>
      <c r="I913" s="67">
        <f t="shared" si="72"/>
        <v>7.253487074576901E-6</v>
      </c>
      <c r="J913" s="21">
        <v>8.3622000000000002E-3</v>
      </c>
      <c r="K913" s="21">
        <f t="shared" si="73"/>
        <v>9.8750958383648671E-6</v>
      </c>
      <c r="L913" s="67">
        <f t="shared" si="74"/>
        <v>0.73452320800746218</v>
      </c>
      <c r="M913" s="21" t="s">
        <v>262</v>
      </c>
    </row>
    <row r="914" spans="1:13" x14ac:dyDescent="0.15">
      <c r="A914" s="21">
        <f t="shared" si="70"/>
        <v>-187.51999999999998</v>
      </c>
      <c r="B914" s="21">
        <v>85.63</v>
      </c>
      <c r="C914" s="21">
        <v>20265</v>
      </c>
      <c r="D914" s="21">
        <v>0.79173000000000004</v>
      </c>
      <c r="E914" s="21">
        <v>1049.1999999999998</v>
      </c>
      <c r="F914" s="21">
        <v>745.46</v>
      </c>
      <c r="G914" s="21">
        <f t="shared" si="71"/>
        <v>1.4074531161967105</v>
      </c>
      <c r="H914" s="67">
        <v>5.9564000000000003E-6</v>
      </c>
      <c r="I914" s="67">
        <f t="shared" si="72"/>
        <v>7.523271822464729E-6</v>
      </c>
      <c r="J914" s="21">
        <v>8.5211999999999996E-3</v>
      </c>
      <c r="K914" s="21">
        <f t="shared" si="73"/>
        <v>1.025806331664986E-5</v>
      </c>
      <c r="L914" s="67">
        <f t="shared" si="74"/>
        <v>0.73340079800966995</v>
      </c>
      <c r="M914" s="21" t="s">
        <v>262</v>
      </c>
    </row>
    <row r="915" spans="1:13" x14ac:dyDescent="0.15">
      <c r="A915" s="21">
        <f t="shared" si="70"/>
        <v>-185.97499999999997</v>
      </c>
      <c r="B915" s="21">
        <v>87.174999999999997</v>
      </c>
      <c r="C915" s="21">
        <v>20265</v>
      </c>
      <c r="D915" s="21">
        <v>0.77746000000000004</v>
      </c>
      <c r="E915" s="21">
        <v>1048.5999999999999</v>
      </c>
      <c r="F915" s="21">
        <v>745.22</v>
      </c>
      <c r="G915" s="21">
        <f t="shared" si="71"/>
        <v>1.4071012586887093</v>
      </c>
      <c r="H915" s="67">
        <v>6.0620999999999999E-6</v>
      </c>
      <c r="I915" s="67">
        <f t="shared" si="72"/>
        <v>7.797314331283924E-6</v>
      </c>
      <c r="J915" s="21">
        <v>8.6791999999999998E-3</v>
      </c>
      <c r="K915" s="21">
        <f t="shared" si="73"/>
        <v>1.0646130582686162E-5</v>
      </c>
      <c r="L915" s="67">
        <f t="shared" si="74"/>
        <v>0.73240829339109592</v>
      </c>
      <c r="M915" s="21" t="s">
        <v>262</v>
      </c>
    </row>
    <row r="916" spans="1:13" x14ac:dyDescent="0.15">
      <c r="A916" s="21">
        <f t="shared" si="70"/>
        <v>-184.42999999999998</v>
      </c>
      <c r="B916" s="21">
        <v>88.72</v>
      </c>
      <c r="C916" s="21">
        <v>20265</v>
      </c>
      <c r="D916" s="21">
        <v>0.76370000000000005</v>
      </c>
      <c r="E916" s="21">
        <v>1048</v>
      </c>
      <c r="F916" s="21">
        <v>745.01</v>
      </c>
      <c r="G916" s="21">
        <f t="shared" si="71"/>
        <v>1.406692527617079</v>
      </c>
      <c r="H916" s="67">
        <v>6.1674999999999998E-6</v>
      </c>
      <c r="I916" s="67">
        <f t="shared" si="72"/>
        <v>8.0758151106455414E-6</v>
      </c>
      <c r="J916" s="21">
        <v>8.8363000000000001E-3</v>
      </c>
      <c r="K916" s="21">
        <f t="shared" si="73"/>
        <v>1.104043992335426E-5</v>
      </c>
      <c r="L916" s="67">
        <f t="shared" si="74"/>
        <v>0.73147584396183918</v>
      </c>
      <c r="M916" s="21" t="s">
        <v>262</v>
      </c>
    </row>
    <row r="917" spans="1:13" x14ac:dyDescent="0.15">
      <c r="A917" s="21">
        <f t="shared" si="70"/>
        <v>-182.88499999999999</v>
      </c>
      <c r="B917" s="21">
        <v>90.265000000000001</v>
      </c>
      <c r="C917" s="21">
        <v>20265</v>
      </c>
      <c r="D917" s="21">
        <v>0.75043000000000004</v>
      </c>
      <c r="E917" s="21">
        <v>1047.5</v>
      </c>
      <c r="F917" s="21">
        <v>744.81</v>
      </c>
      <c r="G917" s="21">
        <f t="shared" si="71"/>
        <v>1.406398947382554</v>
      </c>
      <c r="H917" s="67">
        <v>6.2724999999999997E-6</v>
      </c>
      <c r="I917" s="67">
        <f t="shared" si="72"/>
        <v>8.3585411031008878E-6</v>
      </c>
      <c r="J917" s="21">
        <v>8.9925000000000005E-3</v>
      </c>
      <c r="K917" s="21">
        <f t="shared" si="73"/>
        <v>1.1439741930616899E-5</v>
      </c>
      <c r="L917" s="67">
        <f t="shared" si="74"/>
        <v>0.73065818737837085</v>
      </c>
      <c r="M917" s="21" t="s">
        <v>262</v>
      </c>
    </row>
    <row r="918" spans="1:13" x14ac:dyDescent="0.15">
      <c r="A918" s="21">
        <f t="shared" si="70"/>
        <v>-181.33999999999997</v>
      </c>
      <c r="B918" s="21">
        <v>91.81</v>
      </c>
      <c r="C918" s="21">
        <v>20265</v>
      </c>
      <c r="D918" s="21">
        <v>0.73760999999999999</v>
      </c>
      <c r="E918" s="21">
        <v>1047.0999999999999</v>
      </c>
      <c r="F918" s="21">
        <v>744.63</v>
      </c>
      <c r="G918" s="21">
        <f t="shared" si="71"/>
        <v>1.406201737775808</v>
      </c>
      <c r="H918" s="67">
        <v>6.3771999999999997E-6</v>
      </c>
      <c r="I918" s="67">
        <f t="shared" si="72"/>
        <v>8.6457613101774643E-6</v>
      </c>
      <c r="J918" s="21">
        <v>9.1477999999999993E-3</v>
      </c>
      <c r="K918" s="21">
        <f t="shared" si="73"/>
        <v>1.1844090180756072E-5</v>
      </c>
      <c r="L918" s="67">
        <f t="shared" si="74"/>
        <v>0.72996415750235022</v>
      </c>
      <c r="M918" s="21" t="s">
        <v>262</v>
      </c>
    </row>
    <row r="919" spans="1:13" x14ac:dyDescent="0.15">
      <c r="A919" s="21">
        <f t="shared" si="70"/>
        <v>-179.79499999999996</v>
      </c>
      <c r="B919" s="21">
        <v>93.355000000000004</v>
      </c>
      <c r="C919" s="21">
        <v>20265</v>
      </c>
      <c r="D919" s="21">
        <v>0.72523000000000004</v>
      </c>
      <c r="E919" s="21">
        <v>1046.5999999999999</v>
      </c>
      <c r="F919" s="21">
        <v>744.46999999999991</v>
      </c>
      <c r="G919" s="21">
        <f t="shared" si="71"/>
        <v>1.4058323370988757</v>
      </c>
      <c r="H919" s="67">
        <v>6.4814999999999997E-6</v>
      </c>
      <c r="I919" s="67">
        <f t="shared" si="72"/>
        <v>8.937164761523929E-6</v>
      </c>
      <c r="J919" s="21">
        <v>9.3022999999999995E-3</v>
      </c>
      <c r="K919" s="21">
        <f t="shared" si="73"/>
        <v>1.2255579461142844E-5</v>
      </c>
      <c r="L919" s="67">
        <f t="shared" si="74"/>
        <v>0.7292323296389065</v>
      </c>
      <c r="M919" s="21" t="s">
        <v>262</v>
      </c>
    </row>
    <row r="920" spans="1:13" x14ac:dyDescent="0.15">
      <c r="A920" s="21">
        <f t="shared" si="70"/>
        <v>-178.24999999999997</v>
      </c>
      <c r="B920" s="21">
        <v>94.9</v>
      </c>
      <c r="C920" s="21">
        <v>20265</v>
      </c>
      <c r="D920" s="21">
        <v>0.71326999999999996</v>
      </c>
      <c r="E920" s="21">
        <v>1046.2</v>
      </c>
      <c r="F920" s="21">
        <v>744.31000000000006</v>
      </c>
      <c r="G920" s="21">
        <f t="shared" si="71"/>
        <v>1.4055971302279964</v>
      </c>
      <c r="H920" s="67">
        <v>6.5854999999999999E-6</v>
      </c>
      <c r="I920" s="67">
        <f t="shared" si="72"/>
        <v>9.2328290829559641E-6</v>
      </c>
      <c r="J920" s="21">
        <v>9.4560000000000009E-3</v>
      </c>
      <c r="K920" s="21">
        <f t="shared" si="73"/>
        <v>1.2671814005043752E-5</v>
      </c>
      <c r="L920" s="67">
        <f t="shared" si="74"/>
        <v>0.72861147419627748</v>
      </c>
      <c r="M920" s="21" t="s">
        <v>262</v>
      </c>
    </row>
    <row r="921" spans="1:13" x14ac:dyDescent="0.15">
      <c r="A921" s="21">
        <f t="shared" si="70"/>
        <v>-176.70499999999998</v>
      </c>
      <c r="B921" s="21">
        <v>96.444999999999993</v>
      </c>
      <c r="C921" s="21">
        <v>20265</v>
      </c>
      <c r="D921" s="21">
        <v>0.70169999999999999</v>
      </c>
      <c r="E921" s="21">
        <v>1045.8</v>
      </c>
      <c r="F921" s="21">
        <v>744.18</v>
      </c>
      <c r="G921" s="21">
        <f t="shared" si="71"/>
        <v>1.4053051681044908</v>
      </c>
      <c r="H921" s="67">
        <v>6.6889999999999998E-6</v>
      </c>
      <c r="I921" s="67">
        <f t="shared" si="72"/>
        <v>9.5325637736924602E-6</v>
      </c>
      <c r="J921" s="21">
        <v>9.6089000000000001E-3</v>
      </c>
      <c r="K921" s="21">
        <f t="shared" si="73"/>
        <v>1.309403687621132E-5</v>
      </c>
      <c r="L921" s="67">
        <f t="shared" si="74"/>
        <v>0.72800801340423982</v>
      </c>
      <c r="M921" s="21" t="s">
        <v>262</v>
      </c>
    </row>
    <row r="922" spans="1:13" x14ac:dyDescent="0.15">
      <c r="A922" s="21">
        <f t="shared" si="70"/>
        <v>-175.15999999999997</v>
      </c>
      <c r="B922" s="21">
        <v>97.99</v>
      </c>
      <c r="C922" s="21">
        <v>20265</v>
      </c>
      <c r="D922" s="21">
        <v>0.6905</v>
      </c>
      <c r="E922" s="21">
        <v>1045.5</v>
      </c>
      <c r="F922" s="21">
        <v>744.05</v>
      </c>
      <c r="G922" s="21">
        <f t="shared" si="71"/>
        <v>1.4051475035279888</v>
      </c>
      <c r="H922" s="67">
        <v>6.7923000000000002E-6</v>
      </c>
      <c r="I922" s="67">
        <f t="shared" si="72"/>
        <v>9.8367849384503977E-6</v>
      </c>
      <c r="J922" s="21">
        <v>9.7610000000000006E-3</v>
      </c>
      <c r="K922" s="21">
        <f t="shared" si="73"/>
        <v>1.3520930881668999E-5</v>
      </c>
      <c r="L922" s="67">
        <f t="shared" si="74"/>
        <v>0.72752275893863327</v>
      </c>
      <c r="M922" s="21" t="s">
        <v>262</v>
      </c>
    </row>
    <row r="923" spans="1:13" x14ac:dyDescent="0.15">
      <c r="A923" s="21">
        <f t="shared" si="70"/>
        <v>-173.61499999999998</v>
      </c>
      <c r="B923" s="21">
        <v>99.534999999999997</v>
      </c>
      <c r="C923" s="21">
        <v>20265</v>
      </c>
      <c r="D923" s="21">
        <v>0.67966000000000004</v>
      </c>
      <c r="E923" s="21">
        <v>1045.1999999999998</v>
      </c>
      <c r="F923" s="21">
        <v>743.94</v>
      </c>
      <c r="G923" s="21">
        <f t="shared" si="71"/>
        <v>1.4049520122590529</v>
      </c>
      <c r="H923" s="67">
        <v>6.8951000000000003E-6</v>
      </c>
      <c r="I923" s="67">
        <f t="shared" si="72"/>
        <v>1.014492540387841E-5</v>
      </c>
      <c r="J923" s="21">
        <v>9.9124E-3</v>
      </c>
      <c r="K923" s="21">
        <f t="shared" si="73"/>
        <v>1.3953646191187265E-5</v>
      </c>
      <c r="L923" s="67">
        <f t="shared" si="74"/>
        <v>0.72704476413381214</v>
      </c>
      <c r="M923" s="21" t="s">
        <v>262</v>
      </c>
    </row>
    <row r="924" spans="1:13" x14ac:dyDescent="0.15">
      <c r="A924" s="21">
        <f t="shared" si="70"/>
        <v>-172.07</v>
      </c>
      <c r="B924" s="21">
        <v>101.08</v>
      </c>
      <c r="C924" s="21">
        <v>20265</v>
      </c>
      <c r="D924" s="21">
        <v>0.66915000000000002</v>
      </c>
      <c r="E924" s="21">
        <v>1044.8999999999999</v>
      </c>
      <c r="F924" s="21">
        <v>743.83</v>
      </c>
      <c r="G924" s="21">
        <f t="shared" si="71"/>
        <v>1.4047564631703477</v>
      </c>
      <c r="H924" s="67">
        <v>6.9976999999999999E-6</v>
      </c>
      <c r="I924" s="67">
        <f t="shared" si="72"/>
        <v>1.0457595456922961E-5</v>
      </c>
      <c r="J924" s="21">
        <v>1.0063000000000001E-2</v>
      </c>
      <c r="K924" s="21">
        <f t="shared" si="73"/>
        <v>1.4392268787283021E-5</v>
      </c>
      <c r="L924" s="67">
        <f t="shared" si="74"/>
        <v>0.72661201729106606</v>
      </c>
      <c r="M924" s="21" t="s">
        <v>262</v>
      </c>
    </row>
    <row r="925" spans="1:13" x14ac:dyDescent="0.15">
      <c r="A925" s="21">
        <f t="shared" si="70"/>
        <v>-170.51999999999998</v>
      </c>
      <c r="B925" s="21">
        <v>102.63</v>
      </c>
      <c r="C925" s="21">
        <v>20265</v>
      </c>
      <c r="D925" s="21">
        <v>0.65896999999999994</v>
      </c>
      <c r="E925" s="21">
        <v>1044.5999999999999</v>
      </c>
      <c r="F925" s="21">
        <v>743.73</v>
      </c>
      <c r="G925" s="21">
        <f t="shared" si="71"/>
        <v>1.4045419708765277</v>
      </c>
      <c r="H925" s="67">
        <v>7.0998000000000002E-6</v>
      </c>
      <c r="I925" s="67">
        <f t="shared" si="72"/>
        <v>1.0774086832480995E-5</v>
      </c>
      <c r="J925" s="21">
        <v>1.0213E-2</v>
      </c>
      <c r="K925" s="21">
        <f t="shared" si="73"/>
        <v>1.4836712011336883E-5</v>
      </c>
      <c r="L925" s="67">
        <f t="shared" si="74"/>
        <v>0.72617752668168023</v>
      </c>
      <c r="M925" s="21" t="s">
        <v>262</v>
      </c>
    </row>
    <row r="926" spans="1:13" x14ac:dyDescent="0.15">
      <c r="A926" s="21">
        <f t="shared" si="70"/>
        <v>-168.97999999999996</v>
      </c>
      <c r="B926" s="21">
        <v>104.17</v>
      </c>
      <c r="C926" s="21">
        <v>20265</v>
      </c>
      <c r="D926" s="21">
        <v>0.64910000000000001</v>
      </c>
      <c r="E926" s="21">
        <v>1044.3</v>
      </c>
      <c r="F926" s="21">
        <v>743.64</v>
      </c>
      <c r="G926" s="21">
        <f t="shared" si="71"/>
        <v>1.404308536388575</v>
      </c>
      <c r="H926" s="67">
        <v>7.2015999999999998E-6</v>
      </c>
      <c r="I926" s="67">
        <f t="shared" si="72"/>
        <v>1.1094746572176859E-5</v>
      </c>
      <c r="J926" s="21">
        <v>1.0362E-2</v>
      </c>
      <c r="K926" s="21">
        <f t="shared" si="73"/>
        <v>1.5286452136166617E-5</v>
      </c>
      <c r="L926" s="67">
        <f t="shared" si="74"/>
        <v>0.72578950781702367</v>
      </c>
      <c r="M926" s="21" t="s">
        <v>262</v>
      </c>
    </row>
    <row r="927" spans="1:13" x14ac:dyDescent="0.15">
      <c r="A927" s="21">
        <f t="shared" si="70"/>
        <v>-167.42999999999998</v>
      </c>
      <c r="B927" s="21">
        <v>105.72</v>
      </c>
      <c r="C927" s="21">
        <v>20265</v>
      </c>
      <c r="D927" s="21">
        <v>0.63951999999999998</v>
      </c>
      <c r="E927" s="21">
        <v>1044.1000000000001</v>
      </c>
      <c r="F927" s="21">
        <v>743.56</v>
      </c>
      <c r="G927" s="21">
        <f t="shared" si="71"/>
        <v>1.4041906503846364</v>
      </c>
      <c r="H927" s="67">
        <v>7.3030999999999996E-6</v>
      </c>
      <c r="I927" s="67">
        <f t="shared" si="72"/>
        <v>1.1419658493870402E-5</v>
      </c>
      <c r="J927" s="21">
        <v>1.0511E-2</v>
      </c>
      <c r="K927" s="21">
        <f t="shared" si="73"/>
        <v>1.5741561462735781E-5</v>
      </c>
      <c r="L927" s="67">
        <f t="shared" si="74"/>
        <v>0.72544636190657419</v>
      </c>
      <c r="M927" s="21" t="s">
        <v>262</v>
      </c>
    </row>
    <row r="928" spans="1:13" x14ac:dyDescent="0.15">
      <c r="A928" s="21">
        <f t="shared" si="70"/>
        <v>-165.89</v>
      </c>
      <c r="B928" s="21">
        <v>107.26</v>
      </c>
      <c r="C928" s="21">
        <v>20265</v>
      </c>
      <c r="D928" s="21">
        <v>0.63022</v>
      </c>
      <c r="E928" s="21">
        <v>1043.9000000000001</v>
      </c>
      <c r="F928" s="21">
        <v>743.48</v>
      </c>
      <c r="G928" s="21">
        <f t="shared" si="71"/>
        <v>1.4040727390111369</v>
      </c>
      <c r="H928" s="67">
        <v>7.4042000000000002E-6</v>
      </c>
      <c r="I928" s="67">
        <f t="shared" si="72"/>
        <v>1.1748595728475771E-5</v>
      </c>
      <c r="J928" s="21">
        <v>1.0659E-2</v>
      </c>
      <c r="K928" s="21">
        <f t="shared" si="73"/>
        <v>1.6201878956481284E-5</v>
      </c>
      <c r="L928" s="67">
        <f t="shared" si="74"/>
        <v>0.72513785345717241</v>
      </c>
      <c r="M928" s="21" t="s">
        <v>262</v>
      </c>
    </row>
    <row r="929" spans="1:13" x14ac:dyDescent="0.15">
      <c r="A929" s="21">
        <f t="shared" si="70"/>
        <v>-164.33999999999997</v>
      </c>
      <c r="B929" s="21">
        <v>108.81</v>
      </c>
      <c r="C929" s="21">
        <v>20265</v>
      </c>
      <c r="D929" s="21">
        <v>0.62119000000000002</v>
      </c>
      <c r="E929" s="21">
        <v>1043.7</v>
      </c>
      <c r="F929" s="21">
        <v>743.41</v>
      </c>
      <c r="G929" s="21">
        <f t="shared" si="71"/>
        <v>1.4039359169233667</v>
      </c>
      <c r="H929" s="67">
        <v>7.5048999999999999E-6</v>
      </c>
      <c r="I929" s="67">
        <f t="shared" si="72"/>
        <v>1.2081488755453243E-5</v>
      </c>
      <c r="J929" s="21">
        <v>1.0806E-2</v>
      </c>
      <c r="K929" s="21">
        <f t="shared" si="73"/>
        <v>1.6667283553586642E-5</v>
      </c>
      <c r="L929" s="67">
        <f t="shared" si="74"/>
        <v>0.72486249583564688</v>
      </c>
      <c r="M929" s="21" t="s">
        <v>262</v>
      </c>
    </row>
    <row r="930" spans="1:13" x14ac:dyDescent="0.15">
      <c r="A930" s="21">
        <f t="shared" si="70"/>
        <v>-162.79999999999998</v>
      </c>
      <c r="B930" s="21">
        <v>110.35</v>
      </c>
      <c r="C930" s="21">
        <v>20265</v>
      </c>
      <c r="D930" s="21">
        <v>0.61241999999999996</v>
      </c>
      <c r="E930" s="21">
        <v>1043.5</v>
      </c>
      <c r="F930" s="21">
        <v>743.34</v>
      </c>
      <c r="G930" s="21">
        <f t="shared" si="71"/>
        <v>1.4037990690666451</v>
      </c>
      <c r="H930" s="67">
        <v>7.6052999999999998E-6</v>
      </c>
      <c r="I930" s="67">
        <f t="shared" si="72"/>
        <v>1.2418438326638581E-5</v>
      </c>
      <c r="J930" s="21">
        <v>1.0952999999999999E-2</v>
      </c>
      <c r="K930" s="21">
        <f t="shared" si="73"/>
        <v>1.713922851126389E-5</v>
      </c>
      <c r="L930" s="67">
        <f t="shared" si="74"/>
        <v>0.72456227061079159</v>
      </c>
      <c r="M930" s="21" t="s">
        <v>262</v>
      </c>
    </row>
    <row r="931" spans="1:13" x14ac:dyDescent="0.15">
      <c r="A931" s="21">
        <f t="shared" si="70"/>
        <v>-161.24999999999997</v>
      </c>
      <c r="B931" s="21">
        <v>111.9</v>
      </c>
      <c r="C931" s="21">
        <v>20265</v>
      </c>
      <c r="D931" s="21">
        <v>0.60389999999999999</v>
      </c>
      <c r="E931" s="21">
        <v>1043.3</v>
      </c>
      <c r="F931" s="21">
        <v>743.28000000000009</v>
      </c>
      <c r="G931" s="21">
        <f t="shared" si="71"/>
        <v>1.4036433107308146</v>
      </c>
      <c r="H931" s="67">
        <v>7.7054000000000008E-6</v>
      </c>
      <c r="I931" s="67">
        <f t="shared" si="72"/>
        <v>1.2759397251200531E-5</v>
      </c>
      <c r="J931" s="21">
        <v>1.1098999999999999E-2</v>
      </c>
      <c r="K931" s="21">
        <f t="shared" si="73"/>
        <v>1.7616093811897482E-5</v>
      </c>
      <c r="L931" s="67">
        <f t="shared" si="74"/>
        <v>0.72430343454365276</v>
      </c>
      <c r="M931" s="21" t="s">
        <v>262</v>
      </c>
    </row>
    <row r="932" spans="1:13" x14ac:dyDescent="0.15">
      <c r="A932" s="21">
        <f t="shared" si="70"/>
        <v>-159.70999999999998</v>
      </c>
      <c r="B932" s="21">
        <v>113.44</v>
      </c>
      <c r="C932" s="21">
        <v>20265</v>
      </c>
      <c r="D932" s="21">
        <v>0.59560999999999997</v>
      </c>
      <c r="E932" s="21">
        <v>1043.0999999999999</v>
      </c>
      <c r="F932" s="21">
        <v>743.22</v>
      </c>
      <c r="G932" s="21">
        <f t="shared" si="71"/>
        <v>1.4034875272463065</v>
      </c>
      <c r="H932" s="67">
        <v>7.8050999999999992E-6</v>
      </c>
      <c r="I932" s="67">
        <f t="shared" si="72"/>
        <v>1.3104380383136615E-5</v>
      </c>
      <c r="J932" s="21">
        <v>1.1244000000000001E-2</v>
      </c>
      <c r="K932" s="21">
        <f t="shared" si="73"/>
        <v>1.8098096968203227E-5</v>
      </c>
      <c r="L932" s="67">
        <f t="shared" si="74"/>
        <v>0.72407504535752376</v>
      </c>
      <c r="M932" s="21" t="s">
        <v>262</v>
      </c>
    </row>
    <row r="933" spans="1:13" x14ac:dyDescent="0.15">
      <c r="A933" s="21">
        <f t="shared" si="70"/>
        <v>-158.15999999999997</v>
      </c>
      <c r="B933" s="21">
        <v>114.99</v>
      </c>
      <c r="C933" s="21">
        <v>20265</v>
      </c>
      <c r="D933" s="21">
        <v>0.58753999999999995</v>
      </c>
      <c r="E933" s="21">
        <v>1042.8999999999999</v>
      </c>
      <c r="F933" s="21">
        <v>743.17</v>
      </c>
      <c r="G933" s="21">
        <f t="shared" si="71"/>
        <v>1.4033128355557947</v>
      </c>
      <c r="H933" s="67">
        <v>7.9045000000000003E-6</v>
      </c>
      <c r="I933" s="67">
        <f t="shared" si="72"/>
        <v>1.3453552098580523E-5</v>
      </c>
      <c r="J933" s="21">
        <v>1.1389E-2</v>
      </c>
      <c r="K933" s="21">
        <f t="shared" si="73"/>
        <v>1.8586836838381439E-5</v>
      </c>
      <c r="L933" s="67">
        <f t="shared" si="74"/>
        <v>0.72382149881464564</v>
      </c>
      <c r="M933" s="21" t="s">
        <v>262</v>
      </c>
    </row>
    <row r="934" spans="1:13" x14ac:dyDescent="0.15">
      <c r="A934" s="21">
        <f t="shared" si="70"/>
        <v>-156.61999999999998</v>
      </c>
      <c r="B934" s="21">
        <v>116.53</v>
      </c>
      <c r="C934" s="21">
        <v>20265</v>
      </c>
      <c r="D934" s="21">
        <v>0.57969000000000004</v>
      </c>
      <c r="E934" s="21">
        <v>1042.8</v>
      </c>
      <c r="F934" s="21">
        <v>743.12</v>
      </c>
      <c r="G934" s="21">
        <f t="shared" si="71"/>
        <v>1.40327268812574</v>
      </c>
      <c r="H934" s="67">
        <v>8.0036000000000008E-6</v>
      </c>
      <c r="I934" s="67">
        <f t="shared" si="72"/>
        <v>1.3806689782469941E-5</v>
      </c>
      <c r="J934" s="21">
        <v>1.1533E-2</v>
      </c>
      <c r="K934" s="21">
        <f t="shared" si="73"/>
        <v>1.9078554234074941E-5</v>
      </c>
      <c r="L934" s="67">
        <f t="shared" si="74"/>
        <v>0.72367589352293427</v>
      </c>
      <c r="M934" s="21" t="s">
        <v>262</v>
      </c>
    </row>
    <row r="935" spans="1:13" x14ac:dyDescent="0.15">
      <c r="A935" s="21">
        <f t="shared" si="70"/>
        <v>-155.07</v>
      </c>
      <c r="B935" s="21">
        <v>118.08</v>
      </c>
      <c r="C935" s="21">
        <v>20265</v>
      </c>
      <c r="D935" s="21">
        <v>0.57204999999999995</v>
      </c>
      <c r="E935" s="21">
        <v>1042.5999999999999</v>
      </c>
      <c r="F935" s="21">
        <v>743.07999999999993</v>
      </c>
      <c r="G935" s="21">
        <f t="shared" si="71"/>
        <v>1.4030790762771168</v>
      </c>
      <c r="H935" s="67">
        <v>8.1023000000000003E-6</v>
      </c>
      <c r="I935" s="67">
        <f t="shared" si="72"/>
        <v>1.4163622061008656E-5</v>
      </c>
      <c r="J935" s="21">
        <v>1.1677E-2</v>
      </c>
      <c r="K935" s="21">
        <f t="shared" si="73"/>
        <v>1.9578506954159253E-5</v>
      </c>
      <c r="L935" s="67">
        <f t="shared" si="74"/>
        <v>0.72342707716022947</v>
      </c>
      <c r="M935" s="21" t="s">
        <v>262</v>
      </c>
    </row>
    <row r="936" spans="1:13" x14ac:dyDescent="0.15">
      <c r="A936" s="21">
        <f t="shared" si="70"/>
        <v>-153.52999999999997</v>
      </c>
      <c r="B936" s="21">
        <v>119.62</v>
      </c>
      <c r="C936" s="21">
        <v>20265</v>
      </c>
      <c r="D936" s="21">
        <v>0.56462000000000001</v>
      </c>
      <c r="E936" s="21">
        <v>1042.5</v>
      </c>
      <c r="F936" s="21">
        <v>743.03</v>
      </c>
      <c r="G936" s="21">
        <f t="shared" si="71"/>
        <v>1.4030389082540409</v>
      </c>
      <c r="H936" s="67">
        <v>8.2006000000000007E-6</v>
      </c>
      <c r="I936" s="67">
        <f t="shared" si="72"/>
        <v>1.4524104707590948E-5</v>
      </c>
      <c r="J936" s="21">
        <v>1.1820000000000001E-2</v>
      </c>
      <c r="K936" s="21">
        <f t="shared" si="73"/>
        <v>2.0080991634024437E-5</v>
      </c>
      <c r="L936" s="67">
        <f t="shared" si="74"/>
        <v>0.72327626903553299</v>
      </c>
      <c r="M936" s="21" t="s">
        <v>262</v>
      </c>
    </row>
    <row r="937" spans="1:13" x14ac:dyDescent="0.15">
      <c r="A937" s="21">
        <f t="shared" si="70"/>
        <v>-151.97999999999996</v>
      </c>
      <c r="B937" s="21">
        <v>121.17</v>
      </c>
      <c r="C937" s="21">
        <v>20265</v>
      </c>
      <c r="D937" s="21">
        <v>0.55737000000000003</v>
      </c>
      <c r="E937" s="21">
        <v>1042.4000000000001</v>
      </c>
      <c r="F937" s="21">
        <v>742.99</v>
      </c>
      <c r="G937" s="21">
        <f t="shared" si="71"/>
        <v>1.4029798516803726</v>
      </c>
      <c r="H937" s="67">
        <v>8.2987000000000007E-6</v>
      </c>
      <c r="I937" s="67">
        <f t="shared" si="72"/>
        <v>1.4889032420115902E-5</v>
      </c>
      <c r="J937" s="21">
        <v>1.1963E-2</v>
      </c>
      <c r="K937" s="21">
        <f t="shared" si="73"/>
        <v>2.0590273272633554E-5</v>
      </c>
      <c r="L937" s="67">
        <f t="shared" si="74"/>
        <v>0.72310999582044644</v>
      </c>
      <c r="M937" s="21" t="s">
        <v>262</v>
      </c>
    </row>
    <row r="938" spans="1:13" x14ac:dyDescent="0.15">
      <c r="A938" s="21">
        <f t="shared" si="70"/>
        <v>-150.44</v>
      </c>
      <c r="B938" s="21">
        <v>122.71</v>
      </c>
      <c r="C938" s="21">
        <v>20265</v>
      </c>
      <c r="D938" s="21">
        <v>0.55030999999999997</v>
      </c>
      <c r="E938" s="21">
        <v>1042.2</v>
      </c>
      <c r="F938" s="21">
        <v>742.95</v>
      </c>
      <c r="G938" s="21">
        <f t="shared" si="71"/>
        <v>1.402786190187765</v>
      </c>
      <c r="H938" s="67">
        <v>8.3963999999999998E-6</v>
      </c>
      <c r="I938" s="67">
        <f t="shared" si="72"/>
        <v>1.5257582090094675E-5</v>
      </c>
      <c r="J938" s="21">
        <v>1.2104999999999999E-2</v>
      </c>
      <c r="K938" s="21">
        <f t="shared" si="73"/>
        <v>2.1106018780621969E-5</v>
      </c>
      <c r="L938" s="67">
        <f t="shared" si="74"/>
        <v>0.72290194795539042</v>
      </c>
      <c r="M938" s="21" t="s">
        <v>262</v>
      </c>
    </row>
    <row r="939" spans="1:13" x14ac:dyDescent="0.15">
      <c r="A939" s="21">
        <f t="shared" si="70"/>
        <v>-148.88999999999999</v>
      </c>
      <c r="B939" s="21">
        <v>124.26</v>
      </c>
      <c r="C939" s="21">
        <v>20265</v>
      </c>
      <c r="D939" s="21">
        <v>0.54342000000000001</v>
      </c>
      <c r="E939" s="21">
        <v>1042.1000000000001</v>
      </c>
      <c r="F939" s="21">
        <v>742.92000000000007</v>
      </c>
      <c r="G939" s="21">
        <f t="shared" si="71"/>
        <v>1.402708232380337</v>
      </c>
      <c r="H939" s="67">
        <v>8.4936999999999997E-6</v>
      </c>
      <c r="I939" s="67">
        <f t="shared" si="72"/>
        <v>1.5630083544956019E-5</v>
      </c>
      <c r="J939" s="21">
        <v>1.2246E-2</v>
      </c>
      <c r="K939" s="21">
        <f t="shared" si="73"/>
        <v>2.1624657670067414E-5</v>
      </c>
      <c r="L939" s="67">
        <f t="shared" si="74"/>
        <v>0.72278987179487186</v>
      </c>
      <c r="M939" s="21" t="s">
        <v>262</v>
      </c>
    </row>
    <row r="940" spans="1:13" x14ac:dyDescent="0.15">
      <c r="A940" s="21">
        <f t="shared" si="70"/>
        <v>-147.34999999999997</v>
      </c>
      <c r="B940" s="21">
        <v>125.8</v>
      </c>
      <c r="C940" s="21">
        <v>20265</v>
      </c>
      <c r="D940" s="21">
        <v>0.53671000000000002</v>
      </c>
      <c r="E940" s="21">
        <v>1042</v>
      </c>
      <c r="F940" s="21">
        <v>742.8900000000001</v>
      </c>
      <c r="G940" s="21">
        <f t="shared" si="71"/>
        <v>1.4026302682765952</v>
      </c>
      <c r="H940" s="67">
        <v>8.5908000000000008E-6</v>
      </c>
      <c r="I940" s="67">
        <f t="shared" si="72"/>
        <v>1.6006409420357364E-5</v>
      </c>
      <c r="J940" s="21">
        <v>1.2387E-2</v>
      </c>
      <c r="K940" s="21">
        <f t="shared" si="73"/>
        <v>2.2149235026181945E-5</v>
      </c>
      <c r="L940" s="67">
        <f t="shared" si="74"/>
        <v>0.72266195204650052</v>
      </c>
      <c r="M940" s="21" t="s">
        <v>262</v>
      </c>
    </row>
    <row r="941" spans="1:13" x14ac:dyDescent="0.15">
      <c r="A941" s="21">
        <f t="shared" si="70"/>
        <v>-145.79999999999998</v>
      </c>
      <c r="B941" s="21">
        <v>127.35</v>
      </c>
      <c r="C941" s="21">
        <v>20265</v>
      </c>
      <c r="D941" s="21">
        <v>0.53015999999999996</v>
      </c>
      <c r="E941" s="21">
        <v>1041.9000000000001</v>
      </c>
      <c r="F941" s="21">
        <v>742.86</v>
      </c>
      <c r="G941" s="21">
        <f t="shared" si="71"/>
        <v>1.4025522978757774</v>
      </c>
      <c r="H941" s="67">
        <v>8.6874999999999994E-6</v>
      </c>
      <c r="I941" s="67">
        <f t="shared" si="72"/>
        <v>1.6386562547155575E-5</v>
      </c>
      <c r="J941" s="21">
        <v>1.2527999999999999E-2</v>
      </c>
      <c r="K941" s="21">
        <f t="shared" si="73"/>
        <v>2.2680297612429428E-5</v>
      </c>
      <c r="L941" s="67">
        <f t="shared" si="74"/>
        <v>0.72250209530651355</v>
      </c>
      <c r="M941" s="21" t="s">
        <v>262</v>
      </c>
    </row>
    <row r="942" spans="1:13" x14ac:dyDescent="0.15">
      <c r="A942" s="21">
        <f t="shared" si="70"/>
        <v>-144.26</v>
      </c>
      <c r="B942" s="21">
        <v>128.88999999999999</v>
      </c>
      <c r="C942" s="21">
        <v>20265</v>
      </c>
      <c r="D942" s="21">
        <v>0.52376999999999996</v>
      </c>
      <c r="E942" s="21">
        <v>1041.8</v>
      </c>
      <c r="F942" s="21">
        <v>742.83</v>
      </c>
      <c r="G942" s="21">
        <f t="shared" si="71"/>
        <v>1.4024743211771198</v>
      </c>
      <c r="H942" s="67">
        <v>8.7839000000000007E-6</v>
      </c>
      <c r="I942" s="67">
        <f t="shared" si="72"/>
        <v>1.6770529049010066E-5</v>
      </c>
      <c r="J942" s="21">
        <v>1.2668E-2</v>
      </c>
      <c r="K942" s="21">
        <f t="shared" si="73"/>
        <v>2.321576943197379E-5</v>
      </c>
      <c r="L942" s="67">
        <f t="shared" si="74"/>
        <v>0.72237661982949164</v>
      </c>
      <c r="M942" s="21" t="s">
        <v>262</v>
      </c>
    </row>
    <row r="943" spans="1:13" x14ac:dyDescent="0.15">
      <c r="A943" s="21">
        <f t="shared" si="70"/>
        <v>-142.70999999999998</v>
      </c>
      <c r="B943" s="21">
        <v>130.44</v>
      </c>
      <c r="C943" s="21">
        <v>20265</v>
      </c>
      <c r="D943" s="21">
        <v>0.51753000000000005</v>
      </c>
      <c r="E943" s="21">
        <v>1041.7</v>
      </c>
      <c r="F943" s="21">
        <v>742.80000000000007</v>
      </c>
      <c r="G943" s="21">
        <f t="shared" si="71"/>
        <v>1.4023963381798599</v>
      </c>
      <c r="H943" s="67">
        <v>8.8798999999999995E-6</v>
      </c>
      <c r="I943" s="67">
        <f t="shared" si="72"/>
        <v>1.7158232373002527E-5</v>
      </c>
      <c r="J943" s="21">
        <v>1.2807000000000001E-2</v>
      </c>
      <c r="K943" s="21">
        <f t="shared" si="73"/>
        <v>2.3755775668172646E-5</v>
      </c>
      <c r="L943" s="67">
        <f t="shared" si="74"/>
        <v>0.72227624189896156</v>
      </c>
      <c r="M943" s="21" t="s">
        <v>262</v>
      </c>
    </row>
    <row r="944" spans="1:13" x14ac:dyDescent="0.15">
      <c r="A944" s="21">
        <f t="shared" si="70"/>
        <v>-141.16999999999999</v>
      </c>
      <c r="B944" s="21">
        <v>131.97999999999999</v>
      </c>
      <c r="C944" s="21">
        <v>20265</v>
      </c>
      <c r="D944" s="21">
        <v>0.51144000000000001</v>
      </c>
      <c r="E944" s="21">
        <v>1041.6000000000001</v>
      </c>
      <c r="F944" s="21">
        <v>742.78</v>
      </c>
      <c r="G944" s="21">
        <f t="shared" si="71"/>
        <v>1.4022994695603008</v>
      </c>
      <c r="H944" s="67">
        <v>8.9756999999999995E-6</v>
      </c>
      <c r="I944" s="67">
        <f t="shared" si="72"/>
        <v>1.7549859221022992E-5</v>
      </c>
      <c r="J944" s="21">
        <v>1.2945999999999999E-2</v>
      </c>
      <c r="K944" s="21">
        <f t="shared" si="73"/>
        <v>2.4301883804843187E-5</v>
      </c>
      <c r="L944" s="67">
        <f t="shared" si="74"/>
        <v>0.72216044492507347</v>
      </c>
      <c r="M944" s="21" t="s">
        <v>262</v>
      </c>
    </row>
    <row r="945" spans="1:13" x14ac:dyDescent="0.15">
      <c r="A945" s="21">
        <f t="shared" si="70"/>
        <v>-139.61999999999998</v>
      </c>
      <c r="B945" s="21">
        <v>133.53</v>
      </c>
      <c r="C945" s="21">
        <v>20265</v>
      </c>
      <c r="D945" s="21">
        <v>0.50548999999999999</v>
      </c>
      <c r="E945" s="21">
        <v>1041.5</v>
      </c>
      <c r="F945" s="21">
        <v>742.75</v>
      </c>
      <c r="G945" s="21">
        <f t="shared" si="71"/>
        <v>1.4022214742510939</v>
      </c>
      <c r="H945" s="67">
        <v>9.0711000000000003E-6</v>
      </c>
      <c r="I945" s="67">
        <f t="shared" si="72"/>
        <v>1.7945162119923245E-5</v>
      </c>
      <c r="J945" s="21">
        <v>1.3084999999999999E-2</v>
      </c>
      <c r="K945" s="21">
        <f t="shared" si="73"/>
        <v>2.4854319922507705E-5</v>
      </c>
      <c r="L945" s="67">
        <f t="shared" si="74"/>
        <v>0.72201380588460073</v>
      </c>
      <c r="M945" s="21" t="s">
        <v>262</v>
      </c>
    </row>
    <row r="946" spans="1:13" x14ac:dyDescent="0.15">
      <c r="A946" s="21">
        <f t="shared" si="70"/>
        <v>-138.07999999999998</v>
      </c>
      <c r="B946" s="21">
        <v>135.07</v>
      </c>
      <c r="C946" s="21">
        <v>20265</v>
      </c>
      <c r="D946" s="21">
        <v>0.49968000000000001</v>
      </c>
      <c r="E946" s="21">
        <v>1041.5</v>
      </c>
      <c r="F946" s="21">
        <v>742.73</v>
      </c>
      <c r="G946" s="21">
        <f t="shared" si="71"/>
        <v>1.4022592328302343</v>
      </c>
      <c r="H946" s="67">
        <v>9.1662000000000004E-6</v>
      </c>
      <c r="I946" s="67">
        <f t="shared" si="72"/>
        <v>1.8344140249759847E-5</v>
      </c>
      <c r="J946" s="21">
        <v>1.3223E-2</v>
      </c>
      <c r="K946" s="21">
        <f t="shared" si="73"/>
        <v>2.5408484185519635E-5</v>
      </c>
      <c r="L946" s="67">
        <f t="shared" si="74"/>
        <v>0.72196909173409973</v>
      </c>
      <c r="M946" s="21" t="s">
        <v>262</v>
      </c>
    </row>
    <row r="947" spans="1:13" x14ac:dyDescent="0.15">
      <c r="A947" s="21">
        <f t="shared" si="70"/>
        <v>-136.52999999999997</v>
      </c>
      <c r="B947" s="21">
        <v>136.62</v>
      </c>
      <c r="C947" s="21">
        <v>20265</v>
      </c>
      <c r="D947" s="21">
        <v>0.49399999999999999</v>
      </c>
      <c r="E947" s="21">
        <v>1041.4000000000001</v>
      </c>
      <c r="F947" s="21">
        <v>742.71</v>
      </c>
      <c r="G947" s="21">
        <f t="shared" si="71"/>
        <v>1.4021623513888328</v>
      </c>
      <c r="H947" s="67">
        <v>9.2609999999999999E-6</v>
      </c>
      <c r="I947" s="67">
        <f t="shared" si="72"/>
        <v>1.8746963562753038E-5</v>
      </c>
      <c r="J947" s="21">
        <v>1.336E-2</v>
      </c>
      <c r="K947" s="21">
        <f t="shared" si="73"/>
        <v>2.5969401203145252E-5</v>
      </c>
      <c r="L947" s="67">
        <f t="shared" si="74"/>
        <v>0.7218866317365269</v>
      </c>
      <c r="M947" s="21" t="s">
        <v>262</v>
      </c>
    </row>
    <row r="948" spans="1:13" x14ac:dyDescent="0.15">
      <c r="A948" s="21">
        <f t="shared" si="70"/>
        <v>-134.98999999999998</v>
      </c>
      <c r="B948" s="21">
        <v>138.16</v>
      </c>
      <c r="C948" s="21">
        <v>20265</v>
      </c>
      <c r="D948" s="21">
        <v>0.48845</v>
      </c>
      <c r="E948" s="21">
        <v>1041.3</v>
      </c>
      <c r="F948" s="21">
        <v>742.68999999999994</v>
      </c>
      <c r="G948" s="21">
        <f t="shared" si="71"/>
        <v>1.4020654647295643</v>
      </c>
      <c r="H948" s="67">
        <v>9.3555000000000005E-6</v>
      </c>
      <c r="I948" s="67">
        <f t="shared" si="72"/>
        <v>1.9153444569556764E-5</v>
      </c>
      <c r="J948" s="21">
        <v>1.3497E-2</v>
      </c>
      <c r="K948" s="21">
        <f t="shared" si="73"/>
        <v>2.6536354820850264E-5</v>
      </c>
      <c r="L948" s="67">
        <f t="shared" si="74"/>
        <v>0.7217812958435208</v>
      </c>
      <c r="M948" s="21" t="s">
        <v>262</v>
      </c>
    </row>
    <row r="949" spans="1:13" x14ac:dyDescent="0.15">
      <c r="A949" s="21">
        <f t="shared" si="70"/>
        <v>-133.44999999999999</v>
      </c>
      <c r="B949" s="21">
        <v>139.69999999999999</v>
      </c>
      <c r="C949" s="21">
        <v>20265</v>
      </c>
      <c r="D949" s="21">
        <v>0.48303000000000001</v>
      </c>
      <c r="E949" s="21">
        <v>1041.1999999999998</v>
      </c>
      <c r="F949" s="21">
        <v>742.67000000000007</v>
      </c>
      <c r="G949" s="21">
        <f t="shared" si="71"/>
        <v>1.4019685728520066</v>
      </c>
      <c r="H949" s="67">
        <v>9.4497000000000003E-6</v>
      </c>
      <c r="I949" s="67">
        <f t="shared" si="72"/>
        <v>1.956338115644991E-5</v>
      </c>
      <c r="J949" s="21">
        <v>1.3632999999999999E-2</v>
      </c>
      <c r="K949" s="21">
        <f t="shared" si="73"/>
        <v>2.7107107029722873E-5</v>
      </c>
      <c r="L949" s="67">
        <f t="shared" si="74"/>
        <v>0.72170671458959879</v>
      </c>
      <c r="M949" s="21" t="s">
        <v>262</v>
      </c>
    </row>
    <row r="950" spans="1:13" x14ac:dyDescent="0.15">
      <c r="A950" s="21">
        <f t="shared" si="70"/>
        <v>-131.89999999999998</v>
      </c>
      <c r="B950" s="21">
        <v>141.25</v>
      </c>
      <c r="C950" s="21">
        <v>20265</v>
      </c>
      <c r="D950" s="21">
        <v>0.47771999999999998</v>
      </c>
      <c r="E950" s="21">
        <v>1041.1999999999998</v>
      </c>
      <c r="F950" s="21">
        <v>742.65</v>
      </c>
      <c r="G950" s="21">
        <f t="shared" si="71"/>
        <v>1.4020063286878071</v>
      </c>
      <c r="H950" s="67">
        <v>9.5435999999999996E-6</v>
      </c>
      <c r="I950" s="67">
        <f t="shared" si="72"/>
        <v>1.9977392614920876E-5</v>
      </c>
      <c r="J950" s="21">
        <v>1.3769E-2</v>
      </c>
      <c r="K950" s="21">
        <f t="shared" si="73"/>
        <v>2.7681831251910531E-5</v>
      </c>
      <c r="L950" s="67">
        <f t="shared" si="74"/>
        <v>0.72167886702011752</v>
      </c>
      <c r="M950" s="21" t="s">
        <v>262</v>
      </c>
    </row>
    <row r="951" spans="1:13" x14ac:dyDescent="0.15">
      <c r="A951" s="21">
        <f t="shared" si="70"/>
        <v>-130.35999999999999</v>
      </c>
      <c r="B951" s="21">
        <v>142.79</v>
      </c>
      <c r="C951" s="21">
        <v>20265</v>
      </c>
      <c r="D951" s="21">
        <v>0.47253000000000001</v>
      </c>
      <c r="E951" s="21">
        <v>1041.0999999999999</v>
      </c>
      <c r="F951" s="21">
        <v>742.64</v>
      </c>
      <c r="G951" s="21">
        <f t="shared" si="71"/>
        <v>1.4018905526230743</v>
      </c>
      <c r="H951" s="67">
        <v>9.6370999999999996E-6</v>
      </c>
      <c r="I951" s="67">
        <f t="shared" si="72"/>
        <v>2.0394683935411508E-5</v>
      </c>
      <c r="J951" s="21">
        <v>1.3905000000000001E-2</v>
      </c>
      <c r="K951" s="21">
        <f t="shared" si="73"/>
        <v>2.8265011109856854E-5</v>
      </c>
      <c r="L951" s="67">
        <f t="shared" si="74"/>
        <v>0.72155230564545114</v>
      </c>
      <c r="M951" s="21" t="s">
        <v>262</v>
      </c>
    </row>
    <row r="952" spans="1:13" x14ac:dyDescent="0.15">
      <c r="A952" s="21">
        <f t="shared" si="70"/>
        <v>-128.80999999999997</v>
      </c>
      <c r="B952" s="21">
        <v>144.34</v>
      </c>
      <c r="C952" s="21">
        <v>20265</v>
      </c>
      <c r="D952" s="21">
        <v>0.46744999999999998</v>
      </c>
      <c r="E952" s="21">
        <v>1041</v>
      </c>
      <c r="F952" s="21">
        <v>742.61999999999989</v>
      </c>
      <c r="G952" s="21">
        <f t="shared" si="71"/>
        <v>1.4017936495111902</v>
      </c>
      <c r="H952" s="67">
        <v>9.7303999999999992E-6</v>
      </c>
      <c r="I952" s="67">
        <f t="shared" si="72"/>
        <v>2.0815916140763719E-5</v>
      </c>
      <c r="J952" s="21">
        <v>1.404E-2</v>
      </c>
      <c r="K952" s="21">
        <f t="shared" si="73"/>
        <v>2.8852351482058371E-5</v>
      </c>
      <c r="L952" s="67">
        <f t="shared" si="74"/>
        <v>0.72146341880341869</v>
      </c>
      <c r="M952" s="21" t="s">
        <v>262</v>
      </c>
    </row>
    <row r="953" spans="1:13" x14ac:dyDescent="0.15">
      <c r="A953" s="21">
        <f t="shared" si="70"/>
        <v>-127.26999999999998</v>
      </c>
      <c r="B953" s="21">
        <v>145.88</v>
      </c>
      <c r="C953" s="21">
        <v>20265</v>
      </c>
      <c r="D953" s="21">
        <v>0.46248</v>
      </c>
      <c r="E953" s="21">
        <v>1041</v>
      </c>
      <c r="F953" s="21">
        <v>742.61</v>
      </c>
      <c r="G953" s="21">
        <f t="shared" si="71"/>
        <v>1.4018125260904108</v>
      </c>
      <c r="H953" s="67">
        <v>9.8233999999999998E-6</v>
      </c>
      <c r="I953" s="67">
        <f t="shared" si="72"/>
        <v>2.1240702300640027E-5</v>
      </c>
      <c r="J953" s="21">
        <v>1.4175E-2</v>
      </c>
      <c r="K953" s="21">
        <f t="shared" si="73"/>
        <v>2.9442818494651315E-5</v>
      </c>
      <c r="L953" s="67">
        <f t="shared" si="74"/>
        <v>0.72142217989417989</v>
      </c>
      <c r="M953" s="21" t="s">
        <v>262</v>
      </c>
    </row>
    <row r="954" spans="1:13" x14ac:dyDescent="0.15">
      <c r="A954" s="21">
        <f t="shared" ref="A954:A1017" si="75">B954-273.15</f>
        <v>-125.71999999999997</v>
      </c>
      <c r="B954" s="21">
        <v>147.43</v>
      </c>
      <c r="C954" s="21">
        <v>20265</v>
      </c>
      <c r="D954" s="21">
        <v>0.45762000000000003</v>
      </c>
      <c r="E954" s="21">
        <v>1040.8999999999999</v>
      </c>
      <c r="F954" s="21">
        <v>742.58999999999992</v>
      </c>
      <c r="G954" s="21">
        <f t="shared" ref="G954:G1017" si="76">E954/F954</f>
        <v>1.4017156169622538</v>
      </c>
      <c r="H954" s="67">
        <v>9.9159999999999996E-6</v>
      </c>
      <c r="I954" s="67">
        <f t="shared" ref="I954:I1017" si="77">H954/D954</f>
        <v>2.1668633363926399E-5</v>
      </c>
      <c r="J954" s="21">
        <v>1.4309000000000001E-2</v>
      </c>
      <c r="K954" s="21">
        <f t="shared" ref="K954:K1017" si="78">J954/E954/D954</f>
        <v>3.0039678365463952E-5</v>
      </c>
      <c r="L954" s="67">
        <f t="shared" ref="L954:L1017" si="79">H954*E954/J954</f>
        <v>0.72133373401355771</v>
      </c>
      <c r="M954" s="21" t="s">
        <v>262</v>
      </c>
    </row>
    <row r="955" spans="1:13" x14ac:dyDescent="0.15">
      <c r="A955" s="21">
        <f t="shared" si="75"/>
        <v>-124.17999999999998</v>
      </c>
      <c r="B955" s="21">
        <v>148.97</v>
      </c>
      <c r="C955" s="21">
        <v>20265</v>
      </c>
      <c r="D955" s="21">
        <v>0.45284999999999997</v>
      </c>
      <c r="E955" s="21">
        <v>1040.8999999999999</v>
      </c>
      <c r="F955" s="21">
        <v>742.58</v>
      </c>
      <c r="G955" s="21">
        <f t="shared" si="76"/>
        <v>1.4017344932532518</v>
      </c>
      <c r="H955" s="67">
        <v>1.0008E-5</v>
      </c>
      <c r="I955" s="67">
        <f t="shared" si="77"/>
        <v>2.2100033123550847E-5</v>
      </c>
      <c r="J955" s="21">
        <v>1.4442E-2</v>
      </c>
      <c r="K955" s="21">
        <f t="shared" si="78"/>
        <v>3.0638250315332454E-5</v>
      </c>
      <c r="L955" s="67">
        <f t="shared" si="79"/>
        <v>0.72132164520149555</v>
      </c>
      <c r="M955" s="21" t="s">
        <v>262</v>
      </c>
    </row>
    <row r="956" spans="1:13" x14ac:dyDescent="0.15">
      <c r="A956" s="21">
        <f t="shared" si="75"/>
        <v>-122.62999999999997</v>
      </c>
      <c r="B956" s="21">
        <v>150.52000000000001</v>
      </c>
      <c r="C956" s="21">
        <v>20265</v>
      </c>
      <c r="D956" s="21">
        <v>0.44818999999999998</v>
      </c>
      <c r="E956" s="21">
        <v>1040.8</v>
      </c>
      <c r="F956" s="21">
        <v>742.56999999999994</v>
      </c>
      <c r="G956" s="21">
        <f t="shared" si="76"/>
        <v>1.4016187026138951</v>
      </c>
      <c r="H956" s="67">
        <v>1.01E-5</v>
      </c>
      <c r="I956" s="67">
        <f t="shared" si="77"/>
        <v>2.2535085566389254E-5</v>
      </c>
      <c r="J956" s="21">
        <v>1.4576E-2</v>
      </c>
      <c r="K956" s="21">
        <f t="shared" si="78"/>
        <v>3.1247042185341992E-5</v>
      </c>
      <c r="L956" s="67">
        <f t="shared" si="79"/>
        <v>0.72119099890230509</v>
      </c>
      <c r="M956" s="21" t="s">
        <v>262</v>
      </c>
    </row>
    <row r="957" spans="1:13" x14ac:dyDescent="0.15">
      <c r="A957" s="21">
        <f t="shared" si="75"/>
        <v>-121.08999999999997</v>
      </c>
      <c r="B957" s="21">
        <v>152.06</v>
      </c>
      <c r="C957" s="21">
        <v>20265</v>
      </c>
      <c r="D957" s="21">
        <v>0.44362000000000001</v>
      </c>
      <c r="E957" s="21">
        <v>1040.8</v>
      </c>
      <c r="F957" s="21">
        <v>742.56</v>
      </c>
      <c r="G957" s="21">
        <f t="shared" si="76"/>
        <v>1.4016375781081665</v>
      </c>
      <c r="H957" s="67">
        <v>1.0192E-5</v>
      </c>
      <c r="I957" s="67">
        <f t="shared" si="77"/>
        <v>2.2974617916234616E-5</v>
      </c>
      <c r="J957" s="21">
        <v>1.4709E-2</v>
      </c>
      <c r="K957" s="21">
        <f t="shared" si="78"/>
        <v>3.1856990566848159E-5</v>
      </c>
      <c r="L957" s="67">
        <f t="shared" si="79"/>
        <v>0.72117979468352711</v>
      </c>
      <c r="M957" s="21" t="s">
        <v>262</v>
      </c>
    </row>
    <row r="958" spans="1:13" x14ac:dyDescent="0.15">
      <c r="A958" s="21">
        <f t="shared" si="75"/>
        <v>-119.53999999999996</v>
      </c>
      <c r="B958" s="21">
        <v>153.61000000000001</v>
      </c>
      <c r="C958" s="21">
        <v>20265</v>
      </c>
      <c r="D958" s="21">
        <v>0.43913999999999997</v>
      </c>
      <c r="E958" s="21">
        <v>1040.7</v>
      </c>
      <c r="F958" s="21">
        <v>742.55000000000007</v>
      </c>
      <c r="G958" s="21">
        <f t="shared" si="76"/>
        <v>1.4015217830449127</v>
      </c>
      <c r="H958" s="67">
        <v>1.0284E-5</v>
      </c>
      <c r="I958" s="67">
        <f t="shared" si="77"/>
        <v>2.3418499795053971E-5</v>
      </c>
      <c r="J958" s="21">
        <v>1.4841E-2</v>
      </c>
      <c r="K958" s="21">
        <f t="shared" si="78"/>
        <v>3.2473912262775513E-5</v>
      </c>
      <c r="L958" s="67">
        <f t="shared" si="79"/>
        <v>0.72114808975136457</v>
      </c>
      <c r="M958" s="21" t="s">
        <v>262</v>
      </c>
    </row>
    <row r="959" spans="1:13" x14ac:dyDescent="0.15">
      <c r="A959" s="21">
        <f t="shared" si="75"/>
        <v>-117.99999999999997</v>
      </c>
      <c r="B959" s="21">
        <v>155.15</v>
      </c>
      <c r="C959" s="21">
        <v>20265</v>
      </c>
      <c r="D959" s="21">
        <v>0.43475000000000003</v>
      </c>
      <c r="E959" s="21">
        <v>1040.7</v>
      </c>
      <c r="F959" s="21">
        <v>742.54</v>
      </c>
      <c r="G959" s="21">
        <f t="shared" si="76"/>
        <v>1.4015406577423439</v>
      </c>
      <c r="H959" s="67">
        <v>1.0375E-5</v>
      </c>
      <c r="I959" s="67">
        <f t="shared" si="77"/>
        <v>2.3864289821736628E-5</v>
      </c>
      <c r="J959" s="21">
        <v>1.4973E-2</v>
      </c>
      <c r="K959" s="21">
        <f t="shared" si="78"/>
        <v>3.3093574551962827E-5</v>
      </c>
      <c r="L959" s="67">
        <f t="shared" si="79"/>
        <v>0.72111550791424561</v>
      </c>
      <c r="M959" s="21" t="s">
        <v>262</v>
      </c>
    </row>
    <row r="960" spans="1:13" x14ac:dyDescent="0.15">
      <c r="A960" s="21">
        <f t="shared" si="75"/>
        <v>-116.44999999999999</v>
      </c>
      <c r="B960" s="21">
        <v>156.69999999999999</v>
      </c>
      <c r="C960" s="21">
        <v>20265</v>
      </c>
      <c r="D960" s="21">
        <v>0.43045</v>
      </c>
      <c r="E960" s="21">
        <v>1040.5999999999999</v>
      </c>
      <c r="F960" s="21">
        <v>742.53</v>
      </c>
      <c r="G960" s="21">
        <f t="shared" si="76"/>
        <v>1.4014248582548852</v>
      </c>
      <c r="H960" s="67">
        <v>1.0465999999999999E-5</v>
      </c>
      <c r="I960" s="67">
        <f t="shared" si="77"/>
        <v>2.4314089905912415E-5</v>
      </c>
      <c r="J960" s="21">
        <v>1.5103999999999999E-2</v>
      </c>
      <c r="K960" s="21">
        <f t="shared" si="78"/>
        <v>3.3719835186268492E-5</v>
      </c>
      <c r="L960" s="67">
        <f t="shared" si="79"/>
        <v>0.72106194385593214</v>
      </c>
      <c r="M960" s="21" t="s">
        <v>262</v>
      </c>
    </row>
    <row r="961" spans="1:13" x14ac:dyDescent="0.15">
      <c r="A961" s="21">
        <f t="shared" si="75"/>
        <v>-114.90999999999997</v>
      </c>
      <c r="B961" s="21">
        <v>158.24</v>
      </c>
      <c r="C961" s="21">
        <v>20265</v>
      </c>
      <c r="D961" s="21">
        <v>0.42624000000000001</v>
      </c>
      <c r="E961" s="21">
        <v>1040.5999999999999</v>
      </c>
      <c r="F961" s="21">
        <v>742.52</v>
      </c>
      <c r="G961" s="21">
        <f t="shared" si="76"/>
        <v>1.4014437321553628</v>
      </c>
      <c r="H961" s="67">
        <v>1.0556E-5</v>
      </c>
      <c r="I961" s="67">
        <f t="shared" si="77"/>
        <v>2.4765390390390392E-5</v>
      </c>
      <c r="J961" s="21">
        <v>1.5236E-2</v>
      </c>
      <c r="K961" s="21">
        <f t="shared" si="78"/>
        <v>3.4350490217297834E-5</v>
      </c>
      <c r="L961" s="67">
        <f t="shared" si="79"/>
        <v>0.72096177474402723</v>
      </c>
      <c r="M961" s="21" t="s">
        <v>262</v>
      </c>
    </row>
    <row r="962" spans="1:13" x14ac:dyDescent="0.15">
      <c r="A962" s="21">
        <f t="shared" si="75"/>
        <v>-113.35999999999999</v>
      </c>
      <c r="B962" s="21">
        <v>159.79</v>
      </c>
      <c r="C962" s="21">
        <v>20265</v>
      </c>
      <c r="D962" s="21">
        <v>0.42209999999999998</v>
      </c>
      <c r="E962" s="21">
        <v>1040.5999999999999</v>
      </c>
      <c r="F962" s="21">
        <v>742.51</v>
      </c>
      <c r="G962" s="21">
        <f t="shared" si="76"/>
        <v>1.4014626065642213</v>
      </c>
      <c r="H962" s="67">
        <v>1.0647E-5</v>
      </c>
      <c r="I962" s="67">
        <f t="shared" si="77"/>
        <v>2.5223880597014926E-5</v>
      </c>
      <c r="J962" s="21">
        <v>1.5365999999999999E-2</v>
      </c>
      <c r="K962" s="21">
        <f t="shared" si="78"/>
        <v>3.4983370946262626E-5</v>
      </c>
      <c r="L962" s="67">
        <f t="shared" si="79"/>
        <v>0.72102487309644669</v>
      </c>
      <c r="M962" s="21" t="s">
        <v>262</v>
      </c>
    </row>
    <row r="963" spans="1:13" x14ac:dyDescent="0.15">
      <c r="A963" s="21">
        <f t="shared" si="75"/>
        <v>-111.81999999999996</v>
      </c>
      <c r="B963" s="21">
        <v>161.33000000000001</v>
      </c>
      <c r="C963" s="21">
        <v>20265</v>
      </c>
      <c r="D963" s="21">
        <v>0.41804999999999998</v>
      </c>
      <c r="E963" s="21">
        <v>1040.5</v>
      </c>
      <c r="F963" s="21">
        <v>742.5</v>
      </c>
      <c r="G963" s="21">
        <f t="shared" si="76"/>
        <v>1.4013468013468013</v>
      </c>
      <c r="H963" s="67">
        <v>1.0737000000000001E-5</v>
      </c>
      <c r="I963" s="67">
        <f t="shared" si="77"/>
        <v>2.5683530678148551E-5</v>
      </c>
      <c r="J963" s="21">
        <v>1.5497E-2</v>
      </c>
      <c r="K963" s="21">
        <f t="shared" si="78"/>
        <v>3.5626841423714979E-5</v>
      </c>
      <c r="L963" s="67">
        <f t="shared" si="79"/>
        <v>0.72090394915144873</v>
      </c>
      <c r="M963" s="21" t="s">
        <v>262</v>
      </c>
    </row>
    <row r="964" spans="1:13" x14ac:dyDescent="0.15">
      <c r="A964" s="21">
        <f t="shared" si="75"/>
        <v>-110.26999999999998</v>
      </c>
      <c r="B964" s="21">
        <v>162.88</v>
      </c>
      <c r="C964" s="21">
        <v>20265</v>
      </c>
      <c r="D964" s="21">
        <v>0.41406999999999999</v>
      </c>
      <c r="E964" s="21">
        <v>1040.5</v>
      </c>
      <c r="F964" s="21">
        <v>742.49</v>
      </c>
      <c r="G964" s="21">
        <f t="shared" si="76"/>
        <v>1.4013656749585852</v>
      </c>
      <c r="H964" s="67">
        <v>1.0827E-5</v>
      </c>
      <c r="I964" s="67">
        <f t="shared" si="77"/>
        <v>2.6147752795421064E-5</v>
      </c>
      <c r="J964" s="21">
        <v>1.5626000000000001E-2</v>
      </c>
      <c r="K964" s="21">
        <f t="shared" si="78"/>
        <v>3.6268698320339853E-5</v>
      </c>
      <c r="L964" s="67">
        <f t="shared" si="79"/>
        <v>0.72094544349161649</v>
      </c>
      <c r="M964" s="21" t="s">
        <v>262</v>
      </c>
    </row>
    <row r="965" spans="1:13" x14ac:dyDescent="0.15">
      <c r="A965" s="21">
        <f t="shared" si="75"/>
        <v>-108.72999999999999</v>
      </c>
      <c r="B965" s="21">
        <v>164.42</v>
      </c>
      <c r="C965" s="21">
        <v>20265</v>
      </c>
      <c r="D965" s="21">
        <v>0.41016999999999998</v>
      </c>
      <c r="E965" s="21">
        <v>1040.5</v>
      </c>
      <c r="F965" s="21">
        <v>742.49</v>
      </c>
      <c r="G965" s="21">
        <f t="shared" si="76"/>
        <v>1.4013656749585852</v>
      </c>
      <c r="H965" s="67">
        <v>1.0916E-5</v>
      </c>
      <c r="I965" s="67">
        <f t="shared" si="77"/>
        <v>2.6613355437989128E-5</v>
      </c>
      <c r="J965" s="21">
        <v>1.5755999999999999E-2</v>
      </c>
      <c r="K965" s="21">
        <f t="shared" si="78"/>
        <v>3.691815551168485E-5</v>
      </c>
      <c r="L965" s="67">
        <f t="shared" si="79"/>
        <v>0.72087446052297544</v>
      </c>
      <c r="M965" s="21" t="s">
        <v>262</v>
      </c>
    </row>
    <row r="966" spans="1:13" x14ac:dyDescent="0.15">
      <c r="A966" s="21">
        <f t="shared" si="75"/>
        <v>-107.17999999999998</v>
      </c>
      <c r="B966" s="21">
        <v>165.97</v>
      </c>
      <c r="C966" s="21">
        <v>20265</v>
      </c>
      <c r="D966" s="21">
        <v>0.40633999999999998</v>
      </c>
      <c r="E966" s="21">
        <v>1040.4000000000001</v>
      </c>
      <c r="F966" s="21">
        <v>742.48</v>
      </c>
      <c r="G966" s="21">
        <f t="shared" si="76"/>
        <v>1.4012498653162375</v>
      </c>
      <c r="H966" s="67">
        <v>1.1005000000000001E-5</v>
      </c>
      <c r="I966" s="67">
        <f t="shared" si="77"/>
        <v>2.7083230791947634E-5</v>
      </c>
      <c r="J966" s="21">
        <v>1.5885E-2</v>
      </c>
      <c r="K966" s="21">
        <f t="shared" si="78"/>
        <v>3.7574853792305454E-5</v>
      </c>
      <c r="L966" s="67">
        <f t="shared" si="79"/>
        <v>0.72078073654390939</v>
      </c>
      <c r="M966" s="21" t="s">
        <v>262</v>
      </c>
    </row>
    <row r="967" spans="1:13" x14ac:dyDescent="0.15">
      <c r="A967" s="21">
        <f t="shared" si="75"/>
        <v>-105.63999999999999</v>
      </c>
      <c r="B967" s="21">
        <v>167.51</v>
      </c>
      <c r="C967" s="21">
        <v>20265</v>
      </c>
      <c r="D967" s="21">
        <v>0.40257999999999999</v>
      </c>
      <c r="E967" s="21">
        <v>1040.4000000000001</v>
      </c>
      <c r="F967" s="21">
        <v>742.46999999999991</v>
      </c>
      <c r="G967" s="21">
        <f t="shared" si="76"/>
        <v>1.4012687381308337</v>
      </c>
      <c r="H967" s="67">
        <v>1.1093999999999999E-5</v>
      </c>
      <c r="I967" s="67">
        <f t="shared" si="77"/>
        <v>2.7557255700730287E-5</v>
      </c>
      <c r="J967" s="21">
        <v>1.6012999999999999E-2</v>
      </c>
      <c r="K967" s="21">
        <f t="shared" si="78"/>
        <v>3.8231396726026773E-5</v>
      </c>
      <c r="L967" s="67">
        <f t="shared" si="79"/>
        <v>0.72080169861987142</v>
      </c>
      <c r="M967" s="21" t="s">
        <v>262</v>
      </c>
    </row>
    <row r="968" spans="1:13" x14ac:dyDescent="0.15">
      <c r="A968" s="21">
        <f t="shared" si="75"/>
        <v>-104.08999999999997</v>
      </c>
      <c r="B968" s="21">
        <v>169.06</v>
      </c>
      <c r="C968" s="21">
        <v>20265</v>
      </c>
      <c r="D968" s="21">
        <v>0.39889999999999998</v>
      </c>
      <c r="E968" s="21">
        <v>1040.4000000000001</v>
      </c>
      <c r="F968" s="21">
        <v>742.46999999999991</v>
      </c>
      <c r="G968" s="21">
        <f t="shared" si="76"/>
        <v>1.4012687381308337</v>
      </c>
      <c r="H968" s="67">
        <v>1.1182999999999999E-5</v>
      </c>
      <c r="I968" s="67">
        <f t="shared" si="77"/>
        <v>2.803459513662572E-5</v>
      </c>
      <c r="J968" s="21">
        <v>1.6142E-2</v>
      </c>
      <c r="K968" s="21">
        <f t="shared" si="78"/>
        <v>3.8894927216704834E-5</v>
      </c>
      <c r="L968" s="67">
        <f t="shared" si="79"/>
        <v>0.72077767315078678</v>
      </c>
      <c r="M968" s="21" t="s">
        <v>262</v>
      </c>
    </row>
    <row r="969" spans="1:13" x14ac:dyDescent="0.15">
      <c r="A969" s="21">
        <f t="shared" si="75"/>
        <v>-102.54999999999998</v>
      </c>
      <c r="B969" s="21">
        <v>170.6</v>
      </c>
      <c r="C969" s="21">
        <v>20265</v>
      </c>
      <c r="D969" s="21">
        <v>0.39527000000000001</v>
      </c>
      <c r="E969" s="21">
        <v>1040.3</v>
      </c>
      <c r="F969" s="21">
        <v>742.46</v>
      </c>
      <c r="G969" s="21">
        <f t="shared" si="76"/>
        <v>1.401152924063249</v>
      </c>
      <c r="H969" s="67">
        <v>1.1270999999999999E-5</v>
      </c>
      <c r="I969" s="67">
        <f t="shared" si="77"/>
        <v>2.8514686163887972E-5</v>
      </c>
      <c r="J969" s="21">
        <v>1.627E-2</v>
      </c>
      <c r="K969" s="21">
        <f t="shared" si="78"/>
        <v>3.956718018503048E-5</v>
      </c>
      <c r="L969" s="67">
        <f t="shared" si="79"/>
        <v>0.72066510755992619</v>
      </c>
      <c r="M969" s="21" t="s">
        <v>262</v>
      </c>
    </row>
    <row r="970" spans="1:13" x14ac:dyDescent="0.15">
      <c r="A970" s="21">
        <f t="shared" si="75"/>
        <v>-100.99999999999997</v>
      </c>
      <c r="B970" s="21">
        <v>172.15</v>
      </c>
      <c r="C970" s="21">
        <v>20265</v>
      </c>
      <c r="D970" s="21">
        <v>0.39172000000000001</v>
      </c>
      <c r="E970" s="21">
        <v>1040.3</v>
      </c>
      <c r="F970" s="21">
        <v>742.46</v>
      </c>
      <c r="G970" s="21">
        <f t="shared" si="76"/>
        <v>1.401152924063249</v>
      </c>
      <c r="H970" s="67">
        <v>1.136E-5</v>
      </c>
      <c r="I970" s="67">
        <f t="shared" si="77"/>
        <v>2.9000306341264168E-5</v>
      </c>
      <c r="J970" s="21">
        <v>1.6396999999999998E-2</v>
      </c>
      <c r="K970" s="21">
        <f t="shared" si="78"/>
        <v>4.0237413154597578E-5</v>
      </c>
      <c r="L970" s="67">
        <f t="shared" si="79"/>
        <v>0.72072988961395379</v>
      </c>
      <c r="M970" s="21" t="s">
        <v>262</v>
      </c>
    </row>
    <row r="971" spans="1:13" x14ac:dyDescent="0.15">
      <c r="A971" s="21">
        <f t="shared" si="75"/>
        <v>-99.45999999999998</v>
      </c>
      <c r="B971" s="21">
        <v>173.69</v>
      </c>
      <c r="C971" s="21">
        <v>20265</v>
      </c>
      <c r="D971" s="21">
        <v>0.38822000000000001</v>
      </c>
      <c r="E971" s="21">
        <v>1040.3</v>
      </c>
      <c r="F971" s="21">
        <v>742.45</v>
      </c>
      <c r="G971" s="21">
        <f t="shared" si="76"/>
        <v>1.4011717960805441</v>
      </c>
      <c r="H971" s="67">
        <v>1.1447999999999999E-5</v>
      </c>
      <c r="I971" s="67">
        <f t="shared" si="77"/>
        <v>2.9488434392870019E-5</v>
      </c>
      <c r="J971" s="21">
        <v>1.6524E-2</v>
      </c>
      <c r="K971" s="21">
        <f t="shared" si="78"/>
        <v>4.0914635129825701E-5</v>
      </c>
      <c r="L971" s="67">
        <f t="shared" si="79"/>
        <v>0.72073071895424823</v>
      </c>
      <c r="M971" s="21" t="s">
        <v>262</v>
      </c>
    </row>
    <row r="972" spans="1:13" x14ac:dyDescent="0.15">
      <c r="A972" s="21">
        <f t="shared" si="75"/>
        <v>-97.909999999999968</v>
      </c>
      <c r="B972" s="21">
        <v>175.24</v>
      </c>
      <c r="C972" s="21">
        <v>20265</v>
      </c>
      <c r="D972" s="21">
        <v>0.38479000000000002</v>
      </c>
      <c r="E972" s="21">
        <v>1040.2</v>
      </c>
      <c r="F972" s="21">
        <v>742.45</v>
      </c>
      <c r="G972" s="21">
        <f t="shared" si="76"/>
        <v>1.4010371068758838</v>
      </c>
      <c r="H972" s="67">
        <v>1.1535000000000001E-5</v>
      </c>
      <c r="I972" s="67">
        <f t="shared" si="77"/>
        <v>2.997739026481977E-5</v>
      </c>
      <c r="J972" s="21">
        <v>1.6650999999999999E-2</v>
      </c>
      <c r="K972" s="21">
        <f t="shared" si="78"/>
        <v>4.1600609573974422E-5</v>
      </c>
      <c r="L972" s="67">
        <f t="shared" si="79"/>
        <v>0.72059978379676903</v>
      </c>
      <c r="M972" s="21" t="s">
        <v>262</v>
      </c>
    </row>
    <row r="973" spans="1:13" x14ac:dyDescent="0.15">
      <c r="A973" s="21">
        <f t="shared" si="75"/>
        <v>-96.369999999999976</v>
      </c>
      <c r="B973" s="21">
        <v>176.78</v>
      </c>
      <c r="C973" s="21">
        <v>20265</v>
      </c>
      <c r="D973" s="21">
        <v>0.38141999999999998</v>
      </c>
      <c r="E973" s="21">
        <v>1040.2</v>
      </c>
      <c r="F973" s="21">
        <v>742.43999999999994</v>
      </c>
      <c r="G973" s="21">
        <f t="shared" si="76"/>
        <v>1.4010559775874147</v>
      </c>
      <c r="H973" s="67">
        <v>1.1622E-5</v>
      </c>
      <c r="I973" s="67">
        <f t="shared" si="77"/>
        <v>3.0470347648261759E-5</v>
      </c>
      <c r="J973" s="21">
        <v>1.6777E-2</v>
      </c>
      <c r="K973" s="21">
        <f t="shared" si="78"/>
        <v>4.228574566039164E-5</v>
      </c>
      <c r="L973" s="67">
        <f t="shared" si="79"/>
        <v>0.72058201108660669</v>
      </c>
      <c r="M973" s="21" t="s">
        <v>262</v>
      </c>
    </row>
    <row r="974" spans="1:13" x14ac:dyDescent="0.15">
      <c r="A974" s="21">
        <f t="shared" si="75"/>
        <v>-94.819999999999965</v>
      </c>
      <c r="B974" s="21">
        <v>178.33</v>
      </c>
      <c r="C974" s="21">
        <v>20265</v>
      </c>
      <c r="D974" s="21">
        <v>0.37811</v>
      </c>
      <c r="E974" s="21">
        <v>1040.2</v>
      </c>
      <c r="F974" s="21">
        <v>742.43999999999994</v>
      </c>
      <c r="G974" s="21">
        <f t="shared" si="76"/>
        <v>1.4010559775874147</v>
      </c>
      <c r="H974" s="67">
        <v>1.171E-5</v>
      </c>
      <c r="I974" s="67">
        <f t="shared" si="77"/>
        <v>3.0969823596307955E-5</v>
      </c>
      <c r="J974" s="21">
        <v>1.6903000000000001E-2</v>
      </c>
      <c r="K974" s="21">
        <f t="shared" si="78"/>
        <v>4.2976275849894315E-5</v>
      </c>
      <c r="L974" s="67">
        <f t="shared" si="79"/>
        <v>0.72062604271431097</v>
      </c>
      <c r="M974" s="21" t="s">
        <v>262</v>
      </c>
    </row>
    <row r="975" spans="1:13" x14ac:dyDescent="0.15">
      <c r="A975" s="21">
        <f t="shared" si="75"/>
        <v>-93.279999999999973</v>
      </c>
      <c r="B975" s="21">
        <v>179.87</v>
      </c>
      <c r="C975" s="21">
        <v>20265</v>
      </c>
      <c r="D975" s="21">
        <v>0.37486000000000003</v>
      </c>
      <c r="E975" s="21">
        <v>1040.2</v>
      </c>
      <c r="F975" s="21">
        <v>742.43000000000006</v>
      </c>
      <c r="G975" s="21">
        <f t="shared" si="76"/>
        <v>1.4010748488072948</v>
      </c>
      <c r="H975" s="67">
        <v>1.1796E-5</v>
      </c>
      <c r="I975" s="67">
        <f t="shared" si="77"/>
        <v>3.1467747959238113E-5</v>
      </c>
      <c r="J975" s="21">
        <v>1.7028000000000001E-2</v>
      </c>
      <c r="K975" s="21">
        <f t="shared" si="78"/>
        <v>4.3669446886396647E-5</v>
      </c>
      <c r="L975" s="67">
        <f t="shared" si="79"/>
        <v>0.72058957011980262</v>
      </c>
      <c r="M975" s="21" t="s">
        <v>262</v>
      </c>
    </row>
    <row r="976" spans="1:13" x14ac:dyDescent="0.15">
      <c r="A976" s="21">
        <f t="shared" si="75"/>
        <v>-91.72999999999999</v>
      </c>
      <c r="B976" s="21">
        <v>181.42</v>
      </c>
      <c r="C976" s="21">
        <v>20265</v>
      </c>
      <c r="D976" s="21">
        <v>0.37165999999999999</v>
      </c>
      <c r="E976" s="21">
        <v>1040.1000000000001</v>
      </c>
      <c r="F976" s="21">
        <v>742.43000000000006</v>
      </c>
      <c r="G976" s="21">
        <f t="shared" si="76"/>
        <v>1.4009401559743007</v>
      </c>
      <c r="H976" s="67">
        <v>1.1883E-5</v>
      </c>
      <c r="I976" s="67">
        <f t="shared" si="77"/>
        <v>3.19727708120325E-5</v>
      </c>
      <c r="J976" s="21">
        <v>1.7153999999999999E-2</v>
      </c>
      <c r="K976" s="21">
        <f t="shared" si="78"/>
        <v>4.4375625404904291E-5</v>
      </c>
      <c r="L976" s="67">
        <f t="shared" si="79"/>
        <v>0.72050299055613853</v>
      </c>
      <c r="M976" s="21" t="s">
        <v>262</v>
      </c>
    </row>
    <row r="977" spans="1:13" x14ac:dyDescent="0.15">
      <c r="A977" s="21">
        <f t="shared" si="75"/>
        <v>-90.189999999999969</v>
      </c>
      <c r="B977" s="21">
        <v>182.96</v>
      </c>
      <c r="C977" s="21">
        <v>20265</v>
      </c>
      <c r="D977" s="21">
        <v>0.36851</v>
      </c>
      <c r="E977" s="21">
        <v>1040.1000000000001</v>
      </c>
      <c r="F977" s="21">
        <v>742.43000000000006</v>
      </c>
      <c r="G977" s="21">
        <f t="shared" si="76"/>
        <v>1.4009401559743007</v>
      </c>
      <c r="H977" s="67">
        <v>1.1969E-5</v>
      </c>
      <c r="I977" s="67">
        <f t="shared" si="77"/>
        <v>3.2479444248460012E-5</v>
      </c>
      <c r="J977" s="21">
        <v>1.7278000000000002E-2</v>
      </c>
      <c r="K977" s="21">
        <f t="shared" si="78"/>
        <v>4.5078462575839752E-5</v>
      </c>
      <c r="L977" s="67">
        <f t="shared" si="79"/>
        <v>0.72050913878921174</v>
      </c>
      <c r="M977" s="21" t="s">
        <v>262</v>
      </c>
    </row>
    <row r="978" spans="1:13" x14ac:dyDescent="0.15">
      <c r="A978" s="21">
        <f t="shared" si="75"/>
        <v>-88.639999999999986</v>
      </c>
      <c r="B978" s="21">
        <v>184.51</v>
      </c>
      <c r="C978" s="21">
        <v>20265</v>
      </c>
      <c r="D978" s="21">
        <v>0.36542000000000002</v>
      </c>
      <c r="E978" s="21">
        <v>1040.1000000000001</v>
      </c>
      <c r="F978" s="21">
        <v>742.42</v>
      </c>
      <c r="G978" s="21">
        <f t="shared" si="76"/>
        <v>1.4009590258883116</v>
      </c>
      <c r="H978" s="67">
        <v>1.2055000000000001E-5</v>
      </c>
      <c r="I978" s="67">
        <f t="shared" si="77"/>
        <v>3.2989436812435004E-5</v>
      </c>
      <c r="J978" s="21">
        <v>1.7402999999999998E-2</v>
      </c>
      <c r="K978" s="21">
        <f t="shared" si="78"/>
        <v>4.5788530993578591E-5</v>
      </c>
      <c r="L978" s="67">
        <f t="shared" si="79"/>
        <v>0.72047379762109998</v>
      </c>
      <c r="M978" s="21" t="s">
        <v>262</v>
      </c>
    </row>
    <row r="979" spans="1:13" x14ac:dyDescent="0.15">
      <c r="A979" s="21">
        <f t="shared" si="75"/>
        <v>-87.099999999999966</v>
      </c>
      <c r="B979" s="21">
        <v>186.05</v>
      </c>
      <c r="C979" s="21">
        <v>20265</v>
      </c>
      <c r="D979" s="21">
        <v>0.36237999999999998</v>
      </c>
      <c r="E979" s="21">
        <v>1040.1000000000001</v>
      </c>
      <c r="F979" s="21">
        <v>742.42</v>
      </c>
      <c r="G979" s="21">
        <f t="shared" si="76"/>
        <v>1.4009590258883116</v>
      </c>
      <c r="H979" s="67">
        <v>1.2140999999999999E-5</v>
      </c>
      <c r="I979" s="67">
        <f t="shared" si="77"/>
        <v>3.3503504608422099E-5</v>
      </c>
      <c r="J979" s="21">
        <v>1.7527000000000001E-2</v>
      </c>
      <c r="K979" s="21">
        <f t="shared" si="78"/>
        <v>4.6501639995334927E-5</v>
      </c>
      <c r="L979" s="67">
        <f t="shared" si="79"/>
        <v>0.72048006504250584</v>
      </c>
      <c r="M979" s="21" t="s">
        <v>262</v>
      </c>
    </row>
    <row r="980" spans="1:13" x14ac:dyDescent="0.15">
      <c r="A980" s="21">
        <f t="shared" si="75"/>
        <v>-85.549999999999983</v>
      </c>
      <c r="B980" s="21">
        <v>187.6</v>
      </c>
      <c r="C980" s="21">
        <v>20265</v>
      </c>
      <c r="D980" s="21">
        <v>0.35938999999999999</v>
      </c>
      <c r="E980" s="21">
        <v>1040.1000000000001</v>
      </c>
      <c r="F980" s="21">
        <v>742.42</v>
      </c>
      <c r="G980" s="21">
        <f t="shared" si="76"/>
        <v>1.4009590258883116</v>
      </c>
      <c r="H980" s="67">
        <v>1.2227E-5</v>
      </c>
      <c r="I980" s="67">
        <f t="shared" si="77"/>
        <v>3.4021536492389886E-5</v>
      </c>
      <c r="J980" s="21">
        <v>1.7649999999999999E-2</v>
      </c>
      <c r="K980" s="21">
        <f t="shared" si="78"/>
        <v>4.7217569106905148E-5</v>
      </c>
      <c r="L980" s="67">
        <f t="shared" si="79"/>
        <v>0.72052706515580756</v>
      </c>
      <c r="M980" s="21" t="s">
        <v>262</v>
      </c>
    </row>
    <row r="981" spans="1:13" x14ac:dyDescent="0.15">
      <c r="A981" s="21">
        <f t="shared" si="75"/>
        <v>-84.009999999999991</v>
      </c>
      <c r="B981" s="21">
        <v>189.14</v>
      </c>
      <c r="C981" s="21">
        <v>20265</v>
      </c>
      <c r="D981" s="21">
        <v>0.35644999999999999</v>
      </c>
      <c r="E981" s="21">
        <v>1040</v>
      </c>
      <c r="F981" s="21">
        <v>742.42</v>
      </c>
      <c r="G981" s="21">
        <f t="shared" si="76"/>
        <v>1.4008243312410766</v>
      </c>
      <c r="H981" s="67">
        <v>1.2312E-5</v>
      </c>
      <c r="I981" s="67">
        <f t="shared" si="77"/>
        <v>3.4540608781035211E-5</v>
      </c>
      <c r="J981" s="21">
        <v>1.7774000000000002E-2</v>
      </c>
      <c r="K981" s="21">
        <f t="shared" si="78"/>
        <v>4.7946092342220836E-5</v>
      </c>
      <c r="L981" s="67">
        <f t="shared" si="79"/>
        <v>0.72040508608079212</v>
      </c>
      <c r="M981" s="21" t="s">
        <v>262</v>
      </c>
    </row>
    <row r="982" spans="1:13" x14ac:dyDescent="0.15">
      <c r="A982" s="21">
        <f t="shared" si="75"/>
        <v>-82.45999999999998</v>
      </c>
      <c r="B982" s="21">
        <v>190.69</v>
      </c>
      <c r="C982" s="21">
        <v>20265</v>
      </c>
      <c r="D982" s="21">
        <v>0.35354999999999998</v>
      </c>
      <c r="E982" s="21">
        <v>1040</v>
      </c>
      <c r="F982" s="21">
        <v>742.41</v>
      </c>
      <c r="G982" s="21">
        <f t="shared" si="76"/>
        <v>1.40084319984914</v>
      </c>
      <c r="H982" s="67">
        <v>1.2397E-5</v>
      </c>
      <c r="I982" s="67">
        <f t="shared" si="77"/>
        <v>3.5064347334181871E-5</v>
      </c>
      <c r="J982" s="21">
        <v>1.7897E-2</v>
      </c>
      <c r="K982" s="21">
        <f t="shared" si="78"/>
        <v>4.867389010367373E-5</v>
      </c>
      <c r="L982" s="67">
        <f t="shared" si="79"/>
        <v>0.72039336201598037</v>
      </c>
      <c r="M982" s="21" t="s">
        <v>262</v>
      </c>
    </row>
    <row r="983" spans="1:13" x14ac:dyDescent="0.15">
      <c r="A983" s="21">
        <f t="shared" si="75"/>
        <v>-80.919999999999987</v>
      </c>
      <c r="B983" s="21">
        <v>192.23</v>
      </c>
      <c r="C983" s="21">
        <v>20265</v>
      </c>
      <c r="D983" s="21">
        <v>0.35071000000000002</v>
      </c>
      <c r="E983" s="21">
        <v>1040</v>
      </c>
      <c r="F983" s="21">
        <v>742.41</v>
      </c>
      <c r="G983" s="21">
        <f t="shared" si="76"/>
        <v>1.40084319984914</v>
      </c>
      <c r="H983" s="67">
        <v>1.2482E-5</v>
      </c>
      <c r="I983" s="67">
        <f t="shared" si="77"/>
        <v>3.5590658948989188E-5</v>
      </c>
      <c r="J983" s="21">
        <v>1.8019E-2</v>
      </c>
      <c r="K983" s="21">
        <f t="shared" si="78"/>
        <v>4.9402530690489396E-5</v>
      </c>
      <c r="L983" s="67">
        <f t="shared" si="79"/>
        <v>0.7204217770131528</v>
      </c>
      <c r="M983" s="21" t="s">
        <v>262</v>
      </c>
    </row>
    <row r="984" spans="1:13" x14ac:dyDescent="0.15">
      <c r="A984" s="21">
        <f t="shared" si="75"/>
        <v>-79.369999999999976</v>
      </c>
      <c r="B984" s="21">
        <v>193.78</v>
      </c>
      <c r="C984" s="21">
        <v>20265</v>
      </c>
      <c r="D984" s="21">
        <v>0.34791</v>
      </c>
      <c r="E984" s="21">
        <v>1040</v>
      </c>
      <c r="F984" s="21">
        <v>742.41</v>
      </c>
      <c r="G984" s="21">
        <f t="shared" si="76"/>
        <v>1.40084319984914</v>
      </c>
      <c r="H984" s="67">
        <v>1.2567E-5</v>
      </c>
      <c r="I984" s="67">
        <f t="shared" si="77"/>
        <v>3.6121410709666291E-5</v>
      </c>
      <c r="J984" s="21">
        <v>1.8141000000000001E-2</v>
      </c>
      <c r="K984" s="21">
        <f t="shared" si="78"/>
        <v>5.0137303414012913E-5</v>
      </c>
      <c r="L984" s="67">
        <f t="shared" si="79"/>
        <v>0.72044980982305273</v>
      </c>
      <c r="M984" s="21" t="s">
        <v>262</v>
      </c>
    </row>
    <row r="985" spans="1:13" x14ac:dyDescent="0.15">
      <c r="A985" s="21">
        <f t="shared" si="75"/>
        <v>-77.829999999999984</v>
      </c>
      <c r="B985" s="21">
        <v>195.32</v>
      </c>
      <c r="C985" s="21">
        <v>20265</v>
      </c>
      <c r="D985" s="21">
        <v>0.34515000000000001</v>
      </c>
      <c r="E985" s="21">
        <v>1040</v>
      </c>
      <c r="F985" s="21">
        <v>742.41</v>
      </c>
      <c r="G985" s="21">
        <f t="shared" si="76"/>
        <v>1.40084319984914</v>
      </c>
      <c r="H985" s="67">
        <v>1.2651E-5</v>
      </c>
      <c r="I985" s="67">
        <f t="shared" si="77"/>
        <v>3.6653628857018687E-5</v>
      </c>
      <c r="J985" s="21">
        <v>1.8263000000000001E-2</v>
      </c>
      <c r="K985" s="21">
        <f t="shared" si="78"/>
        <v>5.0878102051504925E-5</v>
      </c>
      <c r="L985" s="67">
        <f t="shared" si="79"/>
        <v>0.72042052236762844</v>
      </c>
      <c r="M985" s="21" t="s">
        <v>262</v>
      </c>
    </row>
    <row r="986" spans="1:13" x14ac:dyDescent="0.15">
      <c r="A986" s="21">
        <f t="shared" si="75"/>
        <v>-76.279999999999973</v>
      </c>
      <c r="B986" s="21">
        <v>196.87</v>
      </c>
      <c r="C986" s="21">
        <v>20265</v>
      </c>
      <c r="D986" s="21">
        <v>0.34244000000000002</v>
      </c>
      <c r="E986" s="21">
        <v>1040</v>
      </c>
      <c r="F986" s="21">
        <v>742.41</v>
      </c>
      <c r="G986" s="21">
        <f t="shared" si="76"/>
        <v>1.40084319984914</v>
      </c>
      <c r="H986" s="67">
        <v>1.2734999999999999E-5</v>
      </c>
      <c r="I986" s="67">
        <f t="shared" si="77"/>
        <v>3.7188996612545261E-5</v>
      </c>
      <c r="J986" s="21">
        <v>1.8384999999999999E-2</v>
      </c>
      <c r="K986" s="21">
        <f t="shared" si="78"/>
        <v>5.1623305149470305E-5</v>
      </c>
      <c r="L986" s="67">
        <f t="shared" si="79"/>
        <v>0.72039162360620079</v>
      </c>
      <c r="M986" s="21" t="s">
        <v>262</v>
      </c>
    </row>
    <row r="987" spans="1:13" x14ac:dyDescent="0.15">
      <c r="A987" s="21">
        <f t="shared" si="75"/>
        <v>-74.739999999999981</v>
      </c>
      <c r="B987" s="21">
        <v>198.41</v>
      </c>
      <c r="C987" s="21">
        <v>20265</v>
      </c>
      <c r="D987" s="21">
        <v>0.33976000000000001</v>
      </c>
      <c r="E987" s="21">
        <v>1039.9000000000001</v>
      </c>
      <c r="F987" s="21">
        <v>742.41</v>
      </c>
      <c r="G987" s="21">
        <f t="shared" si="76"/>
        <v>1.4007085033876161</v>
      </c>
      <c r="H987" s="67">
        <v>1.2819E-5</v>
      </c>
      <c r="I987" s="67">
        <f t="shared" si="77"/>
        <v>3.7729573816811867E-5</v>
      </c>
      <c r="J987" s="21">
        <v>1.8506000000000002E-2</v>
      </c>
      <c r="K987" s="21">
        <f t="shared" si="78"/>
        <v>5.2377978330268621E-5</v>
      </c>
      <c r="L987" s="67">
        <f t="shared" si="79"/>
        <v>0.72033276234734678</v>
      </c>
      <c r="M987" s="21" t="s">
        <v>262</v>
      </c>
    </row>
    <row r="988" spans="1:13" x14ac:dyDescent="0.15">
      <c r="A988" s="21">
        <f t="shared" si="75"/>
        <v>-73.189999999999969</v>
      </c>
      <c r="B988" s="21">
        <v>199.96</v>
      </c>
      <c r="C988" s="21">
        <v>20265</v>
      </c>
      <c r="D988" s="21">
        <v>0.33714</v>
      </c>
      <c r="E988" s="21">
        <v>1039.9000000000001</v>
      </c>
      <c r="F988" s="21">
        <v>742.4</v>
      </c>
      <c r="G988" s="21">
        <f t="shared" si="76"/>
        <v>1.4007273706896552</v>
      </c>
      <c r="H988" s="67">
        <v>1.2903E-5</v>
      </c>
      <c r="I988" s="67">
        <f t="shared" si="77"/>
        <v>3.8271934507919561E-5</v>
      </c>
      <c r="J988" s="21">
        <v>1.8627000000000001E-2</v>
      </c>
      <c r="K988" s="21">
        <f t="shared" si="78"/>
        <v>5.3130151449084015E-5</v>
      </c>
      <c r="L988" s="67">
        <f t="shared" si="79"/>
        <v>0.7203430343050411</v>
      </c>
      <c r="M988" s="21" t="s">
        <v>262</v>
      </c>
    </row>
    <row r="989" spans="1:13" x14ac:dyDescent="0.15">
      <c r="A989" s="21">
        <f t="shared" si="75"/>
        <v>-71.649999999999977</v>
      </c>
      <c r="B989" s="21">
        <v>201.5</v>
      </c>
      <c r="C989" s="21">
        <v>20265</v>
      </c>
      <c r="D989" s="21">
        <v>0.33455000000000001</v>
      </c>
      <c r="E989" s="21">
        <v>1039.9000000000001</v>
      </c>
      <c r="F989" s="21">
        <v>742.4</v>
      </c>
      <c r="G989" s="21">
        <f t="shared" si="76"/>
        <v>1.4007273706896552</v>
      </c>
      <c r="H989" s="67">
        <v>1.2986000000000001E-5</v>
      </c>
      <c r="I989" s="67">
        <f t="shared" si="77"/>
        <v>3.8816320430428938E-5</v>
      </c>
      <c r="J989" s="21">
        <v>1.8747E-2</v>
      </c>
      <c r="K989" s="21">
        <f t="shared" si="78"/>
        <v>5.3886399553639976E-5</v>
      </c>
      <c r="L989" s="67">
        <f t="shared" si="79"/>
        <v>0.72033612844721839</v>
      </c>
      <c r="M989" s="21" t="s">
        <v>262</v>
      </c>
    </row>
    <row r="990" spans="1:13" x14ac:dyDescent="0.15">
      <c r="A990" s="21">
        <f t="shared" si="75"/>
        <v>-70.099999999999966</v>
      </c>
      <c r="B990" s="21">
        <v>203.05</v>
      </c>
      <c r="C990" s="21">
        <v>20265</v>
      </c>
      <c r="D990" s="21">
        <v>0.33200000000000002</v>
      </c>
      <c r="E990" s="21">
        <v>1039.9000000000001</v>
      </c>
      <c r="F990" s="21">
        <v>742.4</v>
      </c>
      <c r="G990" s="21">
        <f t="shared" si="76"/>
        <v>1.4007273706896552</v>
      </c>
      <c r="H990" s="67">
        <v>1.3069E-5</v>
      </c>
      <c r="I990" s="67">
        <f t="shared" si="77"/>
        <v>3.9364457831325299E-5</v>
      </c>
      <c r="J990" s="21">
        <v>1.8867999999999999E-2</v>
      </c>
      <c r="K990" s="21">
        <f t="shared" si="78"/>
        <v>5.4650759978079444E-5</v>
      </c>
      <c r="L990" s="67">
        <f t="shared" si="79"/>
        <v>0.72029113313546744</v>
      </c>
      <c r="M990" s="21" t="s">
        <v>262</v>
      </c>
    </row>
    <row r="991" spans="1:13" x14ac:dyDescent="0.15">
      <c r="A991" s="21">
        <f t="shared" si="75"/>
        <v>-68.559999999999974</v>
      </c>
      <c r="B991" s="21">
        <v>204.59</v>
      </c>
      <c r="C991" s="21">
        <v>20265</v>
      </c>
      <c r="D991" s="21">
        <v>0.32949000000000001</v>
      </c>
      <c r="E991" s="21">
        <v>1039.9000000000001</v>
      </c>
      <c r="F991" s="21">
        <v>742.4</v>
      </c>
      <c r="G991" s="21">
        <f t="shared" si="76"/>
        <v>1.4007273706896552</v>
      </c>
      <c r="H991" s="67">
        <v>1.3152E-5</v>
      </c>
      <c r="I991" s="67">
        <f t="shared" si="77"/>
        <v>3.9916234180096513E-5</v>
      </c>
      <c r="J991" s="21">
        <v>1.8988000000000001E-2</v>
      </c>
      <c r="K991" s="21">
        <f t="shared" si="78"/>
        <v>5.5417305605172985E-5</v>
      </c>
      <c r="L991" s="67">
        <f t="shared" si="79"/>
        <v>0.72028464293237837</v>
      </c>
      <c r="M991" s="21" t="s">
        <v>262</v>
      </c>
    </row>
    <row r="992" spans="1:13" x14ac:dyDescent="0.15">
      <c r="A992" s="21">
        <f t="shared" si="75"/>
        <v>-67.009999999999991</v>
      </c>
      <c r="B992" s="21">
        <v>206.14</v>
      </c>
      <c r="C992" s="21">
        <v>20265</v>
      </c>
      <c r="D992" s="21">
        <v>0.32701000000000002</v>
      </c>
      <c r="E992" s="21">
        <v>1039.9000000000001</v>
      </c>
      <c r="F992" s="21">
        <v>742.4</v>
      </c>
      <c r="G992" s="21">
        <f t="shared" si="76"/>
        <v>1.4007273706896552</v>
      </c>
      <c r="H992" s="67">
        <v>1.3234999999999999E-5</v>
      </c>
      <c r="I992" s="67">
        <f t="shared" si="77"/>
        <v>4.0472768416867979E-5</v>
      </c>
      <c r="J992" s="21">
        <v>1.9106999999999999E-2</v>
      </c>
      <c r="K992" s="21">
        <f t="shared" si="78"/>
        <v>5.6187523635511033E-5</v>
      </c>
      <c r="L992" s="67">
        <f t="shared" si="79"/>
        <v>0.72031593133406613</v>
      </c>
      <c r="M992" s="21" t="s">
        <v>262</v>
      </c>
    </row>
    <row r="993" spans="1:13" x14ac:dyDescent="0.15">
      <c r="A993" s="21">
        <f t="shared" si="75"/>
        <v>-65.46999999999997</v>
      </c>
      <c r="B993" s="21">
        <v>207.68</v>
      </c>
      <c r="C993" s="21">
        <v>20265</v>
      </c>
      <c r="D993" s="21">
        <v>0.32457999999999998</v>
      </c>
      <c r="E993" s="21">
        <v>1039.9000000000001</v>
      </c>
      <c r="F993" s="21">
        <v>742.4</v>
      </c>
      <c r="G993" s="21">
        <f t="shared" si="76"/>
        <v>1.4007273706896552</v>
      </c>
      <c r="H993" s="67">
        <v>1.3317E-5</v>
      </c>
      <c r="I993" s="67">
        <f t="shared" si="77"/>
        <v>4.102840593998398E-5</v>
      </c>
      <c r="J993" s="21">
        <v>1.9226E-2</v>
      </c>
      <c r="K993" s="21">
        <f t="shared" si="78"/>
        <v>5.6960737520021214E-5</v>
      </c>
      <c r="L993" s="67">
        <f t="shared" si="79"/>
        <v>0.72029274420056177</v>
      </c>
      <c r="M993" s="21" t="s">
        <v>262</v>
      </c>
    </row>
    <row r="994" spans="1:13" x14ac:dyDescent="0.15">
      <c r="A994" s="21">
        <f t="shared" si="75"/>
        <v>-63.919999999999987</v>
      </c>
      <c r="B994" s="21">
        <v>209.23</v>
      </c>
      <c r="C994" s="21">
        <v>20265</v>
      </c>
      <c r="D994" s="21">
        <v>0.32218000000000002</v>
      </c>
      <c r="E994" s="21">
        <v>1039.9000000000001</v>
      </c>
      <c r="F994" s="21">
        <v>742.4</v>
      </c>
      <c r="G994" s="21">
        <f t="shared" si="76"/>
        <v>1.4007273706896552</v>
      </c>
      <c r="H994" s="67">
        <v>1.34E-5</v>
      </c>
      <c r="I994" s="67">
        <f t="shared" si="77"/>
        <v>4.1591656837792539E-5</v>
      </c>
      <c r="J994" s="21">
        <v>1.9345000000000001E-2</v>
      </c>
      <c r="K994" s="21">
        <f t="shared" si="78"/>
        <v>5.7740239196872879E-5</v>
      </c>
      <c r="L994" s="67">
        <f t="shared" si="79"/>
        <v>0.72032359782889643</v>
      </c>
      <c r="M994" s="21" t="s">
        <v>262</v>
      </c>
    </row>
    <row r="995" spans="1:13" x14ac:dyDescent="0.15">
      <c r="A995" s="21">
        <f t="shared" si="75"/>
        <v>-62.379999999999967</v>
      </c>
      <c r="B995" s="21">
        <v>210.77</v>
      </c>
      <c r="C995" s="21">
        <v>20265</v>
      </c>
      <c r="D995" s="21">
        <v>0.31980999999999998</v>
      </c>
      <c r="E995" s="21">
        <v>1039.8</v>
      </c>
      <c r="F995" s="21">
        <v>742.4</v>
      </c>
      <c r="G995" s="21">
        <f t="shared" si="76"/>
        <v>1.4005926724137931</v>
      </c>
      <c r="H995" s="67">
        <v>1.3482000000000001E-5</v>
      </c>
      <c r="I995" s="67">
        <f t="shared" si="77"/>
        <v>4.2156280291423034E-5</v>
      </c>
      <c r="J995" s="21">
        <v>1.9463999999999999E-2</v>
      </c>
      <c r="K995" s="21">
        <f t="shared" si="78"/>
        <v>5.853157943804379E-5</v>
      </c>
      <c r="L995" s="67">
        <f t="shared" si="79"/>
        <v>0.72023138101109752</v>
      </c>
      <c r="M995" s="21" t="s">
        <v>262</v>
      </c>
    </row>
    <row r="996" spans="1:13" x14ac:dyDescent="0.15">
      <c r="A996" s="21">
        <f t="shared" si="75"/>
        <v>-60.829999999999984</v>
      </c>
      <c r="B996" s="21">
        <v>212.32</v>
      </c>
      <c r="C996" s="21">
        <v>20265</v>
      </c>
      <c r="D996" s="21">
        <v>0.31747999999999998</v>
      </c>
      <c r="E996" s="21">
        <v>1039.8</v>
      </c>
      <c r="F996" s="21">
        <v>742.4</v>
      </c>
      <c r="G996" s="21">
        <f t="shared" si="76"/>
        <v>1.4005926724137931</v>
      </c>
      <c r="H996" s="67">
        <v>1.3563999999999999E-5</v>
      </c>
      <c r="I996" s="67">
        <f t="shared" si="77"/>
        <v>4.2723951115030868E-5</v>
      </c>
      <c r="J996" s="21">
        <v>1.9581999999999999E-2</v>
      </c>
      <c r="K996" s="21">
        <f t="shared" si="78"/>
        <v>5.9318595761200142E-5</v>
      </c>
      <c r="L996" s="67">
        <f t="shared" si="79"/>
        <v>0.72024549075681743</v>
      </c>
      <c r="M996" s="21" t="s">
        <v>262</v>
      </c>
    </row>
    <row r="997" spans="1:13" x14ac:dyDescent="0.15">
      <c r="A997" s="21">
        <f t="shared" si="75"/>
        <v>-59.289999999999964</v>
      </c>
      <c r="B997" s="21">
        <v>213.86</v>
      </c>
      <c r="C997" s="21">
        <v>20265</v>
      </c>
      <c r="D997" s="21">
        <v>0.31518000000000002</v>
      </c>
      <c r="E997" s="21">
        <v>1039.8</v>
      </c>
      <c r="F997" s="21">
        <v>742.4</v>
      </c>
      <c r="G997" s="21">
        <f t="shared" si="76"/>
        <v>1.4005926724137931</v>
      </c>
      <c r="H997" s="67">
        <v>1.3645000000000001E-5</v>
      </c>
      <c r="I997" s="67">
        <f t="shared" si="77"/>
        <v>4.3292721619392094E-5</v>
      </c>
      <c r="J997" s="21">
        <v>1.9699999999999999E-2</v>
      </c>
      <c r="K997" s="21">
        <f t="shared" si="78"/>
        <v>6.0111527204933227E-5</v>
      </c>
      <c r="L997" s="67">
        <f t="shared" si="79"/>
        <v>0.72020664974619297</v>
      </c>
      <c r="M997" s="21" t="s">
        <v>262</v>
      </c>
    </row>
    <row r="998" spans="1:13" x14ac:dyDescent="0.15">
      <c r="A998" s="21">
        <f t="shared" si="75"/>
        <v>-57.739999999999981</v>
      </c>
      <c r="B998" s="21">
        <v>215.41</v>
      </c>
      <c r="C998" s="21">
        <v>20265</v>
      </c>
      <c r="D998" s="21">
        <v>0.31291999999999998</v>
      </c>
      <c r="E998" s="21">
        <v>1039.8</v>
      </c>
      <c r="F998" s="21">
        <v>742.4</v>
      </c>
      <c r="G998" s="21">
        <f t="shared" si="76"/>
        <v>1.4005926724137931</v>
      </c>
      <c r="H998" s="67">
        <v>1.3726999999999999E-5</v>
      </c>
      <c r="I998" s="67">
        <f t="shared" si="77"/>
        <v>4.3867442157739999E-5</v>
      </c>
      <c r="J998" s="21">
        <v>1.9817000000000001E-2</v>
      </c>
      <c r="K998" s="21">
        <f t="shared" si="78"/>
        <v>6.0905256241938984E-5</v>
      </c>
      <c r="L998" s="67">
        <f t="shared" si="79"/>
        <v>0.72025708230307295</v>
      </c>
      <c r="M998" s="21" t="s">
        <v>262</v>
      </c>
    </row>
    <row r="999" spans="1:13" x14ac:dyDescent="0.15">
      <c r="A999" s="21">
        <f t="shared" si="75"/>
        <v>-56.199999999999989</v>
      </c>
      <c r="B999" s="21">
        <v>216.95</v>
      </c>
      <c r="C999" s="21">
        <v>20265</v>
      </c>
      <c r="D999" s="21">
        <v>0.31069000000000002</v>
      </c>
      <c r="E999" s="21">
        <v>1039.8</v>
      </c>
      <c r="F999" s="21">
        <v>742.41</v>
      </c>
      <c r="G999" s="21">
        <f t="shared" si="76"/>
        <v>1.400573806926092</v>
      </c>
      <c r="H999" s="67">
        <v>1.3808000000000001E-5</v>
      </c>
      <c r="I999" s="67">
        <f t="shared" si="77"/>
        <v>4.4443013936721488E-5</v>
      </c>
      <c r="J999" s="21">
        <v>1.9935000000000001E-2</v>
      </c>
      <c r="K999" s="21">
        <f t="shared" si="78"/>
        <v>6.1707670492814641E-5</v>
      </c>
      <c r="L999" s="67">
        <f t="shared" si="79"/>
        <v>0.72021863054928514</v>
      </c>
      <c r="M999" s="21" t="s">
        <v>262</v>
      </c>
    </row>
    <row r="1000" spans="1:13" x14ac:dyDescent="0.15">
      <c r="A1000" s="21">
        <f t="shared" si="75"/>
        <v>-54.649999999999977</v>
      </c>
      <c r="B1000" s="21">
        <v>218.5</v>
      </c>
      <c r="C1000" s="21">
        <v>20265</v>
      </c>
      <c r="D1000" s="21">
        <v>0.30848999999999999</v>
      </c>
      <c r="E1000" s="21">
        <v>1039.8</v>
      </c>
      <c r="F1000" s="21">
        <v>742.41</v>
      </c>
      <c r="G1000" s="21">
        <f t="shared" si="76"/>
        <v>1.400573806926092</v>
      </c>
      <c r="H1000" s="67">
        <v>1.3889E-5</v>
      </c>
      <c r="I1000" s="67">
        <f t="shared" si="77"/>
        <v>4.5022529093325559E-5</v>
      </c>
      <c r="J1000" s="21">
        <v>2.0050999999999999E-2</v>
      </c>
      <c r="K1000" s="21">
        <f t="shared" si="78"/>
        <v>6.2509371651531389E-5</v>
      </c>
      <c r="L1000" s="67">
        <f t="shared" si="79"/>
        <v>0.72025246621116157</v>
      </c>
      <c r="M1000" s="21" t="s">
        <v>262</v>
      </c>
    </row>
    <row r="1001" spans="1:13" x14ac:dyDescent="0.15">
      <c r="A1001" s="21">
        <f t="shared" si="75"/>
        <v>-53.109999999999985</v>
      </c>
      <c r="B1001" s="21">
        <v>220.04</v>
      </c>
      <c r="C1001" s="21">
        <v>20265</v>
      </c>
      <c r="D1001" s="21">
        <v>0.30631999999999998</v>
      </c>
      <c r="E1001" s="21">
        <v>1039.8</v>
      </c>
      <c r="F1001" s="21">
        <v>742.41</v>
      </c>
      <c r="G1001" s="21">
        <f t="shared" si="76"/>
        <v>1.400573806926092</v>
      </c>
      <c r="H1001" s="67">
        <v>1.3969E-5</v>
      </c>
      <c r="I1001" s="67">
        <f t="shared" si="77"/>
        <v>4.5602637764429356E-5</v>
      </c>
      <c r="J1001" s="21">
        <v>2.0167999999999998E-2</v>
      </c>
      <c r="K1001" s="21">
        <f t="shared" si="78"/>
        <v>6.3319527616732851E-5</v>
      </c>
      <c r="L1001" s="67">
        <f t="shared" si="79"/>
        <v>0.72019864141213807</v>
      </c>
      <c r="M1001" s="21" t="s">
        <v>262</v>
      </c>
    </row>
    <row r="1002" spans="1:13" x14ac:dyDescent="0.15">
      <c r="A1002" s="21">
        <f t="shared" si="75"/>
        <v>-51.559999999999974</v>
      </c>
      <c r="B1002" s="21">
        <v>221.59</v>
      </c>
      <c r="C1002" s="21">
        <v>20265</v>
      </c>
      <c r="D1002" s="21">
        <v>0.30418000000000001</v>
      </c>
      <c r="E1002" s="21">
        <v>1039.8</v>
      </c>
      <c r="F1002" s="21">
        <v>742.41</v>
      </c>
      <c r="G1002" s="21">
        <f t="shared" si="76"/>
        <v>1.400573806926092</v>
      </c>
      <c r="H1002" s="67">
        <v>1.4049999999999999E-5</v>
      </c>
      <c r="I1002" s="67">
        <f t="shared" si="77"/>
        <v>4.6189756065487535E-5</v>
      </c>
      <c r="J1002" s="21">
        <v>2.0284E-2</v>
      </c>
      <c r="K1002" s="21">
        <f t="shared" si="78"/>
        <v>6.4131756246058085E-5</v>
      </c>
      <c r="L1002" s="67">
        <f t="shared" si="79"/>
        <v>0.72023220272135668</v>
      </c>
      <c r="M1002" s="21" t="s">
        <v>262</v>
      </c>
    </row>
    <row r="1003" spans="1:13" x14ac:dyDescent="0.15">
      <c r="A1003" s="21">
        <f t="shared" si="75"/>
        <v>-50.019999999999982</v>
      </c>
      <c r="B1003" s="21">
        <v>223.13</v>
      </c>
      <c r="C1003" s="21">
        <v>20265</v>
      </c>
      <c r="D1003" s="21">
        <v>0.30207000000000001</v>
      </c>
      <c r="E1003" s="21">
        <v>1039.8</v>
      </c>
      <c r="F1003" s="21">
        <v>742.41</v>
      </c>
      <c r="G1003" s="21">
        <f t="shared" si="76"/>
        <v>1.400573806926092</v>
      </c>
      <c r="H1003" s="67">
        <v>1.413E-5</v>
      </c>
      <c r="I1003" s="67">
        <f t="shared" si="77"/>
        <v>4.6777237064256629E-5</v>
      </c>
      <c r="J1003" s="21">
        <v>2.0400000000000001E-2</v>
      </c>
      <c r="K1003" s="21">
        <f t="shared" si="78"/>
        <v>6.4949043368405632E-5</v>
      </c>
      <c r="L1003" s="67">
        <f t="shared" si="79"/>
        <v>0.7202144117647058</v>
      </c>
      <c r="M1003" s="21" t="s">
        <v>262</v>
      </c>
    </row>
    <row r="1004" spans="1:13" x14ac:dyDescent="0.15">
      <c r="A1004" s="21">
        <f t="shared" si="75"/>
        <v>-48.46999999999997</v>
      </c>
      <c r="B1004" s="21">
        <v>224.68</v>
      </c>
      <c r="C1004" s="21">
        <v>20265</v>
      </c>
      <c r="D1004" s="21">
        <v>0.29998999999999998</v>
      </c>
      <c r="E1004" s="21">
        <v>1039.8</v>
      </c>
      <c r="F1004" s="21">
        <v>742.41</v>
      </c>
      <c r="G1004" s="21">
        <f t="shared" si="76"/>
        <v>1.400573806926092</v>
      </c>
      <c r="H1004" s="67">
        <v>1.4209999999999999E-5</v>
      </c>
      <c r="I1004" s="67">
        <f t="shared" si="77"/>
        <v>4.7368245608186944E-5</v>
      </c>
      <c r="J1004" s="21">
        <v>2.0516E-2</v>
      </c>
      <c r="K1004" s="21">
        <f t="shared" si="78"/>
        <v>6.5771250527226342E-5</v>
      </c>
      <c r="L1004" s="67">
        <f t="shared" si="79"/>
        <v>0.72019682199259116</v>
      </c>
      <c r="M1004" s="21" t="s">
        <v>262</v>
      </c>
    </row>
    <row r="1005" spans="1:13" x14ac:dyDescent="0.15">
      <c r="A1005" s="21">
        <f t="shared" si="75"/>
        <v>-46.929999999999978</v>
      </c>
      <c r="B1005" s="21">
        <v>226.22</v>
      </c>
      <c r="C1005" s="21">
        <v>20265</v>
      </c>
      <c r="D1005" s="21">
        <v>0.29793999999999998</v>
      </c>
      <c r="E1005" s="21">
        <v>1039.8</v>
      </c>
      <c r="F1005" s="21">
        <v>742.42</v>
      </c>
      <c r="G1005" s="21">
        <f t="shared" si="76"/>
        <v>1.400554941946607</v>
      </c>
      <c r="H1005" s="67">
        <v>1.429E-5</v>
      </c>
      <c r="I1005" s="67">
        <f t="shared" si="77"/>
        <v>4.7962677049070283E-5</v>
      </c>
      <c r="J1005" s="21">
        <v>2.0632000000000001E-2</v>
      </c>
      <c r="K1005" s="21">
        <f t="shared" si="78"/>
        <v>6.659823239924472E-5</v>
      </c>
      <c r="L1005" s="67">
        <f t="shared" si="79"/>
        <v>0.72017943001163232</v>
      </c>
      <c r="M1005" s="21" t="s">
        <v>262</v>
      </c>
    </row>
    <row r="1006" spans="1:13" x14ac:dyDescent="0.15">
      <c r="A1006" s="21">
        <f t="shared" si="75"/>
        <v>-45.379999999999967</v>
      </c>
      <c r="B1006" s="21">
        <v>227.77</v>
      </c>
      <c r="C1006" s="21">
        <v>20265</v>
      </c>
      <c r="D1006" s="21">
        <v>0.29592000000000002</v>
      </c>
      <c r="E1006" s="21">
        <v>1039.7</v>
      </c>
      <c r="F1006" s="21">
        <v>742.42</v>
      </c>
      <c r="G1006" s="21">
        <f t="shared" si="76"/>
        <v>1.4004202472993725</v>
      </c>
      <c r="H1006" s="67">
        <v>1.437E-5</v>
      </c>
      <c r="I1006" s="67">
        <f t="shared" si="77"/>
        <v>4.8560421735604212E-5</v>
      </c>
      <c r="J1006" s="21">
        <v>2.0747000000000002E-2</v>
      </c>
      <c r="K1006" s="21">
        <f t="shared" si="78"/>
        <v>6.743307195290467E-5</v>
      </c>
      <c r="L1006" s="67">
        <f t="shared" si="79"/>
        <v>0.72012768111052194</v>
      </c>
      <c r="M1006" s="21" t="s">
        <v>262</v>
      </c>
    </row>
    <row r="1007" spans="1:13" x14ac:dyDescent="0.15">
      <c r="A1007" s="21">
        <f t="shared" si="75"/>
        <v>-43.839999999999975</v>
      </c>
      <c r="B1007" s="21">
        <v>229.31</v>
      </c>
      <c r="C1007" s="21">
        <v>20265</v>
      </c>
      <c r="D1007" s="21">
        <v>0.29392000000000001</v>
      </c>
      <c r="E1007" s="21">
        <v>1039.7</v>
      </c>
      <c r="F1007" s="21">
        <v>742.42</v>
      </c>
      <c r="G1007" s="21">
        <f t="shared" si="76"/>
        <v>1.4004202472993725</v>
      </c>
      <c r="H1007" s="67">
        <v>1.4449E-5</v>
      </c>
      <c r="I1007" s="67">
        <f t="shared" si="77"/>
        <v>4.9159635274904731E-5</v>
      </c>
      <c r="J1007" s="21">
        <v>2.0861999999999999E-2</v>
      </c>
      <c r="K1007" s="21">
        <f t="shared" si="78"/>
        <v>6.8268248100753908E-5</v>
      </c>
      <c r="L1007" s="67">
        <f t="shared" si="79"/>
        <v>0.72009516345508584</v>
      </c>
      <c r="M1007" s="21" t="s">
        <v>262</v>
      </c>
    </row>
    <row r="1008" spans="1:13" x14ac:dyDescent="0.15">
      <c r="A1008" s="21">
        <f t="shared" si="75"/>
        <v>-42.289999999999964</v>
      </c>
      <c r="B1008" s="21">
        <v>230.86</v>
      </c>
      <c r="C1008" s="21">
        <v>20265</v>
      </c>
      <c r="D1008" s="21">
        <v>0.29194999999999999</v>
      </c>
      <c r="E1008" s="21">
        <v>1039.7</v>
      </c>
      <c r="F1008" s="21">
        <v>742.42</v>
      </c>
      <c r="G1008" s="21">
        <f t="shared" si="76"/>
        <v>1.4004202472993725</v>
      </c>
      <c r="H1008" s="67">
        <v>1.4528999999999999E-5</v>
      </c>
      <c r="I1008" s="67">
        <f t="shared" si="77"/>
        <v>4.9765370782668263E-5</v>
      </c>
      <c r="J1008" s="21">
        <v>2.0976000000000002E-2</v>
      </c>
      <c r="K1008" s="21">
        <f t="shared" si="78"/>
        <v>6.9104471640127406E-5</v>
      </c>
      <c r="L1008" s="67">
        <f t="shared" si="79"/>
        <v>0.72014689645308916</v>
      </c>
      <c r="M1008" s="21" t="s">
        <v>262</v>
      </c>
    </row>
    <row r="1009" spans="1:13" x14ac:dyDescent="0.15">
      <c r="A1009" s="21">
        <f t="shared" si="75"/>
        <v>-40.749999999999972</v>
      </c>
      <c r="B1009" s="21">
        <v>232.4</v>
      </c>
      <c r="C1009" s="21">
        <v>20265</v>
      </c>
      <c r="D1009" s="21">
        <v>0.29000999999999999</v>
      </c>
      <c r="E1009" s="21">
        <v>1039.7</v>
      </c>
      <c r="F1009" s="21">
        <v>742.43000000000006</v>
      </c>
      <c r="G1009" s="21">
        <f t="shared" si="76"/>
        <v>1.4004013846423231</v>
      </c>
      <c r="H1009" s="67">
        <v>1.4608E-5</v>
      </c>
      <c r="I1009" s="67">
        <f t="shared" si="77"/>
        <v>5.0370676873211269E-5</v>
      </c>
      <c r="J1009" s="21">
        <v>2.1090000000000001E-2</v>
      </c>
      <c r="K1009" s="21">
        <f t="shared" si="78"/>
        <v>6.9944820898923469E-5</v>
      </c>
      <c r="L1009" s="67">
        <f t="shared" si="79"/>
        <v>0.72014877192982452</v>
      </c>
      <c r="M1009" s="21" t="s">
        <v>262</v>
      </c>
    </row>
    <row r="1010" spans="1:13" x14ac:dyDescent="0.15">
      <c r="A1010" s="21">
        <f t="shared" si="75"/>
        <v>-39.199999999999989</v>
      </c>
      <c r="B1010" s="21">
        <v>233.95</v>
      </c>
      <c r="C1010" s="21">
        <v>20265</v>
      </c>
      <c r="D1010" s="21">
        <v>0.28809000000000001</v>
      </c>
      <c r="E1010" s="21">
        <v>1039.7</v>
      </c>
      <c r="F1010" s="21">
        <v>742.43000000000006</v>
      </c>
      <c r="G1010" s="21">
        <f t="shared" si="76"/>
        <v>1.4004013846423231</v>
      </c>
      <c r="H1010" s="67">
        <v>1.4686E-5</v>
      </c>
      <c r="I1010" s="67">
        <f t="shared" si="77"/>
        <v>5.0977125203929327E-5</v>
      </c>
      <c r="J1010" s="21">
        <v>2.1204000000000001E-2</v>
      </c>
      <c r="K1010" s="21">
        <f t="shared" si="78"/>
        <v>7.0791573891694956E-5</v>
      </c>
      <c r="L1010" s="67">
        <f t="shared" si="79"/>
        <v>0.72010159403886054</v>
      </c>
      <c r="M1010" s="21" t="s">
        <v>262</v>
      </c>
    </row>
    <row r="1011" spans="1:13" x14ac:dyDescent="0.15">
      <c r="A1011" s="21">
        <f t="shared" si="75"/>
        <v>-37.659999999999968</v>
      </c>
      <c r="B1011" s="21">
        <v>235.49</v>
      </c>
      <c r="C1011" s="21">
        <v>20265</v>
      </c>
      <c r="D1011" s="21">
        <v>0.28620000000000001</v>
      </c>
      <c r="E1011" s="21">
        <v>1039.7</v>
      </c>
      <c r="F1011" s="21">
        <v>742.43000000000006</v>
      </c>
      <c r="G1011" s="21">
        <f t="shared" si="76"/>
        <v>1.4004013846423231</v>
      </c>
      <c r="H1011" s="67">
        <v>1.4765E-5</v>
      </c>
      <c r="I1011" s="67">
        <f t="shared" si="77"/>
        <v>5.1589797344514324E-5</v>
      </c>
      <c r="J1011" s="21">
        <v>2.1318E-2</v>
      </c>
      <c r="K1011" s="21">
        <f t="shared" si="78"/>
        <v>7.1642178672327059E-5</v>
      </c>
      <c r="L1011" s="67">
        <f t="shared" si="79"/>
        <v>0.72010369171592081</v>
      </c>
      <c r="M1011" s="21" t="s">
        <v>262</v>
      </c>
    </row>
    <row r="1012" spans="1:13" x14ac:dyDescent="0.15">
      <c r="A1012" s="21">
        <f t="shared" si="75"/>
        <v>-36.109999999999985</v>
      </c>
      <c r="B1012" s="21">
        <v>237.04</v>
      </c>
      <c r="C1012" s="21">
        <v>20265</v>
      </c>
      <c r="D1012" s="21">
        <v>0.28433000000000003</v>
      </c>
      <c r="E1012" s="21">
        <v>1039.7</v>
      </c>
      <c r="F1012" s="21">
        <v>742.43999999999994</v>
      </c>
      <c r="G1012" s="21">
        <f t="shared" si="76"/>
        <v>1.4003825224934003</v>
      </c>
      <c r="H1012" s="67">
        <v>1.4844000000000001E-5</v>
      </c>
      <c r="I1012" s="67">
        <f t="shared" si="77"/>
        <v>5.2206942637076632E-5</v>
      </c>
      <c r="J1012" s="21">
        <v>2.1430999999999999E-2</v>
      </c>
      <c r="K1012" s="21">
        <f t="shared" si="78"/>
        <v>7.249560979732413E-5</v>
      </c>
      <c r="L1012" s="67">
        <f t="shared" si="79"/>
        <v>0.72013936820493685</v>
      </c>
      <c r="M1012" s="21" t="s">
        <v>262</v>
      </c>
    </row>
    <row r="1013" spans="1:13" x14ac:dyDescent="0.15">
      <c r="A1013" s="21">
        <f t="shared" si="75"/>
        <v>-34.569999999999965</v>
      </c>
      <c r="B1013" s="21">
        <v>238.58</v>
      </c>
      <c r="C1013" s="21">
        <v>20265</v>
      </c>
      <c r="D1013" s="21">
        <v>0.28249000000000002</v>
      </c>
      <c r="E1013" s="21">
        <v>1039.7</v>
      </c>
      <c r="F1013" s="21">
        <v>742.43999999999994</v>
      </c>
      <c r="G1013" s="21">
        <f t="shared" si="76"/>
        <v>1.4003825224934003</v>
      </c>
      <c r="H1013" s="67">
        <v>1.4922E-5</v>
      </c>
      <c r="I1013" s="67">
        <f t="shared" si="77"/>
        <v>5.2823108782611769E-5</v>
      </c>
      <c r="J1013" s="21">
        <v>2.1544000000000001E-2</v>
      </c>
      <c r="K1013" s="21">
        <f t="shared" si="78"/>
        <v>7.3352550289661019E-5</v>
      </c>
      <c r="L1013" s="67">
        <f t="shared" si="79"/>
        <v>0.72012641106572595</v>
      </c>
      <c r="M1013" s="21" t="s">
        <v>262</v>
      </c>
    </row>
    <row r="1014" spans="1:13" x14ac:dyDescent="0.15">
      <c r="A1014" s="21">
        <f t="shared" si="75"/>
        <v>-33.019999999999982</v>
      </c>
      <c r="B1014" s="21">
        <v>240.13</v>
      </c>
      <c r="C1014" s="21">
        <v>20265</v>
      </c>
      <c r="D1014" s="21">
        <v>0.28066999999999998</v>
      </c>
      <c r="E1014" s="21">
        <v>1039.7</v>
      </c>
      <c r="F1014" s="21">
        <v>742.45</v>
      </c>
      <c r="G1014" s="21">
        <f t="shared" si="76"/>
        <v>1.4003636608525827</v>
      </c>
      <c r="H1014" s="67">
        <v>1.5E-5</v>
      </c>
      <c r="I1014" s="67">
        <f t="shared" si="77"/>
        <v>5.3443545801118754E-5</v>
      </c>
      <c r="J1014" s="21">
        <v>2.1656999999999999E-2</v>
      </c>
      <c r="K1014" s="21">
        <f t="shared" si="78"/>
        <v>7.4215438518471908E-5</v>
      </c>
      <c r="L1014" s="67">
        <f t="shared" si="79"/>
        <v>0.72011358913977019</v>
      </c>
      <c r="M1014" s="21" t="s">
        <v>262</v>
      </c>
    </row>
    <row r="1015" spans="1:13" x14ac:dyDescent="0.15">
      <c r="A1015" s="21">
        <f t="shared" si="75"/>
        <v>-31.47999999999999</v>
      </c>
      <c r="B1015" s="21">
        <v>241.67</v>
      </c>
      <c r="C1015" s="21">
        <v>20265</v>
      </c>
      <c r="D1015" s="21">
        <v>0.27888000000000002</v>
      </c>
      <c r="E1015" s="21">
        <v>1039.7</v>
      </c>
      <c r="F1015" s="21">
        <v>742.45</v>
      </c>
      <c r="G1015" s="21">
        <f t="shared" si="76"/>
        <v>1.4003636608525827</v>
      </c>
      <c r="H1015" s="67">
        <v>1.5078E-5</v>
      </c>
      <c r="I1015" s="67">
        <f t="shared" si="77"/>
        <v>5.4066265060240961E-5</v>
      </c>
      <c r="J1015" s="21">
        <v>2.1770000000000001E-2</v>
      </c>
      <c r="K1015" s="21">
        <f t="shared" si="78"/>
        <v>7.5081512932561248E-5</v>
      </c>
      <c r="L1015" s="67">
        <f t="shared" si="79"/>
        <v>0.7201009003215435</v>
      </c>
      <c r="M1015" s="21" t="s">
        <v>262</v>
      </c>
    </row>
    <row r="1016" spans="1:13" x14ac:dyDescent="0.15">
      <c r="A1016" s="21">
        <f t="shared" si="75"/>
        <v>-29.929999999999978</v>
      </c>
      <c r="B1016" s="21">
        <v>243.22</v>
      </c>
      <c r="C1016" s="21">
        <v>20265</v>
      </c>
      <c r="D1016" s="21">
        <v>0.27710000000000001</v>
      </c>
      <c r="E1016" s="21">
        <v>1039.7</v>
      </c>
      <c r="F1016" s="21">
        <v>742.46</v>
      </c>
      <c r="G1016" s="21">
        <f t="shared" si="76"/>
        <v>1.4003447997198502</v>
      </c>
      <c r="H1016" s="67">
        <v>1.5155E-5</v>
      </c>
      <c r="I1016" s="67">
        <f t="shared" si="77"/>
        <v>5.4691447130999634E-5</v>
      </c>
      <c r="J1016" s="21">
        <v>2.1881999999999999E-2</v>
      </c>
      <c r="K1016" s="21">
        <f t="shared" si="78"/>
        <v>7.5952564808290911E-5</v>
      </c>
      <c r="L1016" s="67">
        <f t="shared" si="79"/>
        <v>0.72007373640435079</v>
      </c>
      <c r="M1016" s="21" t="s">
        <v>262</v>
      </c>
    </row>
    <row r="1017" spans="1:13" x14ac:dyDescent="0.15">
      <c r="A1017" s="21">
        <f t="shared" si="75"/>
        <v>-28.389999999999986</v>
      </c>
      <c r="B1017" s="21">
        <v>244.76</v>
      </c>
      <c r="C1017" s="21">
        <v>20265</v>
      </c>
      <c r="D1017" s="21">
        <v>0.27534999999999998</v>
      </c>
      <c r="E1017" s="21">
        <v>1039.7</v>
      </c>
      <c r="F1017" s="21">
        <v>742.46</v>
      </c>
      <c r="G1017" s="21">
        <f t="shared" si="76"/>
        <v>1.4003447997198502</v>
      </c>
      <c r="H1017" s="67">
        <v>1.5233E-5</v>
      </c>
      <c r="I1017" s="67">
        <f t="shared" si="77"/>
        <v>5.5322317051025966E-5</v>
      </c>
      <c r="J1017" s="21">
        <v>2.1994E-2</v>
      </c>
      <c r="K1017" s="21">
        <f t="shared" si="78"/>
        <v>7.6826508407924998E-5</v>
      </c>
      <c r="L1017" s="67">
        <f t="shared" si="79"/>
        <v>0.72009412112394289</v>
      </c>
      <c r="M1017" s="21" t="s">
        <v>262</v>
      </c>
    </row>
    <row r="1018" spans="1:13" x14ac:dyDescent="0.15">
      <c r="A1018" s="21">
        <f t="shared" ref="A1018:A1081" si="80">B1018-273.15</f>
        <v>-26.839999999999975</v>
      </c>
      <c r="B1018" s="21">
        <v>246.31</v>
      </c>
      <c r="C1018" s="21">
        <v>20265</v>
      </c>
      <c r="D1018" s="21">
        <v>0.27361999999999997</v>
      </c>
      <c r="E1018" s="21">
        <v>1039.7</v>
      </c>
      <c r="F1018" s="21">
        <v>742.46999999999991</v>
      </c>
      <c r="G1018" s="21">
        <f t="shared" ref="G1018:G1081" si="81">E1018/F1018</f>
        <v>1.4003259390951825</v>
      </c>
      <c r="H1018" s="67">
        <v>1.5310000000000001E-5</v>
      </c>
      <c r="I1018" s="67">
        <f t="shared" ref="I1018:I1081" si="82">H1018/D1018</f>
        <v>5.5953512170163009E-5</v>
      </c>
      <c r="J1018" s="21">
        <v>2.2106000000000001E-2</v>
      </c>
      <c r="K1018" s="21">
        <f t="shared" ref="K1018:K1081" si="83">J1018/E1018/D1018</f>
        <v>7.770595158200017E-5</v>
      </c>
      <c r="L1018" s="67">
        <f t="shared" ref="L1018:L1081" si="84">H1018*E1018/J1018</f>
        <v>0.72006726680539235</v>
      </c>
      <c r="M1018" s="21" t="s">
        <v>262</v>
      </c>
    </row>
    <row r="1019" spans="1:13" x14ac:dyDescent="0.15">
      <c r="A1019" s="21">
        <f t="shared" si="80"/>
        <v>-25.299999999999983</v>
      </c>
      <c r="B1019" s="21">
        <v>247.85</v>
      </c>
      <c r="C1019" s="21">
        <v>20265</v>
      </c>
      <c r="D1019" s="21">
        <v>0.27192</v>
      </c>
      <c r="E1019" s="21">
        <v>1039.7</v>
      </c>
      <c r="F1019" s="21">
        <v>742.46999999999991</v>
      </c>
      <c r="G1019" s="21">
        <f t="shared" si="81"/>
        <v>1.4003259390951825</v>
      </c>
      <c r="H1019" s="67">
        <v>1.5387E-5</v>
      </c>
      <c r="I1019" s="67">
        <f t="shared" si="82"/>
        <v>5.6586496028243602E-5</v>
      </c>
      <c r="J1019" s="21">
        <v>2.2217000000000001E-2</v>
      </c>
      <c r="K1019" s="21">
        <f t="shared" si="83"/>
        <v>7.8584377896819595E-5</v>
      </c>
      <c r="L1019" s="67">
        <f t="shared" si="84"/>
        <v>0.7200730926767791</v>
      </c>
      <c r="M1019" s="21" t="s">
        <v>262</v>
      </c>
    </row>
    <row r="1020" spans="1:13" x14ac:dyDescent="0.15">
      <c r="A1020" s="21">
        <f t="shared" si="80"/>
        <v>-23.749999999999972</v>
      </c>
      <c r="B1020" s="21">
        <v>249.4</v>
      </c>
      <c r="C1020" s="21">
        <v>20265</v>
      </c>
      <c r="D1020" s="21">
        <v>0.27023000000000003</v>
      </c>
      <c r="E1020" s="21">
        <v>1039.7</v>
      </c>
      <c r="F1020" s="21">
        <v>742.48</v>
      </c>
      <c r="G1020" s="21">
        <f t="shared" si="81"/>
        <v>1.4003070789785583</v>
      </c>
      <c r="H1020" s="67">
        <v>1.5464E-5</v>
      </c>
      <c r="I1020" s="67">
        <f t="shared" si="82"/>
        <v>5.7225326573659467E-5</v>
      </c>
      <c r="J1020" s="21">
        <v>2.2328000000000001E-2</v>
      </c>
      <c r="K1020" s="21">
        <f t="shared" si="83"/>
        <v>7.9470915899565117E-5</v>
      </c>
      <c r="L1020" s="67">
        <f t="shared" si="84"/>
        <v>0.7200788606234324</v>
      </c>
      <c r="M1020" s="21" t="s">
        <v>262</v>
      </c>
    </row>
    <row r="1021" spans="1:13" x14ac:dyDescent="0.15">
      <c r="A1021" s="21">
        <f t="shared" si="80"/>
        <v>-22.20999999999998</v>
      </c>
      <c r="B1021" s="21">
        <v>250.94</v>
      </c>
      <c r="C1021" s="21">
        <v>20265</v>
      </c>
      <c r="D1021" s="21">
        <v>0.26856000000000002</v>
      </c>
      <c r="E1021" s="21">
        <v>1039.7</v>
      </c>
      <c r="F1021" s="21">
        <v>742.49</v>
      </c>
      <c r="G1021" s="21">
        <f t="shared" si="81"/>
        <v>1.400288219369958</v>
      </c>
      <c r="H1021" s="67">
        <v>1.5540999999999999E-5</v>
      </c>
      <c r="I1021" s="67">
        <f t="shared" si="82"/>
        <v>5.7867887995233829E-5</v>
      </c>
      <c r="J1021" s="21">
        <v>2.2439000000000001E-2</v>
      </c>
      <c r="K1021" s="21">
        <f t="shared" si="83"/>
        <v>8.0362627231813296E-5</v>
      </c>
      <c r="L1021" s="67">
        <f t="shared" si="84"/>
        <v>0.72008457150496896</v>
      </c>
      <c r="M1021" s="21" t="s">
        <v>262</v>
      </c>
    </row>
    <row r="1022" spans="1:13" x14ac:dyDescent="0.15">
      <c r="A1022" s="21">
        <f t="shared" si="80"/>
        <v>-20.659999999999968</v>
      </c>
      <c r="B1022" s="21">
        <v>252.49</v>
      </c>
      <c r="C1022" s="21">
        <v>20265</v>
      </c>
      <c r="D1022" s="21">
        <v>0.26691999999999999</v>
      </c>
      <c r="E1022" s="21">
        <v>1039.7</v>
      </c>
      <c r="F1022" s="21">
        <v>742.49</v>
      </c>
      <c r="G1022" s="21">
        <f t="shared" si="81"/>
        <v>1.400288219369958</v>
      </c>
      <c r="H1022" s="67">
        <v>1.5617E-5</v>
      </c>
      <c r="I1022" s="67">
        <f t="shared" si="82"/>
        <v>5.8508167241120939E-5</v>
      </c>
      <c r="J1022" s="21">
        <v>2.2550000000000001E-2</v>
      </c>
      <c r="K1022" s="21">
        <f t="shared" si="83"/>
        <v>8.125636421104481E-5</v>
      </c>
      <c r="L1022" s="67">
        <f t="shared" si="84"/>
        <v>0.72004411973392457</v>
      </c>
      <c r="M1022" s="21" t="s">
        <v>262</v>
      </c>
    </row>
    <row r="1023" spans="1:13" x14ac:dyDescent="0.15">
      <c r="A1023" s="21">
        <f t="shared" si="80"/>
        <v>-19.119999999999976</v>
      </c>
      <c r="B1023" s="21">
        <v>254.03</v>
      </c>
      <c r="C1023" s="21">
        <v>20265</v>
      </c>
      <c r="D1023" s="21">
        <v>0.26529999999999998</v>
      </c>
      <c r="E1023" s="21">
        <v>1039.7</v>
      </c>
      <c r="F1023" s="21">
        <v>742.5</v>
      </c>
      <c r="G1023" s="21">
        <f t="shared" si="81"/>
        <v>1.4002693602693603</v>
      </c>
      <c r="H1023" s="67">
        <v>1.5693999999999999E-5</v>
      </c>
      <c r="I1023" s="67">
        <f t="shared" si="82"/>
        <v>5.9155672823218999E-5</v>
      </c>
      <c r="J1023" s="21">
        <v>2.266E-2</v>
      </c>
      <c r="K1023" s="21">
        <f t="shared" si="83"/>
        <v>8.2151332397813586E-5</v>
      </c>
      <c r="L1023" s="67">
        <f t="shared" si="84"/>
        <v>0.72008172109443958</v>
      </c>
      <c r="M1023" s="21" t="s">
        <v>262</v>
      </c>
    </row>
    <row r="1024" spans="1:13" x14ac:dyDescent="0.15">
      <c r="A1024" s="21">
        <f t="shared" si="80"/>
        <v>-17.569999999999965</v>
      </c>
      <c r="B1024" s="21">
        <v>255.58</v>
      </c>
      <c r="C1024" s="21">
        <v>20265</v>
      </c>
      <c r="D1024" s="21">
        <v>0.26368999999999998</v>
      </c>
      <c r="E1024" s="21">
        <v>1039.7</v>
      </c>
      <c r="F1024" s="21">
        <v>742.51</v>
      </c>
      <c r="G1024" s="21">
        <f t="shared" si="81"/>
        <v>1.4002505016767453</v>
      </c>
      <c r="H1024" s="67">
        <v>1.577E-5</v>
      </c>
      <c r="I1024" s="67">
        <f t="shared" si="82"/>
        <v>5.9805074140088743E-5</v>
      </c>
      <c r="J1024" s="21">
        <v>2.2769999999999999E-2</v>
      </c>
      <c r="K1024" s="21">
        <f t="shared" si="83"/>
        <v>8.305414780639315E-5</v>
      </c>
      <c r="L1024" s="67">
        <f t="shared" si="84"/>
        <v>0.72007329819938515</v>
      </c>
      <c r="M1024" s="21" t="s">
        <v>262</v>
      </c>
    </row>
    <row r="1025" spans="1:13" x14ac:dyDescent="0.15">
      <c r="A1025" s="21">
        <f t="shared" si="80"/>
        <v>-16.029999999999973</v>
      </c>
      <c r="B1025" s="21">
        <v>257.12</v>
      </c>
      <c r="C1025" s="21">
        <v>20265</v>
      </c>
      <c r="D1025" s="21">
        <v>0.2621</v>
      </c>
      <c r="E1025" s="21">
        <v>1039.7</v>
      </c>
      <c r="F1025" s="21">
        <v>742.52</v>
      </c>
      <c r="G1025" s="21">
        <f t="shared" si="81"/>
        <v>1.4002316435920918</v>
      </c>
      <c r="H1025" s="67">
        <v>1.5846E-5</v>
      </c>
      <c r="I1025" s="67">
        <f t="shared" si="82"/>
        <v>6.0457840518885924E-5</v>
      </c>
      <c r="J1025" s="21">
        <v>2.2880000000000001E-2</v>
      </c>
      <c r="K1025" s="21">
        <f t="shared" si="83"/>
        <v>8.3961648168621414E-5</v>
      </c>
      <c r="L1025" s="67">
        <f t="shared" si="84"/>
        <v>0.72006495629370637</v>
      </c>
      <c r="M1025" s="21" t="s">
        <v>262</v>
      </c>
    </row>
    <row r="1026" spans="1:13" x14ac:dyDescent="0.15">
      <c r="A1026" s="21">
        <f t="shared" si="80"/>
        <v>-14.479999999999961</v>
      </c>
      <c r="B1026" s="21">
        <v>258.67</v>
      </c>
      <c r="C1026" s="21">
        <v>20265</v>
      </c>
      <c r="D1026" s="21">
        <v>0.26053999999999999</v>
      </c>
      <c r="E1026" s="21">
        <v>1039.7</v>
      </c>
      <c r="F1026" s="21">
        <v>742.52</v>
      </c>
      <c r="G1026" s="21">
        <f t="shared" si="81"/>
        <v>1.4002316435920918</v>
      </c>
      <c r="H1026" s="67">
        <v>1.5922000000000001E-5</v>
      </c>
      <c r="I1026" s="67">
        <f t="shared" si="82"/>
        <v>6.1111537575804108E-5</v>
      </c>
      <c r="J1026" s="21">
        <v>2.299E-2</v>
      </c>
      <c r="K1026" s="21">
        <f t="shared" si="83"/>
        <v>8.487045265572862E-5</v>
      </c>
      <c r="L1026" s="67">
        <f t="shared" si="84"/>
        <v>0.72005669421487617</v>
      </c>
      <c r="M1026" s="21" t="s">
        <v>262</v>
      </c>
    </row>
    <row r="1027" spans="1:13" x14ac:dyDescent="0.15">
      <c r="A1027" s="21">
        <f t="shared" si="80"/>
        <v>-12.939999999999998</v>
      </c>
      <c r="B1027" s="21">
        <v>260.20999999999998</v>
      </c>
      <c r="C1027" s="21">
        <v>20265</v>
      </c>
      <c r="D1027" s="21">
        <v>0.25899</v>
      </c>
      <c r="E1027" s="21">
        <v>1039.7</v>
      </c>
      <c r="F1027" s="21">
        <v>742.53</v>
      </c>
      <c r="G1027" s="21">
        <f t="shared" si="81"/>
        <v>1.4002127860153799</v>
      </c>
      <c r="H1027" s="67">
        <v>1.5996999999999999E-5</v>
      </c>
      <c r="I1027" s="67">
        <f t="shared" si="82"/>
        <v>6.1766863585466624E-5</v>
      </c>
      <c r="J1027" s="21">
        <v>2.3099000000000001E-2</v>
      </c>
      <c r="K1027" s="21">
        <f t="shared" si="83"/>
        <v>8.5783179539530353E-5</v>
      </c>
      <c r="L1027" s="67">
        <f t="shared" si="84"/>
        <v>0.72003467249664477</v>
      </c>
      <c r="M1027" s="21" t="s">
        <v>262</v>
      </c>
    </row>
    <row r="1028" spans="1:13" x14ac:dyDescent="0.15">
      <c r="A1028" s="21">
        <f t="shared" si="80"/>
        <v>-11.389999999999986</v>
      </c>
      <c r="B1028" s="21">
        <v>261.76</v>
      </c>
      <c r="C1028" s="21">
        <v>20265</v>
      </c>
      <c r="D1028" s="21">
        <v>0.25746000000000002</v>
      </c>
      <c r="E1028" s="21">
        <v>1039.7</v>
      </c>
      <c r="F1028" s="21">
        <v>742.54</v>
      </c>
      <c r="G1028" s="21">
        <f t="shared" si="81"/>
        <v>1.4001939289465888</v>
      </c>
      <c r="H1028" s="67">
        <v>1.6073E-5</v>
      </c>
      <c r="I1028" s="67">
        <f t="shared" si="82"/>
        <v>6.242911520236152E-5</v>
      </c>
      <c r="J1028" s="21">
        <v>2.3207999999999999E-2</v>
      </c>
      <c r="K1028" s="21">
        <f t="shared" si="83"/>
        <v>8.6700161590003849E-5</v>
      </c>
      <c r="L1028" s="67">
        <f t="shared" si="84"/>
        <v>0.72005765684246825</v>
      </c>
      <c r="M1028" s="21" t="s">
        <v>262</v>
      </c>
    </row>
    <row r="1029" spans="1:13" x14ac:dyDescent="0.15">
      <c r="A1029" s="21">
        <f t="shared" si="80"/>
        <v>-9.8499999999999659</v>
      </c>
      <c r="B1029" s="21">
        <v>263.3</v>
      </c>
      <c r="C1029" s="21">
        <v>20265</v>
      </c>
      <c r="D1029" s="21">
        <v>0.25595000000000001</v>
      </c>
      <c r="E1029" s="21">
        <v>1039.7</v>
      </c>
      <c r="F1029" s="21">
        <v>742.55000000000007</v>
      </c>
      <c r="G1029" s="21">
        <f t="shared" si="81"/>
        <v>1.4001750723856978</v>
      </c>
      <c r="H1029" s="67">
        <v>1.6147999999999999E-5</v>
      </c>
      <c r="I1029" s="67">
        <f t="shared" si="82"/>
        <v>6.3090447352998619E-5</v>
      </c>
      <c r="J1029" s="21">
        <v>2.3317000000000001E-2</v>
      </c>
      <c r="K1029" s="21">
        <f t="shared" si="83"/>
        <v>8.7621260156209502E-5</v>
      </c>
      <c r="L1029" s="67">
        <f t="shared" si="84"/>
        <v>0.72003583651413117</v>
      </c>
      <c r="M1029" s="21" t="s">
        <v>262</v>
      </c>
    </row>
    <row r="1030" spans="1:13" x14ac:dyDescent="0.15">
      <c r="A1030" s="21">
        <f t="shared" si="80"/>
        <v>-8.2999999999999545</v>
      </c>
      <c r="B1030" s="21">
        <v>264.85000000000002</v>
      </c>
      <c r="C1030" s="21">
        <v>20265</v>
      </c>
      <c r="D1030" s="21">
        <v>0.25445000000000001</v>
      </c>
      <c r="E1030" s="21">
        <v>1039.7</v>
      </c>
      <c r="F1030" s="21">
        <v>742.56</v>
      </c>
      <c r="G1030" s="21">
        <f t="shared" si="81"/>
        <v>1.4001562163326871</v>
      </c>
      <c r="H1030" s="67">
        <v>1.6223E-5</v>
      </c>
      <c r="I1030" s="67">
        <f t="shared" si="82"/>
        <v>6.3757123206916884E-5</v>
      </c>
      <c r="J1030" s="21">
        <v>2.3425999999999999E-2</v>
      </c>
      <c r="K1030" s="21">
        <f t="shared" si="83"/>
        <v>8.8549811243864208E-5</v>
      </c>
      <c r="L1030" s="67">
        <f t="shared" si="84"/>
        <v>0.72001421924357556</v>
      </c>
      <c r="M1030" s="21" t="s">
        <v>262</v>
      </c>
    </row>
    <row r="1031" spans="1:13" x14ac:dyDescent="0.15">
      <c r="A1031" s="21">
        <f t="shared" si="80"/>
        <v>-6.7599999999999909</v>
      </c>
      <c r="B1031" s="21">
        <v>266.39</v>
      </c>
      <c r="C1031" s="21">
        <v>20265</v>
      </c>
      <c r="D1031" s="21">
        <v>0.25297999999999998</v>
      </c>
      <c r="E1031" s="21">
        <v>1039.7</v>
      </c>
      <c r="F1031" s="21">
        <v>742.56999999999994</v>
      </c>
      <c r="G1031" s="21">
        <f t="shared" si="81"/>
        <v>1.4001373607875354</v>
      </c>
      <c r="H1031" s="67">
        <v>1.6297999999999999E-5</v>
      </c>
      <c r="I1031" s="67">
        <f t="shared" si="82"/>
        <v>6.4424065143489607E-5</v>
      </c>
      <c r="J1031" s="21">
        <v>2.3533999999999999E-2</v>
      </c>
      <c r="K1031" s="21">
        <f t="shared" si="83"/>
        <v>8.9474960823433651E-5</v>
      </c>
      <c r="L1031" s="67">
        <f t="shared" si="84"/>
        <v>0.72002339593779219</v>
      </c>
      <c r="M1031" s="21" t="s">
        <v>262</v>
      </c>
    </row>
    <row r="1032" spans="1:13" x14ac:dyDescent="0.15">
      <c r="A1032" s="21">
        <f t="shared" si="80"/>
        <v>-5.2099999999999795</v>
      </c>
      <c r="B1032" s="21">
        <v>267.94</v>
      </c>
      <c r="C1032" s="21">
        <v>20265</v>
      </c>
      <c r="D1032" s="21">
        <v>0.25152000000000002</v>
      </c>
      <c r="E1032" s="21">
        <v>1039.7</v>
      </c>
      <c r="F1032" s="21">
        <v>742.58999999999992</v>
      </c>
      <c r="G1032" s="21">
        <f t="shared" si="81"/>
        <v>1.4000996512207278</v>
      </c>
      <c r="H1032" s="67">
        <v>1.6371999999999998E-5</v>
      </c>
      <c r="I1032" s="67">
        <f t="shared" si="82"/>
        <v>6.5092239185750625E-5</v>
      </c>
      <c r="J1032" s="21">
        <v>2.3642E-2</v>
      </c>
      <c r="K1032" s="21">
        <f t="shared" si="83"/>
        <v>9.0407330260906625E-5</v>
      </c>
      <c r="L1032" s="67">
        <f t="shared" si="84"/>
        <v>0.71998851197022251</v>
      </c>
      <c r="M1032" s="21" t="s">
        <v>262</v>
      </c>
    </row>
    <row r="1033" spans="1:13" x14ac:dyDescent="0.15">
      <c r="A1033" s="21">
        <f t="shared" si="80"/>
        <v>-3.6699999999999591</v>
      </c>
      <c r="B1033" s="21">
        <v>269.48</v>
      </c>
      <c r="C1033" s="21">
        <v>20265</v>
      </c>
      <c r="D1033" s="21">
        <v>0.25007000000000001</v>
      </c>
      <c r="E1033" s="21">
        <v>1039.8</v>
      </c>
      <c r="F1033" s="21">
        <v>742.6</v>
      </c>
      <c r="G1033" s="21">
        <f t="shared" si="81"/>
        <v>1.4002154591974143</v>
      </c>
      <c r="H1033" s="67">
        <v>1.6447E-5</v>
      </c>
      <c r="I1033" s="67">
        <f t="shared" si="82"/>
        <v>6.5769584516335426E-5</v>
      </c>
      <c r="J1033" s="21">
        <v>2.375E-2</v>
      </c>
      <c r="K1033" s="21">
        <f t="shared" si="83"/>
        <v>9.1338149111285966E-5</v>
      </c>
      <c r="L1033" s="67">
        <f t="shared" si="84"/>
        <v>0.72006697263157893</v>
      </c>
      <c r="M1033" s="21" t="s">
        <v>262</v>
      </c>
    </row>
    <row r="1034" spans="1:13" x14ac:dyDescent="0.15">
      <c r="A1034" s="21">
        <f t="shared" si="80"/>
        <v>-2.1200000000000045</v>
      </c>
      <c r="B1034" s="21">
        <v>271.02999999999997</v>
      </c>
      <c r="C1034" s="21">
        <v>20265</v>
      </c>
      <c r="D1034" s="21">
        <v>0.24865000000000001</v>
      </c>
      <c r="E1034" s="21">
        <v>1039.8</v>
      </c>
      <c r="F1034" s="21">
        <v>742.61</v>
      </c>
      <c r="G1034" s="21">
        <f t="shared" si="81"/>
        <v>1.4001966038701337</v>
      </c>
      <c r="H1034" s="67">
        <v>1.6521E-5</v>
      </c>
      <c r="I1034" s="67">
        <f t="shared" si="82"/>
        <v>6.6442791071787651E-5</v>
      </c>
      <c r="J1034" s="21">
        <v>2.3857E-2</v>
      </c>
      <c r="K1034" s="21">
        <f t="shared" si="83"/>
        <v>9.2273618954162435E-5</v>
      </c>
      <c r="L1034" s="67">
        <f t="shared" si="84"/>
        <v>0.72006269857903338</v>
      </c>
      <c r="M1034" s="21" t="s">
        <v>262</v>
      </c>
    </row>
    <row r="1035" spans="1:13" x14ac:dyDescent="0.15">
      <c r="A1035" s="21">
        <f t="shared" si="80"/>
        <v>-0.57999999999998408</v>
      </c>
      <c r="B1035" s="21">
        <v>272.57</v>
      </c>
      <c r="C1035" s="21">
        <v>20265</v>
      </c>
      <c r="D1035" s="21">
        <v>0.24723999999999999</v>
      </c>
      <c r="E1035" s="21">
        <v>1039.8</v>
      </c>
      <c r="F1035" s="21">
        <v>742.61999999999989</v>
      </c>
      <c r="G1035" s="21">
        <f t="shared" si="81"/>
        <v>1.4001777490506586</v>
      </c>
      <c r="H1035" s="67">
        <v>1.6595E-5</v>
      </c>
      <c r="I1035" s="67">
        <f t="shared" si="82"/>
        <v>6.7121016016825761E-5</v>
      </c>
      <c r="J1035" s="21">
        <v>2.3965E-2</v>
      </c>
      <c r="K1035" s="21">
        <f t="shared" si="83"/>
        <v>9.3219954218791659E-5</v>
      </c>
      <c r="L1035" s="67">
        <f t="shared" si="84"/>
        <v>0.72002841644064253</v>
      </c>
      <c r="M1035" s="21" t="s">
        <v>262</v>
      </c>
    </row>
    <row r="1036" spans="1:13" x14ac:dyDescent="0.15">
      <c r="A1036" s="21">
        <f t="shared" si="80"/>
        <v>0.97000000000002728</v>
      </c>
      <c r="B1036" s="21">
        <v>274.12</v>
      </c>
      <c r="C1036" s="21">
        <v>20265</v>
      </c>
      <c r="D1036" s="21">
        <v>0.24584</v>
      </c>
      <c r="E1036" s="21">
        <v>1039.8</v>
      </c>
      <c r="F1036" s="21">
        <v>742.64</v>
      </c>
      <c r="G1036" s="21">
        <f t="shared" si="81"/>
        <v>1.4001400409350424</v>
      </c>
      <c r="H1036" s="67">
        <v>1.6668999999999999E-5</v>
      </c>
      <c r="I1036" s="67">
        <f t="shared" si="82"/>
        <v>6.780426293524243E-5</v>
      </c>
      <c r="J1036" s="21">
        <v>2.4072E-2</v>
      </c>
      <c r="K1036" s="21">
        <f t="shared" si="83"/>
        <v>9.4169402398906852E-5</v>
      </c>
      <c r="L1036" s="67">
        <f t="shared" si="84"/>
        <v>0.72002435194416736</v>
      </c>
      <c r="M1036" s="21" t="s">
        <v>262</v>
      </c>
    </row>
    <row r="1037" spans="1:13" x14ac:dyDescent="0.15">
      <c r="A1037" s="21">
        <f t="shared" si="80"/>
        <v>2.5100000000000477</v>
      </c>
      <c r="B1037" s="21">
        <v>275.66000000000003</v>
      </c>
      <c r="C1037" s="21">
        <v>20265</v>
      </c>
      <c r="D1037" s="21">
        <v>0.24446000000000001</v>
      </c>
      <c r="E1037" s="21">
        <v>1039.8</v>
      </c>
      <c r="F1037" s="21">
        <v>742.65</v>
      </c>
      <c r="G1037" s="21">
        <f t="shared" si="81"/>
        <v>1.4001211876388608</v>
      </c>
      <c r="H1037" s="67">
        <v>1.6742999999999999E-5</v>
      </c>
      <c r="I1037" s="67">
        <f t="shared" si="82"/>
        <v>6.8489732471569984E-5</v>
      </c>
      <c r="J1037" s="21">
        <v>2.4178999999999999E-2</v>
      </c>
      <c r="K1037" s="21">
        <f t="shared" si="83"/>
        <v>9.5121943428129224E-5</v>
      </c>
      <c r="L1037" s="67">
        <f t="shared" si="84"/>
        <v>0.72002032342115052</v>
      </c>
      <c r="M1037" s="21" t="s">
        <v>262</v>
      </c>
    </row>
    <row r="1038" spans="1:13" x14ac:dyDescent="0.15">
      <c r="A1038" s="21">
        <f t="shared" si="80"/>
        <v>4.0600000000000023</v>
      </c>
      <c r="B1038" s="21">
        <v>277.20999999999998</v>
      </c>
      <c r="C1038" s="21">
        <v>20265</v>
      </c>
      <c r="D1038" s="21">
        <v>0.24310000000000001</v>
      </c>
      <c r="E1038" s="21">
        <v>1039.8</v>
      </c>
      <c r="F1038" s="21">
        <v>742.67000000000007</v>
      </c>
      <c r="G1038" s="21">
        <f t="shared" si="81"/>
        <v>1.4000834825696471</v>
      </c>
      <c r="H1038" s="67">
        <v>1.6816999999999998E-5</v>
      </c>
      <c r="I1038" s="67">
        <f t="shared" si="82"/>
        <v>6.9177293294940342E-5</v>
      </c>
      <c r="J1038" s="21">
        <v>2.4285999999999999E-2</v>
      </c>
      <c r="K1038" s="21">
        <f t="shared" si="83"/>
        <v>9.6077394879200649E-5</v>
      </c>
      <c r="L1038" s="67">
        <f t="shared" si="84"/>
        <v>0.7200163303961129</v>
      </c>
      <c r="M1038" s="21" t="s">
        <v>262</v>
      </c>
    </row>
    <row r="1039" spans="1:13" x14ac:dyDescent="0.15">
      <c r="A1039" s="21">
        <f t="shared" si="80"/>
        <v>5.6000000000000227</v>
      </c>
      <c r="B1039" s="21">
        <v>278.75</v>
      </c>
      <c r="C1039" s="21">
        <v>20265</v>
      </c>
      <c r="D1039" s="21">
        <v>0.24174999999999999</v>
      </c>
      <c r="E1039" s="21">
        <v>1039.8</v>
      </c>
      <c r="F1039" s="21">
        <v>742.68000000000006</v>
      </c>
      <c r="G1039" s="21">
        <f t="shared" si="81"/>
        <v>1.4000646307965743</v>
      </c>
      <c r="H1039" s="67">
        <v>1.6891000000000001E-5</v>
      </c>
      <c r="I1039" s="67">
        <f t="shared" si="82"/>
        <v>6.9869700103412626E-5</v>
      </c>
      <c r="J1039" s="21">
        <v>2.4392E-2</v>
      </c>
      <c r="K1039" s="21">
        <f t="shared" si="83"/>
        <v>9.7035604452610315E-5</v>
      </c>
      <c r="L1039" s="67">
        <f t="shared" si="84"/>
        <v>0.7200418907838636</v>
      </c>
      <c r="M1039" s="21" t="s">
        <v>262</v>
      </c>
    </row>
    <row r="1040" spans="1:13" x14ac:dyDescent="0.15">
      <c r="A1040" s="21">
        <f t="shared" si="80"/>
        <v>7.1500000000000341</v>
      </c>
      <c r="B1040" s="21">
        <v>280.3</v>
      </c>
      <c r="C1040" s="21">
        <v>20265</v>
      </c>
      <c r="D1040" s="21">
        <v>0.24041999999999999</v>
      </c>
      <c r="E1040" s="21">
        <v>1039.8</v>
      </c>
      <c r="F1040" s="21">
        <v>742.7</v>
      </c>
      <c r="G1040" s="21">
        <f t="shared" si="81"/>
        <v>1.4000269287733942</v>
      </c>
      <c r="H1040" s="67">
        <v>1.6963999999999999E-5</v>
      </c>
      <c r="I1040" s="67">
        <f t="shared" si="82"/>
        <v>7.0559853589551621E-5</v>
      </c>
      <c r="J1040" s="21">
        <v>2.4497999999999999E-2</v>
      </c>
      <c r="K1040" s="21">
        <f t="shared" si="83"/>
        <v>9.7996423166556038E-5</v>
      </c>
      <c r="L1040" s="67">
        <f t="shared" si="84"/>
        <v>0.72002478569679151</v>
      </c>
      <c r="M1040" s="21" t="s">
        <v>262</v>
      </c>
    </row>
    <row r="1041" spans="1:13" x14ac:dyDescent="0.15">
      <c r="A1041" s="21">
        <f t="shared" si="80"/>
        <v>8.6899999999999977</v>
      </c>
      <c r="B1041" s="21">
        <v>281.83999999999997</v>
      </c>
      <c r="C1041" s="21">
        <v>20265</v>
      </c>
      <c r="D1041" s="21">
        <v>0.23910000000000001</v>
      </c>
      <c r="E1041" s="21">
        <v>1039.8</v>
      </c>
      <c r="F1041" s="21">
        <v>742.71</v>
      </c>
      <c r="G1041" s="21">
        <f t="shared" si="81"/>
        <v>1.4000080785232458</v>
      </c>
      <c r="H1041" s="67">
        <v>1.7037E-5</v>
      </c>
      <c r="I1041" s="67">
        <f t="shared" si="82"/>
        <v>7.1254705144291095E-5</v>
      </c>
      <c r="J1041" s="21">
        <v>2.4604000000000001E-2</v>
      </c>
      <c r="K1041" s="21">
        <f t="shared" si="83"/>
        <v>9.896379230024369E-5</v>
      </c>
      <c r="L1041" s="67">
        <f t="shared" si="84"/>
        <v>0.72000782799544782</v>
      </c>
      <c r="M1041" s="21" t="s">
        <v>262</v>
      </c>
    </row>
    <row r="1042" spans="1:13" x14ac:dyDescent="0.15">
      <c r="A1042" s="21">
        <f t="shared" si="80"/>
        <v>10.240000000000009</v>
      </c>
      <c r="B1042" s="21">
        <v>283.39</v>
      </c>
      <c r="C1042" s="21">
        <v>20265</v>
      </c>
      <c r="D1042" s="21">
        <v>0.23780000000000001</v>
      </c>
      <c r="E1042" s="21">
        <v>1039.8</v>
      </c>
      <c r="F1042" s="21">
        <v>742.73</v>
      </c>
      <c r="G1042" s="21">
        <f t="shared" si="81"/>
        <v>1.3999703795457299</v>
      </c>
      <c r="H1042" s="67">
        <v>1.7110000000000001E-5</v>
      </c>
      <c r="I1042" s="67">
        <f t="shared" si="82"/>
        <v>7.1951219512195126E-5</v>
      </c>
      <c r="J1042" s="21">
        <v>2.4709999999999999E-2</v>
      </c>
      <c r="K1042" s="21">
        <f t="shared" si="83"/>
        <v>9.9933496300559847E-5</v>
      </c>
      <c r="L1042" s="67">
        <f t="shared" si="84"/>
        <v>0.71999101578308378</v>
      </c>
      <c r="M1042" s="21" t="s">
        <v>262</v>
      </c>
    </row>
    <row r="1043" spans="1:13" x14ac:dyDescent="0.15">
      <c r="A1043" s="21">
        <f t="shared" si="80"/>
        <v>11.78000000000003</v>
      </c>
      <c r="B1043" s="21">
        <v>284.93</v>
      </c>
      <c r="C1043" s="21">
        <v>20265</v>
      </c>
      <c r="D1043" s="21">
        <v>0.23651</v>
      </c>
      <c r="E1043" s="21">
        <v>1039.9000000000001</v>
      </c>
      <c r="F1043" s="21">
        <v>742.75</v>
      </c>
      <c r="G1043" s="21">
        <f t="shared" si="81"/>
        <v>1.4000673174015483</v>
      </c>
      <c r="H1043" s="67">
        <v>1.7183000000000001E-5</v>
      </c>
      <c r="I1043" s="67">
        <f t="shared" si="82"/>
        <v>7.2652319140839713E-5</v>
      </c>
      <c r="J1043" s="21">
        <v>2.4816000000000001E-2</v>
      </c>
      <c r="K1043" s="21">
        <f t="shared" si="83"/>
        <v>1.0089989032544602E-4</v>
      </c>
      <c r="L1043" s="67">
        <f t="shared" si="84"/>
        <v>0.7200435888136687</v>
      </c>
      <c r="M1043" s="21" t="s">
        <v>262</v>
      </c>
    </row>
    <row r="1044" spans="1:13" x14ac:dyDescent="0.15">
      <c r="A1044" s="21">
        <f t="shared" si="80"/>
        <v>13.330000000000041</v>
      </c>
      <c r="B1044" s="21">
        <v>286.48</v>
      </c>
      <c r="C1044" s="21">
        <v>20265</v>
      </c>
      <c r="D1044" s="21">
        <v>0.23522999999999999</v>
      </c>
      <c r="E1044" s="21">
        <v>1039.9000000000001</v>
      </c>
      <c r="F1044" s="21">
        <v>742.7700000000001</v>
      </c>
      <c r="G1044" s="21">
        <f t="shared" si="81"/>
        <v>1.4000296188591352</v>
      </c>
      <c r="H1044" s="67">
        <v>1.7255999999999999E-5</v>
      </c>
      <c r="I1044" s="67">
        <f t="shared" si="82"/>
        <v>7.3357990052289252E-5</v>
      </c>
      <c r="J1044" s="21">
        <v>2.4920999999999999E-2</v>
      </c>
      <c r="K1044" s="21">
        <f t="shared" si="83"/>
        <v>1.0187818011353376E-4</v>
      </c>
      <c r="L1044" s="67">
        <f t="shared" si="84"/>
        <v>0.72005595281088242</v>
      </c>
      <c r="M1044" s="21" t="s">
        <v>262</v>
      </c>
    </row>
    <row r="1045" spans="1:13" x14ac:dyDescent="0.15">
      <c r="A1045" s="21">
        <f t="shared" si="80"/>
        <v>14.870000000000005</v>
      </c>
      <c r="B1045" s="21">
        <v>288.02</v>
      </c>
      <c r="C1045" s="21">
        <v>20265</v>
      </c>
      <c r="D1045" s="21">
        <v>0.23397000000000001</v>
      </c>
      <c r="E1045" s="21">
        <v>1039.9000000000001</v>
      </c>
      <c r="F1045" s="21">
        <v>742.79</v>
      </c>
      <c r="G1045" s="21">
        <f t="shared" si="81"/>
        <v>1.3999919223468278</v>
      </c>
      <c r="H1045" s="67">
        <v>1.7328000000000001E-5</v>
      </c>
      <c r="I1045" s="67">
        <f t="shared" si="82"/>
        <v>7.4060777022695216E-5</v>
      </c>
      <c r="J1045" s="21">
        <v>2.5026E-2</v>
      </c>
      <c r="K1045" s="21">
        <f t="shared" si="83"/>
        <v>1.028583816529549E-4</v>
      </c>
      <c r="L1045" s="67">
        <f t="shared" si="84"/>
        <v>0.72002666027331597</v>
      </c>
      <c r="M1045" s="21" t="s">
        <v>262</v>
      </c>
    </row>
    <row r="1046" spans="1:13" x14ac:dyDescent="0.15">
      <c r="A1046" s="21">
        <f t="shared" si="80"/>
        <v>16.420000000000016</v>
      </c>
      <c r="B1046" s="21">
        <v>289.57</v>
      </c>
      <c r="C1046" s="21">
        <v>20265</v>
      </c>
      <c r="D1046" s="21">
        <v>0.23272000000000001</v>
      </c>
      <c r="E1046" s="21">
        <v>1039.9000000000001</v>
      </c>
      <c r="F1046" s="21">
        <v>742.81</v>
      </c>
      <c r="G1046" s="21">
        <f t="shared" si="81"/>
        <v>1.3999542278644608</v>
      </c>
      <c r="H1046" s="67">
        <v>1.7399999999999999E-5</v>
      </c>
      <c r="I1046" s="67">
        <f t="shared" si="82"/>
        <v>7.4767961498796838E-5</v>
      </c>
      <c r="J1046" s="21">
        <v>2.5131000000000001E-2</v>
      </c>
      <c r="K1046" s="21">
        <f t="shared" si="83"/>
        <v>1.0384473531530237E-4</v>
      </c>
      <c r="L1046" s="67">
        <f t="shared" si="84"/>
        <v>0.71999761251044525</v>
      </c>
      <c r="M1046" s="21" t="s">
        <v>262</v>
      </c>
    </row>
    <row r="1047" spans="1:13" x14ac:dyDescent="0.15">
      <c r="A1047" s="21">
        <f t="shared" si="80"/>
        <v>17.960000000000036</v>
      </c>
      <c r="B1047" s="21">
        <v>291.11</v>
      </c>
      <c r="C1047" s="21">
        <v>20265</v>
      </c>
      <c r="D1047" s="21">
        <v>0.23147999999999999</v>
      </c>
      <c r="E1047" s="21">
        <v>1039.9000000000001</v>
      </c>
      <c r="F1047" s="21">
        <v>742.83</v>
      </c>
      <c r="G1047" s="21">
        <f t="shared" si="81"/>
        <v>1.3999165354118708</v>
      </c>
      <c r="H1047" s="67">
        <v>1.7473E-5</v>
      </c>
      <c r="I1047" s="67">
        <f t="shared" si="82"/>
        <v>7.5483843096595829E-5</v>
      </c>
      <c r="J1047" s="21">
        <v>2.5236000000000001E-2</v>
      </c>
      <c r="K1047" s="21">
        <f t="shared" si="83"/>
        <v>1.048372129333527E-4</v>
      </c>
      <c r="L1047" s="67">
        <f t="shared" si="84"/>
        <v>0.72001001347281657</v>
      </c>
      <c r="M1047" s="21" t="s">
        <v>262</v>
      </c>
    </row>
    <row r="1048" spans="1:13" x14ac:dyDescent="0.15">
      <c r="A1048" s="21">
        <f t="shared" si="80"/>
        <v>19.510000000000048</v>
      </c>
      <c r="B1048" s="21">
        <v>292.66000000000003</v>
      </c>
      <c r="C1048" s="21">
        <v>20265</v>
      </c>
      <c r="D1048" s="21">
        <v>0.23025999999999999</v>
      </c>
      <c r="E1048" s="21">
        <v>1039.9000000000001</v>
      </c>
      <c r="F1048" s="21">
        <v>742.85</v>
      </c>
      <c r="G1048" s="21">
        <f t="shared" si="81"/>
        <v>1.3998788449888941</v>
      </c>
      <c r="H1048" s="67">
        <v>1.7544999999999999E-5</v>
      </c>
      <c r="I1048" s="67">
        <f t="shared" si="82"/>
        <v>7.6196473551637275E-5</v>
      </c>
      <c r="J1048" s="21">
        <v>2.5340000000000001E-2</v>
      </c>
      <c r="K1048" s="21">
        <f t="shared" si="83"/>
        <v>1.058270114918863E-4</v>
      </c>
      <c r="L1048" s="67">
        <f t="shared" si="84"/>
        <v>0.72000968823993683</v>
      </c>
      <c r="M1048" s="21" t="s">
        <v>262</v>
      </c>
    </row>
    <row r="1049" spans="1:13" x14ac:dyDescent="0.15">
      <c r="A1049" s="21">
        <f t="shared" si="80"/>
        <v>21.050000000000011</v>
      </c>
      <c r="B1049" s="21">
        <v>294.2</v>
      </c>
      <c r="C1049" s="21">
        <v>20265</v>
      </c>
      <c r="D1049" s="21">
        <v>0.22905</v>
      </c>
      <c r="E1049" s="21">
        <v>1040</v>
      </c>
      <c r="F1049" s="21">
        <v>742.87</v>
      </c>
      <c r="G1049" s="21">
        <f t="shared" si="81"/>
        <v>1.3999757696501407</v>
      </c>
      <c r="H1049" s="67">
        <v>1.7617000000000001E-5</v>
      </c>
      <c r="I1049" s="67">
        <f t="shared" si="82"/>
        <v>7.6913337699192314E-5</v>
      </c>
      <c r="J1049" s="21">
        <v>2.5444000000000001E-2</v>
      </c>
      <c r="K1049" s="21">
        <f t="shared" si="83"/>
        <v>1.0681241918962941E-4</v>
      </c>
      <c r="L1049" s="67">
        <f t="shared" si="84"/>
        <v>0.72007860399308277</v>
      </c>
      <c r="M1049" s="21" t="s">
        <v>262</v>
      </c>
    </row>
    <row r="1050" spans="1:13" x14ac:dyDescent="0.15">
      <c r="A1050" s="21">
        <f t="shared" si="80"/>
        <v>22.600000000000023</v>
      </c>
      <c r="B1050" s="21">
        <v>295.75</v>
      </c>
      <c r="C1050" s="21">
        <v>20265</v>
      </c>
      <c r="D1050" s="21">
        <v>0.22785</v>
      </c>
      <c r="E1050" s="21">
        <v>1040</v>
      </c>
      <c r="F1050" s="21">
        <v>742.9</v>
      </c>
      <c r="G1050" s="21">
        <f t="shared" si="81"/>
        <v>1.3999192354287253</v>
      </c>
      <c r="H1050" s="67">
        <v>1.7688000000000001E-5</v>
      </c>
      <c r="I1050" s="67">
        <f t="shared" si="82"/>
        <v>7.7630019749835421E-5</v>
      </c>
      <c r="J1050" s="21">
        <v>2.5548000000000001E-2</v>
      </c>
      <c r="K1050" s="21">
        <f t="shared" si="83"/>
        <v>1.0781384514103409E-4</v>
      </c>
      <c r="L1050" s="67">
        <f t="shared" si="84"/>
        <v>0.72003757632691412</v>
      </c>
      <c r="M1050" s="21" t="s">
        <v>262</v>
      </c>
    </row>
    <row r="1051" spans="1:13" x14ac:dyDescent="0.15">
      <c r="A1051" s="21">
        <f t="shared" si="80"/>
        <v>24.140000000000043</v>
      </c>
      <c r="B1051" s="21">
        <v>297.29000000000002</v>
      </c>
      <c r="C1051" s="21">
        <v>20265</v>
      </c>
      <c r="D1051" s="21">
        <v>0.22667000000000001</v>
      </c>
      <c r="E1051" s="21">
        <v>1040</v>
      </c>
      <c r="F1051" s="21">
        <v>742.92000000000007</v>
      </c>
      <c r="G1051" s="21">
        <f t="shared" si="81"/>
        <v>1.399881548484359</v>
      </c>
      <c r="H1051" s="67">
        <v>1.7759999999999999E-5</v>
      </c>
      <c r="I1051" s="67">
        <f t="shared" si="82"/>
        <v>7.8351788944280222E-5</v>
      </c>
      <c r="J1051" s="21">
        <v>2.5652000000000001E-2</v>
      </c>
      <c r="K1051" s="21">
        <f t="shared" si="83"/>
        <v>1.0881627306385767E-4</v>
      </c>
      <c r="L1051" s="67">
        <f t="shared" si="84"/>
        <v>0.72003742398253534</v>
      </c>
      <c r="M1051" s="21" t="s">
        <v>262</v>
      </c>
    </row>
    <row r="1052" spans="1:13" x14ac:dyDescent="0.15">
      <c r="A1052" s="21">
        <f t="shared" si="80"/>
        <v>25.689999999999998</v>
      </c>
      <c r="B1052" s="21">
        <v>298.83999999999997</v>
      </c>
      <c r="C1052" s="21">
        <v>20265</v>
      </c>
      <c r="D1052" s="21">
        <v>0.22550000000000001</v>
      </c>
      <c r="E1052" s="21">
        <v>1040</v>
      </c>
      <c r="F1052" s="21">
        <v>742.95</v>
      </c>
      <c r="G1052" s="21">
        <f t="shared" si="81"/>
        <v>1.3998250218722659</v>
      </c>
      <c r="H1052" s="67">
        <v>1.7830999999999999E-5</v>
      </c>
      <c r="I1052" s="67">
        <f t="shared" si="82"/>
        <v>7.9073170731707316E-5</v>
      </c>
      <c r="J1052" s="21">
        <v>2.5756000000000001E-2</v>
      </c>
      <c r="K1052" s="21">
        <f t="shared" si="83"/>
        <v>1.0982432201944397E-4</v>
      </c>
      <c r="L1052" s="67">
        <f t="shared" si="84"/>
        <v>0.71999689392762845</v>
      </c>
      <c r="M1052" s="21" t="s">
        <v>262</v>
      </c>
    </row>
    <row r="1053" spans="1:13" x14ac:dyDescent="0.15">
      <c r="A1053" s="21">
        <f t="shared" si="80"/>
        <v>27.230000000000018</v>
      </c>
      <c r="B1053" s="21">
        <v>300.38</v>
      </c>
      <c r="C1053" s="21">
        <v>20265</v>
      </c>
      <c r="D1053" s="21">
        <v>0.22434000000000001</v>
      </c>
      <c r="E1053" s="21">
        <v>1040</v>
      </c>
      <c r="F1053" s="21">
        <v>742.97</v>
      </c>
      <c r="G1053" s="21">
        <f t="shared" si="81"/>
        <v>1.3997873400002692</v>
      </c>
      <c r="H1053" s="67">
        <v>1.7901999999999999E-5</v>
      </c>
      <c r="I1053" s="67">
        <f t="shared" si="82"/>
        <v>7.9798520103414449E-5</v>
      </c>
      <c r="J1053" s="21">
        <v>2.5859E-2</v>
      </c>
      <c r="K1053" s="21">
        <f t="shared" si="83"/>
        <v>1.108336590751675E-4</v>
      </c>
      <c r="L1053" s="67">
        <f t="shared" si="84"/>
        <v>0.71998453149773767</v>
      </c>
      <c r="M1053" s="21" t="s">
        <v>262</v>
      </c>
    </row>
    <row r="1054" spans="1:13" x14ac:dyDescent="0.15">
      <c r="A1054" s="21">
        <f t="shared" si="80"/>
        <v>28.78000000000003</v>
      </c>
      <c r="B1054" s="21">
        <v>301.93</v>
      </c>
      <c r="C1054" s="21">
        <v>20265</v>
      </c>
      <c r="D1054" s="21">
        <v>0.22319</v>
      </c>
      <c r="E1054" s="21">
        <v>1040.1000000000001</v>
      </c>
      <c r="F1054" s="21">
        <v>743</v>
      </c>
      <c r="G1054" s="21">
        <f t="shared" si="81"/>
        <v>1.3998654104979813</v>
      </c>
      <c r="H1054" s="67">
        <v>1.7974000000000001E-5</v>
      </c>
      <c r="I1054" s="67">
        <f t="shared" si="82"/>
        <v>8.0532281912272058E-5</v>
      </c>
      <c r="J1054" s="21">
        <v>2.5963E-2</v>
      </c>
      <c r="K1054" s="21">
        <f t="shared" si="83"/>
        <v>1.1184203092618463E-4</v>
      </c>
      <c r="L1054" s="67">
        <f t="shared" si="84"/>
        <v>0.72005382274775664</v>
      </c>
      <c r="M1054" s="21" t="s">
        <v>262</v>
      </c>
    </row>
    <row r="1055" spans="1:13" x14ac:dyDescent="0.15">
      <c r="A1055" s="21">
        <f t="shared" si="80"/>
        <v>30.32000000000005</v>
      </c>
      <c r="B1055" s="21">
        <v>303.47000000000003</v>
      </c>
      <c r="C1055" s="21">
        <v>20265</v>
      </c>
      <c r="D1055" s="21">
        <v>0.22205</v>
      </c>
      <c r="E1055" s="21">
        <v>1040.1000000000001</v>
      </c>
      <c r="F1055" s="21">
        <v>743.03</v>
      </c>
      <c r="G1055" s="21">
        <f t="shared" si="81"/>
        <v>1.3998088906235282</v>
      </c>
      <c r="H1055" s="67">
        <v>1.8043999999999999E-5</v>
      </c>
      <c r="I1055" s="67">
        <f t="shared" si="82"/>
        <v>8.1260977257374461E-5</v>
      </c>
      <c r="J1055" s="21">
        <v>2.6065999999999999E-2</v>
      </c>
      <c r="K1055" s="21">
        <f t="shared" si="83"/>
        <v>1.1286220140481961E-4</v>
      </c>
      <c r="L1055" s="67">
        <f t="shared" si="84"/>
        <v>0.72000170336837266</v>
      </c>
      <c r="M1055" s="21" t="s">
        <v>262</v>
      </c>
    </row>
    <row r="1056" spans="1:13" x14ac:dyDescent="0.15">
      <c r="A1056" s="21">
        <f t="shared" si="80"/>
        <v>31.870000000000005</v>
      </c>
      <c r="B1056" s="21">
        <v>305.02</v>
      </c>
      <c r="C1056" s="21">
        <v>20265</v>
      </c>
      <c r="D1056" s="21">
        <v>0.22092000000000001</v>
      </c>
      <c r="E1056" s="21">
        <v>1040.1000000000001</v>
      </c>
      <c r="F1056" s="21">
        <v>743.06000000000006</v>
      </c>
      <c r="G1056" s="21">
        <f t="shared" si="81"/>
        <v>1.3997523753128953</v>
      </c>
      <c r="H1056" s="67">
        <v>1.8114999999999999E-5</v>
      </c>
      <c r="I1056" s="67">
        <f t="shared" si="82"/>
        <v>8.1998008328806798E-5</v>
      </c>
      <c r="J1056" s="21">
        <v>2.6168E-2</v>
      </c>
      <c r="K1056" s="21">
        <f t="shared" si="83"/>
        <v>1.1388339360605845E-4</v>
      </c>
      <c r="L1056" s="67">
        <f t="shared" si="84"/>
        <v>0.72001725389789062</v>
      </c>
      <c r="M1056" s="21" t="s">
        <v>262</v>
      </c>
    </row>
    <row r="1057" spans="1:13" x14ac:dyDescent="0.15">
      <c r="A1057" s="21">
        <f t="shared" si="80"/>
        <v>33.410000000000025</v>
      </c>
      <c r="B1057" s="21">
        <v>306.56</v>
      </c>
      <c r="C1057" s="21">
        <v>20265</v>
      </c>
      <c r="D1057" s="21">
        <v>0.21981000000000001</v>
      </c>
      <c r="E1057" s="21">
        <v>1040.1000000000001</v>
      </c>
      <c r="F1057" s="21">
        <v>743.07999999999993</v>
      </c>
      <c r="G1057" s="21">
        <f t="shared" si="81"/>
        <v>1.3997147009743234</v>
      </c>
      <c r="H1057" s="67">
        <v>1.8185999999999998E-5</v>
      </c>
      <c r="I1057" s="67">
        <f t="shared" si="82"/>
        <v>8.2735089395386913E-5</v>
      </c>
      <c r="J1057" s="21">
        <v>2.6270999999999999E-2</v>
      </c>
      <c r="K1057" s="21">
        <f t="shared" si="83"/>
        <v>1.1490900439004358E-4</v>
      </c>
      <c r="L1057" s="67">
        <f t="shared" si="84"/>
        <v>0.72000527577937656</v>
      </c>
      <c r="M1057" s="21" t="s">
        <v>262</v>
      </c>
    </row>
    <row r="1058" spans="1:13" x14ac:dyDescent="0.15">
      <c r="A1058" s="21">
        <f t="shared" si="80"/>
        <v>34.960000000000036</v>
      </c>
      <c r="B1058" s="21">
        <v>308.11</v>
      </c>
      <c r="C1058" s="21">
        <v>20265</v>
      </c>
      <c r="D1058" s="21">
        <v>0.21870999999999999</v>
      </c>
      <c r="E1058" s="21">
        <v>1040.2</v>
      </c>
      <c r="F1058" s="21">
        <v>743.12</v>
      </c>
      <c r="G1058" s="21">
        <f t="shared" si="81"/>
        <v>1.3997739261492088</v>
      </c>
      <c r="H1058" s="67">
        <v>1.8255999999999999E-5</v>
      </c>
      <c r="I1058" s="67">
        <f t="shared" si="82"/>
        <v>8.3471263316720778E-5</v>
      </c>
      <c r="J1058" s="21">
        <v>2.6374000000000002E-2</v>
      </c>
      <c r="K1058" s="21">
        <f t="shared" si="83"/>
        <v>1.1592857881751286E-4</v>
      </c>
      <c r="L1058" s="67">
        <f t="shared" si="84"/>
        <v>0.72002317433836349</v>
      </c>
      <c r="M1058" s="21" t="s">
        <v>262</v>
      </c>
    </row>
    <row r="1059" spans="1:13" x14ac:dyDescent="0.15">
      <c r="A1059" s="21">
        <f t="shared" si="80"/>
        <v>36.5</v>
      </c>
      <c r="B1059" s="21">
        <v>309.64999999999998</v>
      </c>
      <c r="C1059" s="21">
        <v>20265</v>
      </c>
      <c r="D1059" s="21">
        <v>0.21762000000000001</v>
      </c>
      <c r="E1059" s="21">
        <v>1040.2</v>
      </c>
      <c r="F1059" s="21">
        <v>743.15</v>
      </c>
      <c r="G1059" s="21">
        <f t="shared" si="81"/>
        <v>1.3997174190943955</v>
      </c>
      <c r="H1059" s="67">
        <v>1.8326999999999999E-5</v>
      </c>
      <c r="I1059" s="67">
        <f t="shared" si="82"/>
        <v>8.4215605183347113E-5</v>
      </c>
      <c r="J1059" s="21">
        <v>2.6476E-2</v>
      </c>
      <c r="K1059" s="21">
        <f t="shared" si="83"/>
        <v>1.1695982694115806E-4</v>
      </c>
      <c r="L1059" s="67">
        <f t="shared" si="84"/>
        <v>0.72003872941531943</v>
      </c>
      <c r="M1059" s="21" t="s">
        <v>262</v>
      </c>
    </row>
    <row r="1060" spans="1:13" x14ac:dyDescent="0.15">
      <c r="A1060" s="21">
        <f t="shared" si="80"/>
        <v>38.050000000000011</v>
      </c>
      <c r="B1060" s="21">
        <v>311.2</v>
      </c>
      <c r="C1060" s="21">
        <v>20265</v>
      </c>
      <c r="D1060" s="21">
        <v>0.21654000000000001</v>
      </c>
      <c r="E1060" s="21">
        <v>1040.2</v>
      </c>
      <c r="F1060" s="21">
        <v>743.18</v>
      </c>
      <c r="G1060" s="21">
        <f t="shared" si="81"/>
        <v>1.3996609166016309</v>
      </c>
      <c r="H1060" s="67">
        <v>1.8397E-5</v>
      </c>
      <c r="I1060" s="67">
        <f t="shared" si="82"/>
        <v>8.4958899048674601E-5</v>
      </c>
      <c r="J1060" s="21">
        <v>2.6578000000000001E-2</v>
      </c>
      <c r="K1060" s="21">
        <f t="shared" si="83"/>
        <v>1.1799600814949388E-4</v>
      </c>
      <c r="L1060" s="67">
        <f t="shared" si="84"/>
        <v>0.72001502746632562</v>
      </c>
      <c r="M1060" s="21" t="s">
        <v>262</v>
      </c>
    </row>
    <row r="1061" spans="1:13" x14ac:dyDescent="0.15">
      <c r="A1061" s="21">
        <f t="shared" si="80"/>
        <v>39.590000000000032</v>
      </c>
      <c r="B1061" s="21">
        <v>312.74</v>
      </c>
      <c r="C1061" s="21">
        <v>20265</v>
      </c>
      <c r="D1061" s="21">
        <v>0.21546999999999999</v>
      </c>
      <c r="E1061" s="21">
        <v>1040.3</v>
      </c>
      <c r="F1061" s="21">
        <v>743.21</v>
      </c>
      <c r="G1061" s="21">
        <f t="shared" si="81"/>
        <v>1.3997389701430281</v>
      </c>
      <c r="H1061" s="67">
        <v>1.8467000000000001E-5</v>
      </c>
      <c r="I1061" s="67">
        <f t="shared" si="82"/>
        <v>8.5705666682136736E-5</v>
      </c>
      <c r="J1061" s="21">
        <v>2.6679999999999999E-2</v>
      </c>
      <c r="K1061" s="21">
        <f t="shared" si="83"/>
        <v>1.1902560978307713E-4</v>
      </c>
      <c r="L1061" s="67">
        <f t="shared" si="84"/>
        <v>0.72006072338830585</v>
      </c>
      <c r="M1061" s="21" t="s">
        <v>262</v>
      </c>
    </row>
    <row r="1062" spans="1:13" x14ac:dyDescent="0.15">
      <c r="A1062" s="21">
        <f t="shared" si="80"/>
        <v>41.140000000000043</v>
      </c>
      <c r="B1062" s="21">
        <v>314.29000000000002</v>
      </c>
      <c r="C1062" s="21">
        <v>20265</v>
      </c>
      <c r="D1062" s="21">
        <v>0.21440999999999999</v>
      </c>
      <c r="E1062" s="21">
        <v>1040.3</v>
      </c>
      <c r="F1062" s="21">
        <v>743.25</v>
      </c>
      <c r="G1062" s="21">
        <f t="shared" si="81"/>
        <v>1.3996636394214597</v>
      </c>
      <c r="H1062" s="67">
        <v>1.8536999999999999E-5</v>
      </c>
      <c r="I1062" s="67">
        <f t="shared" si="82"/>
        <v>8.6455855603749822E-5</v>
      </c>
      <c r="J1062" s="21">
        <v>2.6782E-2</v>
      </c>
      <c r="K1062" s="21">
        <f t="shared" si="83"/>
        <v>1.200713435929997E-4</v>
      </c>
      <c r="L1062" s="67">
        <f t="shared" si="84"/>
        <v>0.72003737958330216</v>
      </c>
      <c r="M1062" s="21" t="s">
        <v>262</v>
      </c>
    </row>
    <row r="1063" spans="1:13" x14ac:dyDescent="0.15">
      <c r="A1063" s="21">
        <f t="shared" si="80"/>
        <v>42.680000000000007</v>
      </c>
      <c r="B1063" s="21">
        <v>315.83</v>
      </c>
      <c r="C1063" s="21">
        <v>20265</v>
      </c>
      <c r="D1063" s="21">
        <v>0.21335999999999999</v>
      </c>
      <c r="E1063" s="21">
        <v>1040.3</v>
      </c>
      <c r="F1063" s="21">
        <v>743.28000000000009</v>
      </c>
      <c r="G1063" s="21">
        <f t="shared" si="81"/>
        <v>1.3996071467011084</v>
      </c>
      <c r="H1063" s="67">
        <v>1.8607E-5</v>
      </c>
      <c r="I1063" s="67">
        <f t="shared" si="82"/>
        <v>8.7209411323584552E-5</v>
      </c>
      <c r="J1063" s="21">
        <v>2.6883000000000001E-2</v>
      </c>
      <c r="K1063" s="21">
        <f t="shared" si="83"/>
        <v>1.2111728608181404E-4</v>
      </c>
      <c r="L1063" s="67">
        <f t="shared" si="84"/>
        <v>0.72004099616858241</v>
      </c>
      <c r="M1063" s="21" t="s">
        <v>262</v>
      </c>
    </row>
    <row r="1064" spans="1:13" x14ac:dyDescent="0.15">
      <c r="A1064" s="21">
        <f t="shared" si="80"/>
        <v>44.230000000000018</v>
      </c>
      <c r="B1064" s="21">
        <v>317.38</v>
      </c>
      <c r="C1064" s="21">
        <v>20265</v>
      </c>
      <c r="D1064" s="21">
        <v>0.21232000000000001</v>
      </c>
      <c r="E1064" s="21">
        <v>1040.4000000000001</v>
      </c>
      <c r="F1064" s="21">
        <v>743.31999999999994</v>
      </c>
      <c r="G1064" s="21">
        <f t="shared" si="81"/>
        <v>1.3996663617284617</v>
      </c>
      <c r="H1064" s="67">
        <v>1.8675999999999999E-5</v>
      </c>
      <c r="I1064" s="67">
        <f t="shared" si="82"/>
        <v>8.7961567445365483E-5</v>
      </c>
      <c r="J1064" s="21">
        <v>2.6984000000000001E-2</v>
      </c>
      <c r="K1064" s="21">
        <f t="shared" si="83"/>
        <v>1.2215607758537018E-4</v>
      </c>
      <c r="L1064" s="67">
        <f t="shared" si="84"/>
        <v>0.72007524458938632</v>
      </c>
      <c r="M1064" s="21" t="s">
        <v>262</v>
      </c>
    </row>
    <row r="1065" spans="1:13" x14ac:dyDescent="0.15">
      <c r="A1065" s="21">
        <f t="shared" si="80"/>
        <v>45.770000000000039</v>
      </c>
      <c r="B1065" s="21">
        <v>318.92</v>
      </c>
      <c r="C1065" s="21">
        <v>20265</v>
      </c>
      <c r="D1065" s="21">
        <v>0.21129000000000001</v>
      </c>
      <c r="E1065" s="21">
        <v>1040.4000000000001</v>
      </c>
      <c r="F1065" s="21">
        <v>743.36</v>
      </c>
      <c r="G1065" s="21">
        <f t="shared" si="81"/>
        <v>1.3995910460611281</v>
      </c>
      <c r="H1065" s="67">
        <v>1.8746E-5</v>
      </c>
      <c r="I1065" s="67">
        <f t="shared" si="82"/>
        <v>8.8721662170476593E-5</v>
      </c>
      <c r="J1065" s="21">
        <v>2.7085999999999999E-2</v>
      </c>
      <c r="K1065" s="21">
        <f t="shared" si="83"/>
        <v>1.2321556916376577E-4</v>
      </c>
      <c r="L1065" s="67">
        <f t="shared" si="84"/>
        <v>0.72005236653621807</v>
      </c>
      <c r="M1065" s="21" t="s">
        <v>262</v>
      </c>
    </row>
    <row r="1066" spans="1:13" x14ac:dyDescent="0.15">
      <c r="A1066" s="21">
        <f t="shared" si="80"/>
        <v>47.32000000000005</v>
      </c>
      <c r="B1066" s="21">
        <v>320.47000000000003</v>
      </c>
      <c r="C1066" s="21">
        <v>20265</v>
      </c>
      <c r="D1066" s="21">
        <v>0.21027000000000001</v>
      </c>
      <c r="E1066" s="21">
        <v>1040.4000000000001</v>
      </c>
      <c r="F1066" s="21">
        <v>743.4</v>
      </c>
      <c r="G1066" s="21">
        <f t="shared" si="81"/>
        <v>1.3995157384987895</v>
      </c>
      <c r="H1066" s="67">
        <v>1.8814999999999999E-5</v>
      </c>
      <c r="I1066" s="67">
        <f t="shared" si="82"/>
        <v>8.9480192133923033E-5</v>
      </c>
      <c r="J1066" s="21">
        <v>2.7186999999999999E-2</v>
      </c>
      <c r="K1066" s="21">
        <f t="shared" si="83"/>
        <v>1.2427495912644269E-4</v>
      </c>
      <c r="L1066" s="67">
        <f t="shared" si="84"/>
        <v>0.72001787619082658</v>
      </c>
      <c r="M1066" s="21" t="s">
        <v>262</v>
      </c>
    </row>
    <row r="1067" spans="1:13" x14ac:dyDescent="0.15">
      <c r="A1067" s="21">
        <f t="shared" si="80"/>
        <v>48.860000000000014</v>
      </c>
      <c r="B1067" s="21">
        <v>322.01</v>
      </c>
      <c r="C1067" s="21">
        <v>20265</v>
      </c>
      <c r="D1067" s="21">
        <v>0.20926</v>
      </c>
      <c r="E1067" s="21">
        <v>1040.5</v>
      </c>
      <c r="F1067" s="21">
        <v>743.43999999999994</v>
      </c>
      <c r="G1067" s="21">
        <f t="shared" si="81"/>
        <v>1.3995749488862586</v>
      </c>
      <c r="H1067" s="67">
        <v>1.8884000000000001E-5</v>
      </c>
      <c r="I1067" s="67">
        <f t="shared" si="82"/>
        <v>9.0241804453789544E-5</v>
      </c>
      <c r="J1067" s="21">
        <v>2.7286999999999999E-2</v>
      </c>
      <c r="K1067" s="21">
        <f t="shared" si="83"/>
        <v>1.2532204854680479E-4</v>
      </c>
      <c r="L1067" s="67">
        <f t="shared" si="84"/>
        <v>0.72007923186865541</v>
      </c>
      <c r="M1067" s="21" t="s">
        <v>262</v>
      </c>
    </row>
    <row r="1068" spans="1:13" x14ac:dyDescent="0.15">
      <c r="A1068" s="21">
        <f t="shared" si="80"/>
        <v>50.410000000000025</v>
      </c>
      <c r="B1068" s="21">
        <v>323.56</v>
      </c>
      <c r="C1068" s="21">
        <v>20265</v>
      </c>
      <c r="D1068" s="21">
        <v>0.20826</v>
      </c>
      <c r="E1068" s="21">
        <v>1040.5</v>
      </c>
      <c r="F1068" s="21">
        <v>743.48</v>
      </c>
      <c r="G1068" s="21">
        <f t="shared" si="81"/>
        <v>1.3994996502932155</v>
      </c>
      <c r="H1068" s="67">
        <v>1.8953E-5</v>
      </c>
      <c r="I1068" s="67">
        <f t="shared" si="82"/>
        <v>9.1006434264861229E-5</v>
      </c>
      <c r="J1068" s="21">
        <v>2.7387999999999999E-2</v>
      </c>
      <c r="K1068" s="21">
        <f t="shared" si="83"/>
        <v>1.2638990010500033E-4</v>
      </c>
      <c r="L1068" s="67">
        <f t="shared" si="84"/>
        <v>0.72004514750985837</v>
      </c>
      <c r="M1068" s="21" t="s">
        <v>262</v>
      </c>
    </row>
    <row r="1069" spans="1:13" x14ac:dyDescent="0.15">
      <c r="A1069" s="21">
        <f t="shared" si="80"/>
        <v>51.950000000000045</v>
      </c>
      <c r="B1069" s="21">
        <v>325.10000000000002</v>
      </c>
      <c r="C1069" s="21">
        <v>20265</v>
      </c>
      <c r="D1069" s="21">
        <v>0.20727000000000001</v>
      </c>
      <c r="E1069" s="21">
        <v>1040.5999999999999</v>
      </c>
      <c r="F1069" s="21">
        <v>743.52</v>
      </c>
      <c r="G1069" s="21">
        <f t="shared" si="81"/>
        <v>1.3995588551753819</v>
      </c>
      <c r="H1069" s="67">
        <v>1.9021999999999998E-5</v>
      </c>
      <c r="I1069" s="67">
        <f t="shared" si="82"/>
        <v>9.1774014570367136E-5</v>
      </c>
      <c r="J1069" s="21">
        <v>2.7487999999999999E-2</v>
      </c>
      <c r="K1069" s="21">
        <f t="shared" si="83"/>
        <v>1.2744502099778195E-4</v>
      </c>
      <c r="L1069" s="67">
        <f t="shared" si="84"/>
        <v>0.72010670838183932</v>
      </c>
      <c r="M1069" s="21" t="s">
        <v>262</v>
      </c>
    </row>
    <row r="1070" spans="1:13" x14ac:dyDescent="0.15">
      <c r="A1070" s="21">
        <f t="shared" si="80"/>
        <v>53.5</v>
      </c>
      <c r="B1070" s="21">
        <v>326.64999999999998</v>
      </c>
      <c r="C1070" s="21">
        <v>20265</v>
      </c>
      <c r="D1070" s="21">
        <v>0.20629</v>
      </c>
      <c r="E1070" s="21">
        <v>1040.5999999999999</v>
      </c>
      <c r="F1070" s="21">
        <v>743.56999999999994</v>
      </c>
      <c r="G1070" s="21">
        <f t="shared" si="81"/>
        <v>1.3994647444087309</v>
      </c>
      <c r="H1070" s="67">
        <v>1.9091000000000001E-5</v>
      </c>
      <c r="I1070" s="67">
        <f t="shared" si="82"/>
        <v>9.2544476222793161E-5</v>
      </c>
      <c r="J1070" s="21">
        <v>2.7588999999999999E-2</v>
      </c>
      <c r="K1070" s="21">
        <f t="shared" si="83"/>
        <v>1.2852096025509917E-4</v>
      </c>
      <c r="L1070" s="67">
        <f t="shared" si="84"/>
        <v>0.72007302185653699</v>
      </c>
      <c r="M1070" s="21" t="s">
        <v>262</v>
      </c>
    </row>
    <row r="1071" spans="1:13" x14ac:dyDescent="0.15">
      <c r="A1071" s="21">
        <f t="shared" si="80"/>
        <v>55.04000000000002</v>
      </c>
      <c r="B1071" s="21">
        <v>328.19</v>
      </c>
      <c r="C1071" s="21">
        <v>20265</v>
      </c>
      <c r="D1071" s="21">
        <v>0.20532</v>
      </c>
      <c r="E1071" s="21">
        <v>1040.5999999999999</v>
      </c>
      <c r="F1071" s="21">
        <v>743.61</v>
      </c>
      <c r="G1071" s="21">
        <f t="shared" si="81"/>
        <v>1.3993894649076799</v>
      </c>
      <c r="H1071" s="67">
        <v>1.9159000000000001E-5</v>
      </c>
      <c r="I1071" s="67">
        <f t="shared" si="82"/>
        <v>9.3312877459575299E-5</v>
      </c>
      <c r="J1071" s="21">
        <v>2.7688999999999998E-2</v>
      </c>
      <c r="K1071" s="21">
        <f t="shared" si="83"/>
        <v>1.295961781404193E-4</v>
      </c>
      <c r="L1071" s="67">
        <f t="shared" si="84"/>
        <v>0.72002800390046584</v>
      </c>
      <c r="M1071" s="21" t="s">
        <v>262</v>
      </c>
    </row>
    <row r="1072" spans="1:13" x14ac:dyDescent="0.15">
      <c r="A1072" s="21">
        <f t="shared" si="80"/>
        <v>56.590000000000032</v>
      </c>
      <c r="B1072" s="21">
        <v>329.74</v>
      </c>
      <c r="C1072" s="21">
        <v>20265</v>
      </c>
      <c r="D1072" s="21">
        <v>0.20436000000000001</v>
      </c>
      <c r="E1072" s="21">
        <v>1040.7</v>
      </c>
      <c r="F1072" s="21">
        <v>743.66</v>
      </c>
      <c r="G1072" s="21">
        <f t="shared" si="81"/>
        <v>1.3994298469730793</v>
      </c>
      <c r="H1072" s="67">
        <v>1.9228E-5</v>
      </c>
      <c r="I1072" s="67">
        <f t="shared" si="82"/>
        <v>9.4088862791152865E-5</v>
      </c>
      <c r="J1072" s="21">
        <v>2.7789000000000001E-2</v>
      </c>
      <c r="K1072" s="21">
        <f t="shared" si="83"/>
        <v>1.3066265247526097E-4</v>
      </c>
      <c r="L1072" s="67">
        <f t="shared" si="84"/>
        <v>0.72008994926049874</v>
      </c>
      <c r="M1072" s="21" t="s">
        <v>262</v>
      </c>
    </row>
    <row r="1073" spans="1:13" x14ac:dyDescent="0.15">
      <c r="A1073" s="21">
        <f t="shared" si="80"/>
        <v>58.129999999999995</v>
      </c>
      <c r="B1073" s="21">
        <v>331.28</v>
      </c>
      <c r="C1073" s="21">
        <v>20265</v>
      </c>
      <c r="D1073" s="21">
        <v>0.2034</v>
      </c>
      <c r="E1073" s="21">
        <v>1040.7</v>
      </c>
      <c r="F1073" s="21">
        <v>743.71</v>
      </c>
      <c r="G1073" s="21">
        <f t="shared" si="81"/>
        <v>1.3993357625956353</v>
      </c>
      <c r="H1073" s="67">
        <v>1.9296E-5</v>
      </c>
      <c r="I1073" s="67">
        <f t="shared" si="82"/>
        <v>9.4867256637168139E-5</v>
      </c>
      <c r="J1073" s="21">
        <v>2.7889000000000001E-2</v>
      </c>
      <c r="K1073" s="21">
        <f t="shared" si="83"/>
        <v>1.3175176416221627E-4</v>
      </c>
      <c r="L1073" s="67">
        <f t="shared" si="84"/>
        <v>0.72004543726917425</v>
      </c>
      <c r="M1073" s="21" t="s">
        <v>262</v>
      </c>
    </row>
    <row r="1074" spans="1:13" x14ac:dyDescent="0.15">
      <c r="A1074" s="21">
        <f t="shared" si="80"/>
        <v>59.680000000000007</v>
      </c>
      <c r="B1074" s="21">
        <v>332.83</v>
      </c>
      <c r="C1074" s="21">
        <v>20265</v>
      </c>
      <c r="D1074" s="21">
        <v>0.20246</v>
      </c>
      <c r="E1074" s="21">
        <v>1040.8</v>
      </c>
      <c r="F1074" s="21">
        <v>743.75</v>
      </c>
      <c r="G1074" s="21">
        <f t="shared" si="81"/>
        <v>1.3993949579831932</v>
      </c>
      <c r="H1074" s="67">
        <v>1.9364E-5</v>
      </c>
      <c r="I1074" s="67">
        <f t="shared" si="82"/>
        <v>9.5643583917810919E-5</v>
      </c>
      <c r="J1074" s="21">
        <v>2.7987999999999999E-2</v>
      </c>
      <c r="K1074" s="21">
        <f t="shared" si="83"/>
        <v>1.3282057290256821E-4</v>
      </c>
      <c r="L1074" s="67">
        <f t="shared" si="84"/>
        <v>0.72009615549521222</v>
      </c>
      <c r="M1074" s="21" t="s">
        <v>262</v>
      </c>
    </row>
    <row r="1075" spans="1:13" x14ac:dyDescent="0.15">
      <c r="A1075" s="21">
        <f t="shared" si="80"/>
        <v>61.220000000000027</v>
      </c>
      <c r="B1075" s="21">
        <v>334.37</v>
      </c>
      <c r="C1075" s="21">
        <v>20265</v>
      </c>
      <c r="D1075" s="21">
        <v>0.20152</v>
      </c>
      <c r="E1075" s="21">
        <v>1040.8</v>
      </c>
      <c r="F1075" s="21">
        <v>743.80000000000007</v>
      </c>
      <c r="G1075" s="21">
        <f t="shared" si="81"/>
        <v>1.399300887335305</v>
      </c>
      <c r="H1075" s="67">
        <v>1.9432999999999998E-5</v>
      </c>
      <c r="I1075" s="67">
        <f t="shared" si="82"/>
        <v>9.6432115919015476E-5</v>
      </c>
      <c r="J1075" s="21">
        <v>2.8087999999999998E-2</v>
      </c>
      <c r="K1075" s="21">
        <f t="shared" si="83"/>
        <v>1.3391689722291978E-4</v>
      </c>
      <c r="L1075" s="67">
        <f t="shared" si="84"/>
        <v>0.7200892338365138</v>
      </c>
      <c r="M1075" s="21" t="s">
        <v>262</v>
      </c>
    </row>
    <row r="1076" spans="1:13" x14ac:dyDescent="0.15">
      <c r="A1076" s="21">
        <f t="shared" si="80"/>
        <v>62.770000000000039</v>
      </c>
      <c r="B1076" s="21">
        <v>335.92</v>
      </c>
      <c r="C1076" s="21">
        <v>20265</v>
      </c>
      <c r="D1076" s="21">
        <v>0.20058999999999999</v>
      </c>
      <c r="E1076" s="21">
        <v>1040.8999999999999</v>
      </c>
      <c r="F1076" s="21">
        <v>743.86</v>
      </c>
      <c r="G1076" s="21">
        <f t="shared" si="81"/>
        <v>1.3993224531497861</v>
      </c>
      <c r="H1076" s="67">
        <v>1.95E-5</v>
      </c>
      <c r="I1076" s="67">
        <f t="shared" si="82"/>
        <v>9.7213220998055745E-5</v>
      </c>
      <c r="J1076" s="21">
        <v>2.8187E-2</v>
      </c>
      <c r="K1076" s="21">
        <f t="shared" si="83"/>
        <v>1.3499900531207943E-4</v>
      </c>
      <c r="L1076" s="67">
        <f t="shared" si="84"/>
        <v>0.72010323908184615</v>
      </c>
      <c r="M1076" s="21" t="s">
        <v>262</v>
      </c>
    </row>
    <row r="1077" spans="1:13" x14ac:dyDescent="0.15">
      <c r="A1077" s="21">
        <f t="shared" si="80"/>
        <v>64.31</v>
      </c>
      <c r="B1077" s="21">
        <v>337.46</v>
      </c>
      <c r="C1077" s="21">
        <v>20265</v>
      </c>
      <c r="D1077" s="21">
        <v>0.19968</v>
      </c>
      <c r="E1077" s="21">
        <v>1040.8999999999999</v>
      </c>
      <c r="F1077" s="21">
        <v>743.91</v>
      </c>
      <c r="G1077" s="21">
        <f t="shared" si="81"/>
        <v>1.3992284012851015</v>
      </c>
      <c r="H1077" s="67">
        <v>1.9568E-5</v>
      </c>
      <c r="I1077" s="67">
        <f t="shared" si="82"/>
        <v>9.7996794871794878E-5</v>
      </c>
      <c r="J1077" s="21">
        <v>2.8285999999999999E-2</v>
      </c>
      <c r="K1077" s="21">
        <f t="shared" si="83"/>
        <v>1.3609054725816663E-4</v>
      </c>
      <c r="L1077" s="67">
        <f t="shared" si="84"/>
        <v>0.72008524358339798</v>
      </c>
      <c r="M1077" s="21" t="s">
        <v>262</v>
      </c>
    </row>
    <row r="1078" spans="1:13" x14ac:dyDescent="0.15">
      <c r="A1078" s="21">
        <f t="shared" si="80"/>
        <v>65.860000000000014</v>
      </c>
      <c r="B1078" s="21">
        <v>339.01</v>
      </c>
      <c r="C1078" s="21">
        <v>20265</v>
      </c>
      <c r="D1078" s="21">
        <v>0.19877</v>
      </c>
      <c r="E1078" s="21">
        <v>1041</v>
      </c>
      <c r="F1078" s="21">
        <v>743.95999999999992</v>
      </c>
      <c r="G1078" s="21">
        <f t="shared" si="81"/>
        <v>1.3992687778912847</v>
      </c>
      <c r="H1078" s="67">
        <v>1.9636E-5</v>
      </c>
      <c r="I1078" s="67">
        <f t="shared" si="82"/>
        <v>9.8787543391859939E-5</v>
      </c>
      <c r="J1078" s="21">
        <v>2.8385000000000001E-2</v>
      </c>
      <c r="K1078" s="21">
        <f t="shared" si="83"/>
        <v>1.3717890482761006E-4</v>
      </c>
      <c r="L1078" s="67">
        <f t="shared" si="84"/>
        <v>0.72013655099524387</v>
      </c>
      <c r="M1078" s="21" t="s">
        <v>262</v>
      </c>
    </row>
    <row r="1079" spans="1:13" x14ac:dyDescent="0.15">
      <c r="A1079" s="21">
        <f t="shared" si="80"/>
        <v>67.400000000000034</v>
      </c>
      <c r="B1079" s="21">
        <v>340.55</v>
      </c>
      <c r="C1079" s="21">
        <v>20265</v>
      </c>
      <c r="D1079" s="21">
        <v>0.19786000000000001</v>
      </c>
      <c r="E1079" s="21">
        <v>1041</v>
      </c>
      <c r="F1079" s="21">
        <v>744.02</v>
      </c>
      <c r="G1079" s="21">
        <f t="shared" si="81"/>
        <v>1.3991559366683692</v>
      </c>
      <c r="H1079" s="67">
        <v>1.9703000000000001E-5</v>
      </c>
      <c r="I1079" s="67">
        <f t="shared" si="82"/>
        <v>9.958051147275852E-5</v>
      </c>
      <c r="J1079" s="21">
        <v>2.8483999999999999E-2</v>
      </c>
      <c r="K1079" s="21">
        <f t="shared" si="83"/>
        <v>1.3829046688131692E-4</v>
      </c>
      <c r="L1079" s="67">
        <f t="shared" si="84"/>
        <v>0.72008225670551895</v>
      </c>
      <c r="M1079" s="21" t="s">
        <v>262</v>
      </c>
    </row>
    <row r="1080" spans="1:13" x14ac:dyDescent="0.15">
      <c r="A1080" s="21">
        <f t="shared" si="80"/>
        <v>68.950000000000045</v>
      </c>
      <c r="B1080" s="21">
        <v>342.1</v>
      </c>
      <c r="C1080" s="21">
        <v>20265</v>
      </c>
      <c r="D1080" s="21">
        <v>0.19697000000000001</v>
      </c>
      <c r="E1080" s="21">
        <v>1041.0999999999999</v>
      </c>
      <c r="F1080" s="21">
        <v>744.07999999999993</v>
      </c>
      <c r="G1080" s="21">
        <f t="shared" si="81"/>
        <v>1.3991775077948607</v>
      </c>
      <c r="H1080" s="67">
        <v>1.9771000000000001E-5</v>
      </c>
      <c r="I1080" s="67">
        <f t="shared" si="82"/>
        <v>1.0037569172970504E-4</v>
      </c>
      <c r="J1080" s="21">
        <v>2.8583000000000001E-2</v>
      </c>
      <c r="K1080" s="21">
        <f t="shared" si="83"/>
        <v>1.3938475560100035E-4</v>
      </c>
      <c r="L1080" s="67">
        <f t="shared" si="84"/>
        <v>0.72013392925865016</v>
      </c>
      <c r="M1080" s="21" t="s">
        <v>262</v>
      </c>
    </row>
    <row r="1081" spans="1:13" x14ac:dyDescent="0.15">
      <c r="A1081" s="21">
        <f t="shared" si="80"/>
        <v>70.490000000000009</v>
      </c>
      <c r="B1081" s="21">
        <v>343.64</v>
      </c>
      <c r="C1081" s="21">
        <v>20265</v>
      </c>
      <c r="D1081" s="21">
        <v>0.19608</v>
      </c>
      <c r="E1081" s="21">
        <v>1041.0999999999999</v>
      </c>
      <c r="F1081" s="21">
        <v>744.13</v>
      </c>
      <c r="G1081" s="21">
        <f t="shared" si="81"/>
        <v>1.3990834934756022</v>
      </c>
      <c r="H1081" s="67">
        <v>1.9837999999999999E-5</v>
      </c>
      <c r="I1081" s="67">
        <f t="shared" si="82"/>
        <v>1.0117299061607506E-4</v>
      </c>
      <c r="J1081" s="21">
        <v>2.8681000000000002E-2</v>
      </c>
      <c r="K1081" s="21">
        <f t="shared" si="83"/>
        <v>1.4049748326247375E-4</v>
      </c>
      <c r="L1081" s="67">
        <f t="shared" si="84"/>
        <v>0.72010535894843253</v>
      </c>
      <c r="M1081" s="21" t="s">
        <v>262</v>
      </c>
    </row>
    <row r="1082" spans="1:13" x14ac:dyDescent="0.15">
      <c r="A1082" s="21">
        <f t="shared" ref="A1082:A1145" si="85">B1082-273.15</f>
        <v>72.04000000000002</v>
      </c>
      <c r="B1082" s="21">
        <v>345.19</v>
      </c>
      <c r="C1082" s="21">
        <v>20265</v>
      </c>
      <c r="D1082" s="21">
        <v>0.19520999999999999</v>
      </c>
      <c r="E1082" s="21">
        <v>1041.1999999999998</v>
      </c>
      <c r="F1082" s="21">
        <v>744.19</v>
      </c>
      <c r="G1082" s="21">
        <f t="shared" ref="G1082:G1145" si="86">E1082/F1082</f>
        <v>1.3991050672543299</v>
      </c>
      <c r="H1082" s="67">
        <v>1.9905E-5</v>
      </c>
      <c r="I1082" s="67">
        <f t="shared" ref="I1082:I1145" si="87">H1082/D1082</f>
        <v>1.0196711234055633E-4</v>
      </c>
      <c r="J1082" s="21">
        <v>2.8778999999999999E-2</v>
      </c>
      <c r="K1082" s="21">
        <f t="shared" ref="K1082:K1145" si="88">J1082/E1082/D1082</f>
        <v>1.4159224844948151E-4</v>
      </c>
      <c r="L1082" s="67">
        <f t="shared" ref="L1082:L1145" si="89">H1082*E1082/J1082</f>
        <v>0.72014614823308654</v>
      </c>
      <c r="M1082" s="21" t="s">
        <v>262</v>
      </c>
    </row>
    <row r="1083" spans="1:13" x14ac:dyDescent="0.15">
      <c r="A1083" s="21">
        <f t="shared" si="85"/>
        <v>73.580000000000041</v>
      </c>
      <c r="B1083" s="21">
        <v>346.73</v>
      </c>
      <c r="C1083" s="21">
        <v>20265</v>
      </c>
      <c r="D1083" s="21">
        <v>0.19434000000000001</v>
      </c>
      <c r="E1083" s="21">
        <v>1041.3</v>
      </c>
      <c r="F1083" s="21">
        <v>744.25</v>
      </c>
      <c r="G1083" s="21">
        <f t="shared" si="86"/>
        <v>1.399126637554585</v>
      </c>
      <c r="H1083" s="67">
        <v>1.9972000000000001E-5</v>
      </c>
      <c r="I1083" s="67">
        <f t="shared" si="87"/>
        <v>1.027683441391376E-4</v>
      </c>
      <c r="J1083" s="21">
        <v>2.8878000000000001E-2</v>
      </c>
      <c r="K1083" s="21">
        <f t="shared" si="88"/>
        <v>1.427016666149288E-4</v>
      </c>
      <c r="L1083" s="67">
        <f t="shared" si="89"/>
        <v>0.72016218574693536</v>
      </c>
      <c r="M1083" s="21" t="s">
        <v>262</v>
      </c>
    </row>
    <row r="1084" spans="1:13" x14ac:dyDescent="0.15">
      <c r="A1084" s="21">
        <f t="shared" si="85"/>
        <v>75.13</v>
      </c>
      <c r="B1084" s="21">
        <v>348.28</v>
      </c>
      <c r="C1084" s="21">
        <v>20265</v>
      </c>
      <c r="D1084" s="21">
        <v>0.19347</v>
      </c>
      <c r="E1084" s="21">
        <v>1041.3</v>
      </c>
      <c r="F1084" s="21">
        <v>744.31999999999994</v>
      </c>
      <c r="G1084" s="21">
        <f t="shared" si="86"/>
        <v>1.3989950558899398</v>
      </c>
      <c r="H1084" s="67">
        <v>2.0038999999999999E-5</v>
      </c>
      <c r="I1084" s="67">
        <f t="shared" si="87"/>
        <v>1.0357678193001499E-4</v>
      </c>
      <c r="J1084" s="21">
        <v>2.8975999999999998E-2</v>
      </c>
      <c r="K1084" s="21">
        <f t="shared" si="88"/>
        <v>1.4382981866835299E-4</v>
      </c>
      <c r="L1084" s="67">
        <f t="shared" si="89"/>
        <v>0.72013427319160683</v>
      </c>
      <c r="M1084" s="21" t="s">
        <v>262</v>
      </c>
    </row>
    <row r="1085" spans="1:13" x14ac:dyDescent="0.15">
      <c r="A1085" s="21">
        <f t="shared" si="85"/>
        <v>76.670000000000016</v>
      </c>
      <c r="B1085" s="21">
        <v>349.82</v>
      </c>
      <c r="C1085" s="21">
        <v>20265</v>
      </c>
      <c r="D1085" s="21">
        <v>0.19262000000000001</v>
      </c>
      <c r="E1085" s="21">
        <v>1041.4000000000001</v>
      </c>
      <c r="F1085" s="21">
        <v>744.38</v>
      </c>
      <c r="G1085" s="21">
        <f t="shared" si="86"/>
        <v>1.3990166312904702</v>
      </c>
      <c r="H1085" s="67">
        <v>2.0106E-5</v>
      </c>
      <c r="I1085" s="67">
        <f t="shared" si="87"/>
        <v>1.0438168414494859E-4</v>
      </c>
      <c r="J1085" s="21">
        <v>2.9073999999999999E-2</v>
      </c>
      <c r="K1085" s="21">
        <f t="shared" si="88"/>
        <v>1.4493919144370419E-4</v>
      </c>
      <c r="L1085" s="67">
        <f t="shared" si="89"/>
        <v>0.72017570337758829</v>
      </c>
      <c r="M1085" s="21" t="s">
        <v>262</v>
      </c>
    </row>
    <row r="1086" spans="1:13" x14ac:dyDescent="0.15">
      <c r="A1086" s="21">
        <f t="shared" si="85"/>
        <v>78.220000000000027</v>
      </c>
      <c r="B1086" s="21">
        <v>351.37</v>
      </c>
      <c r="C1086" s="21">
        <v>20265</v>
      </c>
      <c r="D1086" s="21">
        <v>0.19177</v>
      </c>
      <c r="E1086" s="21">
        <v>1041.4000000000001</v>
      </c>
      <c r="F1086" s="21">
        <v>744.44999999999993</v>
      </c>
      <c r="G1086" s="21">
        <f t="shared" si="86"/>
        <v>1.3988850829471424</v>
      </c>
      <c r="H1086" s="67">
        <v>2.0171999999999999E-5</v>
      </c>
      <c r="I1086" s="67">
        <f t="shared" si="87"/>
        <v>1.0518850706575585E-4</v>
      </c>
      <c r="J1086" s="21">
        <v>2.9172E-2</v>
      </c>
      <c r="K1086" s="21">
        <f t="shared" si="88"/>
        <v>1.4607233220281332E-4</v>
      </c>
      <c r="L1086" s="67">
        <f t="shared" si="89"/>
        <v>0.72011246400658169</v>
      </c>
      <c r="M1086" s="21" t="s">
        <v>262</v>
      </c>
    </row>
    <row r="1087" spans="1:13" x14ac:dyDescent="0.15">
      <c r="A1087" s="21">
        <f t="shared" si="85"/>
        <v>79.770000000000039</v>
      </c>
      <c r="B1087" s="21">
        <v>352.92</v>
      </c>
      <c r="C1087" s="21">
        <v>20265</v>
      </c>
      <c r="D1087" s="21">
        <v>0.19092999999999999</v>
      </c>
      <c r="E1087" s="21">
        <v>1041.5</v>
      </c>
      <c r="F1087" s="21">
        <v>744.51</v>
      </c>
      <c r="G1087" s="21">
        <f t="shared" si="86"/>
        <v>1.39890666344307</v>
      </c>
      <c r="H1087" s="67">
        <v>2.0239000000000001E-5</v>
      </c>
      <c r="I1087" s="67">
        <f t="shared" si="87"/>
        <v>1.0600219975907402E-4</v>
      </c>
      <c r="J1087" s="21">
        <v>2.9269E-2</v>
      </c>
      <c r="K1087" s="21">
        <f t="shared" si="88"/>
        <v>1.4718868924647806E-4</v>
      </c>
      <c r="L1087" s="67">
        <f t="shared" si="89"/>
        <v>0.72017897775803763</v>
      </c>
      <c r="M1087" s="21" t="s">
        <v>262</v>
      </c>
    </row>
    <row r="1088" spans="1:13" x14ac:dyDescent="0.15">
      <c r="A1088" s="21">
        <f t="shared" si="85"/>
        <v>81.31</v>
      </c>
      <c r="B1088" s="21">
        <v>354.46</v>
      </c>
      <c r="C1088" s="21">
        <v>20265</v>
      </c>
      <c r="D1088" s="21">
        <v>0.19009999999999999</v>
      </c>
      <c r="E1088" s="21">
        <v>1041.6000000000001</v>
      </c>
      <c r="F1088" s="21">
        <v>744.58</v>
      </c>
      <c r="G1088" s="21">
        <f t="shared" si="86"/>
        <v>1.3989094523086842</v>
      </c>
      <c r="H1088" s="67">
        <v>2.0305E-5</v>
      </c>
      <c r="I1088" s="67">
        <f t="shared" si="87"/>
        <v>1.0681220410310363E-4</v>
      </c>
      <c r="J1088" s="21">
        <v>2.9367000000000001E-2</v>
      </c>
      <c r="K1088" s="21">
        <f t="shared" si="88"/>
        <v>1.4831206956319375E-4</v>
      </c>
      <c r="L1088" s="67">
        <f t="shared" si="89"/>
        <v>0.72018551435284517</v>
      </c>
      <c r="M1088" s="21" t="s">
        <v>262</v>
      </c>
    </row>
    <row r="1089" spans="1:13" x14ac:dyDescent="0.15">
      <c r="A1089" s="21">
        <f t="shared" si="85"/>
        <v>82.860000000000014</v>
      </c>
      <c r="B1089" s="21">
        <v>356.01</v>
      </c>
      <c r="C1089" s="21">
        <v>20265</v>
      </c>
      <c r="D1089" s="21">
        <v>0.18926999999999999</v>
      </c>
      <c r="E1089" s="21">
        <v>1041.6000000000001</v>
      </c>
      <c r="F1089" s="21">
        <v>744.65000000000009</v>
      </c>
      <c r="G1089" s="21">
        <f t="shared" si="86"/>
        <v>1.3987779493721884</v>
      </c>
      <c r="H1089" s="67">
        <v>2.0372000000000001E-5</v>
      </c>
      <c r="I1089" s="67">
        <f t="shared" si="87"/>
        <v>1.0763459607967454E-4</v>
      </c>
      <c r="J1089" s="21">
        <v>2.9464000000000001E-2</v>
      </c>
      <c r="K1089" s="21">
        <f t="shared" si="88"/>
        <v>1.4945448504266167E-4</v>
      </c>
      <c r="L1089" s="67">
        <f t="shared" si="89"/>
        <v>0.72018311159380954</v>
      </c>
      <c r="M1089" s="21" t="s">
        <v>262</v>
      </c>
    </row>
    <row r="1090" spans="1:13" x14ac:dyDescent="0.15">
      <c r="A1090" s="21">
        <f t="shared" si="85"/>
        <v>84.400000000000034</v>
      </c>
      <c r="B1090" s="21">
        <v>357.55</v>
      </c>
      <c r="C1090" s="21">
        <v>20265</v>
      </c>
      <c r="D1090" s="21">
        <v>0.18845999999999999</v>
      </c>
      <c r="E1090" s="21">
        <v>1041.7</v>
      </c>
      <c r="F1090" s="21">
        <v>744.72</v>
      </c>
      <c r="G1090" s="21">
        <f t="shared" si="86"/>
        <v>1.3987807498120099</v>
      </c>
      <c r="H1090" s="67">
        <v>2.0438E-5</v>
      </c>
      <c r="I1090" s="67">
        <f t="shared" si="87"/>
        <v>1.0844741589727264E-4</v>
      </c>
      <c r="J1090" s="21">
        <v>2.9561E-2</v>
      </c>
      <c r="K1090" s="21">
        <f t="shared" si="88"/>
        <v>1.5057652507236929E-4</v>
      </c>
      <c r="L1090" s="67">
        <f t="shared" si="89"/>
        <v>0.72021462738067055</v>
      </c>
      <c r="M1090" s="21" t="s">
        <v>262</v>
      </c>
    </row>
    <row r="1091" spans="1:13" x14ac:dyDescent="0.15">
      <c r="A1091" s="21">
        <f t="shared" si="85"/>
        <v>85.950000000000045</v>
      </c>
      <c r="B1091" s="21">
        <v>359.1</v>
      </c>
      <c r="C1091" s="21">
        <v>20265</v>
      </c>
      <c r="D1091" s="21">
        <v>0.18765000000000001</v>
      </c>
      <c r="E1091" s="21">
        <v>1041.8</v>
      </c>
      <c r="F1091" s="21">
        <v>744.80000000000007</v>
      </c>
      <c r="G1091" s="21">
        <f t="shared" si="86"/>
        <v>1.3987647690655207</v>
      </c>
      <c r="H1091" s="67">
        <v>2.0503999999999999E-5</v>
      </c>
      <c r="I1091" s="67">
        <f t="shared" si="87"/>
        <v>1.0926725286437516E-4</v>
      </c>
      <c r="J1091" s="21">
        <v>2.9658E-2</v>
      </c>
      <c r="K1091" s="21">
        <f t="shared" si="88"/>
        <v>1.5170815929326035E-4</v>
      </c>
      <c r="L1091" s="67">
        <f t="shared" si="89"/>
        <v>0.72024638208914948</v>
      </c>
      <c r="M1091" s="21" t="s">
        <v>262</v>
      </c>
    </row>
    <row r="1092" spans="1:13" x14ac:dyDescent="0.15">
      <c r="A1092" s="21">
        <f t="shared" si="85"/>
        <v>87.490000000000009</v>
      </c>
      <c r="B1092" s="21">
        <v>360.64</v>
      </c>
      <c r="C1092" s="21">
        <v>20265</v>
      </c>
      <c r="D1092" s="21">
        <v>0.18684000000000001</v>
      </c>
      <c r="E1092" s="21">
        <v>1041.9000000000001</v>
      </c>
      <c r="F1092" s="21">
        <v>744.87</v>
      </c>
      <c r="G1092" s="21">
        <f t="shared" si="86"/>
        <v>1.3987675701800315</v>
      </c>
      <c r="H1092" s="67">
        <v>2.0568999999999999E-5</v>
      </c>
      <c r="I1092" s="67">
        <f t="shared" si="87"/>
        <v>1.1008884607150502E-4</v>
      </c>
      <c r="J1092" s="21">
        <v>2.9755E-2</v>
      </c>
      <c r="K1092" s="21">
        <f t="shared" si="88"/>
        <v>1.5284951251202323E-4</v>
      </c>
      <c r="L1092" s="67">
        <f t="shared" si="89"/>
        <v>0.7202433574189212</v>
      </c>
      <c r="M1092" s="21" t="s">
        <v>262</v>
      </c>
    </row>
    <row r="1093" spans="1:13" x14ac:dyDescent="0.15">
      <c r="A1093" s="21">
        <f t="shared" si="85"/>
        <v>89.04000000000002</v>
      </c>
      <c r="B1093" s="21">
        <v>362.19</v>
      </c>
      <c r="C1093" s="21">
        <v>20265</v>
      </c>
      <c r="D1093" s="21">
        <v>0.18604000000000001</v>
      </c>
      <c r="E1093" s="21">
        <v>1041.9000000000001</v>
      </c>
      <c r="F1093" s="21">
        <v>744.95</v>
      </c>
      <c r="G1093" s="21">
        <f t="shared" si="86"/>
        <v>1.3986173568695885</v>
      </c>
      <c r="H1093" s="67">
        <v>2.0635000000000001E-5</v>
      </c>
      <c r="I1093" s="67">
        <f t="shared" si="87"/>
        <v>1.1091700709524833E-4</v>
      </c>
      <c r="J1093" s="21">
        <v>2.9852E-2</v>
      </c>
      <c r="K1093" s="21">
        <f t="shared" si="88"/>
        <v>1.5400721384400002E-4</v>
      </c>
      <c r="L1093" s="67">
        <f t="shared" si="89"/>
        <v>0.72020656907409908</v>
      </c>
      <c r="M1093" s="21" t="s">
        <v>262</v>
      </c>
    </row>
    <row r="1094" spans="1:13" x14ac:dyDescent="0.15">
      <c r="A1094" s="21">
        <f t="shared" si="85"/>
        <v>90.580000000000041</v>
      </c>
      <c r="B1094" s="21">
        <v>363.73</v>
      </c>
      <c r="C1094" s="21">
        <v>20265</v>
      </c>
      <c r="D1094" s="21">
        <v>0.18525</v>
      </c>
      <c r="E1094" s="21">
        <v>1042</v>
      </c>
      <c r="F1094" s="21">
        <v>745.03</v>
      </c>
      <c r="G1094" s="21">
        <f t="shared" si="86"/>
        <v>1.3986013986013988</v>
      </c>
      <c r="H1094" s="67">
        <v>2.0701000000000001E-5</v>
      </c>
      <c r="I1094" s="67">
        <f t="shared" si="87"/>
        <v>1.1174628879892038E-4</v>
      </c>
      <c r="J1094" s="21">
        <v>2.9949E-2</v>
      </c>
      <c r="K1094" s="21">
        <f t="shared" si="88"/>
        <v>1.5515164701951245E-4</v>
      </c>
      <c r="L1094" s="67">
        <f t="shared" si="89"/>
        <v>0.72023913987111432</v>
      </c>
      <c r="M1094" s="21" t="s">
        <v>262</v>
      </c>
    </row>
    <row r="1095" spans="1:13" x14ac:dyDescent="0.15">
      <c r="A1095" s="21">
        <f t="shared" si="85"/>
        <v>92.13</v>
      </c>
      <c r="B1095" s="21">
        <v>365.28</v>
      </c>
      <c r="C1095" s="21">
        <v>20265</v>
      </c>
      <c r="D1095" s="21">
        <v>0.18447</v>
      </c>
      <c r="E1095" s="21">
        <v>1042.1000000000001</v>
      </c>
      <c r="F1095" s="21">
        <v>745.11</v>
      </c>
      <c r="G1095" s="21">
        <f t="shared" si="86"/>
        <v>1.3985854437599818</v>
      </c>
      <c r="H1095" s="67">
        <v>2.0766000000000001E-5</v>
      </c>
      <c r="I1095" s="67">
        <f t="shared" si="87"/>
        <v>1.1257114978045211E-4</v>
      </c>
      <c r="J1095" s="21">
        <v>3.0046E-2</v>
      </c>
      <c r="K1095" s="21">
        <f t="shared" si="88"/>
        <v>1.562973156557667E-4</v>
      </c>
      <c r="L1095" s="67">
        <f t="shared" si="89"/>
        <v>0.72023725620714907</v>
      </c>
      <c r="M1095" s="21" t="s">
        <v>262</v>
      </c>
    </row>
    <row r="1096" spans="1:13" x14ac:dyDescent="0.15">
      <c r="A1096" s="21">
        <f t="shared" si="85"/>
        <v>93.670000000000016</v>
      </c>
      <c r="B1096" s="21">
        <v>366.82</v>
      </c>
      <c r="C1096" s="21">
        <v>20265</v>
      </c>
      <c r="D1096" s="21">
        <v>0.18368999999999999</v>
      </c>
      <c r="E1096" s="21">
        <v>1042.2</v>
      </c>
      <c r="F1096" s="21">
        <v>745.19</v>
      </c>
      <c r="G1096" s="21">
        <f t="shared" si="86"/>
        <v>1.3985694923442342</v>
      </c>
      <c r="H1096" s="67">
        <v>2.0832E-5</v>
      </c>
      <c r="I1096" s="67">
        <f t="shared" si="87"/>
        <v>1.1340845990527519E-4</v>
      </c>
      <c r="J1096" s="21">
        <v>3.0141999999999999E-2</v>
      </c>
      <c r="K1096" s="21">
        <f t="shared" si="88"/>
        <v>1.5744739607905105E-4</v>
      </c>
      <c r="L1096" s="67">
        <f t="shared" si="89"/>
        <v>0.72029428704133769</v>
      </c>
      <c r="M1096" s="21" t="s">
        <v>262</v>
      </c>
    </row>
    <row r="1097" spans="1:13" x14ac:dyDescent="0.15">
      <c r="A1097" s="21">
        <f t="shared" si="85"/>
        <v>95.220000000000027</v>
      </c>
      <c r="B1097" s="21">
        <v>368.37</v>
      </c>
      <c r="C1097" s="21">
        <v>20265</v>
      </c>
      <c r="D1097" s="21">
        <v>0.18292</v>
      </c>
      <c r="E1097" s="21">
        <v>1042.2</v>
      </c>
      <c r="F1097" s="21">
        <v>745.27</v>
      </c>
      <c r="G1097" s="21">
        <f t="shared" si="86"/>
        <v>1.3984193647939673</v>
      </c>
      <c r="H1097" s="67">
        <v>2.0897E-5</v>
      </c>
      <c r="I1097" s="67">
        <f t="shared" si="87"/>
        <v>1.1424119833807129E-4</v>
      </c>
      <c r="J1097" s="21">
        <v>3.0238000000000001E-2</v>
      </c>
      <c r="K1097" s="21">
        <f t="shared" si="88"/>
        <v>1.5861373837736562E-4</v>
      </c>
      <c r="L1097" s="67">
        <f t="shared" si="89"/>
        <v>0.72024781400886306</v>
      </c>
      <c r="M1097" s="21" t="s">
        <v>262</v>
      </c>
    </row>
    <row r="1098" spans="1:13" x14ac:dyDescent="0.15">
      <c r="A1098" s="21">
        <f t="shared" si="85"/>
        <v>96.760000000000048</v>
      </c>
      <c r="B1098" s="21">
        <v>369.91</v>
      </c>
      <c r="C1098" s="21">
        <v>20265</v>
      </c>
      <c r="D1098" s="21">
        <v>0.18215999999999999</v>
      </c>
      <c r="E1098" s="21">
        <v>1042.3</v>
      </c>
      <c r="F1098" s="21">
        <v>745.36</v>
      </c>
      <c r="G1098" s="21">
        <f t="shared" si="86"/>
        <v>1.3983846731780616</v>
      </c>
      <c r="H1098" s="67">
        <v>2.0962E-5</v>
      </c>
      <c r="I1098" s="67">
        <f t="shared" si="87"/>
        <v>1.1507465963987704E-4</v>
      </c>
      <c r="J1098" s="21">
        <v>3.0335000000000001E-2</v>
      </c>
      <c r="K1098" s="21">
        <f t="shared" si="88"/>
        <v>1.5977110686136298E-4</v>
      </c>
      <c r="L1098" s="67">
        <f t="shared" si="89"/>
        <v>0.72024699522004287</v>
      </c>
      <c r="M1098" s="21" t="s">
        <v>262</v>
      </c>
    </row>
    <row r="1099" spans="1:13" x14ac:dyDescent="0.15">
      <c r="A1099" s="21">
        <f t="shared" si="85"/>
        <v>98.31</v>
      </c>
      <c r="B1099" s="21">
        <v>371.46</v>
      </c>
      <c r="C1099" s="21">
        <v>20265</v>
      </c>
      <c r="D1099" s="21">
        <v>0.18140000000000001</v>
      </c>
      <c r="E1099" s="21">
        <v>1042.4000000000001</v>
      </c>
      <c r="F1099" s="21">
        <v>745.43999999999994</v>
      </c>
      <c r="G1099" s="21">
        <f t="shared" si="86"/>
        <v>1.3983687486585106</v>
      </c>
      <c r="H1099" s="67">
        <v>2.1027E-5</v>
      </c>
      <c r="I1099" s="67">
        <f t="shared" si="87"/>
        <v>1.1591510474090408E-4</v>
      </c>
      <c r="J1099" s="21">
        <v>3.0431E-2</v>
      </c>
      <c r="K1099" s="21">
        <f t="shared" si="88"/>
        <v>1.6093278931411778E-4</v>
      </c>
      <c r="L1099" s="67">
        <f t="shared" si="89"/>
        <v>0.72027027702014401</v>
      </c>
      <c r="M1099" s="21" t="s">
        <v>262</v>
      </c>
    </row>
    <row r="1100" spans="1:13" x14ac:dyDescent="0.15">
      <c r="A1100" s="21">
        <f t="shared" si="85"/>
        <v>99.850000000000023</v>
      </c>
      <c r="B1100" s="21">
        <v>373</v>
      </c>
      <c r="C1100" s="21">
        <v>20265</v>
      </c>
      <c r="D1100" s="21">
        <v>0.18065000000000001</v>
      </c>
      <c r="E1100" s="21">
        <v>1042.5</v>
      </c>
      <c r="F1100" s="21">
        <v>745.53</v>
      </c>
      <c r="G1100" s="21">
        <f t="shared" si="86"/>
        <v>1.3983340710635388</v>
      </c>
      <c r="H1100" s="67">
        <v>2.1092000000000001E-5</v>
      </c>
      <c r="I1100" s="67">
        <f t="shared" si="87"/>
        <v>1.1675615831718794E-4</v>
      </c>
      <c r="J1100" s="21">
        <v>3.0526999999999999E-2</v>
      </c>
      <c r="K1100" s="21">
        <f t="shared" si="88"/>
        <v>1.6209517854855334E-4</v>
      </c>
      <c r="L1100" s="67">
        <f t="shared" si="89"/>
        <v>0.72029383824155668</v>
      </c>
      <c r="M1100" s="21" t="s">
        <v>262</v>
      </c>
    </row>
    <row r="1101" spans="1:13" x14ac:dyDescent="0.15">
      <c r="A1101" s="21">
        <f t="shared" si="85"/>
        <v>-209.14999999999998</v>
      </c>
      <c r="B1101" s="21">
        <v>64</v>
      </c>
      <c r="C1101" s="21">
        <v>30397.5</v>
      </c>
      <c r="D1101" s="21">
        <v>863.76</v>
      </c>
      <c r="E1101" s="21">
        <v>2001.5</v>
      </c>
      <c r="F1101" s="21">
        <v>1170.4000000000001</v>
      </c>
      <c r="G1101" s="21">
        <f t="shared" si="86"/>
        <v>1.7100991114149007</v>
      </c>
      <c r="H1101" s="21">
        <v>2.9498000000000003E-4</v>
      </c>
      <c r="I1101" s="67">
        <f t="shared" si="87"/>
        <v>3.4150690006483288E-7</v>
      </c>
      <c r="J1101" s="21">
        <v>0.17546</v>
      </c>
      <c r="K1101" s="21">
        <f t="shared" si="88"/>
        <v>1.014914464795101E-7</v>
      </c>
      <c r="L1101" s="67">
        <f t="shared" si="89"/>
        <v>3.3648835632052889</v>
      </c>
      <c r="M1101" s="21" t="s">
        <v>264</v>
      </c>
    </row>
    <row r="1102" spans="1:13" x14ac:dyDescent="0.15">
      <c r="A1102" s="21">
        <f t="shared" si="85"/>
        <v>-207.60499999999996</v>
      </c>
      <c r="B1102" s="21">
        <v>65.545000000000002</v>
      </c>
      <c r="C1102" s="21">
        <v>30397.5</v>
      </c>
      <c r="D1102" s="21">
        <v>857.35</v>
      </c>
      <c r="E1102" s="21">
        <v>2004.3000000000002</v>
      </c>
      <c r="F1102" s="21">
        <v>1159.7</v>
      </c>
      <c r="G1102" s="21">
        <f t="shared" si="86"/>
        <v>1.7282917996033458</v>
      </c>
      <c r="H1102" s="21">
        <v>2.7252E-4</v>
      </c>
      <c r="I1102" s="67">
        <f t="shared" si="87"/>
        <v>3.1786318306409283E-7</v>
      </c>
      <c r="J1102" s="21">
        <v>0.17191000000000001</v>
      </c>
      <c r="K1102" s="21">
        <f t="shared" si="88"/>
        <v>1.000415153957744E-7</v>
      </c>
      <c r="L1102" s="67">
        <f t="shared" si="89"/>
        <v>3.1773127566750041</v>
      </c>
      <c r="M1102" s="21" t="s">
        <v>264</v>
      </c>
    </row>
    <row r="1103" spans="1:13" x14ac:dyDescent="0.15">
      <c r="A1103" s="21">
        <f t="shared" si="85"/>
        <v>-206.05999999999997</v>
      </c>
      <c r="B1103" s="21">
        <v>67.09</v>
      </c>
      <c r="C1103" s="21">
        <v>30397.5</v>
      </c>
      <c r="D1103" s="21">
        <v>850.88</v>
      </c>
      <c r="E1103" s="21">
        <v>2007.4999999999998</v>
      </c>
      <c r="F1103" s="21">
        <v>1149.0999999999999</v>
      </c>
      <c r="G1103" s="21">
        <f t="shared" si="86"/>
        <v>1.7470194064920372</v>
      </c>
      <c r="H1103" s="21">
        <v>2.5240000000000001E-4</v>
      </c>
      <c r="I1103" s="67">
        <f t="shared" si="87"/>
        <v>2.966340729597593E-7</v>
      </c>
      <c r="J1103" s="21">
        <v>0.16838</v>
      </c>
      <c r="K1103" s="21">
        <f t="shared" si="88"/>
        <v>9.8574965916174645E-8</v>
      </c>
      <c r="L1103" s="67">
        <f t="shared" si="89"/>
        <v>3.0092231856515022</v>
      </c>
      <c r="M1103" s="21" t="s">
        <v>264</v>
      </c>
    </row>
    <row r="1104" spans="1:13" x14ac:dyDescent="0.15">
      <c r="A1104" s="21">
        <f t="shared" si="85"/>
        <v>-204.81599999999997</v>
      </c>
      <c r="B1104" s="21">
        <v>68.334000000000003</v>
      </c>
      <c r="C1104" s="21">
        <v>30397.5</v>
      </c>
      <c r="D1104" s="21">
        <v>845.62</v>
      </c>
      <c r="E1104" s="21">
        <v>2010.3</v>
      </c>
      <c r="F1104" s="21">
        <v>1140.7</v>
      </c>
      <c r="G1104" s="21">
        <f t="shared" si="86"/>
        <v>1.7623389147014989</v>
      </c>
      <c r="H1104" s="21">
        <v>2.3769000000000001E-4</v>
      </c>
      <c r="I1104" s="67">
        <f t="shared" si="87"/>
        <v>2.8108370189919822E-7</v>
      </c>
      <c r="J1104" s="21">
        <v>0.16556999999999999</v>
      </c>
      <c r="K1104" s="21">
        <f t="shared" si="88"/>
        <v>9.7396988795703827E-8</v>
      </c>
      <c r="L1104" s="67">
        <f t="shared" si="89"/>
        <v>2.8859588512411669</v>
      </c>
      <c r="M1104" s="21" t="s">
        <v>264</v>
      </c>
    </row>
    <row r="1105" spans="1:13" x14ac:dyDescent="0.15">
      <c r="A1105" s="21">
        <f t="shared" si="85"/>
        <v>-204.81599999999997</v>
      </c>
      <c r="B1105" s="21">
        <v>68.334000000000003</v>
      </c>
      <c r="C1105" s="21">
        <v>30397.5</v>
      </c>
      <c r="D1105" s="21">
        <v>1.5061</v>
      </c>
      <c r="E1105" s="21">
        <v>1074.7</v>
      </c>
      <c r="F1105" s="21">
        <v>755.71999999999991</v>
      </c>
      <c r="G1105" s="21">
        <f t="shared" si="86"/>
        <v>1.4220875456518289</v>
      </c>
      <c r="H1105" s="67">
        <v>4.7551999999999998E-6</v>
      </c>
      <c r="I1105" s="67">
        <f t="shared" si="87"/>
        <v>3.1572936723989112E-6</v>
      </c>
      <c r="J1105" s="21">
        <v>6.6430999999999999E-3</v>
      </c>
      <c r="K1105" s="21">
        <f t="shared" si="88"/>
        <v>4.1042114970473315E-6</v>
      </c>
      <c r="L1105" s="67">
        <f t="shared" si="89"/>
        <v>0.76928142584034565</v>
      </c>
      <c r="M1105" s="21" t="s">
        <v>262</v>
      </c>
    </row>
    <row r="1106" spans="1:13" x14ac:dyDescent="0.15">
      <c r="A1106" s="21">
        <f t="shared" si="85"/>
        <v>-204.51499999999999</v>
      </c>
      <c r="B1106" s="21">
        <v>68.635000000000005</v>
      </c>
      <c r="C1106" s="21">
        <v>30397.5</v>
      </c>
      <c r="D1106" s="21">
        <v>1.4992000000000001</v>
      </c>
      <c r="E1106" s="21">
        <v>1074.1000000000001</v>
      </c>
      <c r="F1106" s="21">
        <v>755.44999999999993</v>
      </c>
      <c r="G1106" s="21">
        <f t="shared" si="86"/>
        <v>1.4218015752200679</v>
      </c>
      <c r="H1106" s="67">
        <v>4.7766000000000001E-6</v>
      </c>
      <c r="I1106" s="67">
        <f t="shared" si="87"/>
        <v>3.1860992529348983E-6</v>
      </c>
      <c r="J1106" s="21">
        <v>6.6753000000000003E-3</v>
      </c>
      <c r="K1106" s="21">
        <f t="shared" si="88"/>
        <v>4.1454005274277424E-6</v>
      </c>
      <c r="L1106" s="67">
        <f t="shared" si="89"/>
        <v>0.76858658936677016</v>
      </c>
      <c r="M1106" s="21" t="s">
        <v>262</v>
      </c>
    </row>
    <row r="1107" spans="1:13" x14ac:dyDescent="0.15">
      <c r="A1107" s="21">
        <f t="shared" si="85"/>
        <v>-202.96999999999997</v>
      </c>
      <c r="B1107" s="21">
        <v>70.180000000000007</v>
      </c>
      <c r="C1107" s="21">
        <v>30397.5</v>
      </c>
      <c r="D1107" s="21">
        <v>1.4643999999999999</v>
      </c>
      <c r="E1107" s="21">
        <v>1071.1999999999998</v>
      </c>
      <c r="F1107" s="21">
        <v>754.18</v>
      </c>
      <c r="G1107" s="21">
        <f t="shared" si="86"/>
        <v>1.4203505794372695</v>
      </c>
      <c r="H1107" s="67">
        <v>4.8860000000000003E-6</v>
      </c>
      <c r="I1107" s="67">
        <f t="shared" si="87"/>
        <v>3.3365200764818361E-6</v>
      </c>
      <c r="J1107" s="21">
        <v>6.8415999999999998E-3</v>
      </c>
      <c r="K1107" s="21">
        <f t="shared" si="88"/>
        <v>4.3614148201201993E-6</v>
      </c>
      <c r="L1107" s="67">
        <f t="shared" si="89"/>
        <v>0.76500865294667908</v>
      </c>
      <c r="M1107" s="21" t="s">
        <v>262</v>
      </c>
    </row>
    <row r="1108" spans="1:13" x14ac:dyDescent="0.15">
      <c r="A1108" s="21">
        <f t="shared" si="85"/>
        <v>-201.42499999999998</v>
      </c>
      <c r="B1108" s="21">
        <v>71.724999999999994</v>
      </c>
      <c r="C1108" s="21">
        <v>30397.5</v>
      </c>
      <c r="D1108" s="21">
        <v>1.4313</v>
      </c>
      <c r="E1108" s="21">
        <v>1068.5999999999999</v>
      </c>
      <c r="F1108" s="21">
        <v>753.06</v>
      </c>
      <c r="G1108" s="21">
        <f t="shared" si="86"/>
        <v>1.4190104374153454</v>
      </c>
      <c r="H1108" s="67">
        <v>4.9952E-6</v>
      </c>
      <c r="I1108" s="67">
        <f t="shared" si="87"/>
        <v>3.4899741493746945E-6</v>
      </c>
      <c r="J1108" s="21">
        <v>7.0089000000000002E-3</v>
      </c>
      <c r="K1108" s="21">
        <f t="shared" si="88"/>
        <v>4.5825163438113943E-6</v>
      </c>
      <c r="L1108" s="67">
        <f t="shared" si="89"/>
        <v>0.7615846595043444</v>
      </c>
      <c r="M1108" s="21" t="s">
        <v>262</v>
      </c>
    </row>
    <row r="1109" spans="1:13" x14ac:dyDescent="0.15">
      <c r="A1109" s="21">
        <f t="shared" si="85"/>
        <v>-199.88</v>
      </c>
      <c r="B1109" s="21">
        <v>73.27</v>
      </c>
      <c r="C1109" s="21">
        <v>30397.5</v>
      </c>
      <c r="D1109" s="21">
        <v>1.3997999999999999</v>
      </c>
      <c r="E1109" s="21">
        <v>1066.3</v>
      </c>
      <c r="F1109" s="21">
        <v>752.07</v>
      </c>
      <c r="G1109" s="21">
        <f t="shared" si="86"/>
        <v>1.4178201497201057</v>
      </c>
      <c r="H1109" s="67">
        <v>5.1039999999999998E-6</v>
      </c>
      <c r="I1109" s="67">
        <f t="shared" si="87"/>
        <v>3.6462351764537793E-6</v>
      </c>
      <c r="J1109" s="21">
        <v>7.1767000000000003E-3</v>
      </c>
      <c r="K1109" s="21">
        <f t="shared" si="88"/>
        <v>4.8081653443424762E-6</v>
      </c>
      <c r="L1109" s="67">
        <f t="shared" si="89"/>
        <v>0.75834230217230747</v>
      </c>
      <c r="M1109" s="21" t="s">
        <v>262</v>
      </c>
    </row>
    <row r="1110" spans="1:13" x14ac:dyDescent="0.15">
      <c r="A1110" s="21">
        <f t="shared" si="85"/>
        <v>-198.33499999999998</v>
      </c>
      <c r="B1110" s="21">
        <v>74.814999999999998</v>
      </c>
      <c r="C1110" s="21">
        <v>30397.5</v>
      </c>
      <c r="D1110" s="21">
        <v>1.3696999999999999</v>
      </c>
      <c r="E1110" s="21">
        <v>1064.2</v>
      </c>
      <c r="F1110" s="21">
        <v>751.19</v>
      </c>
      <c r="G1110" s="21">
        <f t="shared" si="86"/>
        <v>1.4166855256326627</v>
      </c>
      <c r="H1110" s="67">
        <v>5.2124999999999996E-6</v>
      </c>
      <c r="I1110" s="67">
        <f t="shared" si="87"/>
        <v>3.805577863765788E-6</v>
      </c>
      <c r="J1110" s="21">
        <v>7.3442000000000004E-3</v>
      </c>
      <c r="K1110" s="21">
        <f t="shared" si="88"/>
        <v>5.0384364467054346E-6</v>
      </c>
      <c r="L1110" s="67">
        <f t="shared" si="89"/>
        <v>0.75530929168595617</v>
      </c>
      <c r="M1110" s="21" t="s">
        <v>262</v>
      </c>
    </row>
    <row r="1111" spans="1:13" x14ac:dyDescent="0.15">
      <c r="A1111" s="21">
        <f t="shared" si="85"/>
        <v>-196.78999999999996</v>
      </c>
      <c r="B1111" s="21">
        <v>76.36</v>
      </c>
      <c r="C1111" s="21">
        <v>30397.5</v>
      </c>
      <c r="D1111" s="21">
        <v>1.3409</v>
      </c>
      <c r="E1111" s="21">
        <v>1062.4000000000001</v>
      </c>
      <c r="F1111" s="21">
        <v>750.41</v>
      </c>
      <c r="G1111" s="21">
        <f t="shared" si="86"/>
        <v>1.4157593848696048</v>
      </c>
      <c r="H1111" s="67">
        <v>5.3206000000000004E-6</v>
      </c>
      <c r="I1111" s="67">
        <f t="shared" si="87"/>
        <v>3.9679319859795665E-6</v>
      </c>
      <c r="J1111" s="21">
        <v>7.5112E-3</v>
      </c>
      <c r="K1111" s="21">
        <f t="shared" si="88"/>
        <v>5.2726005820582648E-6</v>
      </c>
      <c r="L1111" s="67">
        <f t="shared" si="89"/>
        <v>0.75255690701885192</v>
      </c>
      <c r="M1111" s="21" t="s">
        <v>262</v>
      </c>
    </row>
    <row r="1112" spans="1:13" x14ac:dyDescent="0.15">
      <c r="A1112" s="21">
        <f t="shared" si="85"/>
        <v>-195.24499999999998</v>
      </c>
      <c r="B1112" s="21">
        <v>77.905000000000001</v>
      </c>
      <c r="C1112" s="21">
        <v>30397.5</v>
      </c>
      <c r="D1112" s="21">
        <v>1.3132999999999999</v>
      </c>
      <c r="E1112" s="21">
        <v>1060.7</v>
      </c>
      <c r="F1112" s="21">
        <v>749.72</v>
      </c>
      <c r="G1112" s="21">
        <f t="shared" si="86"/>
        <v>1.4147948567465187</v>
      </c>
      <c r="H1112" s="67">
        <v>5.4283000000000002E-6</v>
      </c>
      <c r="I1112" s="67">
        <f t="shared" si="87"/>
        <v>4.1333282570623622E-6</v>
      </c>
      <c r="J1112" s="21">
        <v>7.6774E-3</v>
      </c>
      <c r="K1112" s="21">
        <f t="shared" si="88"/>
        <v>5.5113457276421065E-6</v>
      </c>
      <c r="L1112" s="67">
        <f t="shared" si="89"/>
        <v>0.74996715163987815</v>
      </c>
      <c r="M1112" s="21" t="s">
        <v>262</v>
      </c>
    </row>
    <row r="1113" spans="1:13" x14ac:dyDescent="0.15">
      <c r="A1113" s="21">
        <f t="shared" si="85"/>
        <v>-193.7</v>
      </c>
      <c r="B1113" s="21">
        <v>79.45</v>
      </c>
      <c r="C1113" s="21">
        <v>30397.5</v>
      </c>
      <c r="D1113" s="21">
        <v>1.2868999999999999</v>
      </c>
      <c r="E1113" s="21">
        <v>1059.1999999999998</v>
      </c>
      <c r="F1113" s="21">
        <v>749.1</v>
      </c>
      <c r="G1113" s="21">
        <f t="shared" si="86"/>
        <v>1.4139634227739952</v>
      </c>
      <c r="H1113" s="67">
        <v>5.5357999999999996E-6</v>
      </c>
      <c r="I1113" s="67">
        <f t="shared" si="87"/>
        <v>4.3016551402595387E-6</v>
      </c>
      <c r="J1113" s="21">
        <v>7.8426999999999993E-3</v>
      </c>
      <c r="K1113" s="21">
        <f t="shared" si="88"/>
        <v>5.7536419166037323E-6</v>
      </c>
      <c r="L1113" s="67">
        <f t="shared" si="89"/>
        <v>0.74764039935226378</v>
      </c>
      <c r="M1113" s="21" t="s">
        <v>262</v>
      </c>
    </row>
    <row r="1114" spans="1:13" x14ac:dyDescent="0.15">
      <c r="A1114" s="21">
        <f t="shared" si="85"/>
        <v>-192.15499999999997</v>
      </c>
      <c r="B1114" s="21">
        <v>80.995000000000005</v>
      </c>
      <c r="C1114" s="21">
        <v>30397.5</v>
      </c>
      <c r="D1114" s="21">
        <v>1.2615000000000001</v>
      </c>
      <c r="E1114" s="21">
        <v>1057.9000000000001</v>
      </c>
      <c r="F1114" s="21">
        <v>748.54</v>
      </c>
      <c r="G1114" s="21">
        <f t="shared" si="86"/>
        <v>1.4132845272129748</v>
      </c>
      <c r="H1114" s="67">
        <v>5.6428000000000004E-6</v>
      </c>
      <c r="I1114" s="67">
        <f t="shared" si="87"/>
        <v>4.4730875941339677E-6</v>
      </c>
      <c r="J1114" s="21">
        <v>8.0070000000000002E-3</v>
      </c>
      <c r="K1114" s="21">
        <f t="shared" si="88"/>
        <v>5.99981634132818E-6</v>
      </c>
      <c r="L1114" s="67">
        <f t="shared" si="89"/>
        <v>0.74553741975771215</v>
      </c>
      <c r="M1114" s="21" t="s">
        <v>262</v>
      </c>
    </row>
    <row r="1115" spans="1:13" x14ac:dyDescent="0.15">
      <c r="A1115" s="21">
        <f t="shared" si="85"/>
        <v>-190.60999999999996</v>
      </c>
      <c r="B1115" s="21">
        <v>82.54</v>
      </c>
      <c r="C1115" s="21">
        <v>30397.5</v>
      </c>
      <c r="D1115" s="21">
        <v>1.2372000000000001</v>
      </c>
      <c r="E1115" s="21">
        <v>1056.5999999999999</v>
      </c>
      <c r="F1115" s="21">
        <v>748.05</v>
      </c>
      <c r="G1115" s="21">
        <f t="shared" si="86"/>
        <v>1.4124724283136154</v>
      </c>
      <c r="H1115" s="67">
        <v>5.7494999999999998E-6</v>
      </c>
      <c r="I1115" s="67">
        <f t="shared" si="87"/>
        <v>4.6471871968962166E-6</v>
      </c>
      <c r="J1115" s="21">
        <v>8.1702000000000007E-3</v>
      </c>
      <c r="K1115" s="21">
        <f t="shared" si="88"/>
        <v>6.2500309816473E-6</v>
      </c>
      <c r="L1115" s="67">
        <f t="shared" si="89"/>
        <v>0.74354626569728999</v>
      </c>
      <c r="M1115" s="21" t="s">
        <v>262</v>
      </c>
    </row>
    <row r="1116" spans="1:13" x14ac:dyDescent="0.15">
      <c r="A1116" s="21">
        <f t="shared" si="85"/>
        <v>-189.065</v>
      </c>
      <c r="B1116" s="21">
        <v>84.084999999999994</v>
      </c>
      <c r="C1116" s="21">
        <v>30397.5</v>
      </c>
      <c r="D1116" s="21">
        <v>1.2138</v>
      </c>
      <c r="E1116" s="21">
        <v>1055.5</v>
      </c>
      <c r="F1116" s="21">
        <v>747.6</v>
      </c>
      <c r="G1116" s="21">
        <f t="shared" si="86"/>
        <v>1.4118512573568753</v>
      </c>
      <c r="H1116" s="67">
        <v>5.8559000000000001E-6</v>
      </c>
      <c r="I1116" s="67">
        <f t="shared" si="87"/>
        <v>4.8244356566155876E-6</v>
      </c>
      <c r="J1116" s="21">
        <v>8.3324000000000002E-3</v>
      </c>
      <c r="K1116" s="21">
        <f t="shared" si="88"/>
        <v>6.5037634860559433E-6</v>
      </c>
      <c r="L1116" s="67">
        <f t="shared" si="89"/>
        <v>0.74179137463395906</v>
      </c>
      <c r="M1116" s="21" t="s">
        <v>262</v>
      </c>
    </row>
    <row r="1117" spans="1:13" x14ac:dyDescent="0.15">
      <c r="A1117" s="21">
        <f t="shared" si="85"/>
        <v>-187.51999999999998</v>
      </c>
      <c r="B1117" s="21">
        <v>85.63</v>
      </c>
      <c r="C1117" s="21">
        <v>30397.5</v>
      </c>
      <c r="D1117" s="21">
        <v>1.1913</v>
      </c>
      <c r="E1117" s="21">
        <v>1054.5</v>
      </c>
      <c r="F1117" s="21">
        <v>747.19</v>
      </c>
      <c r="G1117" s="21">
        <f t="shared" si="86"/>
        <v>1.4112876242990402</v>
      </c>
      <c r="H1117" s="67">
        <v>5.9618999999999996E-6</v>
      </c>
      <c r="I1117" s="67">
        <f t="shared" si="87"/>
        <v>5.004532863258625E-6</v>
      </c>
      <c r="J1117" s="21">
        <v>8.4936000000000005E-3</v>
      </c>
      <c r="K1117" s="21">
        <f t="shared" si="88"/>
        <v>6.761204603455661E-6</v>
      </c>
      <c r="L1117" s="67">
        <f t="shared" si="89"/>
        <v>0.74018361472167271</v>
      </c>
      <c r="M1117" s="21" t="s">
        <v>262</v>
      </c>
    </row>
    <row r="1118" spans="1:13" x14ac:dyDescent="0.15">
      <c r="A1118" s="21">
        <f t="shared" si="85"/>
        <v>-185.97499999999997</v>
      </c>
      <c r="B1118" s="21">
        <v>87.174999999999997</v>
      </c>
      <c r="C1118" s="21">
        <v>30397.5</v>
      </c>
      <c r="D1118" s="21">
        <v>1.1696</v>
      </c>
      <c r="E1118" s="21">
        <v>1053.6000000000001</v>
      </c>
      <c r="F1118" s="21">
        <v>746.83</v>
      </c>
      <c r="G1118" s="21">
        <f t="shared" si="86"/>
        <v>1.4107628242036341</v>
      </c>
      <c r="H1118" s="67">
        <v>6.0674999999999999E-6</v>
      </c>
      <c r="I1118" s="67">
        <f t="shared" si="87"/>
        <v>5.1876709986320106E-6</v>
      </c>
      <c r="J1118" s="21">
        <v>8.6537000000000003E-3</v>
      </c>
      <c r="K1118" s="21">
        <f t="shared" si="88"/>
        <v>7.0224509388435133E-6</v>
      </c>
      <c r="L1118" s="67">
        <f t="shared" si="89"/>
        <v>0.73872655627072814</v>
      </c>
      <c r="M1118" s="21" t="s">
        <v>262</v>
      </c>
    </row>
    <row r="1119" spans="1:13" x14ac:dyDescent="0.15">
      <c r="A1119" s="21">
        <f t="shared" si="85"/>
        <v>-184.42999999999998</v>
      </c>
      <c r="B1119" s="21">
        <v>88.72</v>
      </c>
      <c r="C1119" s="21">
        <v>30397.5</v>
      </c>
      <c r="D1119" s="21">
        <v>1.1487000000000001</v>
      </c>
      <c r="E1119" s="21">
        <v>1052.7</v>
      </c>
      <c r="F1119" s="21">
        <v>746.49</v>
      </c>
      <c r="G1119" s="21">
        <f t="shared" si="86"/>
        <v>1.4101997347586706</v>
      </c>
      <c r="H1119" s="67">
        <v>6.1727999999999996E-6</v>
      </c>
      <c r="I1119" s="67">
        <f t="shared" si="87"/>
        <v>5.3737268216244442E-6</v>
      </c>
      <c r="J1119" s="21">
        <v>8.8126999999999997E-3</v>
      </c>
      <c r="K1119" s="21">
        <f t="shared" si="88"/>
        <v>7.2878217560239173E-6</v>
      </c>
      <c r="L1119" s="67">
        <f t="shared" si="89"/>
        <v>0.73735705969793586</v>
      </c>
      <c r="M1119" s="21" t="s">
        <v>262</v>
      </c>
    </row>
    <row r="1120" spans="1:13" x14ac:dyDescent="0.15">
      <c r="A1120" s="21">
        <f t="shared" si="85"/>
        <v>-182.88499999999999</v>
      </c>
      <c r="B1120" s="21">
        <v>90.265000000000001</v>
      </c>
      <c r="C1120" s="21">
        <v>30397.5</v>
      </c>
      <c r="D1120" s="21">
        <v>1.1286</v>
      </c>
      <c r="E1120" s="21">
        <v>1051.9000000000001</v>
      </c>
      <c r="F1120" s="21">
        <v>746.19</v>
      </c>
      <c r="G1120" s="21">
        <f t="shared" si="86"/>
        <v>1.4096945818089226</v>
      </c>
      <c r="H1120" s="67">
        <v>6.2778000000000003E-6</v>
      </c>
      <c r="I1120" s="67">
        <f t="shared" si="87"/>
        <v>5.5624667729930884E-6</v>
      </c>
      <c r="J1120" s="21">
        <v>8.9707999999999993E-3</v>
      </c>
      <c r="K1120" s="21">
        <f t="shared" si="88"/>
        <v>7.556430170146702E-6</v>
      </c>
      <c r="L1120" s="67">
        <f t="shared" si="89"/>
        <v>0.73612362554064315</v>
      </c>
      <c r="M1120" s="21" t="s">
        <v>262</v>
      </c>
    </row>
    <row r="1121" spans="1:13" x14ac:dyDescent="0.15">
      <c r="A1121" s="21">
        <f t="shared" si="85"/>
        <v>-181.33999999999997</v>
      </c>
      <c r="B1121" s="21">
        <v>91.81</v>
      </c>
      <c r="C1121" s="21">
        <v>30397.5</v>
      </c>
      <c r="D1121" s="21">
        <v>1.1092</v>
      </c>
      <c r="E1121" s="21">
        <v>1051.1999999999998</v>
      </c>
      <c r="F1121" s="21">
        <v>745.92000000000007</v>
      </c>
      <c r="G1121" s="21">
        <f t="shared" si="86"/>
        <v>1.4092664092664089</v>
      </c>
      <c r="H1121" s="67">
        <v>6.3822999999999999E-6</v>
      </c>
      <c r="I1121" s="67">
        <f t="shared" si="87"/>
        <v>5.7539668229354492E-6</v>
      </c>
      <c r="J1121" s="21">
        <v>9.1278000000000001E-3</v>
      </c>
      <c r="K1121" s="21">
        <f t="shared" si="88"/>
        <v>7.8283620429879136E-6</v>
      </c>
      <c r="L1121" s="67">
        <f t="shared" si="89"/>
        <v>0.73501542102149464</v>
      </c>
      <c r="M1121" s="21" t="s">
        <v>262</v>
      </c>
    </row>
    <row r="1122" spans="1:13" x14ac:dyDescent="0.15">
      <c r="A1122" s="21">
        <f t="shared" si="85"/>
        <v>-179.79499999999996</v>
      </c>
      <c r="B1122" s="21">
        <v>93.355000000000004</v>
      </c>
      <c r="C1122" s="21">
        <v>30397.5</v>
      </c>
      <c r="D1122" s="21">
        <v>1.0905</v>
      </c>
      <c r="E1122" s="21">
        <v>1050.5999999999999</v>
      </c>
      <c r="F1122" s="21">
        <v>745.67000000000007</v>
      </c>
      <c r="G1122" s="21">
        <f t="shared" si="86"/>
        <v>1.4089342470529858</v>
      </c>
      <c r="H1122" s="67">
        <v>6.4865999999999999E-6</v>
      </c>
      <c r="I1122" s="67">
        <f t="shared" si="87"/>
        <v>5.9482806052269601E-6</v>
      </c>
      <c r="J1122" s="21">
        <v>9.2840000000000006E-3</v>
      </c>
      <c r="K1122" s="21">
        <f t="shared" si="88"/>
        <v>8.1034893447058003E-6</v>
      </c>
      <c r="L1122" s="67">
        <f t="shared" si="89"/>
        <v>0.73403941835415754</v>
      </c>
      <c r="M1122" s="21" t="s">
        <v>262</v>
      </c>
    </row>
    <row r="1123" spans="1:13" x14ac:dyDescent="0.15">
      <c r="A1123" s="21">
        <f t="shared" si="85"/>
        <v>-178.24999999999997</v>
      </c>
      <c r="B1123" s="21">
        <v>94.9</v>
      </c>
      <c r="C1123" s="21">
        <v>30397.5</v>
      </c>
      <c r="D1123" s="21">
        <v>1.0723</v>
      </c>
      <c r="E1123" s="21">
        <v>1049.9000000000001</v>
      </c>
      <c r="F1123" s="21">
        <v>745.43999999999994</v>
      </c>
      <c r="G1123" s="21">
        <f t="shared" si="86"/>
        <v>1.4084299205838164</v>
      </c>
      <c r="H1123" s="67">
        <v>6.5903999999999996E-6</v>
      </c>
      <c r="I1123" s="67">
        <f t="shared" si="87"/>
        <v>6.1460412198078888E-6</v>
      </c>
      <c r="J1123" s="21">
        <v>9.4392E-3</v>
      </c>
      <c r="K1123" s="21">
        <f t="shared" si="88"/>
        <v>8.3843798662004251E-6</v>
      </c>
      <c r="L1123" s="67">
        <f t="shared" si="89"/>
        <v>0.73303468090516155</v>
      </c>
      <c r="M1123" s="21" t="s">
        <v>262</v>
      </c>
    </row>
    <row r="1124" spans="1:13" x14ac:dyDescent="0.15">
      <c r="A1124" s="21">
        <f t="shared" si="85"/>
        <v>-176.70499999999998</v>
      </c>
      <c r="B1124" s="21">
        <v>96.444999999999993</v>
      </c>
      <c r="C1124" s="21">
        <v>30397.5</v>
      </c>
      <c r="D1124" s="21">
        <v>1.0548</v>
      </c>
      <c r="E1124" s="21">
        <v>1049.4000000000001</v>
      </c>
      <c r="F1124" s="21">
        <v>745.2299999999999</v>
      </c>
      <c r="G1124" s="21">
        <f t="shared" si="86"/>
        <v>1.4081558713417337</v>
      </c>
      <c r="H1124" s="67">
        <v>6.6939000000000004E-6</v>
      </c>
      <c r="I1124" s="67">
        <f t="shared" si="87"/>
        <v>6.3461319681456202E-6</v>
      </c>
      <c r="J1124" s="21">
        <v>9.5934999999999996E-3</v>
      </c>
      <c r="K1124" s="21">
        <f t="shared" si="88"/>
        <v>8.6669421730704913E-6</v>
      </c>
      <c r="L1124" s="67">
        <f t="shared" si="89"/>
        <v>0.7322227195496952</v>
      </c>
      <c r="M1124" s="21" t="s">
        <v>262</v>
      </c>
    </row>
    <row r="1125" spans="1:13" x14ac:dyDescent="0.15">
      <c r="A1125" s="21">
        <f t="shared" si="85"/>
        <v>-175.15999999999997</v>
      </c>
      <c r="B1125" s="21">
        <v>97.99</v>
      </c>
      <c r="C1125" s="21">
        <v>30397.5</v>
      </c>
      <c r="D1125" s="21">
        <v>1.0379</v>
      </c>
      <c r="E1125" s="21">
        <v>1048.8999999999999</v>
      </c>
      <c r="F1125" s="21">
        <v>745.04000000000008</v>
      </c>
      <c r="G1125" s="21">
        <f t="shared" si="86"/>
        <v>1.4078438741544075</v>
      </c>
      <c r="H1125" s="67">
        <v>6.7970999999999997E-6</v>
      </c>
      <c r="I1125" s="67">
        <f t="shared" si="87"/>
        <v>6.5488968108680988E-6</v>
      </c>
      <c r="J1125" s="21">
        <v>9.7468999999999993E-3</v>
      </c>
      <c r="K1125" s="21">
        <f t="shared" si="88"/>
        <v>8.9531716943018344E-6</v>
      </c>
      <c r="L1125" s="67">
        <f t="shared" si="89"/>
        <v>0.7314610994264843</v>
      </c>
      <c r="M1125" s="21" t="s">
        <v>262</v>
      </c>
    </row>
    <row r="1126" spans="1:13" x14ac:dyDescent="0.15">
      <c r="A1126" s="21">
        <f t="shared" si="85"/>
        <v>-173.61499999999998</v>
      </c>
      <c r="B1126" s="21">
        <v>99.534999999999997</v>
      </c>
      <c r="C1126" s="21">
        <v>30397.5</v>
      </c>
      <c r="D1126" s="21">
        <v>1.0215000000000001</v>
      </c>
      <c r="E1126" s="21">
        <v>1048.4000000000001</v>
      </c>
      <c r="F1126" s="21">
        <v>744.86</v>
      </c>
      <c r="G1126" s="21">
        <f t="shared" si="86"/>
        <v>1.4075128212012997</v>
      </c>
      <c r="H1126" s="67">
        <v>6.8998999999999998E-6</v>
      </c>
      <c r="I1126" s="67">
        <f t="shared" si="87"/>
        <v>6.7546744982868328E-6</v>
      </c>
      <c r="J1126" s="21">
        <v>9.8995999999999997E-3</v>
      </c>
      <c r="K1126" s="21">
        <f t="shared" si="88"/>
        <v>9.2438366796440407E-6</v>
      </c>
      <c r="L1126" s="67">
        <f t="shared" si="89"/>
        <v>0.73072196452381921</v>
      </c>
      <c r="M1126" s="21" t="s">
        <v>262</v>
      </c>
    </row>
    <row r="1127" spans="1:13" x14ac:dyDescent="0.15">
      <c r="A1127" s="21">
        <f t="shared" si="85"/>
        <v>-172.07</v>
      </c>
      <c r="B1127" s="21">
        <v>101.08</v>
      </c>
      <c r="C1127" s="21">
        <v>30397.5</v>
      </c>
      <c r="D1127" s="21">
        <v>1.0056</v>
      </c>
      <c r="E1127" s="21">
        <v>1047.9000000000001</v>
      </c>
      <c r="F1127" s="21">
        <v>744.7</v>
      </c>
      <c r="G1127" s="21">
        <f t="shared" si="86"/>
        <v>1.4071438163018666</v>
      </c>
      <c r="H1127" s="67">
        <v>7.0022999999999999E-6</v>
      </c>
      <c r="I1127" s="67">
        <f t="shared" si="87"/>
        <v>6.9633054892601431E-6</v>
      </c>
      <c r="J1127" s="21">
        <v>1.0050999999999999E-2</v>
      </c>
      <c r="K1127" s="21">
        <f t="shared" si="88"/>
        <v>9.5381504380887381E-6</v>
      </c>
      <c r="L1127" s="67">
        <f t="shared" si="89"/>
        <v>0.73004777335588511</v>
      </c>
      <c r="M1127" s="21" t="s">
        <v>262</v>
      </c>
    </row>
    <row r="1128" spans="1:13" x14ac:dyDescent="0.15">
      <c r="A1128" s="21">
        <f t="shared" si="85"/>
        <v>-170.51999999999998</v>
      </c>
      <c r="B1128" s="21">
        <v>102.63</v>
      </c>
      <c r="C1128" s="21">
        <v>30397.5</v>
      </c>
      <c r="D1128" s="21">
        <v>0.99024999999999996</v>
      </c>
      <c r="E1128" s="21">
        <v>1047.5</v>
      </c>
      <c r="F1128" s="21">
        <v>744.55000000000007</v>
      </c>
      <c r="G1128" s="21">
        <f t="shared" si="86"/>
        <v>1.4068900678262035</v>
      </c>
      <c r="H1128" s="67">
        <v>7.1044000000000001E-6</v>
      </c>
      <c r="I1128" s="67">
        <f t="shared" si="87"/>
        <v>7.1743499116384752E-6</v>
      </c>
      <c r="J1128" s="21">
        <v>1.0201999999999999E-2</v>
      </c>
      <c r="K1128" s="21">
        <f t="shared" si="88"/>
        <v>9.835273390497686E-6</v>
      </c>
      <c r="L1128" s="67">
        <f t="shared" si="89"/>
        <v>0.72945099000196045</v>
      </c>
      <c r="M1128" s="21" t="s">
        <v>262</v>
      </c>
    </row>
    <row r="1129" spans="1:13" x14ac:dyDescent="0.15">
      <c r="A1129" s="21">
        <f t="shared" si="85"/>
        <v>-168.97999999999996</v>
      </c>
      <c r="B1129" s="21">
        <v>104.17</v>
      </c>
      <c r="C1129" s="21">
        <v>30397.5</v>
      </c>
      <c r="D1129" s="21">
        <v>0.97533999999999998</v>
      </c>
      <c r="E1129" s="21">
        <v>1047.0999999999999</v>
      </c>
      <c r="F1129" s="21">
        <v>744.41</v>
      </c>
      <c r="G1129" s="21">
        <f t="shared" si="86"/>
        <v>1.4066173210999313</v>
      </c>
      <c r="H1129" s="67">
        <v>7.2061000000000003E-6</v>
      </c>
      <c r="I1129" s="67">
        <f t="shared" si="87"/>
        <v>7.3882953636680543E-6</v>
      </c>
      <c r="J1129" s="21">
        <v>1.0352999999999999E-2</v>
      </c>
      <c r="K1129" s="21">
        <f t="shared" si="88"/>
        <v>1.0137293459206172E-5</v>
      </c>
      <c r="L1129" s="67">
        <f t="shared" si="89"/>
        <v>0.72882326958369559</v>
      </c>
      <c r="M1129" s="21" t="s">
        <v>262</v>
      </c>
    </row>
    <row r="1130" spans="1:13" x14ac:dyDescent="0.15">
      <c r="A1130" s="21">
        <f t="shared" si="85"/>
        <v>-167.42999999999998</v>
      </c>
      <c r="B1130" s="21">
        <v>105.72</v>
      </c>
      <c r="C1130" s="21">
        <v>30397.5</v>
      </c>
      <c r="D1130" s="21">
        <v>0.96087</v>
      </c>
      <c r="E1130" s="21">
        <v>1046.7</v>
      </c>
      <c r="F1130" s="21">
        <v>744.28000000000009</v>
      </c>
      <c r="G1130" s="21">
        <f t="shared" si="86"/>
        <v>1.4063255763959799</v>
      </c>
      <c r="H1130" s="67">
        <v>7.3074999999999999E-6</v>
      </c>
      <c r="I1130" s="67">
        <f t="shared" si="87"/>
        <v>7.6050870565216934E-6</v>
      </c>
      <c r="J1130" s="21">
        <v>1.0501999999999999E-2</v>
      </c>
      <c r="K1130" s="21">
        <f t="shared" si="88"/>
        <v>1.0442035265465515E-5</v>
      </c>
      <c r="L1130" s="67">
        <f t="shared" si="89"/>
        <v>0.72831463054656265</v>
      </c>
      <c r="M1130" s="21" t="s">
        <v>262</v>
      </c>
    </row>
    <row r="1131" spans="1:13" x14ac:dyDescent="0.15">
      <c r="A1131" s="21">
        <f t="shared" si="85"/>
        <v>-165.89</v>
      </c>
      <c r="B1131" s="21">
        <v>107.26</v>
      </c>
      <c r="C1131" s="21">
        <v>30397.5</v>
      </c>
      <c r="D1131" s="21">
        <v>0.94684000000000001</v>
      </c>
      <c r="E1131" s="21">
        <v>1046.4000000000001</v>
      </c>
      <c r="F1131" s="21">
        <v>744.17</v>
      </c>
      <c r="G1131" s="21">
        <f t="shared" si="86"/>
        <v>1.4061303196850183</v>
      </c>
      <c r="H1131" s="67">
        <v>7.4085999999999997E-6</v>
      </c>
      <c r="I1131" s="67">
        <f t="shared" si="87"/>
        <v>7.8245532508132313E-6</v>
      </c>
      <c r="J1131" s="21">
        <v>1.0651000000000001E-2</v>
      </c>
      <c r="K1131" s="21">
        <f t="shared" si="88"/>
        <v>1.0750187942070822E-5</v>
      </c>
      <c r="L1131" s="67">
        <f t="shared" si="89"/>
        <v>0.72785269364378924</v>
      </c>
      <c r="M1131" s="21" t="s">
        <v>262</v>
      </c>
    </row>
    <row r="1132" spans="1:13" x14ac:dyDescent="0.15">
      <c r="A1132" s="21">
        <f t="shared" si="85"/>
        <v>-164.33999999999997</v>
      </c>
      <c r="B1132" s="21">
        <v>108.81</v>
      </c>
      <c r="C1132" s="21">
        <v>30397.5</v>
      </c>
      <c r="D1132" s="21">
        <v>0.93320999999999998</v>
      </c>
      <c r="E1132" s="21">
        <v>1046.1000000000001</v>
      </c>
      <c r="F1132" s="21">
        <v>744.06000000000006</v>
      </c>
      <c r="G1132" s="21">
        <f t="shared" si="86"/>
        <v>1.4059350052415129</v>
      </c>
      <c r="H1132" s="67">
        <v>7.5092E-6</v>
      </c>
      <c r="I1132" s="67">
        <f t="shared" si="87"/>
        <v>8.0466347338755473E-6</v>
      </c>
      <c r="J1132" s="21">
        <v>1.0799E-2</v>
      </c>
      <c r="K1132" s="21">
        <f t="shared" si="88"/>
        <v>1.1061931254156743E-5</v>
      </c>
      <c r="L1132" s="67">
        <f t="shared" si="89"/>
        <v>0.72741680896379313</v>
      </c>
      <c r="M1132" s="21" t="s">
        <v>262</v>
      </c>
    </row>
    <row r="1133" spans="1:13" x14ac:dyDescent="0.15">
      <c r="A1133" s="21">
        <f t="shared" si="85"/>
        <v>-162.79999999999998</v>
      </c>
      <c r="B1133" s="21">
        <v>110.35</v>
      </c>
      <c r="C1133" s="21">
        <v>30397.5</v>
      </c>
      <c r="D1133" s="21">
        <v>0.91998000000000002</v>
      </c>
      <c r="E1133" s="21">
        <v>1045.8</v>
      </c>
      <c r="F1133" s="21">
        <v>743.95999999999992</v>
      </c>
      <c r="G1133" s="21">
        <f t="shared" si="86"/>
        <v>1.4057207376740686</v>
      </c>
      <c r="H1133" s="67">
        <v>7.6096E-6</v>
      </c>
      <c r="I1133" s="67">
        <f t="shared" si="87"/>
        <v>8.2714841626991896E-6</v>
      </c>
      <c r="J1133" s="21">
        <v>1.0947E-2</v>
      </c>
      <c r="K1133" s="21">
        <f t="shared" si="88"/>
        <v>1.1378056723201733E-5</v>
      </c>
      <c r="L1133" s="67">
        <f t="shared" si="89"/>
        <v>0.7269680898876405</v>
      </c>
      <c r="M1133" s="21" t="s">
        <v>262</v>
      </c>
    </row>
    <row r="1134" spans="1:13" x14ac:dyDescent="0.15">
      <c r="A1134" s="21">
        <f t="shared" si="85"/>
        <v>-161.24999999999997</v>
      </c>
      <c r="B1134" s="21">
        <v>111.9</v>
      </c>
      <c r="C1134" s="21">
        <v>30397.5</v>
      </c>
      <c r="D1134" s="21">
        <v>0.90712000000000004</v>
      </c>
      <c r="E1134" s="21">
        <v>1045.5</v>
      </c>
      <c r="F1134" s="21">
        <v>743.86</v>
      </c>
      <c r="G1134" s="21">
        <f t="shared" si="86"/>
        <v>1.4055064124969752</v>
      </c>
      <c r="H1134" s="67">
        <v>7.7095999999999998E-6</v>
      </c>
      <c r="I1134" s="67">
        <f t="shared" si="87"/>
        <v>8.4989858012170386E-6</v>
      </c>
      <c r="J1134" s="21">
        <v>1.1093E-2</v>
      </c>
      <c r="K1134" s="21">
        <f t="shared" si="88"/>
        <v>1.1696616034965047E-5</v>
      </c>
      <c r="L1134" s="67">
        <f t="shared" si="89"/>
        <v>0.72661920129811586</v>
      </c>
      <c r="M1134" s="21" t="s">
        <v>262</v>
      </c>
    </row>
    <row r="1135" spans="1:13" x14ac:dyDescent="0.15">
      <c r="A1135" s="21">
        <f t="shared" si="85"/>
        <v>-159.70999999999998</v>
      </c>
      <c r="B1135" s="21">
        <v>113.44</v>
      </c>
      <c r="C1135" s="21">
        <v>30397.5</v>
      </c>
      <c r="D1135" s="21">
        <v>0.89461000000000002</v>
      </c>
      <c r="E1135" s="21">
        <v>1045.1999999999998</v>
      </c>
      <c r="F1135" s="21">
        <v>743.78</v>
      </c>
      <c r="G1135" s="21">
        <f t="shared" si="86"/>
        <v>1.4052542418457068</v>
      </c>
      <c r="H1135" s="67">
        <v>7.8092999999999999E-6</v>
      </c>
      <c r="I1135" s="67">
        <f t="shared" si="87"/>
        <v>8.7292786800952363E-6</v>
      </c>
      <c r="J1135" s="21">
        <v>1.1239000000000001E-2</v>
      </c>
      <c r="K1135" s="21">
        <f t="shared" si="88"/>
        <v>1.2019724728689715E-5</v>
      </c>
      <c r="L1135" s="67">
        <f t="shared" si="89"/>
        <v>0.7262461393362396</v>
      </c>
      <c r="M1135" s="21" t="s">
        <v>262</v>
      </c>
    </row>
    <row r="1136" spans="1:13" x14ac:dyDescent="0.15">
      <c r="A1136" s="21">
        <f t="shared" si="85"/>
        <v>-158.15999999999997</v>
      </c>
      <c r="B1136" s="21">
        <v>114.99</v>
      </c>
      <c r="C1136" s="21">
        <v>30397.5</v>
      </c>
      <c r="D1136" s="21">
        <v>0.88244999999999996</v>
      </c>
      <c r="E1136" s="21">
        <v>1045</v>
      </c>
      <c r="F1136" s="21">
        <v>743.68999999999994</v>
      </c>
      <c r="G1136" s="21">
        <f t="shared" si="86"/>
        <v>1.4051553738789013</v>
      </c>
      <c r="H1136" s="67">
        <v>7.9086000000000008E-6</v>
      </c>
      <c r="I1136" s="67">
        <f t="shared" si="87"/>
        <v>8.9620941696413416E-6</v>
      </c>
      <c r="J1136" s="21">
        <v>1.1384999999999999E-2</v>
      </c>
      <c r="K1136" s="21">
        <f t="shared" si="88"/>
        <v>1.2346010359913041E-5</v>
      </c>
      <c r="L1136" s="67">
        <f t="shared" si="89"/>
        <v>0.72591014492753636</v>
      </c>
      <c r="M1136" s="21" t="s">
        <v>262</v>
      </c>
    </row>
    <row r="1137" spans="1:13" x14ac:dyDescent="0.15">
      <c r="A1137" s="21">
        <f t="shared" si="85"/>
        <v>-156.61999999999998</v>
      </c>
      <c r="B1137" s="21">
        <v>116.53</v>
      </c>
      <c r="C1137" s="21">
        <v>30397.5</v>
      </c>
      <c r="D1137" s="21">
        <v>0.87061999999999995</v>
      </c>
      <c r="E1137" s="21">
        <v>1044.7</v>
      </c>
      <c r="F1137" s="21">
        <v>743.61999999999989</v>
      </c>
      <c r="G1137" s="21">
        <f t="shared" si="86"/>
        <v>1.4048842150560772</v>
      </c>
      <c r="H1137" s="67">
        <v>8.0075999999999994E-6</v>
      </c>
      <c r="I1137" s="67">
        <f t="shared" si="87"/>
        <v>9.1975833314189878E-6</v>
      </c>
      <c r="J1137" s="21">
        <v>1.153E-2</v>
      </c>
      <c r="K1137" s="21">
        <f t="shared" si="88"/>
        <v>1.2676783490457319E-5</v>
      </c>
      <c r="L1137" s="67">
        <f t="shared" si="89"/>
        <v>0.72554550910667825</v>
      </c>
      <c r="M1137" s="21" t="s">
        <v>262</v>
      </c>
    </row>
    <row r="1138" spans="1:13" x14ac:dyDescent="0.15">
      <c r="A1138" s="21">
        <f t="shared" si="85"/>
        <v>-155.07</v>
      </c>
      <c r="B1138" s="21">
        <v>118.08</v>
      </c>
      <c r="C1138" s="21">
        <v>30397.5</v>
      </c>
      <c r="D1138" s="21">
        <v>0.85911000000000004</v>
      </c>
      <c r="E1138" s="21">
        <v>1044.5</v>
      </c>
      <c r="F1138" s="21">
        <v>743.55000000000007</v>
      </c>
      <c r="G1138" s="21">
        <f t="shared" si="86"/>
        <v>1.4047474951247394</v>
      </c>
      <c r="H1138" s="67">
        <v>8.1062000000000004E-6</v>
      </c>
      <c r="I1138" s="67">
        <f t="shared" si="87"/>
        <v>9.4355786802621309E-6</v>
      </c>
      <c r="J1138" s="21">
        <v>1.1674E-2</v>
      </c>
      <c r="K1138" s="21">
        <f t="shared" si="88"/>
        <v>1.3009555866478071E-5</v>
      </c>
      <c r="L1138" s="67">
        <f t="shared" si="89"/>
        <v>0.72528061504197361</v>
      </c>
      <c r="M1138" s="21" t="s">
        <v>262</v>
      </c>
    </row>
    <row r="1139" spans="1:13" x14ac:dyDescent="0.15">
      <c r="A1139" s="21">
        <f t="shared" si="85"/>
        <v>-153.52999999999997</v>
      </c>
      <c r="B1139" s="21">
        <v>119.62</v>
      </c>
      <c r="C1139" s="21">
        <v>30397.5</v>
      </c>
      <c r="D1139" s="21">
        <v>0.84789999999999999</v>
      </c>
      <c r="E1139" s="21">
        <v>1044.3</v>
      </c>
      <c r="F1139" s="21">
        <v>743.48</v>
      </c>
      <c r="G1139" s="21">
        <f t="shared" si="86"/>
        <v>1.4046107494485391</v>
      </c>
      <c r="H1139" s="67">
        <v>8.2045000000000008E-6</v>
      </c>
      <c r="I1139" s="67">
        <f t="shared" si="87"/>
        <v>9.6762589928057565E-6</v>
      </c>
      <c r="J1139" s="21">
        <v>1.1818E-2</v>
      </c>
      <c r="K1139" s="21">
        <f t="shared" si="88"/>
        <v>1.3346705336198685E-5</v>
      </c>
      <c r="L1139" s="67">
        <f t="shared" si="89"/>
        <v>0.72499232949737691</v>
      </c>
      <c r="M1139" s="21" t="s">
        <v>262</v>
      </c>
    </row>
    <row r="1140" spans="1:13" x14ac:dyDescent="0.15">
      <c r="A1140" s="21">
        <f t="shared" si="85"/>
        <v>-151.97999999999996</v>
      </c>
      <c r="B1140" s="21">
        <v>121.17</v>
      </c>
      <c r="C1140" s="21">
        <v>30397.5</v>
      </c>
      <c r="D1140" s="21">
        <v>0.83697999999999995</v>
      </c>
      <c r="E1140" s="21">
        <v>1044.1000000000001</v>
      </c>
      <c r="F1140" s="21">
        <v>743.42</v>
      </c>
      <c r="G1140" s="21">
        <f t="shared" si="86"/>
        <v>1.4044550859541043</v>
      </c>
      <c r="H1140" s="67">
        <v>8.3025000000000006E-6</v>
      </c>
      <c r="I1140" s="67">
        <f t="shared" si="87"/>
        <v>9.9195918659944094E-6</v>
      </c>
      <c r="J1140" s="21">
        <v>1.1960999999999999E-2</v>
      </c>
      <c r="K1140" s="21">
        <f t="shared" si="88"/>
        <v>1.36870645092417E-5</v>
      </c>
      <c r="L1140" s="67">
        <f t="shared" si="89"/>
        <v>0.72474209932279932</v>
      </c>
      <c r="M1140" s="21" t="s">
        <v>262</v>
      </c>
    </row>
    <row r="1141" spans="1:13" x14ac:dyDescent="0.15">
      <c r="A1141" s="21">
        <f t="shared" si="85"/>
        <v>-150.44</v>
      </c>
      <c r="B1141" s="21">
        <v>122.71</v>
      </c>
      <c r="C1141" s="21">
        <v>30397.5</v>
      </c>
      <c r="D1141" s="21">
        <v>0.82633999999999996</v>
      </c>
      <c r="E1141" s="21">
        <v>1043.9000000000001</v>
      </c>
      <c r="F1141" s="21">
        <v>743.36</v>
      </c>
      <c r="G1141" s="21">
        <f t="shared" si="86"/>
        <v>1.4042993973310376</v>
      </c>
      <c r="H1141" s="67">
        <v>8.4001999999999996E-6</v>
      </c>
      <c r="I1141" s="67">
        <f t="shared" si="87"/>
        <v>1.0165549289638647E-5</v>
      </c>
      <c r="J1141" s="21">
        <v>1.2102999999999999E-2</v>
      </c>
      <c r="K1141" s="21">
        <f t="shared" si="88"/>
        <v>1.4030571454776755E-5</v>
      </c>
      <c r="L1141" s="67">
        <f t="shared" si="89"/>
        <v>0.72452852846401727</v>
      </c>
      <c r="M1141" s="21" t="s">
        <v>262</v>
      </c>
    </row>
    <row r="1142" spans="1:13" x14ac:dyDescent="0.15">
      <c r="A1142" s="21">
        <f t="shared" si="85"/>
        <v>-148.88999999999999</v>
      </c>
      <c r="B1142" s="21">
        <v>124.26</v>
      </c>
      <c r="C1142" s="21">
        <v>30397.5</v>
      </c>
      <c r="D1142" s="21">
        <v>0.81596999999999997</v>
      </c>
      <c r="E1142" s="21">
        <v>1043.7</v>
      </c>
      <c r="F1142" s="21">
        <v>743.31000000000006</v>
      </c>
      <c r="G1142" s="21">
        <f t="shared" si="86"/>
        <v>1.4041247931549421</v>
      </c>
      <c r="H1142" s="67">
        <v>8.4974999999999995E-6</v>
      </c>
      <c r="I1142" s="67">
        <f t="shared" si="87"/>
        <v>1.0413985808301776E-5</v>
      </c>
      <c r="J1142" s="21">
        <v>1.2245000000000001E-2</v>
      </c>
      <c r="K1142" s="21">
        <f t="shared" si="88"/>
        <v>1.4378345470083589E-5</v>
      </c>
      <c r="L1142" s="67">
        <f t="shared" si="89"/>
        <v>0.72428262556145362</v>
      </c>
      <c r="M1142" s="21" t="s">
        <v>262</v>
      </c>
    </row>
    <row r="1143" spans="1:13" x14ac:dyDescent="0.15">
      <c r="A1143" s="21">
        <f t="shared" si="85"/>
        <v>-147.34999999999997</v>
      </c>
      <c r="B1143" s="21">
        <v>125.8</v>
      </c>
      <c r="C1143" s="21">
        <v>30397.5</v>
      </c>
      <c r="D1143" s="21">
        <v>0.80586000000000002</v>
      </c>
      <c r="E1143" s="21">
        <v>1043.6000000000001</v>
      </c>
      <c r="F1143" s="21">
        <v>743.26</v>
      </c>
      <c r="G1143" s="21">
        <f t="shared" si="86"/>
        <v>1.4040847079084038</v>
      </c>
      <c r="H1143" s="67">
        <v>8.5945000000000005E-6</v>
      </c>
      <c r="I1143" s="67">
        <f t="shared" si="87"/>
        <v>1.066500384682203E-5</v>
      </c>
      <c r="J1143" s="21">
        <v>1.2385999999999999E-2</v>
      </c>
      <c r="K1143" s="21">
        <f t="shared" si="88"/>
        <v>1.4727783988036955E-5</v>
      </c>
      <c r="L1143" s="67">
        <f t="shared" si="89"/>
        <v>0.72414178911674487</v>
      </c>
      <c r="M1143" s="21" t="s">
        <v>262</v>
      </c>
    </row>
    <row r="1144" spans="1:13" x14ac:dyDescent="0.15">
      <c r="A1144" s="21">
        <f t="shared" si="85"/>
        <v>-145.79999999999998</v>
      </c>
      <c r="B1144" s="21">
        <v>127.35</v>
      </c>
      <c r="C1144" s="21">
        <v>30397.5</v>
      </c>
      <c r="D1144" s="21">
        <v>0.79600000000000004</v>
      </c>
      <c r="E1144" s="21">
        <v>1043.4000000000001</v>
      </c>
      <c r="F1144" s="21">
        <v>743.21</v>
      </c>
      <c r="G1144" s="21">
        <f t="shared" si="86"/>
        <v>1.4039100657956702</v>
      </c>
      <c r="H1144" s="67">
        <v>8.6911000000000005E-6</v>
      </c>
      <c r="I1144" s="67">
        <f t="shared" si="87"/>
        <v>1.0918467336683417E-5</v>
      </c>
      <c r="J1144" s="21">
        <v>1.2527E-2</v>
      </c>
      <c r="K1144" s="21">
        <f t="shared" si="88"/>
        <v>1.5082841849654634E-5</v>
      </c>
      <c r="L1144" s="67">
        <f t="shared" si="89"/>
        <v>0.72389987546898715</v>
      </c>
      <c r="M1144" s="21" t="s">
        <v>262</v>
      </c>
    </row>
    <row r="1145" spans="1:13" x14ac:dyDescent="0.15">
      <c r="A1145" s="21">
        <f t="shared" si="85"/>
        <v>-144.26</v>
      </c>
      <c r="B1145" s="21">
        <v>128.88999999999999</v>
      </c>
      <c r="C1145" s="21">
        <v>30397.5</v>
      </c>
      <c r="D1145" s="21">
        <v>0.78637999999999997</v>
      </c>
      <c r="E1145" s="21">
        <v>1043.3</v>
      </c>
      <c r="F1145" s="21">
        <v>743.17</v>
      </c>
      <c r="G1145" s="21">
        <f t="shared" si="86"/>
        <v>1.4038510704145755</v>
      </c>
      <c r="H1145" s="67">
        <v>8.7875000000000001E-6</v>
      </c>
      <c r="I1145" s="67">
        <f t="shared" si="87"/>
        <v>1.1174622955822886E-5</v>
      </c>
      <c r="J1145" s="21">
        <v>1.2666999999999999E-2</v>
      </c>
      <c r="K1145" s="21">
        <f t="shared" si="88"/>
        <v>1.5439459891004946E-5</v>
      </c>
      <c r="L1145" s="67">
        <f t="shared" si="89"/>
        <v>0.72377032841241018</v>
      </c>
      <c r="M1145" s="21" t="s">
        <v>262</v>
      </c>
    </row>
    <row r="1146" spans="1:13" x14ac:dyDescent="0.15">
      <c r="A1146" s="21">
        <f t="shared" ref="A1146:A1209" si="90">B1146-273.15</f>
        <v>-142.70999999999998</v>
      </c>
      <c r="B1146" s="21">
        <v>130.44</v>
      </c>
      <c r="C1146" s="21">
        <v>30397.5</v>
      </c>
      <c r="D1146" s="21">
        <v>0.77698</v>
      </c>
      <c r="E1146" s="21">
        <v>1043.0999999999999</v>
      </c>
      <c r="F1146" s="21">
        <v>743.13</v>
      </c>
      <c r="G1146" s="21">
        <f t="shared" ref="G1146:G1209" si="91">E1146/F1146</f>
        <v>1.4036575027249605</v>
      </c>
      <c r="H1146" s="67">
        <v>8.8835000000000006E-6</v>
      </c>
      <c r="I1146" s="67">
        <f t="shared" ref="I1146:I1209" si="92">H1146/D1146</f>
        <v>1.1433370228319905E-5</v>
      </c>
      <c r="J1146" s="21">
        <v>1.2807000000000001E-2</v>
      </c>
      <c r="K1146" s="21">
        <f t="shared" ref="K1146:K1209" si="93">J1146/E1146/D1146</f>
        <v>1.5801984236171507E-5</v>
      </c>
      <c r="L1146" s="67">
        <f t="shared" ref="L1146:L1209" si="94">H1146*E1146/J1146</f>
        <v>0.72354016163035828</v>
      </c>
      <c r="M1146" s="21" t="s">
        <v>262</v>
      </c>
    </row>
    <row r="1147" spans="1:13" x14ac:dyDescent="0.15">
      <c r="A1147" s="21">
        <f t="shared" si="90"/>
        <v>-141.16999999999999</v>
      </c>
      <c r="B1147" s="21">
        <v>131.97999999999999</v>
      </c>
      <c r="C1147" s="21">
        <v>30397.5</v>
      </c>
      <c r="D1147" s="21">
        <v>0.76781999999999995</v>
      </c>
      <c r="E1147" s="21">
        <v>1043</v>
      </c>
      <c r="F1147" s="21">
        <v>743.09</v>
      </c>
      <c r="G1147" s="21">
        <f t="shared" si="91"/>
        <v>1.4035984873972196</v>
      </c>
      <c r="H1147" s="67">
        <v>8.9792000000000004E-6</v>
      </c>
      <c r="I1147" s="67">
        <f t="shared" si="92"/>
        <v>1.169440754343466E-5</v>
      </c>
      <c r="J1147" s="21">
        <v>1.2945999999999999E-2</v>
      </c>
      <c r="K1147" s="21">
        <f t="shared" si="93"/>
        <v>1.616560169241088E-5</v>
      </c>
      <c r="L1147" s="67">
        <f t="shared" si="94"/>
        <v>0.72341306967403063</v>
      </c>
      <c r="M1147" s="21" t="s">
        <v>262</v>
      </c>
    </row>
    <row r="1148" spans="1:13" x14ac:dyDescent="0.15">
      <c r="A1148" s="21">
        <f t="shared" si="90"/>
        <v>-139.61999999999998</v>
      </c>
      <c r="B1148" s="21">
        <v>133.53</v>
      </c>
      <c r="C1148" s="21">
        <v>30397.5</v>
      </c>
      <c r="D1148" s="21">
        <v>0.75887000000000004</v>
      </c>
      <c r="E1148" s="21">
        <v>1042.8</v>
      </c>
      <c r="F1148" s="21">
        <v>743.05</v>
      </c>
      <c r="G1148" s="21">
        <f t="shared" si="91"/>
        <v>1.4034048852701704</v>
      </c>
      <c r="H1148" s="67">
        <v>9.0745999999999995E-6</v>
      </c>
      <c r="I1148" s="67">
        <f t="shared" si="92"/>
        <v>1.1958042879544585E-5</v>
      </c>
      <c r="J1148" s="21">
        <v>1.3084999999999999E-2</v>
      </c>
      <c r="K1148" s="21">
        <f t="shared" si="93"/>
        <v>1.6535042672339082E-5</v>
      </c>
      <c r="L1148" s="67">
        <f t="shared" si="94"/>
        <v>0.72319395338173487</v>
      </c>
      <c r="M1148" s="21" t="s">
        <v>262</v>
      </c>
    </row>
    <row r="1149" spans="1:13" x14ac:dyDescent="0.15">
      <c r="A1149" s="21">
        <f t="shared" si="90"/>
        <v>-138.07999999999998</v>
      </c>
      <c r="B1149" s="21">
        <v>135.07</v>
      </c>
      <c r="C1149" s="21">
        <v>30397.5</v>
      </c>
      <c r="D1149" s="21">
        <v>0.75012000000000001</v>
      </c>
      <c r="E1149" s="21">
        <v>1042.7</v>
      </c>
      <c r="F1149" s="21">
        <v>743.02</v>
      </c>
      <c r="G1149" s="21">
        <f t="shared" si="91"/>
        <v>1.4033269629350489</v>
      </c>
      <c r="H1149" s="67">
        <v>9.1696999999999996E-6</v>
      </c>
      <c r="I1149" s="67">
        <f t="shared" si="92"/>
        <v>1.2224310776942355E-5</v>
      </c>
      <c r="J1149" s="21">
        <v>1.3223E-2</v>
      </c>
      <c r="K1149" s="21">
        <f t="shared" si="93"/>
        <v>1.6905961648866273E-5</v>
      </c>
      <c r="L1149" s="67">
        <f t="shared" si="94"/>
        <v>0.72307692581108673</v>
      </c>
      <c r="M1149" s="21" t="s">
        <v>262</v>
      </c>
    </row>
    <row r="1150" spans="1:13" x14ac:dyDescent="0.15">
      <c r="A1150" s="21">
        <f t="shared" si="90"/>
        <v>-136.52999999999997</v>
      </c>
      <c r="B1150" s="21">
        <v>136.62</v>
      </c>
      <c r="C1150" s="21">
        <v>30397.5</v>
      </c>
      <c r="D1150" s="21">
        <v>0.74158000000000002</v>
      </c>
      <c r="E1150" s="21">
        <v>1042.5999999999999</v>
      </c>
      <c r="F1150" s="21">
        <v>742.98</v>
      </c>
      <c r="G1150" s="21">
        <f t="shared" si="91"/>
        <v>1.4032679210745913</v>
      </c>
      <c r="H1150" s="67">
        <v>9.2644000000000006E-6</v>
      </c>
      <c r="I1150" s="67">
        <f t="shared" si="92"/>
        <v>1.2492785673831549E-5</v>
      </c>
      <c r="J1150" s="21">
        <v>1.3361E-2</v>
      </c>
      <c r="K1150" s="21">
        <f t="shared" si="93"/>
        <v>1.7280775763086128E-5</v>
      </c>
      <c r="L1150" s="67">
        <f t="shared" si="94"/>
        <v>0.72292967891624871</v>
      </c>
      <c r="M1150" s="21" t="s">
        <v>262</v>
      </c>
    </row>
    <row r="1151" spans="1:13" x14ac:dyDescent="0.15">
      <c r="A1151" s="21">
        <f t="shared" si="90"/>
        <v>-134.98999999999998</v>
      </c>
      <c r="B1151" s="21">
        <v>138.16</v>
      </c>
      <c r="C1151" s="21">
        <v>30397.5</v>
      </c>
      <c r="D1151" s="21">
        <v>0.73323000000000005</v>
      </c>
      <c r="E1151" s="21">
        <v>1042.5</v>
      </c>
      <c r="F1151" s="21">
        <v>742.95</v>
      </c>
      <c r="G1151" s="21">
        <f t="shared" si="91"/>
        <v>1.403189985867151</v>
      </c>
      <c r="H1151" s="67">
        <v>9.3588999999999995E-6</v>
      </c>
      <c r="I1151" s="67">
        <f t="shared" si="92"/>
        <v>1.2763934918102094E-5</v>
      </c>
      <c r="J1151" s="21">
        <v>1.3498E-2</v>
      </c>
      <c r="K1151" s="21">
        <f t="shared" si="93"/>
        <v>1.7658472542779164E-5</v>
      </c>
      <c r="L1151" s="67">
        <f t="shared" si="94"/>
        <v>0.72282214031708392</v>
      </c>
      <c r="M1151" s="21" t="s">
        <v>262</v>
      </c>
    </row>
    <row r="1152" spans="1:13" x14ac:dyDescent="0.15">
      <c r="A1152" s="21">
        <f t="shared" si="90"/>
        <v>-133.44999999999999</v>
      </c>
      <c r="B1152" s="21">
        <v>139.69999999999999</v>
      </c>
      <c r="C1152" s="21">
        <v>30397.5</v>
      </c>
      <c r="D1152" s="21">
        <v>0.72506000000000004</v>
      </c>
      <c r="E1152" s="21">
        <v>1042.4000000000001</v>
      </c>
      <c r="F1152" s="21">
        <v>742.92000000000007</v>
      </c>
      <c r="G1152" s="21">
        <f t="shared" si="91"/>
        <v>1.4031120443654768</v>
      </c>
      <c r="H1152" s="67">
        <v>9.4530000000000008E-6</v>
      </c>
      <c r="I1152" s="67">
        <f t="shared" si="92"/>
        <v>1.3037541720685185E-5</v>
      </c>
      <c r="J1152" s="21">
        <v>1.3634E-2</v>
      </c>
      <c r="K1152" s="21">
        <f t="shared" si="93"/>
        <v>1.8039103080870284E-5</v>
      </c>
      <c r="L1152" s="67">
        <f t="shared" si="94"/>
        <v>0.72273780255244258</v>
      </c>
      <c r="M1152" s="21" t="s">
        <v>262</v>
      </c>
    </row>
    <row r="1153" spans="1:13" x14ac:dyDescent="0.15">
      <c r="A1153" s="21">
        <f t="shared" si="90"/>
        <v>-131.89999999999998</v>
      </c>
      <c r="B1153" s="21">
        <v>141.25</v>
      </c>
      <c r="C1153" s="21">
        <v>30397.5</v>
      </c>
      <c r="D1153" s="21">
        <v>0.71708000000000005</v>
      </c>
      <c r="E1153" s="21">
        <v>1042.3</v>
      </c>
      <c r="F1153" s="21">
        <v>742.9</v>
      </c>
      <c r="G1153" s="21">
        <f t="shared" si="91"/>
        <v>1.4030152106609235</v>
      </c>
      <c r="H1153" s="67">
        <v>9.5469E-6</v>
      </c>
      <c r="I1153" s="67">
        <f t="shared" si="92"/>
        <v>1.3313577285658503E-5</v>
      </c>
      <c r="J1153" s="21">
        <v>1.3771E-2</v>
      </c>
      <c r="K1153" s="21">
        <f t="shared" si="93"/>
        <v>1.842489963012178E-5</v>
      </c>
      <c r="L1153" s="67">
        <f t="shared" si="94"/>
        <v>0.72258614988018288</v>
      </c>
      <c r="M1153" s="21" t="s">
        <v>262</v>
      </c>
    </row>
    <row r="1154" spans="1:13" x14ac:dyDescent="0.15">
      <c r="A1154" s="21">
        <f t="shared" si="90"/>
        <v>-130.35999999999999</v>
      </c>
      <c r="B1154" s="21">
        <v>142.79</v>
      </c>
      <c r="C1154" s="21">
        <v>30397.5</v>
      </c>
      <c r="D1154" s="21">
        <v>0.70926999999999996</v>
      </c>
      <c r="E1154" s="21">
        <v>1042.2</v>
      </c>
      <c r="F1154" s="21">
        <v>742.87</v>
      </c>
      <c r="G1154" s="21">
        <f t="shared" si="91"/>
        <v>1.4029372568551699</v>
      </c>
      <c r="H1154" s="67">
        <v>9.6404000000000001E-6</v>
      </c>
      <c r="I1154" s="67">
        <f t="shared" si="92"/>
        <v>1.3592003045384692E-5</v>
      </c>
      <c r="J1154" s="21">
        <v>1.3906E-2</v>
      </c>
      <c r="K1154" s="21">
        <f t="shared" si="93"/>
        <v>1.8812199050641684E-5</v>
      </c>
      <c r="L1154" s="67">
        <f t="shared" si="94"/>
        <v>0.72251005896735221</v>
      </c>
      <c r="M1154" s="21" t="s">
        <v>262</v>
      </c>
    </row>
    <row r="1155" spans="1:13" x14ac:dyDescent="0.15">
      <c r="A1155" s="21">
        <f t="shared" si="90"/>
        <v>-128.80999999999997</v>
      </c>
      <c r="B1155" s="21">
        <v>144.34</v>
      </c>
      <c r="C1155" s="21">
        <v>30397.5</v>
      </c>
      <c r="D1155" s="21">
        <v>0.70164000000000004</v>
      </c>
      <c r="E1155" s="21">
        <v>1042.1000000000001</v>
      </c>
      <c r="F1155" s="21">
        <v>742.85</v>
      </c>
      <c r="G1155" s="21">
        <f t="shared" si="91"/>
        <v>1.4028404119270379</v>
      </c>
      <c r="H1155" s="67">
        <v>9.7335999999999994E-6</v>
      </c>
      <c r="I1155" s="67">
        <f t="shared" si="92"/>
        <v>1.3872641240522204E-5</v>
      </c>
      <c r="J1155" s="21">
        <v>1.4042000000000001E-2</v>
      </c>
      <c r="K1155" s="21">
        <f t="shared" si="93"/>
        <v>1.92045985387951E-5</v>
      </c>
      <c r="L1155" s="67">
        <f t="shared" si="94"/>
        <v>0.72236038740920105</v>
      </c>
      <c r="M1155" s="21" t="s">
        <v>262</v>
      </c>
    </row>
    <row r="1156" spans="1:13" x14ac:dyDescent="0.15">
      <c r="A1156" s="21">
        <f t="shared" si="90"/>
        <v>-127.26999999999998</v>
      </c>
      <c r="B1156" s="21">
        <v>145.88</v>
      </c>
      <c r="C1156" s="21">
        <v>30397.5</v>
      </c>
      <c r="D1156" s="21">
        <v>0.69416</v>
      </c>
      <c r="E1156" s="21">
        <v>1042</v>
      </c>
      <c r="F1156" s="21">
        <v>742.82</v>
      </c>
      <c r="G1156" s="21">
        <f t="shared" si="91"/>
        <v>1.4027624458145984</v>
      </c>
      <c r="H1156" s="67">
        <v>9.8266000000000001E-6</v>
      </c>
      <c r="I1156" s="67">
        <f t="shared" si="92"/>
        <v>1.4156102339518266E-5</v>
      </c>
      <c r="J1156" s="21">
        <v>1.4175999999999999E-2</v>
      </c>
      <c r="K1156" s="21">
        <f t="shared" si="93"/>
        <v>1.9598661008862088E-5</v>
      </c>
      <c r="L1156" s="67">
        <f t="shared" si="94"/>
        <v>0.72229946388261856</v>
      </c>
      <c r="M1156" s="21" t="s">
        <v>262</v>
      </c>
    </row>
    <row r="1157" spans="1:13" x14ac:dyDescent="0.15">
      <c r="A1157" s="21">
        <f t="shared" si="90"/>
        <v>-125.71999999999997</v>
      </c>
      <c r="B1157" s="21">
        <v>147.43</v>
      </c>
      <c r="C1157" s="21">
        <v>30397.5</v>
      </c>
      <c r="D1157" s="21">
        <v>0.68684999999999996</v>
      </c>
      <c r="E1157" s="21">
        <v>1041.9000000000001</v>
      </c>
      <c r="F1157" s="21">
        <v>742.80000000000007</v>
      </c>
      <c r="G1157" s="21">
        <f t="shared" si="91"/>
        <v>1.4026655896607432</v>
      </c>
      <c r="H1157" s="67">
        <v>9.9191999999999998E-6</v>
      </c>
      <c r="I1157" s="67">
        <f t="shared" si="92"/>
        <v>1.4441581131251366E-5</v>
      </c>
      <c r="J1157" s="21">
        <v>1.4311000000000001E-2</v>
      </c>
      <c r="K1157" s="21">
        <f t="shared" si="93"/>
        <v>1.9997791732913458E-5</v>
      </c>
      <c r="L1157" s="67">
        <f t="shared" si="94"/>
        <v>0.72215879253720916</v>
      </c>
      <c r="M1157" s="21" t="s">
        <v>262</v>
      </c>
    </row>
    <row r="1158" spans="1:13" x14ac:dyDescent="0.15">
      <c r="A1158" s="21">
        <f t="shared" si="90"/>
        <v>-124.17999999999998</v>
      </c>
      <c r="B1158" s="21">
        <v>148.97</v>
      </c>
      <c r="C1158" s="21">
        <v>30397.5</v>
      </c>
      <c r="D1158" s="21">
        <v>0.67967999999999995</v>
      </c>
      <c r="E1158" s="21">
        <v>1041.8</v>
      </c>
      <c r="F1158" s="21">
        <v>742.78</v>
      </c>
      <c r="G1158" s="21">
        <f t="shared" si="91"/>
        <v>1.4025687282910149</v>
      </c>
      <c r="H1158" s="67">
        <v>1.0012E-5</v>
      </c>
      <c r="I1158" s="67">
        <f t="shared" si="92"/>
        <v>1.4730461393596989E-5</v>
      </c>
      <c r="J1158" s="21">
        <v>1.4445E-2</v>
      </c>
      <c r="K1158" s="21">
        <f t="shared" si="93"/>
        <v>2.0399931181690101E-5</v>
      </c>
      <c r="L1158" s="67">
        <f t="shared" si="94"/>
        <v>0.72208387677397023</v>
      </c>
      <c r="M1158" s="21" t="s">
        <v>262</v>
      </c>
    </row>
    <row r="1159" spans="1:13" x14ac:dyDescent="0.15">
      <c r="A1159" s="21">
        <f t="shared" si="90"/>
        <v>-122.62999999999997</v>
      </c>
      <c r="B1159" s="21">
        <v>150.52000000000001</v>
      </c>
      <c r="C1159" s="21">
        <v>30397.5</v>
      </c>
      <c r="D1159" s="21">
        <v>0.67266999999999999</v>
      </c>
      <c r="E1159" s="21">
        <v>1041.8</v>
      </c>
      <c r="F1159" s="21">
        <v>742.76</v>
      </c>
      <c r="G1159" s="21">
        <f t="shared" si="91"/>
        <v>1.4026064946954602</v>
      </c>
      <c r="H1159" s="67">
        <v>1.0104E-5</v>
      </c>
      <c r="I1159" s="67">
        <f t="shared" si="92"/>
        <v>1.5020738252040377E-5</v>
      </c>
      <c r="J1159" s="21">
        <v>1.4578000000000001E-2</v>
      </c>
      <c r="K1159" s="21">
        <f t="shared" si="93"/>
        <v>2.0802308538544558E-5</v>
      </c>
      <c r="L1159" s="67">
        <f t="shared" si="94"/>
        <v>0.72207073672657418</v>
      </c>
      <c r="M1159" s="21" t="s">
        <v>262</v>
      </c>
    </row>
    <row r="1160" spans="1:13" x14ac:dyDescent="0.15">
      <c r="A1160" s="21">
        <f t="shared" si="90"/>
        <v>-121.08999999999997</v>
      </c>
      <c r="B1160" s="21">
        <v>152.06</v>
      </c>
      <c r="C1160" s="21">
        <v>30397.5</v>
      </c>
      <c r="D1160" s="21">
        <v>0.66579999999999995</v>
      </c>
      <c r="E1160" s="21">
        <v>1041.7</v>
      </c>
      <c r="F1160" s="21">
        <v>742.75</v>
      </c>
      <c r="G1160" s="21">
        <f t="shared" si="91"/>
        <v>1.4024907438572871</v>
      </c>
      <c r="H1160" s="67">
        <v>1.0195E-5</v>
      </c>
      <c r="I1160" s="67">
        <f t="shared" si="92"/>
        <v>1.5312406127966359E-5</v>
      </c>
      <c r="J1160" s="21">
        <v>1.4711E-2</v>
      </c>
      <c r="K1160" s="21">
        <f t="shared" si="93"/>
        <v>2.1210736095736016E-5</v>
      </c>
      <c r="L1160" s="67">
        <f t="shared" si="94"/>
        <v>0.72191771463530685</v>
      </c>
      <c r="M1160" s="21" t="s">
        <v>262</v>
      </c>
    </row>
    <row r="1161" spans="1:13" x14ac:dyDescent="0.15">
      <c r="A1161" s="21">
        <f t="shared" si="90"/>
        <v>-119.53999999999996</v>
      </c>
      <c r="B1161" s="21">
        <v>153.61000000000001</v>
      </c>
      <c r="C1161" s="21">
        <v>30397.5</v>
      </c>
      <c r="D1161" s="21">
        <v>0.65907000000000004</v>
      </c>
      <c r="E1161" s="21">
        <v>1041.6000000000001</v>
      </c>
      <c r="F1161" s="21">
        <v>742.73</v>
      </c>
      <c r="G1161" s="21">
        <f t="shared" si="91"/>
        <v>1.4023938712587347</v>
      </c>
      <c r="H1161" s="67">
        <v>1.0287E-5</v>
      </c>
      <c r="I1161" s="67">
        <f t="shared" si="92"/>
        <v>1.5608357230643179E-5</v>
      </c>
      <c r="J1161" s="21">
        <v>1.4843E-2</v>
      </c>
      <c r="K1161" s="21">
        <f t="shared" si="93"/>
        <v>2.1621666912905738E-5</v>
      </c>
      <c r="L1161" s="67">
        <f t="shared" si="94"/>
        <v>0.72188500976891468</v>
      </c>
      <c r="M1161" s="21" t="s">
        <v>262</v>
      </c>
    </row>
    <row r="1162" spans="1:13" x14ac:dyDescent="0.15">
      <c r="A1162" s="21">
        <f t="shared" si="90"/>
        <v>-117.99999999999997</v>
      </c>
      <c r="B1162" s="21">
        <v>155.15</v>
      </c>
      <c r="C1162" s="21">
        <v>30397.5</v>
      </c>
      <c r="D1162" s="21">
        <v>0.65246999999999999</v>
      </c>
      <c r="E1162" s="21">
        <v>1041.5</v>
      </c>
      <c r="F1162" s="21">
        <v>742.71</v>
      </c>
      <c r="G1162" s="21">
        <f t="shared" si="91"/>
        <v>1.4022969934429319</v>
      </c>
      <c r="H1162" s="67">
        <v>1.0378E-5</v>
      </c>
      <c r="I1162" s="67">
        <f t="shared" si="92"/>
        <v>1.5905712140021762E-5</v>
      </c>
      <c r="J1162" s="21">
        <v>1.4975E-2</v>
      </c>
      <c r="K1162" s="21">
        <f t="shared" si="93"/>
        <v>2.2036722804243098E-5</v>
      </c>
      <c r="L1162" s="67">
        <f t="shared" si="94"/>
        <v>0.72178210350584304</v>
      </c>
      <c r="M1162" s="21" t="s">
        <v>262</v>
      </c>
    </row>
    <row r="1163" spans="1:13" x14ac:dyDescent="0.15">
      <c r="A1163" s="21">
        <f t="shared" si="90"/>
        <v>-116.44999999999999</v>
      </c>
      <c r="B1163" s="21">
        <v>156.69999999999999</v>
      </c>
      <c r="C1163" s="21">
        <v>30397.5</v>
      </c>
      <c r="D1163" s="21">
        <v>0.64600999999999997</v>
      </c>
      <c r="E1163" s="21">
        <v>1041.5</v>
      </c>
      <c r="F1163" s="21">
        <v>742.7</v>
      </c>
      <c r="G1163" s="21">
        <f t="shared" si="91"/>
        <v>1.402315874511916</v>
      </c>
      <c r="H1163" s="67">
        <v>1.0468999999999999E-5</v>
      </c>
      <c r="I1163" s="67">
        <f t="shared" si="92"/>
        <v>1.6205631491772571E-5</v>
      </c>
      <c r="J1163" s="21">
        <v>1.5107000000000001E-2</v>
      </c>
      <c r="K1163" s="21">
        <f t="shared" si="93"/>
        <v>2.2453275965587289E-5</v>
      </c>
      <c r="L1163" s="67">
        <f t="shared" si="94"/>
        <v>0.72174908982590835</v>
      </c>
      <c r="M1163" s="21" t="s">
        <v>262</v>
      </c>
    </row>
    <row r="1164" spans="1:13" x14ac:dyDescent="0.15">
      <c r="A1164" s="21">
        <f t="shared" si="90"/>
        <v>-114.90999999999997</v>
      </c>
      <c r="B1164" s="21">
        <v>158.24</v>
      </c>
      <c r="C1164" s="21">
        <v>30397.5</v>
      </c>
      <c r="D1164" s="21">
        <v>0.63966999999999996</v>
      </c>
      <c r="E1164" s="21">
        <v>1041.4000000000001</v>
      </c>
      <c r="F1164" s="21">
        <v>742.68000000000006</v>
      </c>
      <c r="G1164" s="21">
        <f t="shared" si="91"/>
        <v>1.4022189906823934</v>
      </c>
      <c r="H1164" s="67">
        <v>1.0559E-5</v>
      </c>
      <c r="I1164" s="67">
        <f t="shared" si="92"/>
        <v>1.6506948895524256E-5</v>
      </c>
      <c r="J1164" s="21">
        <v>1.5238E-2</v>
      </c>
      <c r="K1164" s="21">
        <f t="shared" si="93"/>
        <v>2.2874647630524416E-5</v>
      </c>
      <c r="L1164" s="67">
        <f t="shared" si="94"/>
        <v>0.72162636828980187</v>
      </c>
      <c r="M1164" s="21" t="s">
        <v>262</v>
      </c>
    </row>
    <row r="1165" spans="1:13" x14ac:dyDescent="0.15">
      <c r="A1165" s="21">
        <f t="shared" si="90"/>
        <v>-113.35999999999999</v>
      </c>
      <c r="B1165" s="21">
        <v>159.79</v>
      </c>
      <c r="C1165" s="21">
        <v>30397.5</v>
      </c>
      <c r="D1165" s="21">
        <v>0.63344999999999996</v>
      </c>
      <c r="E1165" s="21">
        <v>1041.4000000000001</v>
      </c>
      <c r="F1165" s="21">
        <v>742.67000000000007</v>
      </c>
      <c r="G1165" s="21">
        <f t="shared" si="91"/>
        <v>1.4022378714637727</v>
      </c>
      <c r="H1165" s="67">
        <v>1.065E-5</v>
      </c>
      <c r="I1165" s="67">
        <f t="shared" si="92"/>
        <v>1.6812692398768648E-5</v>
      </c>
      <c r="J1165" s="21">
        <v>1.5369000000000001E-2</v>
      </c>
      <c r="K1165" s="21">
        <f t="shared" si="93"/>
        <v>2.3297842059549249E-5</v>
      </c>
      <c r="L1165" s="67">
        <f t="shared" si="94"/>
        <v>0.72164161624048406</v>
      </c>
      <c r="M1165" s="21" t="s">
        <v>262</v>
      </c>
    </row>
    <row r="1166" spans="1:13" x14ac:dyDescent="0.15">
      <c r="A1166" s="21">
        <f t="shared" si="90"/>
        <v>-111.81999999999996</v>
      </c>
      <c r="B1166" s="21">
        <v>161.33000000000001</v>
      </c>
      <c r="C1166" s="21">
        <v>30397.5</v>
      </c>
      <c r="D1166" s="21">
        <v>0.62736000000000003</v>
      </c>
      <c r="E1166" s="21">
        <v>1041.3</v>
      </c>
      <c r="F1166" s="21">
        <v>742.65</v>
      </c>
      <c r="G1166" s="21">
        <f t="shared" si="91"/>
        <v>1.4021409816198747</v>
      </c>
      <c r="H1166" s="67">
        <v>1.0740000000000001E-5</v>
      </c>
      <c r="I1166" s="67">
        <f t="shared" si="92"/>
        <v>1.7119357306809489E-5</v>
      </c>
      <c r="J1166" s="21">
        <v>1.5499000000000001E-2</v>
      </c>
      <c r="K1166" s="21">
        <f t="shared" si="93"/>
        <v>2.3725260243403688E-5</v>
      </c>
      <c r="L1166" s="67">
        <f t="shared" si="94"/>
        <v>0.72156668172140126</v>
      </c>
      <c r="M1166" s="21" t="s">
        <v>262</v>
      </c>
    </row>
    <row r="1167" spans="1:13" x14ac:dyDescent="0.15">
      <c r="A1167" s="21">
        <f t="shared" si="90"/>
        <v>-110.26999999999998</v>
      </c>
      <c r="B1167" s="21">
        <v>162.88</v>
      </c>
      <c r="C1167" s="21">
        <v>30397.5</v>
      </c>
      <c r="D1167" s="21">
        <v>0.62138000000000004</v>
      </c>
      <c r="E1167" s="21">
        <v>1041.1999999999998</v>
      </c>
      <c r="F1167" s="21">
        <v>742.64</v>
      </c>
      <c r="G1167" s="21">
        <f t="shared" si="91"/>
        <v>1.4020252073683075</v>
      </c>
      <c r="H1167" s="67">
        <v>1.083E-5</v>
      </c>
      <c r="I1167" s="67">
        <f t="shared" si="92"/>
        <v>1.742894846953555E-5</v>
      </c>
      <c r="J1167" s="21">
        <v>1.5629000000000001E-2</v>
      </c>
      <c r="K1167" s="21">
        <f t="shared" si="93"/>
        <v>2.4156819873507976E-5</v>
      </c>
      <c r="L1167" s="67">
        <f t="shared" si="94"/>
        <v>0.72149184208842509</v>
      </c>
      <c r="M1167" s="21" t="s">
        <v>262</v>
      </c>
    </row>
    <row r="1168" spans="1:13" x14ac:dyDescent="0.15">
      <c r="A1168" s="21">
        <f t="shared" si="90"/>
        <v>-108.72999999999999</v>
      </c>
      <c r="B1168" s="21">
        <v>164.42</v>
      </c>
      <c r="C1168" s="21">
        <v>30397.5</v>
      </c>
      <c r="D1168" s="21">
        <v>0.61551999999999996</v>
      </c>
      <c r="E1168" s="21">
        <v>1041.1999999999998</v>
      </c>
      <c r="F1168" s="21">
        <v>742.63</v>
      </c>
      <c r="G1168" s="21">
        <f t="shared" si="91"/>
        <v>1.4020440865572354</v>
      </c>
      <c r="H1168" s="67">
        <v>1.0919E-5</v>
      </c>
      <c r="I1168" s="67">
        <f t="shared" si="92"/>
        <v>1.7739472316090462E-5</v>
      </c>
      <c r="J1168" s="21">
        <v>1.5758999999999999E-2</v>
      </c>
      <c r="K1168" s="21">
        <f t="shared" si="93"/>
        <v>2.4589648863496673E-5</v>
      </c>
      <c r="L1168" s="67">
        <f t="shared" si="94"/>
        <v>0.72142031854813116</v>
      </c>
      <c r="M1168" s="21" t="s">
        <v>262</v>
      </c>
    </row>
    <row r="1169" spans="1:13" x14ac:dyDescent="0.15">
      <c r="A1169" s="21">
        <f t="shared" si="90"/>
        <v>-107.17999999999998</v>
      </c>
      <c r="B1169" s="21">
        <v>165.97</v>
      </c>
      <c r="C1169" s="21">
        <v>30397.5</v>
      </c>
      <c r="D1169" s="21">
        <v>0.60977000000000003</v>
      </c>
      <c r="E1169" s="21">
        <v>1041.0999999999999</v>
      </c>
      <c r="F1169" s="21">
        <v>742.61999999999989</v>
      </c>
      <c r="G1169" s="21">
        <f t="shared" si="91"/>
        <v>1.4019283078829012</v>
      </c>
      <c r="H1169" s="67">
        <v>1.1008E-5</v>
      </c>
      <c r="I1169" s="67">
        <f t="shared" si="92"/>
        <v>1.8052708398248518E-5</v>
      </c>
      <c r="J1169" s="21">
        <v>1.5887999999999999E-2</v>
      </c>
      <c r="K1169" s="21">
        <f t="shared" si="93"/>
        <v>2.5027111641003563E-5</v>
      </c>
      <c r="L1169" s="67">
        <f t="shared" si="94"/>
        <v>0.72132608257804631</v>
      </c>
      <c r="M1169" s="21" t="s">
        <v>262</v>
      </c>
    </row>
    <row r="1170" spans="1:13" x14ac:dyDescent="0.15">
      <c r="A1170" s="21">
        <f t="shared" si="90"/>
        <v>-105.63999999999999</v>
      </c>
      <c r="B1170" s="21">
        <v>167.51</v>
      </c>
      <c r="C1170" s="21">
        <v>30397.5</v>
      </c>
      <c r="D1170" s="21">
        <v>0.60411999999999999</v>
      </c>
      <c r="E1170" s="21">
        <v>1041.0999999999999</v>
      </c>
      <c r="F1170" s="21">
        <v>742.61</v>
      </c>
      <c r="G1170" s="21">
        <f t="shared" si="91"/>
        <v>1.4019471862754338</v>
      </c>
      <c r="H1170" s="67">
        <v>1.1097000000000001E-5</v>
      </c>
      <c r="I1170" s="67">
        <f t="shared" si="92"/>
        <v>1.8368867112494208E-5</v>
      </c>
      <c r="J1170" s="21">
        <v>1.6017E-2</v>
      </c>
      <c r="K1170" s="21">
        <f t="shared" si="93"/>
        <v>2.5466280326695701E-5</v>
      </c>
      <c r="L1170" s="67">
        <f t="shared" si="94"/>
        <v>0.72130153586814005</v>
      </c>
      <c r="M1170" s="21" t="s">
        <v>262</v>
      </c>
    </row>
    <row r="1171" spans="1:13" x14ac:dyDescent="0.15">
      <c r="A1171" s="21">
        <f t="shared" si="90"/>
        <v>-104.08999999999997</v>
      </c>
      <c r="B1171" s="21">
        <v>169.06</v>
      </c>
      <c r="C1171" s="21">
        <v>30397.5</v>
      </c>
      <c r="D1171" s="21">
        <v>0.59858</v>
      </c>
      <c r="E1171" s="21">
        <v>1041</v>
      </c>
      <c r="F1171" s="21">
        <v>742.6</v>
      </c>
      <c r="G1171" s="21">
        <f t="shared" si="91"/>
        <v>1.401831403178023</v>
      </c>
      <c r="H1171" s="67">
        <v>1.1185999999999999E-5</v>
      </c>
      <c r="I1171" s="67">
        <f t="shared" si="92"/>
        <v>1.8687560559991978E-5</v>
      </c>
      <c r="J1171" s="21">
        <v>1.6145E-2</v>
      </c>
      <c r="K1171" s="21">
        <f t="shared" si="93"/>
        <v>2.5909863076845109E-5</v>
      </c>
      <c r="L1171" s="67">
        <f t="shared" si="94"/>
        <v>0.72125277175596159</v>
      </c>
      <c r="M1171" s="21" t="s">
        <v>262</v>
      </c>
    </row>
    <row r="1172" spans="1:13" x14ac:dyDescent="0.15">
      <c r="A1172" s="21">
        <f t="shared" si="90"/>
        <v>-102.54999999999998</v>
      </c>
      <c r="B1172" s="21">
        <v>170.6</v>
      </c>
      <c r="C1172" s="21">
        <v>30397.5</v>
      </c>
      <c r="D1172" s="21">
        <v>0.59314</v>
      </c>
      <c r="E1172" s="21">
        <v>1041</v>
      </c>
      <c r="F1172" s="21">
        <v>742.58999999999992</v>
      </c>
      <c r="G1172" s="21">
        <f t="shared" si="91"/>
        <v>1.4018502807740478</v>
      </c>
      <c r="H1172" s="67">
        <v>1.1274000000000001E-5</v>
      </c>
      <c r="I1172" s="67">
        <f t="shared" si="92"/>
        <v>1.9007316990929629E-5</v>
      </c>
      <c r="J1172" s="21">
        <v>1.6272999999999999E-2</v>
      </c>
      <c r="K1172" s="21">
        <f t="shared" si="93"/>
        <v>2.6354797407191935E-5</v>
      </c>
      <c r="L1172" s="67">
        <f t="shared" si="94"/>
        <v>0.72120899649726555</v>
      </c>
      <c r="M1172" s="21" t="s">
        <v>262</v>
      </c>
    </row>
    <row r="1173" spans="1:13" x14ac:dyDescent="0.15">
      <c r="A1173" s="21">
        <f t="shared" si="90"/>
        <v>-100.99999999999997</v>
      </c>
      <c r="B1173" s="21">
        <v>172.15</v>
      </c>
      <c r="C1173" s="21">
        <v>30397.5</v>
      </c>
      <c r="D1173" s="21">
        <v>0.58779000000000003</v>
      </c>
      <c r="E1173" s="21">
        <v>1040.8999999999999</v>
      </c>
      <c r="F1173" s="21">
        <v>742.58</v>
      </c>
      <c r="G1173" s="21">
        <f t="shared" si="91"/>
        <v>1.4017344932532518</v>
      </c>
      <c r="H1173" s="67">
        <v>1.1362000000000001E-5</v>
      </c>
      <c r="I1173" s="67">
        <f t="shared" si="92"/>
        <v>1.9330032834855985E-5</v>
      </c>
      <c r="J1173" s="21">
        <v>1.6400000000000001E-2</v>
      </c>
      <c r="K1173" s="21">
        <f t="shared" si="93"/>
        <v>2.6804804638975481E-5</v>
      </c>
      <c r="L1173" s="67">
        <f t="shared" si="94"/>
        <v>0.72114059756097548</v>
      </c>
      <c r="M1173" s="21" t="s">
        <v>262</v>
      </c>
    </row>
    <row r="1174" spans="1:13" x14ac:dyDescent="0.15">
      <c r="A1174" s="21">
        <f t="shared" si="90"/>
        <v>-99.45999999999998</v>
      </c>
      <c r="B1174" s="21">
        <v>173.69</v>
      </c>
      <c r="C1174" s="21">
        <v>30397.5</v>
      </c>
      <c r="D1174" s="21">
        <v>0.58253999999999995</v>
      </c>
      <c r="E1174" s="21">
        <v>1040.8999999999999</v>
      </c>
      <c r="F1174" s="21">
        <v>742.56999999999994</v>
      </c>
      <c r="G1174" s="21">
        <f t="shared" si="91"/>
        <v>1.401753370052655</v>
      </c>
      <c r="H1174" s="67">
        <v>1.145E-5</v>
      </c>
      <c r="I1174" s="67">
        <f t="shared" si="92"/>
        <v>1.965530264016205E-5</v>
      </c>
      <c r="J1174" s="21">
        <v>1.6527E-2</v>
      </c>
      <c r="K1174" s="21">
        <f t="shared" si="93"/>
        <v>2.7255820918659011E-5</v>
      </c>
      <c r="L1174" s="67">
        <f t="shared" si="94"/>
        <v>0.72114146548072844</v>
      </c>
      <c r="M1174" s="21" t="s">
        <v>262</v>
      </c>
    </row>
    <row r="1175" spans="1:13" x14ac:dyDescent="0.15">
      <c r="A1175" s="21">
        <f t="shared" si="90"/>
        <v>-97.909999999999968</v>
      </c>
      <c r="B1175" s="21">
        <v>175.24</v>
      </c>
      <c r="C1175" s="21">
        <v>30397.5</v>
      </c>
      <c r="D1175" s="21">
        <v>0.57738999999999996</v>
      </c>
      <c r="E1175" s="21">
        <v>1040.8999999999999</v>
      </c>
      <c r="F1175" s="21">
        <v>742.56</v>
      </c>
      <c r="G1175" s="21">
        <f t="shared" si="91"/>
        <v>1.4017722473604826</v>
      </c>
      <c r="H1175" s="67">
        <v>1.1538E-5</v>
      </c>
      <c r="I1175" s="67">
        <f t="shared" si="92"/>
        <v>1.9983027070091274E-5</v>
      </c>
      <c r="J1175" s="21">
        <v>1.6653999999999999E-2</v>
      </c>
      <c r="K1175" s="21">
        <f t="shared" si="93"/>
        <v>2.7710240421842842E-5</v>
      </c>
      <c r="L1175" s="67">
        <f t="shared" si="94"/>
        <v>0.72114232016332414</v>
      </c>
      <c r="M1175" s="21" t="s">
        <v>262</v>
      </c>
    </row>
    <row r="1176" spans="1:13" x14ac:dyDescent="0.15">
      <c r="A1176" s="21">
        <f t="shared" si="90"/>
        <v>-96.369999999999976</v>
      </c>
      <c r="B1176" s="21">
        <v>176.78</v>
      </c>
      <c r="C1176" s="21">
        <v>30397.5</v>
      </c>
      <c r="D1176" s="21">
        <v>0.57233000000000001</v>
      </c>
      <c r="E1176" s="21">
        <v>1040.8</v>
      </c>
      <c r="F1176" s="21">
        <v>742.56</v>
      </c>
      <c r="G1176" s="21">
        <f t="shared" si="91"/>
        <v>1.4016375781081665</v>
      </c>
      <c r="H1176" s="67">
        <v>1.1625E-5</v>
      </c>
      <c r="I1176" s="67">
        <f t="shared" si="92"/>
        <v>2.0311708280188002E-5</v>
      </c>
      <c r="J1176" s="21">
        <v>1.678E-2</v>
      </c>
      <c r="K1176" s="21">
        <f t="shared" si="93"/>
        <v>2.8169436656794586E-5</v>
      </c>
      <c r="L1176" s="67">
        <f t="shared" si="94"/>
        <v>0.72105482717520852</v>
      </c>
      <c r="M1176" s="21" t="s">
        <v>262</v>
      </c>
    </row>
    <row r="1177" spans="1:13" x14ac:dyDescent="0.15">
      <c r="A1177" s="21">
        <f t="shared" si="90"/>
        <v>-94.819999999999965</v>
      </c>
      <c r="B1177" s="21">
        <v>178.33</v>
      </c>
      <c r="C1177" s="21">
        <v>30397.5</v>
      </c>
      <c r="D1177" s="21">
        <v>0.56735000000000002</v>
      </c>
      <c r="E1177" s="21">
        <v>1040.8</v>
      </c>
      <c r="F1177" s="21">
        <v>742.55000000000007</v>
      </c>
      <c r="G1177" s="21">
        <f t="shared" si="91"/>
        <v>1.4016564541108341</v>
      </c>
      <c r="H1177" s="67">
        <v>1.1712000000000001E-5</v>
      </c>
      <c r="I1177" s="67">
        <f t="shared" si="92"/>
        <v>2.0643341852472018E-5</v>
      </c>
      <c r="J1177" s="21">
        <v>1.6906000000000001E-2</v>
      </c>
      <c r="K1177" s="21">
        <f t="shared" si="93"/>
        <v>2.8630077384867159E-5</v>
      </c>
      <c r="L1177" s="67">
        <f t="shared" si="94"/>
        <v>0.72103688631255169</v>
      </c>
      <c r="M1177" s="21" t="s">
        <v>262</v>
      </c>
    </row>
    <row r="1178" spans="1:13" x14ac:dyDescent="0.15">
      <c r="A1178" s="21">
        <f t="shared" si="90"/>
        <v>-93.279999999999973</v>
      </c>
      <c r="B1178" s="21">
        <v>179.87</v>
      </c>
      <c r="C1178" s="21">
        <v>30397.5</v>
      </c>
      <c r="D1178" s="21">
        <v>0.56245999999999996</v>
      </c>
      <c r="E1178" s="21">
        <v>1040.7</v>
      </c>
      <c r="F1178" s="21">
        <v>742.54</v>
      </c>
      <c r="G1178" s="21">
        <f t="shared" si="91"/>
        <v>1.4015406577423439</v>
      </c>
      <c r="H1178" s="67">
        <v>1.1799E-5</v>
      </c>
      <c r="I1178" s="67">
        <f t="shared" si="92"/>
        <v>2.097749173274544E-5</v>
      </c>
      <c r="J1178" s="21">
        <v>1.7031999999999999E-2</v>
      </c>
      <c r="K1178" s="21">
        <f t="shared" si="93"/>
        <v>2.9097015898406533E-5</v>
      </c>
      <c r="L1178" s="67">
        <f t="shared" si="94"/>
        <v>0.72094993541568819</v>
      </c>
      <c r="M1178" s="21" t="s">
        <v>262</v>
      </c>
    </row>
    <row r="1179" spans="1:13" x14ac:dyDescent="0.15">
      <c r="A1179" s="21">
        <f t="shared" si="90"/>
        <v>-91.72999999999999</v>
      </c>
      <c r="B1179" s="21">
        <v>181.42</v>
      </c>
      <c r="C1179" s="21">
        <v>30397.5</v>
      </c>
      <c r="D1179" s="21">
        <v>0.55766000000000004</v>
      </c>
      <c r="E1179" s="21">
        <v>1040.7</v>
      </c>
      <c r="F1179" s="21">
        <v>742.53</v>
      </c>
      <c r="G1179" s="21">
        <f t="shared" si="91"/>
        <v>1.4015595329481638</v>
      </c>
      <c r="H1179" s="67">
        <v>1.1885999999999999E-5</v>
      </c>
      <c r="I1179" s="67">
        <f t="shared" si="92"/>
        <v>2.131406233188681E-5</v>
      </c>
      <c r="J1179" s="21">
        <v>1.7156999999999999E-2</v>
      </c>
      <c r="K1179" s="21">
        <f t="shared" si="93"/>
        <v>2.9562850169737486E-5</v>
      </c>
      <c r="L1179" s="67">
        <f t="shared" si="94"/>
        <v>0.72097454100367198</v>
      </c>
      <c r="M1179" s="21" t="s">
        <v>262</v>
      </c>
    </row>
    <row r="1180" spans="1:13" x14ac:dyDescent="0.15">
      <c r="A1180" s="21">
        <f t="shared" si="90"/>
        <v>-90.189999999999969</v>
      </c>
      <c r="B1180" s="21">
        <v>182.96</v>
      </c>
      <c r="C1180" s="21">
        <v>30397.5</v>
      </c>
      <c r="D1180" s="21">
        <v>0.55293000000000003</v>
      </c>
      <c r="E1180" s="21">
        <v>1040.7</v>
      </c>
      <c r="F1180" s="21">
        <v>742.53</v>
      </c>
      <c r="G1180" s="21">
        <f t="shared" si="91"/>
        <v>1.4015595329481638</v>
      </c>
      <c r="H1180" s="67">
        <v>1.1972E-5</v>
      </c>
      <c r="I1180" s="67">
        <f t="shared" si="92"/>
        <v>2.1651927007035248E-5</v>
      </c>
      <c r="J1180" s="21">
        <v>1.7281999999999999E-2</v>
      </c>
      <c r="K1180" s="21">
        <f t="shared" si="93"/>
        <v>3.003297069989669E-5</v>
      </c>
      <c r="L1180" s="67">
        <f t="shared" si="94"/>
        <v>0.7209385719245458</v>
      </c>
      <c r="M1180" s="21" t="s">
        <v>262</v>
      </c>
    </row>
    <row r="1181" spans="1:13" x14ac:dyDescent="0.15">
      <c r="A1181" s="21">
        <f t="shared" si="90"/>
        <v>-88.639999999999986</v>
      </c>
      <c r="B1181" s="21">
        <v>184.51</v>
      </c>
      <c r="C1181" s="21">
        <v>30397.5</v>
      </c>
      <c r="D1181" s="21">
        <v>0.54829000000000006</v>
      </c>
      <c r="E1181" s="21">
        <v>1040.5999999999999</v>
      </c>
      <c r="F1181" s="21">
        <v>742.52</v>
      </c>
      <c r="G1181" s="21">
        <f t="shared" si="91"/>
        <v>1.4014437321553628</v>
      </c>
      <c r="H1181" s="67">
        <v>1.2058E-5</v>
      </c>
      <c r="I1181" s="67">
        <f t="shared" si="92"/>
        <v>2.1992011526746794E-5</v>
      </c>
      <c r="J1181" s="21">
        <v>1.7406000000000001E-2</v>
      </c>
      <c r="K1181" s="21">
        <f t="shared" si="93"/>
        <v>3.0507374443549332E-5</v>
      </c>
      <c r="L1181" s="67">
        <f t="shared" si="94"/>
        <v>0.7208752614041134</v>
      </c>
      <c r="M1181" s="21" t="s">
        <v>262</v>
      </c>
    </row>
    <row r="1182" spans="1:13" x14ac:dyDescent="0.15">
      <c r="A1182" s="21">
        <f t="shared" si="90"/>
        <v>-87.099999999999966</v>
      </c>
      <c r="B1182" s="21">
        <v>186.05</v>
      </c>
      <c r="C1182" s="21">
        <v>30397.5</v>
      </c>
      <c r="D1182" s="21">
        <v>0.54371999999999998</v>
      </c>
      <c r="E1182" s="21">
        <v>1040.5999999999999</v>
      </c>
      <c r="F1182" s="21">
        <v>742.52</v>
      </c>
      <c r="G1182" s="21">
        <f t="shared" si="91"/>
        <v>1.4014437321553628</v>
      </c>
      <c r="H1182" s="67">
        <v>1.2143999999999999E-5</v>
      </c>
      <c r="I1182" s="67">
        <f t="shared" si="92"/>
        <v>2.2335025380710658E-5</v>
      </c>
      <c r="J1182" s="21">
        <v>1.753E-2</v>
      </c>
      <c r="K1182" s="21">
        <f t="shared" si="93"/>
        <v>3.0982951437438575E-5</v>
      </c>
      <c r="L1182" s="67">
        <f t="shared" si="94"/>
        <v>0.72088114090131183</v>
      </c>
      <c r="M1182" s="21" t="s">
        <v>262</v>
      </c>
    </row>
    <row r="1183" spans="1:13" x14ac:dyDescent="0.15">
      <c r="A1183" s="21">
        <f t="shared" si="90"/>
        <v>-85.549999999999983</v>
      </c>
      <c r="B1183" s="21">
        <v>187.6</v>
      </c>
      <c r="C1183" s="21">
        <v>30397.5</v>
      </c>
      <c r="D1183" s="21">
        <v>0.53922999999999999</v>
      </c>
      <c r="E1183" s="21">
        <v>1040.5999999999999</v>
      </c>
      <c r="F1183" s="21">
        <v>742.51</v>
      </c>
      <c r="G1183" s="21">
        <f t="shared" si="91"/>
        <v>1.4014626065642213</v>
      </c>
      <c r="H1183" s="67">
        <v>1.2228999999999999E-5</v>
      </c>
      <c r="I1183" s="67">
        <f t="shared" si="92"/>
        <v>2.2678634348979099E-5</v>
      </c>
      <c r="J1183" s="21">
        <v>1.7654E-2</v>
      </c>
      <c r="K1183" s="21">
        <f t="shared" si="93"/>
        <v>3.1461922329014584E-5</v>
      </c>
      <c r="L1183" s="67">
        <f t="shared" si="94"/>
        <v>0.72082799365582861</v>
      </c>
      <c r="M1183" s="21" t="s">
        <v>262</v>
      </c>
    </row>
    <row r="1184" spans="1:13" x14ac:dyDescent="0.15">
      <c r="A1184" s="21">
        <f t="shared" si="90"/>
        <v>-84.009999999999991</v>
      </c>
      <c r="B1184" s="21">
        <v>189.14</v>
      </c>
      <c r="C1184" s="21">
        <v>30397.5</v>
      </c>
      <c r="D1184" s="21">
        <v>0.53481000000000001</v>
      </c>
      <c r="E1184" s="21">
        <v>1040.5999999999999</v>
      </c>
      <c r="F1184" s="21">
        <v>742.51</v>
      </c>
      <c r="G1184" s="21">
        <f t="shared" si="91"/>
        <v>1.4014626065642213</v>
      </c>
      <c r="H1184" s="67">
        <v>1.2315E-5</v>
      </c>
      <c r="I1184" s="67">
        <f t="shared" si="92"/>
        <v>2.3026869355472037E-5</v>
      </c>
      <c r="J1184" s="21">
        <v>1.7777000000000001E-2</v>
      </c>
      <c r="K1184" s="21">
        <f t="shared" si="93"/>
        <v>3.194295808854978E-5</v>
      </c>
      <c r="L1184" s="67">
        <f t="shared" si="94"/>
        <v>0.72087466951679124</v>
      </c>
      <c r="M1184" s="21" t="s">
        <v>262</v>
      </c>
    </row>
    <row r="1185" spans="1:13" x14ac:dyDescent="0.15">
      <c r="A1185" s="21">
        <f t="shared" si="90"/>
        <v>-82.45999999999998</v>
      </c>
      <c r="B1185" s="21">
        <v>190.69</v>
      </c>
      <c r="C1185" s="21">
        <v>30397.5</v>
      </c>
      <c r="D1185" s="21">
        <v>0.53047</v>
      </c>
      <c r="E1185" s="21">
        <v>1040.5</v>
      </c>
      <c r="F1185" s="21">
        <v>742.5</v>
      </c>
      <c r="G1185" s="21">
        <f t="shared" si="91"/>
        <v>1.4013468013468013</v>
      </c>
      <c r="H1185" s="67">
        <v>1.24E-5</v>
      </c>
      <c r="I1185" s="67">
        <f t="shared" si="92"/>
        <v>2.33754972005957E-5</v>
      </c>
      <c r="J1185" s="21">
        <v>1.7899999999999999E-2</v>
      </c>
      <c r="K1185" s="21">
        <f t="shared" si="93"/>
        <v>3.2430236695343663E-5</v>
      </c>
      <c r="L1185" s="67">
        <f t="shared" si="94"/>
        <v>0.72079329608938547</v>
      </c>
      <c r="M1185" s="21" t="s">
        <v>262</v>
      </c>
    </row>
    <row r="1186" spans="1:13" x14ac:dyDescent="0.15">
      <c r="A1186" s="21">
        <f t="shared" si="90"/>
        <v>-80.919999999999987</v>
      </c>
      <c r="B1186" s="21">
        <v>192.23</v>
      </c>
      <c r="C1186" s="21">
        <v>30397.5</v>
      </c>
      <c r="D1186" s="21">
        <v>0.52619000000000005</v>
      </c>
      <c r="E1186" s="21">
        <v>1040.5</v>
      </c>
      <c r="F1186" s="21">
        <v>742.5</v>
      </c>
      <c r="G1186" s="21">
        <f t="shared" si="91"/>
        <v>1.4013468013468013</v>
      </c>
      <c r="H1186" s="67">
        <v>1.2483999999999999E-5</v>
      </c>
      <c r="I1186" s="67">
        <f t="shared" si="92"/>
        <v>2.3725270339611165E-5</v>
      </c>
      <c r="J1186" s="21">
        <v>1.8023000000000001E-2</v>
      </c>
      <c r="K1186" s="21">
        <f t="shared" si="93"/>
        <v>3.2918679674004794E-5</v>
      </c>
      <c r="L1186" s="67">
        <f t="shared" si="94"/>
        <v>0.72072363091605163</v>
      </c>
      <c r="M1186" s="21" t="s">
        <v>262</v>
      </c>
    </row>
    <row r="1187" spans="1:13" x14ac:dyDescent="0.15">
      <c r="A1187" s="21">
        <f t="shared" si="90"/>
        <v>-79.369999999999976</v>
      </c>
      <c r="B1187" s="21">
        <v>193.78</v>
      </c>
      <c r="C1187" s="21">
        <v>30397.5</v>
      </c>
      <c r="D1187" s="21">
        <v>0.52198999999999995</v>
      </c>
      <c r="E1187" s="21">
        <v>1040.5</v>
      </c>
      <c r="F1187" s="21">
        <v>742.49</v>
      </c>
      <c r="G1187" s="21">
        <f t="shared" si="91"/>
        <v>1.4013656749585852</v>
      </c>
      <c r="H1187" s="67">
        <v>1.2568999999999999E-5</v>
      </c>
      <c r="I1187" s="67">
        <f t="shared" si="92"/>
        <v>2.4079005344929981E-5</v>
      </c>
      <c r="J1187" s="21">
        <v>1.8145000000000001E-2</v>
      </c>
      <c r="K1187" s="21">
        <f t="shared" si="93"/>
        <v>3.3408171380954895E-5</v>
      </c>
      <c r="L1187" s="67">
        <f t="shared" si="94"/>
        <v>0.72075197023973547</v>
      </c>
      <c r="M1187" s="21" t="s">
        <v>262</v>
      </c>
    </row>
    <row r="1188" spans="1:13" x14ac:dyDescent="0.15">
      <c r="A1188" s="21">
        <f t="shared" si="90"/>
        <v>-77.829999999999984</v>
      </c>
      <c r="B1188" s="21">
        <v>195.32</v>
      </c>
      <c r="C1188" s="21">
        <v>30397.5</v>
      </c>
      <c r="D1188" s="21">
        <v>0.51785000000000003</v>
      </c>
      <c r="E1188" s="21">
        <v>1040.4000000000001</v>
      </c>
      <c r="F1188" s="21">
        <v>742.49</v>
      </c>
      <c r="G1188" s="21">
        <f t="shared" si="91"/>
        <v>1.4012309930100069</v>
      </c>
      <c r="H1188" s="67">
        <v>1.2653000000000001E-5</v>
      </c>
      <c r="I1188" s="67">
        <f t="shared" si="92"/>
        <v>2.4433716327121753E-5</v>
      </c>
      <c r="J1188" s="21">
        <v>1.8266999999999999E-2</v>
      </c>
      <c r="K1188" s="21">
        <f t="shared" si="93"/>
        <v>3.3904934106158688E-5</v>
      </c>
      <c r="L1188" s="67">
        <f t="shared" si="94"/>
        <v>0.72065370339957313</v>
      </c>
      <c r="M1188" s="21" t="s">
        <v>262</v>
      </c>
    </row>
    <row r="1189" spans="1:13" x14ac:dyDescent="0.15">
      <c r="A1189" s="21">
        <f t="shared" si="90"/>
        <v>-76.279999999999973</v>
      </c>
      <c r="B1189" s="21">
        <v>196.87</v>
      </c>
      <c r="C1189" s="21">
        <v>30397.5</v>
      </c>
      <c r="D1189" s="21">
        <v>0.51376999999999995</v>
      </c>
      <c r="E1189" s="21">
        <v>1040.4000000000001</v>
      </c>
      <c r="F1189" s="21">
        <v>742.49</v>
      </c>
      <c r="G1189" s="21">
        <f t="shared" si="91"/>
        <v>1.4012309930100069</v>
      </c>
      <c r="H1189" s="67">
        <v>1.2738000000000001E-5</v>
      </c>
      <c r="I1189" s="67">
        <f t="shared" si="92"/>
        <v>2.4793195398719274E-5</v>
      </c>
      <c r="J1189" s="21">
        <v>1.8388000000000002E-2</v>
      </c>
      <c r="K1189" s="21">
        <f t="shared" si="93"/>
        <v>3.4400551899496037E-5</v>
      </c>
      <c r="L1189" s="67">
        <f t="shared" si="94"/>
        <v>0.72072086143136826</v>
      </c>
      <c r="M1189" s="21" t="s">
        <v>262</v>
      </c>
    </row>
    <row r="1190" spans="1:13" x14ac:dyDescent="0.15">
      <c r="A1190" s="21">
        <f t="shared" si="90"/>
        <v>-74.739999999999981</v>
      </c>
      <c r="B1190" s="21">
        <v>198.41</v>
      </c>
      <c r="C1190" s="21">
        <v>30397.5</v>
      </c>
      <c r="D1190" s="21">
        <v>0.50975999999999999</v>
      </c>
      <c r="E1190" s="21">
        <v>1040.4000000000001</v>
      </c>
      <c r="F1190" s="21">
        <v>742.48</v>
      </c>
      <c r="G1190" s="21">
        <f t="shared" si="91"/>
        <v>1.4012498653162375</v>
      </c>
      <c r="H1190" s="67">
        <v>1.2821E-5</v>
      </c>
      <c r="I1190" s="67">
        <f t="shared" si="92"/>
        <v>2.5151051475204016E-5</v>
      </c>
      <c r="J1190" s="21">
        <v>1.8509999999999999E-2</v>
      </c>
      <c r="K1190" s="21">
        <f t="shared" si="93"/>
        <v>3.4901196917598686E-5</v>
      </c>
      <c r="L1190" s="67">
        <f t="shared" si="94"/>
        <v>0.72063578606158851</v>
      </c>
      <c r="M1190" s="21" t="s">
        <v>262</v>
      </c>
    </row>
    <row r="1191" spans="1:13" x14ac:dyDescent="0.15">
      <c r="A1191" s="21">
        <f t="shared" si="90"/>
        <v>-73.189999999999969</v>
      </c>
      <c r="B1191" s="21">
        <v>199.96</v>
      </c>
      <c r="C1191" s="21">
        <v>30397.5</v>
      </c>
      <c r="D1191" s="21">
        <v>0.50580999999999998</v>
      </c>
      <c r="E1191" s="21">
        <v>1040.4000000000001</v>
      </c>
      <c r="F1191" s="21">
        <v>742.48</v>
      </c>
      <c r="G1191" s="21">
        <f t="shared" si="91"/>
        <v>1.4012498653162375</v>
      </c>
      <c r="H1191" s="67">
        <v>1.2904999999999999E-5</v>
      </c>
      <c r="I1191" s="67">
        <f t="shared" si="92"/>
        <v>2.5513532749451374E-5</v>
      </c>
      <c r="J1191" s="21">
        <v>1.8631000000000002E-2</v>
      </c>
      <c r="K1191" s="21">
        <f t="shared" si="93"/>
        <v>3.5403680360698498E-5</v>
      </c>
      <c r="L1191" s="67">
        <f t="shared" si="94"/>
        <v>0.7206463421179754</v>
      </c>
      <c r="M1191" s="21" t="s">
        <v>262</v>
      </c>
    </row>
    <row r="1192" spans="1:13" x14ac:dyDescent="0.15">
      <c r="A1192" s="21">
        <f t="shared" si="90"/>
        <v>-71.649999999999977</v>
      </c>
      <c r="B1192" s="21">
        <v>201.5</v>
      </c>
      <c r="C1192" s="21">
        <v>30397.5</v>
      </c>
      <c r="D1192" s="21">
        <v>0.50192000000000003</v>
      </c>
      <c r="E1192" s="21">
        <v>1040.3</v>
      </c>
      <c r="F1192" s="21">
        <v>742.48</v>
      </c>
      <c r="G1192" s="21">
        <f t="shared" si="91"/>
        <v>1.4011151815537117</v>
      </c>
      <c r="H1192" s="67">
        <v>1.2988E-5</v>
      </c>
      <c r="I1192" s="67">
        <f t="shared" si="92"/>
        <v>2.5876633726490275E-5</v>
      </c>
      <c r="J1192" s="21">
        <v>1.8751E-2</v>
      </c>
      <c r="K1192" s="21">
        <f t="shared" si="93"/>
        <v>3.5911317114423264E-5</v>
      </c>
      <c r="L1192" s="67">
        <f t="shared" si="94"/>
        <v>0.72057044424297367</v>
      </c>
      <c r="M1192" s="21" t="s">
        <v>262</v>
      </c>
    </row>
    <row r="1193" spans="1:13" x14ac:dyDescent="0.15">
      <c r="A1193" s="21">
        <f t="shared" si="90"/>
        <v>-70.099999999999966</v>
      </c>
      <c r="B1193" s="21">
        <v>203.05</v>
      </c>
      <c r="C1193" s="21">
        <v>30397.5</v>
      </c>
      <c r="D1193" s="21">
        <v>0.49809999999999999</v>
      </c>
      <c r="E1193" s="21">
        <v>1040.3</v>
      </c>
      <c r="F1193" s="21">
        <v>742.48</v>
      </c>
      <c r="G1193" s="21">
        <f t="shared" si="91"/>
        <v>1.4011151815537117</v>
      </c>
      <c r="H1193" s="67">
        <v>1.3072E-5</v>
      </c>
      <c r="I1193" s="67">
        <f t="shared" si="92"/>
        <v>2.6243726159405741E-5</v>
      </c>
      <c r="J1193" s="21">
        <v>1.8870999999999999E-2</v>
      </c>
      <c r="K1193" s="21">
        <f t="shared" si="93"/>
        <v>3.6418308827606232E-5</v>
      </c>
      <c r="L1193" s="67">
        <f t="shared" si="94"/>
        <v>0.72061902389910437</v>
      </c>
      <c r="M1193" s="21" t="s">
        <v>262</v>
      </c>
    </row>
    <row r="1194" spans="1:13" x14ac:dyDescent="0.15">
      <c r="A1194" s="21">
        <f t="shared" si="90"/>
        <v>-68.559999999999974</v>
      </c>
      <c r="B1194" s="21">
        <v>204.59</v>
      </c>
      <c r="C1194" s="21">
        <v>30397.5</v>
      </c>
      <c r="D1194" s="21">
        <v>0.49432999999999999</v>
      </c>
      <c r="E1194" s="21">
        <v>1040.3</v>
      </c>
      <c r="F1194" s="21">
        <v>742.46999999999991</v>
      </c>
      <c r="G1194" s="21">
        <f t="shared" si="91"/>
        <v>1.4011340525543121</v>
      </c>
      <c r="H1194" s="67">
        <v>1.3154E-5</v>
      </c>
      <c r="I1194" s="67">
        <f t="shared" si="92"/>
        <v>2.6609754617360873E-5</v>
      </c>
      <c r="J1194" s="21">
        <v>1.8991000000000001E-2</v>
      </c>
      <c r="K1194" s="21">
        <f t="shared" si="93"/>
        <v>3.6929401347257916E-5</v>
      </c>
      <c r="L1194" s="67">
        <f t="shared" si="94"/>
        <v>0.72055743246801107</v>
      </c>
      <c r="M1194" s="21" t="s">
        <v>262</v>
      </c>
    </row>
    <row r="1195" spans="1:13" x14ac:dyDescent="0.15">
      <c r="A1195" s="21">
        <f t="shared" si="90"/>
        <v>-67.009999999999991</v>
      </c>
      <c r="B1195" s="21">
        <v>206.14</v>
      </c>
      <c r="C1195" s="21">
        <v>30397.5</v>
      </c>
      <c r="D1195" s="21">
        <v>0.49060999999999999</v>
      </c>
      <c r="E1195" s="21">
        <v>1040.3</v>
      </c>
      <c r="F1195" s="21">
        <v>742.46999999999991</v>
      </c>
      <c r="G1195" s="21">
        <f t="shared" si="91"/>
        <v>1.4011340525543121</v>
      </c>
      <c r="H1195" s="67">
        <v>1.3237E-5</v>
      </c>
      <c r="I1195" s="67">
        <f t="shared" si="92"/>
        <v>2.6980697499031818E-5</v>
      </c>
      <c r="J1195" s="21">
        <v>1.9111E-2</v>
      </c>
      <c r="K1195" s="21">
        <f t="shared" si="93"/>
        <v>3.7444532946636518E-5</v>
      </c>
      <c r="L1195" s="67">
        <f t="shared" si="94"/>
        <v>0.72055104913400658</v>
      </c>
      <c r="M1195" s="21" t="s">
        <v>262</v>
      </c>
    </row>
    <row r="1196" spans="1:13" x14ac:dyDescent="0.15">
      <c r="A1196" s="21">
        <f t="shared" si="90"/>
        <v>-65.46999999999997</v>
      </c>
      <c r="B1196" s="21">
        <v>207.68</v>
      </c>
      <c r="C1196" s="21">
        <v>30397.5</v>
      </c>
      <c r="D1196" s="21">
        <v>0.48694999999999999</v>
      </c>
      <c r="E1196" s="21">
        <v>1040.3</v>
      </c>
      <c r="F1196" s="21">
        <v>742.46999999999991</v>
      </c>
      <c r="G1196" s="21">
        <f t="shared" si="91"/>
        <v>1.4011340525543121</v>
      </c>
      <c r="H1196" s="67">
        <v>1.332E-5</v>
      </c>
      <c r="I1196" s="67">
        <f t="shared" si="92"/>
        <v>2.7353937775952355E-5</v>
      </c>
      <c r="J1196" s="21">
        <v>1.9230000000000001E-2</v>
      </c>
      <c r="K1196" s="21">
        <f t="shared" si="93"/>
        <v>3.7960883845844585E-5</v>
      </c>
      <c r="L1196" s="67">
        <f t="shared" si="94"/>
        <v>0.72058221528861144</v>
      </c>
      <c r="M1196" s="21" t="s">
        <v>262</v>
      </c>
    </row>
    <row r="1197" spans="1:13" x14ac:dyDescent="0.15">
      <c r="A1197" s="21">
        <f t="shared" si="90"/>
        <v>-63.919999999999987</v>
      </c>
      <c r="B1197" s="21">
        <v>209.23</v>
      </c>
      <c r="C1197" s="21">
        <v>30397.5</v>
      </c>
      <c r="D1197" s="21">
        <v>0.48335</v>
      </c>
      <c r="E1197" s="21">
        <v>1040.2</v>
      </c>
      <c r="F1197" s="21">
        <v>742.46999999999991</v>
      </c>
      <c r="G1197" s="21">
        <f t="shared" si="91"/>
        <v>1.4009993669777905</v>
      </c>
      <c r="H1197" s="67">
        <v>1.3402E-5</v>
      </c>
      <c r="I1197" s="67">
        <f t="shared" si="92"/>
        <v>2.7727319747594911E-5</v>
      </c>
      <c r="J1197" s="21">
        <v>1.9349000000000002E-2</v>
      </c>
      <c r="K1197" s="21">
        <f t="shared" si="93"/>
        <v>3.8483977516478512E-5</v>
      </c>
      <c r="L1197" s="67">
        <f t="shared" si="94"/>
        <v>0.72048996847382285</v>
      </c>
      <c r="M1197" s="21" t="s">
        <v>262</v>
      </c>
    </row>
    <row r="1198" spans="1:13" x14ac:dyDescent="0.15">
      <c r="A1198" s="21">
        <f t="shared" si="90"/>
        <v>-62.379999999999967</v>
      </c>
      <c r="B1198" s="21">
        <v>210.77</v>
      </c>
      <c r="C1198" s="21">
        <v>30397.5</v>
      </c>
      <c r="D1198" s="21">
        <v>0.4798</v>
      </c>
      <c r="E1198" s="21">
        <v>1040.2</v>
      </c>
      <c r="F1198" s="21">
        <v>742.46999999999991</v>
      </c>
      <c r="G1198" s="21">
        <f t="shared" si="91"/>
        <v>1.4009993669777905</v>
      </c>
      <c r="H1198" s="67">
        <v>1.3484E-5</v>
      </c>
      <c r="I1198" s="67">
        <f t="shared" si="92"/>
        <v>2.8103376406836183E-5</v>
      </c>
      <c r="J1198" s="21">
        <v>1.9467000000000002E-2</v>
      </c>
      <c r="K1198" s="21">
        <f t="shared" si="93"/>
        <v>3.9005148511296485E-5</v>
      </c>
      <c r="L1198" s="67">
        <f t="shared" si="94"/>
        <v>0.72050427903631786</v>
      </c>
      <c r="M1198" s="21" t="s">
        <v>262</v>
      </c>
    </row>
    <row r="1199" spans="1:13" x14ac:dyDescent="0.15">
      <c r="A1199" s="21">
        <f t="shared" si="90"/>
        <v>-60.829999999999984</v>
      </c>
      <c r="B1199" s="21">
        <v>212.32</v>
      </c>
      <c r="C1199" s="21">
        <v>30397.5</v>
      </c>
      <c r="D1199" s="21">
        <v>0.4763</v>
      </c>
      <c r="E1199" s="21">
        <v>1040.2</v>
      </c>
      <c r="F1199" s="21">
        <v>742.46999999999991</v>
      </c>
      <c r="G1199" s="21">
        <f t="shared" si="91"/>
        <v>1.4009993669777905</v>
      </c>
      <c r="H1199" s="67">
        <v>1.3566E-5</v>
      </c>
      <c r="I1199" s="67">
        <f t="shared" si="92"/>
        <v>2.8482049128700399E-5</v>
      </c>
      <c r="J1199" s="21">
        <v>1.9585000000000002E-2</v>
      </c>
      <c r="K1199" s="21">
        <f t="shared" si="93"/>
        <v>3.952993906959946E-5</v>
      </c>
      <c r="L1199" s="67">
        <f t="shared" si="94"/>
        <v>0.72051841715598675</v>
      </c>
      <c r="M1199" s="21" t="s">
        <v>262</v>
      </c>
    </row>
    <row r="1200" spans="1:13" x14ac:dyDescent="0.15">
      <c r="A1200" s="21">
        <f t="shared" si="90"/>
        <v>-59.289999999999964</v>
      </c>
      <c r="B1200" s="21">
        <v>213.86</v>
      </c>
      <c r="C1200" s="21">
        <v>30397.5</v>
      </c>
      <c r="D1200" s="21">
        <v>0.47284999999999999</v>
      </c>
      <c r="E1200" s="21">
        <v>1040.2</v>
      </c>
      <c r="F1200" s="21">
        <v>742.46999999999991</v>
      </c>
      <c r="G1200" s="21">
        <f t="shared" si="91"/>
        <v>1.4009993669777905</v>
      </c>
      <c r="H1200" s="67">
        <v>1.3647E-5</v>
      </c>
      <c r="I1200" s="67">
        <f t="shared" si="92"/>
        <v>2.8861161044728772E-5</v>
      </c>
      <c r="J1200" s="21">
        <v>1.9702999999999998E-2</v>
      </c>
      <c r="K1200" s="21">
        <f t="shared" si="93"/>
        <v>4.0058263089733289E-5</v>
      </c>
      <c r="L1200" s="67">
        <f t="shared" si="94"/>
        <v>0.72047959194031375</v>
      </c>
      <c r="M1200" s="21" t="s">
        <v>262</v>
      </c>
    </row>
    <row r="1201" spans="1:13" x14ac:dyDescent="0.15">
      <c r="A1201" s="21">
        <f t="shared" si="90"/>
        <v>-57.739999999999981</v>
      </c>
      <c r="B1201" s="21">
        <v>215.41</v>
      </c>
      <c r="C1201" s="21">
        <v>30397.5</v>
      </c>
      <c r="D1201" s="21">
        <v>0.46945999999999999</v>
      </c>
      <c r="E1201" s="21">
        <v>1040.2</v>
      </c>
      <c r="F1201" s="21">
        <v>742.46999999999991</v>
      </c>
      <c r="G1201" s="21">
        <f t="shared" si="91"/>
        <v>1.4009993669777905</v>
      </c>
      <c r="H1201" s="67">
        <v>1.3729E-5</v>
      </c>
      <c r="I1201" s="67">
        <f t="shared" si="92"/>
        <v>2.9244238060750651E-5</v>
      </c>
      <c r="J1201" s="21">
        <v>1.9820999999999998E-2</v>
      </c>
      <c r="K1201" s="21">
        <f t="shared" si="93"/>
        <v>4.0589165051571064E-5</v>
      </c>
      <c r="L1201" s="67">
        <f t="shared" si="94"/>
        <v>0.72049370869280061</v>
      </c>
      <c r="M1201" s="21" t="s">
        <v>262</v>
      </c>
    </row>
    <row r="1202" spans="1:13" x14ac:dyDescent="0.15">
      <c r="A1202" s="21">
        <f t="shared" si="90"/>
        <v>-56.199999999999989</v>
      </c>
      <c r="B1202" s="21">
        <v>216.95</v>
      </c>
      <c r="C1202" s="21">
        <v>30397.5</v>
      </c>
      <c r="D1202" s="21">
        <v>0.46611000000000002</v>
      </c>
      <c r="E1202" s="21">
        <v>1040.2</v>
      </c>
      <c r="F1202" s="21">
        <v>742.46999999999991</v>
      </c>
      <c r="G1202" s="21">
        <f t="shared" si="91"/>
        <v>1.4009993669777905</v>
      </c>
      <c r="H1202" s="67">
        <v>1.381E-5</v>
      </c>
      <c r="I1202" s="67">
        <f t="shared" si="92"/>
        <v>2.962819935208427E-5</v>
      </c>
      <c r="J1202" s="21">
        <v>1.9938000000000001E-2</v>
      </c>
      <c r="K1202" s="21">
        <f t="shared" si="93"/>
        <v>4.1122198182091936E-5</v>
      </c>
      <c r="L1202" s="67">
        <f t="shared" si="94"/>
        <v>0.72049162403450695</v>
      </c>
      <c r="M1202" s="21" t="s">
        <v>262</v>
      </c>
    </row>
    <row r="1203" spans="1:13" x14ac:dyDescent="0.15">
      <c r="A1203" s="21">
        <f t="shared" si="90"/>
        <v>-54.649999999999977</v>
      </c>
      <c r="B1203" s="21">
        <v>218.5</v>
      </c>
      <c r="C1203" s="21">
        <v>30397.5</v>
      </c>
      <c r="D1203" s="21">
        <v>0.46279999999999999</v>
      </c>
      <c r="E1203" s="21">
        <v>1040.1000000000001</v>
      </c>
      <c r="F1203" s="21">
        <v>742.46999999999991</v>
      </c>
      <c r="G1203" s="21">
        <f t="shared" si="91"/>
        <v>1.4008646814012691</v>
      </c>
      <c r="H1203" s="67">
        <v>1.3891E-5</v>
      </c>
      <c r="I1203" s="67">
        <f t="shared" si="92"/>
        <v>3.0015125324114089E-5</v>
      </c>
      <c r="J1203" s="21">
        <v>2.0055E-2</v>
      </c>
      <c r="K1203" s="21">
        <f t="shared" si="93"/>
        <v>4.1663353126490313E-5</v>
      </c>
      <c r="L1203" s="67">
        <f t="shared" si="94"/>
        <v>0.72042029917726258</v>
      </c>
      <c r="M1203" s="21" t="s">
        <v>262</v>
      </c>
    </row>
    <row r="1204" spans="1:13" x14ac:dyDescent="0.15">
      <c r="A1204" s="21">
        <f t="shared" si="90"/>
        <v>-53.109999999999985</v>
      </c>
      <c r="B1204" s="21">
        <v>220.04</v>
      </c>
      <c r="C1204" s="21">
        <v>30397.5</v>
      </c>
      <c r="D1204" s="21">
        <v>0.45955000000000001</v>
      </c>
      <c r="E1204" s="21">
        <v>1040.1000000000001</v>
      </c>
      <c r="F1204" s="21">
        <v>742.46999999999991</v>
      </c>
      <c r="G1204" s="21">
        <f t="shared" si="91"/>
        <v>1.4008646814012691</v>
      </c>
      <c r="H1204" s="67">
        <v>1.3971000000000001E-5</v>
      </c>
      <c r="I1204" s="67">
        <f t="shared" si="92"/>
        <v>3.0401479708410401E-5</v>
      </c>
      <c r="J1204" s="21">
        <v>2.0171999999999999E-2</v>
      </c>
      <c r="K1204" s="21">
        <f t="shared" si="93"/>
        <v>4.2202783180659445E-5</v>
      </c>
      <c r="L1204" s="67">
        <f t="shared" si="94"/>
        <v>0.72036670136823333</v>
      </c>
      <c r="M1204" s="21" t="s">
        <v>262</v>
      </c>
    </row>
    <row r="1205" spans="1:13" x14ac:dyDescent="0.15">
      <c r="A1205" s="21">
        <f t="shared" si="90"/>
        <v>-51.559999999999974</v>
      </c>
      <c r="B1205" s="21">
        <v>221.59</v>
      </c>
      <c r="C1205" s="21">
        <v>30397.5</v>
      </c>
      <c r="D1205" s="21">
        <v>0.45634000000000002</v>
      </c>
      <c r="E1205" s="21">
        <v>1040.1000000000001</v>
      </c>
      <c r="F1205" s="21">
        <v>742.46999999999991</v>
      </c>
      <c r="G1205" s="21">
        <f t="shared" si="91"/>
        <v>1.4008646814012691</v>
      </c>
      <c r="H1205" s="67">
        <v>1.4052E-5</v>
      </c>
      <c r="I1205" s="67">
        <f t="shared" si="92"/>
        <v>3.0792829907525093E-5</v>
      </c>
      <c r="J1205" s="21">
        <v>2.0288E-2</v>
      </c>
      <c r="K1205" s="21">
        <f t="shared" si="93"/>
        <v>4.2744043363258923E-5</v>
      </c>
      <c r="L1205" s="67">
        <f t="shared" si="94"/>
        <v>0.72040049290220831</v>
      </c>
      <c r="M1205" s="21" t="s">
        <v>262</v>
      </c>
    </row>
    <row r="1206" spans="1:13" x14ac:dyDescent="0.15">
      <c r="A1206" s="21">
        <f t="shared" si="90"/>
        <v>-50.019999999999982</v>
      </c>
      <c r="B1206" s="21">
        <v>223.13</v>
      </c>
      <c r="C1206" s="21">
        <v>30397.5</v>
      </c>
      <c r="D1206" s="21">
        <v>0.45317000000000002</v>
      </c>
      <c r="E1206" s="21">
        <v>1040.1000000000001</v>
      </c>
      <c r="F1206" s="21">
        <v>742.46999999999991</v>
      </c>
      <c r="G1206" s="21">
        <f t="shared" si="91"/>
        <v>1.4008646814012691</v>
      </c>
      <c r="H1206" s="67">
        <v>1.4132E-5</v>
      </c>
      <c r="I1206" s="67">
        <f t="shared" si="92"/>
        <v>3.1184765099190144E-5</v>
      </c>
      <c r="J1206" s="21">
        <v>2.0403999999999999E-2</v>
      </c>
      <c r="K1206" s="21">
        <f t="shared" si="93"/>
        <v>4.3289150839877093E-5</v>
      </c>
      <c r="L1206" s="67">
        <f t="shared" si="94"/>
        <v>0.7203829249166831</v>
      </c>
      <c r="M1206" s="21" t="s">
        <v>262</v>
      </c>
    </row>
    <row r="1207" spans="1:13" x14ac:dyDescent="0.15">
      <c r="A1207" s="21">
        <f t="shared" si="90"/>
        <v>-48.46999999999997</v>
      </c>
      <c r="B1207" s="21">
        <v>224.68</v>
      </c>
      <c r="C1207" s="21">
        <v>30397.5</v>
      </c>
      <c r="D1207" s="21">
        <v>0.45005000000000001</v>
      </c>
      <c r="E1207" s="21">
        <v>1040.1000000000001</v>
      </c>
      <c r="F1207" s="21">
        <v>742.46999999999991</v>
      </c>
      <c r="G1207" s="21">
        <f t="shared" si="91"/>
        <v>1.4008646814012691</v>
      </c>
      <c r="H1207" s="67">
        <v>1.4212E-5</v>
      </c>
      <c r="I1207" s="67">
        <f t="shared" si="92"/>
        <v>3.1578713476280411E-5</v>
      </c>
      <c r="J1207" s="21">
        <v>2.052E-2</v>
      </c>
      <c r="K1207" s="21">
        <f t="shared" si="93"/>
        <v>4.3837067489889193E-5</v>
      </c>
      <c r="L1207" s="67">
        <f t="shared" si="94"/>
        <v>0.7203655555555557</v>
      </c>
      <c r="M1207" s="21" t="s">
        <v>262</v>
      </c>
    </row>
    <row r="1208" spans="1:13" x14ac:dyDescent="0.15">
      <c r="A1208" s="21">
        <f t="shared" si="90"/>
        <v>-46.929999999999978</v>
      </c>
      <c r="B1208" s="21">
        <v>226.22</v>
      </c>
      <c r="C1208" s="21">
        <v>30397.5</v>
      </c>
      <c r="D1208" s="21">
        <v>0.44696999999999998</v>
      </c>
      <c r="E1208" s="21">
        <v>1040.1000000000001</v>
      </c>
      <c r="F1208" s="21">
        <v>742.46999999999991</v>
      </c>
      <c r="G1208" s="21">
        <f t="shared" si="91"/>
        <v>1.4008646814012691</v>
      </c>
      <c r="H1208" s="67">
        <v>1.4292E-5</v>
      </c>
      <c r="I1208" s="67">
        <f t="shared" si="92"/>
        <v>3.1975300355728575E-5</v>
      </c>
      <c r="J1208" s="21">
        <v>2.0635000000000001E-2</v>
      </c>
      <c r="K1208" s="21">
        <f t="shared" si="93"/>
        <v>4.438651031507115E-5</v>
      </c>
      <c r="L1208" s="67">
        <f t="shared" si="94"/>
        <v>0.72038329052580574</v>
      </c>
      <c r="M1208" s="21" t="s">
        <v>262</v>
      </c>
    </row>
    <row r="1209" spans="1:13" x14ac:dyDescent="0.15">
      <c r="A1209" s="21">
        <f t="shared" si="90"/>
        <v>-45.379999999999967</v>
      </c>
      <c r="B1209" s="21">
        <v>227.77</v>
      </c>
      <c r="C1209" s="21">
        <v>30397.5</v>
      </c>
      <c r="D1209" s="21">
        <v>0.44392999999999999</v>
      </c>
      <c r="E1209" s="21">
        <v>1040.1000000000001</v>
      </c>
      <c r="F1209" s="21">
        <v>742.46999999999991</v>
      </c>
      <c r="G1209" s="21">
        <f t="shared" si="91"/>
        <v>1.4008646814012691</v>
      </c>
      <c r="H1209" s="67">
        <v>1.4372000000000001E-5</v>
      </c>
      <c r="I1209" s="67">
        <f t="shared" si="92"/>
        <v>3.2374473453021876E-5</v>
      </c>
      <c r="J1209" s="21">
        <v>2.0750000000000001E-2</v>
      </c>
      <c r="K1209" s="21">
        <f t="shared" si="93"/>
        <v>4.4939528320298403E-5</v>
      </c>
      <c r="L1209" s="67">
        <f t="shared" si="94"/>
        <v>0.72040082891566271</v>
      </c>
      <c r="M1209" s="21" t="s">
        <v>262</v>
      </c>
    </row>
    <row r="1210" spans="1:13" x14ac:dyDescent="0.15">
      <c r="A1210" s="21">
        <f t="shared" ref="A1210:A1273" si="95">B1210-273.15</f>
        <v>-43.839999999999975</v>
      </c>
      <c r="B1210" s="21">
        <v>229.31</v>
      </c>
      <c r="C1210" s="21">
        <v>30397.5</v>
      </c>
      <c r="D1210" s="21">
        <v>0.44094</v>
      </c>
      <c r="E1210" s="21">
        <v>1040.1000000000001</v>
      </c>
      <c r="F1210" s="21">
        <v>742.46999999999991</v>
      </c>
      <c r="G1210" s="21">
        <f t="shared" ref="G1210:G1273" si="96">E1210/F1210</f>
        <v>1.4008646814012691</v>
      </c>
      <c r="H1210" s="67">
        <v>1.4450999999999999E-5</v>
      </c>
      <c r="I1210" s="67">
        <f t="shared" ref="I1210:I1273" si="97">H1210/D1210</f>
        <v>3.2773166417199621E-5</v>
      </c>
      <c r="J1210" s="21">
        <v>2.0865000000000002E-2</v>
      </c>
      <c r="K1210" s="21">
        <f t="shared" ref="K1210:K1273" si="98">J1210/E1210/D1210</f>
        <v>4.549501315129676E-5</v>
      </c>
      <c r="L1210" s="67">
        <f t="shared" ref="L1210:L1273" si="99">H1210*E1210/J1210</f>
        <v>0.72036832494608194</v>
      </c>
      <c r="M1210" s="21" t="s">
        <v>262</v>
      </c>
    </row>
    <row r="1211" spans="1:13" x14ac:dyDescent="0.15">
      <c r="A1211" s="21">
        <f t="shared" si="95"/>
        <v>-42.289999999999964</v>
      </c>
      <c r="B1211" s="21">
        <v>230.86</v>
      </c>
      <c r="C1211" s="21">
        <v>30397.5</v>
      </c>
      <c r="D1211" s="21">
        <v>0.43797999999999998</v>
      </c>
      <c r="E1211" s="21">
        <v>1040</v>
      </c>
      <c r="F1211" s="21">
        <v>742.46999999999991</v>
      </c>
      <c r="G1211" s="21">
        <f t="shared" si="96"/>
        <v>1.4007299958247472</v>
      </c>
      <c r="H1211" s="67">
        <v>1.4531E-5</v>
      </c>
      <c r="I1211" s="67">
        <f t="shared" si="97"/>
        <v>3.3177314032604233E-5</v>
      </c>
      <c r="J1211" s="21">
        <v>2.0979999999999999E-2</v>
      </c>
      <c r="K1211" s="21">
        <f t="shared" si="98"/>
        <v>4.6059356415993704E-5</v>
      </c>
      <c r="L1211" s="67">
        <f t="shared" si="99"/>
        <v>0.72031649189704494</v>
      </c>
      <c r="M1211" s="21" t="s">
        <v>262</v>
      </c>
    </row>
    <row r="1212" spans="1:13" x14ac:dyDescent="0.15">
      <c r="A1212" s="21">
        <f t="shared" si="95"/>
        <v>-40.749999999999972</v>
      </c>
      <c r="B1212" s="21">
        <v>232.4</v>
      </c>
      <c r="C1212" s="21">
        <v>30397.5</v>
      </c>
      <c r="D1212" s="21">
        <v>0.43507000000000001</v>
      </c>
      <c r="E1212" s="21">
        <v>1040</v>
      </c>
      <c r="F1212" s="21">
        <v>742.48</v>
      </c>
      <c r="G1212" s="21">
        <f t="shared" si="96"/>
        <v>1.400711130266135</v>
      </c>
      <c r="H1212" s="67">
        <v>1.4610000000000001E-5</v>
      </c>
      <c r="I1212" s="67">
        <f t="shared" si="97"/>
        <v>3.3580803089158068E-5</v>
      </c>
      <c r="J1212" s="21">
        <v>2.1094000000000002E-2</v>
      </c>
      <c r="K1212" s="21">
        <f t="shared" si="98"/>
        <v>4.6619376899561699E-5</v>
      </c>
      <c r="L1212" s="67">
        <f t="shared" si="99"/>
        <v>0.72031857400208588</v>
      </c>
      <c r="M1212" s="21" t="s">
        <v>262</v>
      </c>
    </row>
    <row r="1213" spans="1:13" x14ac:dyDescent="0.15">
      <c r="A1213" s="21">
        <f t="shared" si="95"/>
        <v>-39.199999999999989</v>
      </c>
      <c r="B1213" s="21">
        <v>233.95</v>
      </c>
      <c r="C1213" s="21">
        <v>30397.5</v>
      </c>
      <c r="D1213" s="21">
        <v>0.43219000000000002</v>
      </c>
      <c r="E1213" s="21">
        <v>1040</v>
      </c>
      <c r="F1213" s="21">
        <v>742.48</v>
      </c>
      <c r="G1213" s="21">
        <f t="shared" si="96"/>
        <v>1.400711130266135</v>
      </c>
      <c r="H1213" s="67">
        <v>1.4688000000000001E-5</v>
      </c>
      <c r="I1213" s="67">
        <f t="shared" si="97"/>
        <v>3.398505287026539E-5</v>
      </c>
      <c r="J1213" s="21">
        <v>2.1208000000000001E-2</v>
      </c>
      <c r="K1213" s="21">
        <f t="shared" si="98"/>
        <v>4.7183663880024276E-5</v>
      </c>
      <c r="L1213" s="67">
        <f t="shared" si="99"/>
        <v>0.72027159562429277</v>
      </c>
      <c r="M1213" s="21" t="s">
        <v>262</v>
      </c>
    </row>
    <row r="1214" spans="1:13" x14ac:dyDescent="0.15">
      <c r="A1214" s="21">
        <f t="shared" si="95"/>
        <v>-37.659999999999968</v>
      </c>
      <c r="B1214" s="21">
        <v>235.49</v>
      </c>
      <c r="C1214" s="21">
        <v>30397.5</v>
      </c>
      <c r="D1214" s="21">
        <v>0.42935000000000001</v>
      </c>
      <c r="E1214" s="21">
        <v>1040</v>
      </c>
      <c r="F1214" s="21">
        <v>742.48</v>
      </c>
      <c r="G1214" s="21">
        <f t="shared" si="96"/>
        <v>1.400711130266135</v>
      </c>
      <c r="H1214" s="67">
        <v>1.4766999999999999E-5</v>
      </c>
      <c r="I1214" s="67">
        <f t="shared" si="97"/>
        <v>3.4393851170373822E-5</v>
      </c>
      <c r="J1214" s="21">
        <v>2.1321E-2</v>
      </c>
      <c r="K1214" s="21">
        <f t="shared" si="98"/>
        <v>4.7748833209413151E-5</v>
      </c>
      <c r="L1214" s="67">
        <f t="shared" si="99"/>
        <v>0.72030767787627215</v>
      </c>
      <c r="M1214" s="21" t="s">
        <v>262</v>
      </c>
    </row>
    <row r="1215" spans="1:13" x14ac:dyDescent="0.15">
      <c r="A1215" s="21">
        <f t="shared" si="95"/>
        <v>-36.109999999999985</v>
      </c>
      <c r="B1215" s="21">
        <v>237.04</v>
      </c>
      <c r="C1215" s="21">
        <v>30397.5</v>
      </c>
      <c r="D1215" s="21">
        <v>0.42654999999999998</v>
      </c>
      <c r="E1215" s="21">
        <v>1040</v>
      </c>
      <c r="F1215" s="21">
        <v>742.48</v>
      </c>
      <c r="G1215" s="21">
        <f t="shared" si="96"/>
        <v>1.400711130266135</v>
      </c>
      <c r="H1215" s="67">
        <v>1.4844999999999999E-5</v>
      </c>
      <c r="I1215" s="67">
        <f t="shared" si="97"/>
        <v>3.4802485054507088E-5</v>
      </c>
      <c r="J1215" s="21">
        <v>2.1434999999999999E-2</v>
      </c>
      <c r="K1215" s="21">
        <f t="shared" si="98"/>
        <v>4.8319251958919057E-5</v>
      </c>
      <c r="L1215" s="67">
        <f t="shared" si="99"/>
        <v>0.72026125495684623</v>
      </c>
      <c r="M1215" s="21" t="s">
        <v>262</v>
      </c>
    </row>
    <row r="1216" spans="1:13" x14ac:dyDescent="0.15">
      <c r="A1216" s="21">
        <f t="shared" si="95"/>
        <v>-34.569999999999965</v>
      </c>
      <c r="B1216" s="21">
        <v>238.58</v>
      </c>
      <c r="C1216" s="21">
        <v>30397.5</v>
      </c>
      <c r="D1216" s="21">
        <v>0.42377999999999999</v>
      </c>
      <c r="E1216" s="21">
        <v>1040</v>
      </c>
      <c r="F1216" s="21">
        <v>742.49</v>
      </c>
      <c r="G1216" s="21">
        <f t="shared" si="96"/>
        <v>1.4006922652156932</v>
      </c>
      <c r="H1216" s="67">
        <v>1.4924E-5</v>
      </c>
      <c r="I1216" s="67">
        <f t="shared" si="97"/>
        <v>3.5216385860588039E-5</v>
      </c>
      <c r="J1216" s="21">
        <v>2.1548000000000001E-2</v>
      </c>
      <c r="K1216" s="21">
        <f t="shared" si="98"/>
        <v>4.8891478524778826E-5</v>
      </c>
      <c r="L1216" s="67">
        <f t="shared" si="99"/>
        <v>0.72029701132355672</v>
      </c>
      <c r="M1216" s="21" t="s">
        <v>262</v>
      </c>
    </row>
    <row r="1217" spans="1:13" x14ac:dyDescent="0.15">
      <c r="A1217" s="21">
        <f t="shared" si="95"/>
        <v>-33.019999999999982</v>
      </c>
      <c r="B1217" s="21">
        <v>240.13</v>
      </c>
      <c r="C1217" s="21">
        <v>30397.5</v>
      </c>
      <c r="D1217" s="21">
        <v>0.42104999999999998</v>
      </c>
      <c r="E1217" s="21">
        <v>1040</v>
      </c>
      <c r="F1217" s="21">
        <v>742.49</v>
      </c>
      <c r="G1217" s="21">
        <f t="shared" si="96"/>
        <v>1.4006922652156932</v>
      </c>
      <c r="H1217" s="67">
        <v>1.5002E-5</v>
      </c>
      <c r="I1217" s="67">
        <f t="shared" si="97"/>
        <v>3.5629972687329296E-5</v>
      </c>
      <c r="J1217" s="21">
        <v>2.1661E-2</v>
      </c>
      <c r="K1217" s="21">
        <f t="shared" si="98"/>
        <v>4.9466535127383009E-5</v>
      </c>
      <c r="L1217" s="67">
        <f t="shared" si="99"/>
        <v>0.72028438206915657</v>
      </c>
      <c r="M1217" s="21" t="s">
        <v>262</v>
      </c>
    </row>
    <row r="1218" spans="1:13" x14ac:dyDescent="0.15">
      <c r="A1218" s="21">
        <f t="shared" si="95"/>
        <v>-31.47999999999999</v>
      </c>
      <c r="B1218" s="21">
        <v>241.67</v>
      </c>
      <c r="C1218" s="21">
        <v>30397.5</v>
      </c>
      <c r="D1218" s="21">
        <v>0.41835</v>
      </c>
      <c r="E1218" s="21">
        <v>1040</v>
      </c>
      <c r="F1218" s="21">
        <v>742.49</v>
      </c>
      <c r="G1218" s="21">
        <f t="shared" si="96"/>
        <v>1.4006922652156932</v>
      </c>
      <c r="H1218" s="67">
        <v>1.508E-5</v>
      </c>
      <c r="I1218" s="67">
        <f t="shared" si="97"/>
        <v>3.6046372654475915E-5</v>
      </c>
      <c r="J1218" s="21">
        <v>2.1773000000000001E-2</v>
      </c>
      <c r="K1218" s="21">
        <f t="shared" si="98"/>
        <v>5.0043210046795565E-5</v>
      </c>
      <c r="L1218" s="67">
        <f t="shared" si="99"/>
        <v>0.72030496486474083</v>
      </c>
      <c r="M1218" s="21" t="s">
        <v>262</v>
      </c>
    </row>
    <row r="1219" spans="1:13" x14ac:dyDescent="0.15">
      <c r="A1219" s="21">
        <f t="shared" si="95"/>
        <v>-29.929999999999978</v>
      </c>
      <c r="B1219" s="21">
        <v>243.22</v>
      </c>
      <c r="C1219" s="21">
        <v>30397.5</v>
      </c>
      <c r="D1219" s="21">
        <v>0.41569</v>
      </c>
      <c r="E1219" s="21">
        <v>1040</v>
      </c>
      <c r="F1219" s="21">
        <v>742.5</v>
      </c>
      <c r="G1219" s="21">
        <f t="shared" si="96"/>
        <v>1.4006734006734007</v>
      </c>
      <c r="H1219" s="67">
        <v>1.5157000000000001E-5</v>
      </c>
      <c r="I1219" s="67">
        <f t="shared" si="97"/>
        <v>3.6462267555149271E-5</v>
      </c>
      <c r="J1219" s="21">
        <v>2.1885000000000002E-2</v>
      </c>
      <c r="K1219" s="21">
        <f t="shared" si="98"/>
        <v>5.0622505306284084E-5</v>
      </c>
      <c r="L1219" s="67">
        <f t="shared" si="99"/>
        <v>0.7202778158556089</v>
      </c>
      <c r="M1219" s="21" t="s">
        <v>262</v>
      </c>
    </row>
    <row r="1220" spans="1:13" x14ac:dyDescent="0.15">
      <c r="A1220" s="21">
        <f t="shared" si="95"/>
        <v>-28.389999999999986</v>
      </c>
      <c r="B1220" s="21">
        <v>244.76</v>
      </c>
      <c r="C1220" s="21">
        <v>30397.5</v>
      </c>
      <c r="D1220" s="21">
        <v>0.41305999999999998</v>
      </c>
      <c r="E1220" s="21">
        <v>1040</v>
      </c>
      <c r="F1220" s="21">
        <v>742.5</v>
      </c>
      <c r="G1220" s="21">
        <f t="shared" si="96"/>
        <v>1.4006734006734007</v>
      </c>
      <c r="H1220" s="67">
        <v>1.5235000000000001E-5</v>
      </c>
      <c r="I1220" s="67">
        <f t="shared" si="97"/>
        <v>3.6883261511644803E-5</v>
      </c>
      <c r="J1220" s="21">
        <v>2.1996999999999999E-2</v>
      </c>
      <c r="K1220" s="21">
        <f t="shared" si="98"/>
        <v>5.120554287140255E-5</v>
      </c>
      <c r="L1220" s="67">
        <f t="shared" si="99"/>
        <v>0.7202982224848844</v>
      </c>
      <c r="M1220" s="21" t="s">
        <v>262</v>
      </c>
    </row>
    <row r="1221" spans="1:13" x14ac:dyDescent="0.15">
      <c r="A1221" s="21">
        <f t="shared" si="95"/>
        <v>-26.839999999999975</v>
      </c>
      <c r="B1221" s="21">
        <v>246.31</v>
      </c>
      <c r="C1221" s="21">
        <v>30397.5</v>
      </c>
      <c r="D1221" s="21">
        <v>0.41047</v>
      </c>
      <c r="E1221" s="21">
        <v>1040</v>
      </c>
      <c r="F1221" s="21">
        <v>742.51</v>
      </c>
      <c r="G1221" s="21">
        <f t="shared" si="96"/>
        <v>1.4006545366392371</v>
      </c>
      <c r="H1221" s="67">
        <v>1.5311999999999998E-5</v>
      </c>
      <c r="I1221" s="67">
        <f t="shared" si="97"/>
        <v>3.7303578824274608E-5</v>
      </c>
      <c r="J1221" s="21">
        <v>2.2109E-2</v>
      </c>
      <c r="K1221" s="21">
        <f t="shared" si="98"/>
        <v>5.1791005057991683E-5</v>
      </c>
      <c r="L1221" s="67">
        <f t="shared" si="99"/>
        <v>0.72027138269483004</v>
      </c>
      <c r="M1221" s="21" t="s">
        <v>262</v>
      </c>
    </row>
    <row r="1222" spans="1:13" x14ac:dyDescent="0.15">
      <c r="A1222" s="21">
        <f t="shared" si="95"/>
        <v>-25.299999999999983</v>
      </c>
      <c r="B1222" s="21">
        <v>247.85</v>
      </c>
      <c r="C1222" s="21">
        <v>30397.5</v>
      </c>
      <c r="D1222" s="21">
        <v>0.40790999999999999</v>
      </c>
      <c r="E1222" s="21">
        <v>1040</v>
      </c>
      <c r="F1222" s="21">
        <v>742.51</v>
      </c>
      <c r="G1222" s="21">
        <f t="shared" si="96"/>
        <v>1.4006545366392371</v>
      </c>
      <c r="H1222" s="67">
        <v>1.5389000000000001E-5</v>
      </c>
      <c r="I1222" s="67">
        <f t="shared" si="97"/>
        <v>3.772645926797578E-5</v>
      </c>
      <c r="J1222" s="21">
        <v>2.222E-2</v>
      </c>
      <c r="K1222" s="21">
        <f t="shared" si="98"/>
        <v>5.2377692665991557E-5</v>
      </c>
      <c r="L1222" s="67">
        <f t="shared" si="99"/>
        <v>0.72027722772277236</v>
      </c>
      <c r="M1222" s="21" t="s">
        <v>262</v>
      </c>
    </row>
    <row r="1223" spans="1:13" x14ac:dyDescent="0.15">
      <c r="A1223" s="21">
        <f t="shared" si="95"/>
        <v>-23.749999999999972</v>
      </c>
      <c r="B1223" s="21">
        <v>249.4</v>
      </c>
      <c r="C1223" s="21">
        <v>30397.5</v>
      </c>
      <c r="D1223" s="21">
        <v>0.40538000000000002</v>
      </c>
      <c r="E1223" s="21">
        <v>1040</v>
      </c>
      <c r="F1223" s="21">
        <v>742.52</v>
      </c>
      <c r="G1223" s="21">
        <f t="shared" si="96"/>
        <v>1.4006356731131822</v>
      </c>
      <c r="H1223" s="67">
        <v>1.5466000000000001E-5</v>
      </c>
      <c r="I1223" s="67">
        <f t="shared" si="97"/>
        <v>3.8151857516404362E-5</v>
      </c>
      <c r="J1223" s="21">
        <v>2.2332000000000001E-2</v>
      </c>
      <c r="K1223" s="21">
        <f t="shared" si="98"/>
        <v>5.2970242545455924E-5</v>
      </c>
      <c r="L1223" s="67">
        <f t="shared" si="99"/>
        <v>0.72025076123947696</v>
      </c>
      <c r="M1223" s="21" t="s">
        <v>262</v>
      </c>
    </row>
    <row r="1224" spans="1:13" x14ac:dyDescent="0.15">
      <c r="A1224" s="21">
        <f t="shared" si="95"/>
        <v>-22.20999999999998</v>
      </c>
      <c r="B1224" s="21">
        <v>250.94</v>
      </c>
      <c r="C1224" s="21">
        <v>30397.5</v>
      </c>
      <c r="D1224" s="21">
        <v>0.40288000000000002</v>
      </c>
      <c r="E1224" s="21">
        <v>1040</v>
      </c>
      <c r="F1224" s="21">
        <v>742.52</v>
      </c>
      <c r="G1224" s="21">
        <f t="shared" si="96"/>
        <v>1.4006356731131822</v>
      </c>
      <c r="H1224" s="67">
        <v>1.5543E-5</v>
      </c>
      <c r="I1224" s="67">
        <f t="shared" si="97"/>
        <v>3.8579725972994439E-5</v>
      </c>
      <c r="J1224" s="21">
        <v>2.2443000000000001E-2</v>
      </c>
      <c r="K1224" s="21">
        <f t="shared" si="98"/>
        <v>5.3563859442781206E-5</v>
      </c>
      <c r="L1224" s="67">
        <f t="shared" si="99"/>
        <v>0.72025665018045715</v>
      </c>
      <c r="M1224" s="21" t="s">
        <v>262</v>
      </c>
    </row>
    <row r="1225" spans="1:13" x14ac:dyDescent="0.15">
      <c r="A1225" s="21">
        <f t="shared" si="95"/>
        <v>-20.659999999999968</v>
      </c>
      <c r="B1225" s="21">
        <v>252.49</v>
      </c>
      <c r="C1225" s="21">
        <v>30397.5</v>
      </c>
      <c r="D1225" s="21">
        <v>0.40040999999999999</v>
      </c>
      <c r="E1225" s="21">
        <v>1040</v>
      </c>
      <c r="F1225" s="21">
        <v>742.53</v>
      </c>
      <c r="G1225" s="21">
        <f t="shared" si="96"/>
        <v>1.400616810095215</v>
      </c>
      <c r="H1225" s="67">
        <v>1.5619000000000001E-5</v>
      </c>
      <c r="I1225" s="67">
        <f t="shared" si="97"/>
        <v>3.9007517294772862E-5</v>
      </c>
      <c r="J1225" s="21">
        <v>2.2553E-2</v>
      </c>
      <c r="K1225" s="21">
        <f t="shared" si="98"/>
        <v>5.4158429917027358E-5</v>
      </c>
      <c r="L1225" s="67">
        <f t="shared" si="99"/>
        <v>0.72024830399503392</v>
      </c>
      <c r="M1225" s="21" t="s">
        <v>262</v>
      </c>
    </row>
    <row r="1226" spans="1:13" x14ac:dyDescent="0.15">
      <c r="A1226" s="21">
        <f t="shared" si="95"/>
        <v>-19.119999999999976</v>
      </c>
      <c r="B1226" s="21">
        <v>254.03</v>
      </c>
      <c r="C1226" s="21">
        <v>30397.5</v>
      </c>
      <c r="D1226" s="21">
        <v>0.39796999999999999</v>
      </c>
      <c r="E1226" s="21">
        <v>1039.9000000000001</v>
      </c>
      <c r="F1226" s="21">
        <v>742.54</v>
      </c>
      <c r="G1226" s="21">
        <f t="shared" si="96"/>
        <v>1.4004632747057399</v>
      </c>
      <c r="H1226" s="67">
        <v>1.5695000000000001E-5</v>
      </c>
      <c r="I1226" s="67">
        <f t="shared" si="97"/>
        <v>3.9437646053722647E-5</v>
      </c>
      <c r="J1226" s="21">
        <v>2.2662999999999999E-2</v>
      </c>
      <c r="K1226" s="21">
        <f t="shared" si="98"/>
        <v>5.476151890113409E-5</v>
      </c>
      <c r="L1226" s="67">
        <f t="shared" si="99"/>
        <v>0.72017078497992337</v>
      </c>
      <c r="M1226" s="21" t="s">
        <v>262</v>
      </c>
    </row>
    <row r="1227" spans="1:13" x14ac:dyDescent="0.15">
      <c r="A1227" s="21">
        <f t="shared" si="95"/>
        <v>-17.569999999999965</v>
      </c>
      <c r="B1227" s="21">
        <v>255.58</v>
      </c>
      <c r="C1227" s="21">
        <v>30397.5</v>
      </c>
      <c r="D1227" s="21">
        <v>0.39556000000000002</v>
      </c>
      <c r="E1227" s="21">
        <v>1039.9000000000001</v>
      </c>
      <c r="F1227" s="21">
        <v>742.55000000000007</v>
      </c>
      <c r="G1227" s="21">
        <f t="shared" si="96"/>
        <v>1.400444414517541</v>
      </c>
      <c r="H1227" s="67">
        <v>1.5772000000000001E-5</v>
      </c>
      <c r="I1227" s="67">
        <f t="shared" si="97"/>
        <v>3.9872585701284253E-5</v>
      </c>
      <c r="J1227" s="21">
        <v>2.2773999999999999E-2</v>
      </c>
      <c r="K1227" s="21">
        <f t="shared" si="98"/>
        <v>5.5365008367569891E-5</v>
      </c>
      <c r="L1227" s="67">
        <f t="shared" si="99"/>
        <v>0.72017664002810244</v>
      </c>
      <c r="M1227" s="21" t="s">
        <v>262</v>
      </c>
    </row>
    <row r="1228" spans="1:13" x14ac:dyDescent="0.15">
      <c r="A1228" s="21">
        <f t="shared" si="95"/>
        <v>-16.029999999999973</v>
      </c>
      <c r="B1228" s="21">
        <v>257.12</v>
      </c>
      <c r="C1228" s="21">
        <v>30397.5</v>
      </c>
      <c r="D1228" s="21">
        <v>0.39317999999999997</v>
      </c>
      <c r="E1228" s="21">
        <v>1039.9000000000001</v>
      </c>
      <c r="F1228" s="21">
        <v>742.55000000000007</v>
      </c>
      <c r="G1228" s="21">
        <f t="shared" si="96"/>
        <v>1.400444414517541</v>
      </c>
      <c r="H1228" s="67">
        <v>1.5848000000000001E-5</v>
      </c>
      <c r="I1228" s="67">
        <f t="shared" si="97"/>
        <v>4.0307238414975335E-5</v>
      </c>
      <c r="J1228" s="21">
        <v>2.2883000000000001E-2</v>
      </c>
      <c r="K1228" s="21">
        <f t="shared" si="98"/>
        <v>5.5966734017029001E-5</v>
      </c>
      <c r="L1228" s="67">
        <f t="shared" si="99"/>
        <v>0.72019993881921085</v>
      </c>
      <c r="M1228" s="21" t="s">
        <v>262</v>
      </c>
    </row>
    <row r="1229" spans="1:13" x14ac:dyDescent="0.15">
      <c r="A1229" s="21">
        <f t="shared" si="95"/>
        <v>-14.479999999999961</v>
      </c>
      <c r="B1229" s="21">
        <v>258.67</v>
      </c>
      <c r="C1229" s="21">
        <v>30397.5</v>
      </c>
      <c r="D1229" s="21">
        <v>0.39083000000000001</v>
      </c>
      <c r="E1229" s="21">
        <v>1039.9000000000001</v>
      </c>
      <c r="F1229" s="21">
        <v>742.56</v>
      </c>
      <c r="G1229" s="21">
        <f t="shared" si="96"/>
        <v>1.4004255548373197</v>
      </c>
      <c r="H1229" s="67">
        <v>1.5923E-5</v>
      </c>
      <c r="I1229" s="67">
        <f t="shared" si="97"/>
        <v>4.0741498861397539E-5</v>
      </c>
      <c r="J1229" s="21">
        <v>2.2993E-2</v>
      </c>
      <c r="K1229" s="21">
        <f t="shared" si="98"/>
        <v>5.6573906513525122E-5</v>
      </c>
      <c r="L1229" s="67">
        <f t="shared" si="99"/>
        <v>0.72014646631583523</v>
      </c>
      <c r="M1229" s="21" t="s">
        <v>262</v>
      </c>
    </row>
    <row r="1230" spans="1:13" x14ac:dyDescent="0.15">
      <c r="A1230" s="21">
        <f t="shared" si="95"/>
        <v>-12.939999999999998</v>
      </c>
      <c r="B1230" s="21">
        <v>260.20999999999998</v>
      </c>
      <c r="C1230" s="21">
        <v>30397.5</v>
      </c>
      <c r="D1230" s="21">
        <v>0.38851000000000002</v>
      </c>
      <c r="E1230" s="21">
        <v>1039.9000000000001</v>
      </c>
      <c r="F1230" s="21">
        <v>742.56999999999994</v>
      </c>
      <c r="G1230" s="21">
        <f t="shared" si="96"/>
        <v>1.4004066956650554</v>
      </c>
      <c r="H1230" s="67">
        <v>1.5999E-5</v>
      </c>
      <c r="I1230" s="67">
        <f t="shared" si="97"/>
        <v>4.1180407196725952E-5</v>
      </c>
      <c r="J1230" s="21">
        <v>2.3102000000000001E-2</v>
      </c>
      <c r="K1230" s="21">
        <f t="shared" si="98"/>
        <v>5.718153368927579E-5</v>
      </c>
      <c r="L1230" s="67">
        <f t="shared" si="99"/>
        <v>0.72016968660722025</v>
      </c>
      <c r="M1230" s="21" t="s">
        <v>262</v>
      </c>
    </row>
    <row r="1231" spans="1:13" x14ac:dyDescent="0.15">
      <c r="A1231" s="21">
        <f t="shared" si="95"/>
        <v>-11.389999999999986</v>
      </c>
      <c r="B1231" s="21">
        <v>261.76</v>
      </c>
      <c r="C1231" s="21">
        <v>30397.5</v>
      </c>
      <c r="D1231" s="21">
        <v>0.38621</v>
      </c>
      <c r="E1231" s="21">
        <v>1039.9000000000001</v>
      </c>
      <c r="F1231" s="21">
        <v>742.58</v>
      </c>
      <c r="G1231" s="21">
        <f t="shared" si="96"/>
        <v>1.4003878370007272</v>
      </c>
      <c r="H1231" s="67">
        <v>1.6073999999999999E-5</v>
      </c>
      <c r="I1231" s="67">
        <f t="shared" si="97"/>
        <v>4.1619844126252556E-5</v>
      </c>
      <c r="J1231" s="21">
        <v>2.3210999999999999E-2</v>
      </c>
      <c r="K1231" s="21">
        <f t="shared" si="98"/>
        <v>5.7793468383936332E-5</v>
      </c>
      <c r="L1231" s="67">
        <f t="shared" si="99"/>
        <v>0.72014788677782093</v>
      </c>
      <c r="M1231" s="21" t="s">
        <v>262</v>
      </c>
    </row>
    <row r="1232" spans="1:13" x14ac:dyDescent="0.15">
      <c r="A1232" s="21">
        <f t="shared" si="95"/>
        <v>-9.8499999999999659</v>
      </c>
      <c r="B1232" s="21">
        <v>263.3</v>
      </c>
      <c r="C1232" s="21">
        <v>30397.5</v>
      </c>
      <c r="D1232" s="21">
        <v>0.38394</v>
      </c>
      <c r="E1232" s="21">
        <v>1039.9000000000001</v>
      </c>
      <c r="F1232" s="21">
        <v>742.58999999999992</v>
      </c>
      <c r="G1232" s="21">
        <f t="shared" si="96"/>
        <v>1.4003689788443154</v>
      </c>
      <c r="H1232" s="67">
        <v>1.615E-5</v>
      </c>
      <c r="I1232" s="67">
        <f t="shared" si="97"/>
        <v>4.2063864145439389E-5</v>
      </c>
      <c r="J1232" s="21">
        <v>2.332E-2</v>
      </c>
      <c r="K1232" s="21">
        <f t="shared" si="98"/>
        <v>5.8408171056674387E-5</v>
      </c>
      <c r="L1232" s="67">
        <f t="shared" si="99"/>
        <v>0.72017088336192114</v>
      </c>
      <c r="M1232" s="21" t="s">
        <v>262</v>
      </c>
    </row>
    <row r="1233" spans="1:13" x14ac:dyDescent="0.15">
      <c r="A1233" s="21">
        <f t="shared" si="95"/>
        <v>-8.2999999999999545</v>
      </c>
      <c r="B1233" s="21">
        <v>264.85000000000002</v>
      </c>
      <c r="C1233" s="21">
        <v>30397.5</v>
      </c>
      <c r="D1233" s="21">
        <v>0.38169999999999998</v>
      </c>
      <c r="E1233" s="21">
        <v>1040</v>
      </c>
      <c r="F1233" s="21">
        <v>742.6</v>
      </c>
      <c r="G1233" s="21">
        <f t="shared" si="96"/>
        <v>1.4004847831941825</v>
      </c>
      <c r="H1233" s="67">
        <v>1.6225000000000001E-5</v>
      </c>
      <c r="I1233" s="67">
        <f t="shared" si="97"/>
        <v>4.2507204610951017E-5</v>
      </c>
      <c r="J1233" s="21">
        <v>2.3428999999999998E-2</v>
      </c>
      <c r="K1233" s="21">
        <f t="shared" si="98"/>
        <v>5.9019870619294246E-5</v>
      </c>
      <c r="L1233" s="67">
        <f t="shared" si="99"/>
        <v>0.72021853258781854</v>
      </c>
      <c r="M1233" s="21" t="s">
        <v>262</v>
      </c>
    </row>
    <row r="1234" spans="1:13" x14ac:dyDescent="0.15">
      <c r="A1234" s="21">
        <f t="shared" si="95"/>
        <v>-6.7599999999999909</v>
      </c>
      <c r="B1234" s="21">
        <v>266.39</v>
      </c>
      <c r="C1234" s="21">
        <v>30397.5</v>
      </c>
      <c r="D1234" s="21">
        <v>0.37948999999999999</v>
      </c>
      <c r="E1234" s="21">
        <v>1040</v>
      </c>
      <c r="F1234" s="21">
        <v>742.61</v>
      </c>
      <c r="G1234" s="21">
        <f t="shared" si="96"/>
        <v>1.4004659242401798</v>
      </c>
      <c r="H1234" s="67">
        <v>1.6299000000000001E-5</v>
      </c>
      <c r="I1234" s="67">
        <f t="shared" si="97"/>
        <v>4.2949748346464994E-5</v>
      </c>
      <c r="J1234" s="21">
        <v>2.3536999999999999E-2</v>
      </c>
      <c r="K1234" s="21">
        <f t="shared" si="98"/>
        <v>5.9637225669268678E-5</v>
      </c>
      <c r="L1234" s="67">
        <f t="shared" si="99"/>
        <v>0.72018354080808944</v>
      </c>
      <c r="M1234" s="21" t="s">
        <v>262</v>
      </c>
    </row>
    <row r="1235" spans="1:13" x14ac:dyDescent="0.15">
      <c r="A1235" s="21">
        <f t="shared" si="95"/>
        <v>-5.2099999999999795</v>
      </c>
      <c r="B1235" s="21">
        <v>267.94</v>
      </c>
      <c r="C1235" s="21">
        <v>30397.5</v>
      </c>
      <c r="D1235" s="21">
        <v>0.37730000000000002</v>
      </c>
      <c r="E1235" s="21">
        <v>1040</v>
      </c>
      <c r="F1235" s="21">
        <v>742.61999999999989</v>
      </c>
      <c r="G1235" s="21">
        <f t="shared" si="96"/>
        <v>1.4004470657940806</v>
      </c>
      <c r="H1235" s="67">
        <v>1.6373999999999999E-5</v>
      </c>
      <c r="I1235" s="67">
        <f t="shared" si="97"/>
        <v>4.3397826663132781E-5</v>
      </c>
      <c r="J1235" s="21">
        <v>2.3644999999999999E-2</v>
      </c>
      <c r="K1235" s="21">
        <f t="shared" si="98"/>
        <v>6.0258618932088318E-5</v>
      </c>
      <c r="L1235" s="67">
        <f t="shared" si="99"/>
        <v>0.72019285261154575</v>
      </c>
      <c r="M1235" s="21" t="s">
        <v>262</v>
      </c>
    </row>
    <row r="1236" spans="1:13" x14ac:dyDescent="0.15">
      <c r="A1236" s="21">
        <f t="shared" si="95"/>
        <v>-3.6699999999999591</v>
      </c>
      <c r="B1236" s="21">
        <v>269.48</v>
      </c>
      <c r="C1236" s="21">
        <v>30397.5</v>
      </c>
      <c r="D1236" s="21">
        <v>0.37513000000000002</v>
      </c>
      <c r="E1236" s="21">
        <v>1040</v>
      </c>
      <c r="F1236" s="21">
        <v>742.63</v>
      </c>
      <c r="G1236" s="21">
        <f t="shared" si="96"/>
        <v>1.4004282078558636</v>
      </c>
      <c r="H1236" s="67">
        <v>1.6449000000000001E-5</v>
      </c>
      <c r="I1236" s="67">
        <f t="shared" si="97"/>
        <v>4.3848799082984567E-5</v>
      </c>
      <c r="J1236" s="21">
        <v>2.3753E-2</v>
      </c>
      <c r="K1236" s="21">
        <f t="shared" si="98"/>
        <v>6.0884021744256862E-5</v>
      </c>
      <c r="L1236" s="67">
        <f t="shared" si="99"/>
        <v>0.72020207973729644</v>
      </c>
      <c r="M1236" s="21" t="s">
        <v>262</v>
      </c>
    </row>
    <row r="1237" spans="1:13" x14ac:dyDescent="0.15">
      <c r="A1237" s="21">
        <f t="shared" si="95"/>
        <v>-2.1200000000000045</v>
      </c>
      <c r="B1237" s="21">
        <v>271.02999999999997</v>
      </c>
      <c r="C1237" s="21">
        <v>30397.5</v>
      </c>
      <c r="D1237" s="21">
        <v>0.37298999999999999</v>
      </c>
      <c r="E1237" s="21">
        <v>1040</v>
      </c>
      <c r="F1237" s="21">
        <v>742.64</v>
      </c>
      <c r="G1237" s="21">
        <f t="shared" si="96"/>
        <v>1.4004093504255091</v>
      </c>
      <c r="H1237" s="67">
        <v>1.6523000000000001E-5</v>
      </c>
      <c r="I1237" s="67">
        <f t="shared" si="97"/>
        <v>4.4298774766079521E-5</v>
      </c>
      <c r="J1237" s="21">
        <v>2.3861E-2</v>
      </c>
      <c r="K1237" s="21">
        <f t="shared" si="98"/>
        <v>6.1511754285018981E-5</v>
      </c>
      <c r="L1237" s="67">
        <f t="shared" si="99"/>
        <v>0.72016763756757896</v>
      </c>
      <c r="M1237" s="21" t="s">
        <v>262</v>
      </c>
    </row>
    <row r="1238" spans="1:13" x14ac:dyDescent="0.15">
      <c r="A1238" s="21">
        <f t="shared" si="95"/>
        <v>-0.57999999999998408</v>
      </c>
      <c r="B1238" s="21">
        <v>272.57</v>
      </c>
      <c r="C1238" s="21">
        <v>30397.5</v>
      </c>
      <c r="D1238" s="21">
        <v>0.37086999999999998</v>
      </c>
      <c r="E1238" s="21">
        <v>1040</v>
      </c>
      <c r="F1238" s="21">
        <v>742.65</v>
      </c>
      <c r="G1238" s="21">
        <f t="shared" si="96"/>
        <v>1.400390493502996</v>
      </c>
      <c r="H1238" s="67">
        <v>1.6597000000000001E-5</v>
      </c>
      <c r="I1238" s="67">
        <f t="shared" si="97"/>
        <v>4.4751530185779386E-5</v>
      </c>
      <c r="J1238" s="21">
        <v>2.3968E-2</v>
      </c>
      <c r="K1238" s="21">
        <f t="shared" si="98"/>
        <v>6.2140787462328713E-5</v>
      </c>
      <c r="L1238" s="67">
        <f t="shared" si="99"/>
        <v>0.72016355140186916</v>
      </c>
      <c r="M1238" s="21" t="s">
        <v>262</v>
      </c>
    </row>
    <row r="1239" spans="1:13" x14ac:dyDescent="0.15">
      <c r="A1239" s="21">
        <f t="shared" si="95"/>
        <v>0.97000000000002728</v>
      </c>
      <c r="B1239" s="21">
        <v>274.12</v>
      </c>
      <c r="C1239" s="21">
        <v>30397.5</v>
      </c>
      <c r="D1239" s="21">
        <v>0.36878</v>
      </c>
      <c r="E1239" s="21">
        <v>1040</v>
      </c>
      <c r="F1239" s="21">
        <v>742.67000000000007</v>
      </c>
      <c r="G1239" s="21">
        <f t="shared" si="96"/>
        <v>1.4003527811814129</v>
      </c>
      <c r="H1239" s="67">
        <v>1.6671E-5</v>
      </c>
      <c r="I1239" s="67">
        <f t="shared" si="97"/>
        <v>4.5205813764303919E-5</v>
      </c>
      <c r="J1239" s="21">
        <v>2.4074999999999999E-2</v>
      </c>
      <c r="K1239" s="21">
        <f t="shared" si="98"/>
        <v>6.2771946584788931E-5</v>
      </c>
      <c r="L1239" s="67">
        <f t="shared" si="99"/>
        <v>0.72015950155763242</v>
      </c>
      <c r="M1239" s="21" t="s">
        <v>262</v>
      </c>
    </row>
    <row r="1240" spans="1:13" x14ac:dyDescent="0.15">
      <c r="A1240" s="21">
        <f t="shared" si="95"/>
        <v>2.5100000000000477</v>
      </c>
      <c r="B1240" s="21">
        <v>275.66000000000003</v>
      </c>
      <c r="C1240" s="21">
        <v>30397.5</v>
      </c>
      <c r="D1240" s="21">
        <v>0.36670999999999998</v>
      </c>
      <c r="E1240" s="21">
        <v>1040</v>
      </c>
      <c r="F1240" s="21">
        <v>742.68000000000006</v>
      </c>
      <c r="G1240" s="21">
        <f t="shared" si="96"/>
        <v>1.4003339257823018</v>
      </c>
      <c r="H1240" s="67">
        <v>1.6745E-5</v>
      </c>
      <c r="I1240" s="67">
        <f t="shared" si="97"/>
        <v>4.5662785307190971E-5</v>
      </c>
      <c r="J1240" s="21">
        <v>2.4181999999999999E-2</v>
      </c>
      <c r="K1240" s="21">
        <f t="shared" si="98"/>
        <v>6.3406842128447755E-5</v>
      </c>
      <c r="L1240" s="67">
        <f t="shared" si="99"/>
        <v>0.72015548755272529</v>
      </c>
      <c r="M1240" s="21" t="s">
        <v>262</v>
      </c>
    </row>
    <row r="1241" spans="1:13" x14ac:dyDescent="0.15">
      <c r="A1241" s="21">
        <f t="shared" si="95"/>
        <v>4.0600000000000023</v>
      </c>
      <c r="B1241" s="21">
        <v>277.20999999999998</v>
      </c>
      <c r="C1241" s="21">
        <v>30397.5</v>
      </c>
      <c r="D1241" s="21">
        <v>0.36466999999999999</v>
      </c>
      <c r="E1241" s="21">
        <v>1040</v>
      </c>
      <c r="F1241" s="21">
        <v>742.7</v>
      </c>
      <c r="G1241" s="21">
        <f t="shared" si="96"/>
        <v>1.400296216507338</v>
      </c>
      <c r="H1241" s="67">
        <v>1.6818999999999999E-5</v>
      </c>
      <c r="I1241" s="67">
        <f t="shared" si="97"/>
        <v>4.6121150629336113E-5</v>
      </c>
      <c r="J1241" s="21">
        <v>2.4289000000000002E-2</v>
      </c>
      <c r="K1241" s="21">
        <f t="shared" si="98"/>
        <v>6.4043677001968059E-5</v>
      </c>
      <c r="L1241" s="67">
        <f t="shared" si="99"/>
        <v>0.72015150891349988</v>
      </c>
      <c r="M1241" s="21" t="s">
        <v>262</v>
      </c>
    </row>
    <row r="1242" spans="1:13" x14ac:dyDescent="0.15">
      <c r="A1242" s="21">
        <f t="shared" si="95"/>
        <v>5.6000000000000227</v>
      </c>
      <c r="B1242" s="21">
        <v>278.75</v>
      </c>
      <c r="C1242" s="21">
        <v>30397.5</v>
      </c>
      <c r="D1242" s="21">
        <v>0.36264000000000002</v>
      </c>
      <c r="E1242" s="21">
        <v>1040</v>
      </c>
      <c r="F1242" s="21">
        <v>742.71</v>
      </c>
      <c r="G1242" s="21">
        <f t="shared" si="96"/>
        <v>1.4002773626314442</v>
      </c>
      <c r="H1242" s="67">
        <v>1.6892E-5</v>
      </c>
      <c r="I1242" s="67">
        <f t="shared" si="97"/>
        <v>4.658063092874476E-5</v>
      </c>
      <c r="J1242" s="21">
        <v>2.4395E-2</v>
      </c>
      <c r="K1242" s="21">
        <f t="shared" si="98"/>
        <v>6.4683241697636139E-5</v>
      </c>
      <c r="L1242" s="67">
        <f t="shared" si="99"/>
        <v>0.72013445378151253</v>
      </c>
      <c r="M1242" s="21" t="s">
        <v>262</v>
      </c>
    </row>
    <row r="1243" spans="1:13" x14ac:dyDescent="0.15">
      <c r="A1243" s="21">
        <f t="shared" si="95"/>
        <v>7.1500000000000341</v>
      </c>
      <c r="B1243" s="21">
        <v>280.3</v>
      </c>
      <c r="C1243" s="21">
        <v>30397.5</v>
      </c>
      <c r="D1243" s="21">
        <v>0.36064000000000002</v>
      </c>
      <c r="E1243" s="21">
        <v>1040</v>
      </c>
      <c r="F1243" s="21">
        <v>742.73</v>
      </c>
      <c r="G1243" s="21">
        <f t="shared" si="96"/>
        <v>1.4002396564027304</v>
      </c>
      <c r="H1243" s="67">
        <v>1.6966E-5</v>
      </c>
      <c r="I1243" s="67">
        <f t="shared" si="97"/>
        <v>4.70441437444543E-5</v>
      </c>
      <c r="J1243" s="21">
        <v>2.4500999999999998E-2</v>
      </c>
      <c r="K1243" s="21">
        <f t="shared" si="98"/>
        <v>6.5324572554774412E-5</v>
      </c>
      <c r="L1243" s="67">
        <f t="shared" si="99"/>
        <v>0.72015999346965431</v>
      </c>
      <c r="M1243" s="21" t="s">
        <v>262</v>
      </c>
    </row>
    <row r="1244" spans="1:13" x14ac:dyDescent="0.15">
      <c r="A1244" s="21">
        <f t="shared" si="95"/>
        <v>8.6899999999999977</v>
      </c>
      <c r="B1244" s="21">
        <v>281.83999999999997</v>
      </c>
      <c r="C1244" s="21">
        <v>30397.5</v>
      </c>
      <c r="D1244" s="21">
        <v>0.35865999999999998</v>
      </c>
      <c r="E1244" s="21">
        <v>1040</v>
      </c>
      <c r="F1244" s="21">
        <v>742.74</v>
      </c>
      <c r="G1244" s="21">
        <f t="shared" si="96"/>
        <v>1.4002208040498694</v>
      </c>
      <c r="H1244" s="67">
        <v>1.7039000000000001E-5</v>
      </c>
      <c r="I1244" s="67">
        <f t="shared" si="97"/>
        <v>4.7507388613171256E-5</v>
      </c>
      <c r="J1244" s="21">
        <v>2.4607E-2</v>
      </c>
      <c r="K1244" s="21">
        <f t="shared" si="98"/>
        <v>6.5969377469126531E-5</v>
      </c>
      <c r="L1244" s="67">
        <f t="shared" si="99"/>
        <v>0.72014304872597223</v>
      </c>
      <c r="M1244" s="21" t="s">
        <v>262</v>
      </c>
    </row>
    <row r="1245" spans="1:13" x14ac:dyDescent="0.15">
      <c r="A1245" s="21">
        <f t="shared" si="95"/>
        <v>10.240000000000009</v>
      </c>
      <c r="B1245" s="21">
        <v>283.39</v>
      </c>
      <c r="C1245" s="21">
        <v>30397.5</v>
      </c>
      <c r="D1245" s="21">
        <v>0.35671000000000003</v>
      </c>
      <c r="E1245" s="21">
        <v>1040</v>
      </c>
      <c r="F1245" s="21">
        <v>742.76</v>
      </c>
      <c r="G1245" s="21">
        <f t="shared" si="96"/>
        <v>1.4001831008670365</v>
      </c>
      <c r="H1245" s="67">
        <v>1.7112000000000002E-5</v>
      </c>
      <c r="I1245" s="67">
        <f t="shared" si="97"/>
        <v>4.7971741751002212E-5</v>
      </c>
      <c r="J1245" s="21">
        <v>2.4712999999999999E-2</v>
      </c>
      <c r="K1245" s="21">
        <f t="shared" si="98"/>
        <v>6.6615738274789039E-5</v>
      </c>
      <c r="L1245" s="67">
        <f t="shared" si="99"/>
        <v>0.7201262493424514</v>
      </c>
      <c r="M1245" s="21" t="s">
        <v>262</v>
      </c>
    </row>
    <row r="1246" spans="1:13" x14ac:dyDescent="0.15">
      <c r="A1246" s="21">
        <f t="shared" si="95"/>
        <v>11.78000000000003</v>
      </c>
      <c r="B1246" s="21">
        <v>284.93</v>
      </c>
      <c r="C1246" s="21">
        <v>30397.5</v>
      </c>
      <c r="D1246" s="21">
        <v>0.35476999999999997</v>
      </c>
      <c r="E1246" s="21">
        <v>1040</v>
      </c>
      <c r="F1246" s="21">
        <v>742.78</v>
      </c>
      <c r="G1246" s="21">
        <f t="shared" si="96"/>
        <v>1.4001453997145858</v>
      </c>
      <c r="H1246" s="67">
        <v>1.7184E-5</v>
      </c>
      <c r="I1246" s="67">
        <f t="shared" si="97"/>
        <v>4.8437015531189227E-5</v>
      </c>
      <c r="J1246" s="21">
        <v>2.4819000000000001E-2</v>
      </c>
      <c r="K1246" s="21">
        <f t="shared" si="98"/>
        <v>6.7267308613814806E-5</v>
      </c>
      <c r="L1246" s="67">
        <f t="shared" si="99"/>
        <v>0.72006769007615123</v>
      </c>
      <c r="M1246" s="21" t="s">
        <v>262</v>
      </c>
    </row>
    <row r="1247" spans="1:13" x14ac:dyDescent="0.15">
      <c r="A1247" s="21">
        <f t="shared" si="95"/>
        <v>13.330000000000041</v>
      </c>
      <c r="B1247" s="21">
        <v>286.48</v>
      </c>
      <c r="C1247" s="21">
        <v>30397.5</v>
      </c>
      <c r="D1247" s="21">
        <v>0.35286000000000001</v>
      </c>
      <c r="E1247" s="21">
        <v>1040.1000000000001</v>
      </c>
      <c r="F1247" s="21">
        <v>742.80000000000007</v>
      </c>
      <c r="G1247" s="21">
        <f t="shared" si="96"/>
        <v>1.400242326332795</v>
      </c>
      <c r="H1247" s="67">
        <v>1.7257000000000001E-5</v>
      </c>
      <c r="I1247" s="67">
        <f t="shared" si="97"/>
        <v>4.8906081732131726E-5</v>
      </c>
      <c r="J1247" s="21">
        <v>2.4924000000000002E-2</v>
      </c>
      <c r="K1247" s="21">
        <f t="shared" si="98"/>
        <v>6.7911014206856646E-5</v>
      </c>
      <c r="L1247" s="67">
        <f t="shared" si="99"/>
        <v>0.72014948242657684</v>
      </c>
      <c r="M1247" s="21" t="s">
        <v>262</v>
      </c>
    </row>
    <row r="1248" spans="1:13" x14ac:dyDescent="0.15">
      <c r="A1248" s="21">
        <f t="shared" si="95"/>
        <v>14.870000000000005</v>
      </c>
      <c r="B1248" s="21">
        <v>288.02</v>
      </c>
      <c r="C1248" s="21">
        <v>30397.5</v>
      </c>
      <c r="D1248" s="21">
        <v>0.35095999999999999</v>
      </c>
      <c r="E1248" s="21">
        <v>1040.1000000000001</v>
      </c>
      <c r="F1248" s="21">
        <v>742.81</v>
      </c>
      <c r="G1248" s="21">
        <f t="shared" si="96"/>
        <v>1.4002234757205749</v>
      </c>
      <c r="H1248" s="67">
        <v>1.7329999999999998E-5</v>
      </c>
      <c r="I1248" s="67">
        <f t="shared" si="97"/>
        <v>4.9378846592204239E-5</v>
      </c>
      <c r="J1248" s="21">
        <v>2.5028999999999999E-2</v>
      </c>
      <c r="K1248" s="21">
        <f t="shared" si="98"/>
        <v>6.8566310418811526E-5</v>
      </c>
      <c r="L1248" s="67">
        <f t="shared" si="99"/>
        <v>0.72016193215869595</v>
      </c>
      <c r="M1248" s="21" t="s">
        <v>262</v>
      </c>
    </row>
    <row r="1249" spans="1:13" x14ac:dyDescent="0.15">
      <c r="A1249" s="21">
        <f t="shared" si="95"/>
        <v>16.420000000000016</v>
      </c>
      <c r="B1249" s="21">
        <v>289.57</v>
      </c>
      <c r="C1249" s="21">
        <v>30397.5</v>
      </c>
      <c r="D1249" s="21">
        <v>0.34909000000000001</v>
      </c>
      <c r="E1249" s="21">
        <v>1040.1000000000001</v>
      </c>
      <c r="F1249" s="21">
        <v>742.83</v>
      </c>
      <c r="G1249" s="21">
        <f t="shared" si="96"/>
        <v>1.4001857760187393</v>
      </c>
      <c r="H1249" s="67">
        <v>1.7402E-5</v>
      </c>
      <c r="I1249" s="67">
        <f t="shared" si="97"/>
        <v>4.9849608983356727E-5</v>
      </c>
      <c r="J1249" s="21">
        <v>2.5134E-2</v>
      </c>
      <c r="K1249" s="21">
        <f t="shared" si="98"/>
        <v>6.9222791074338287E-5</v>
      </c>
      <c r="L1249" s="67">
        <f t="shared" si="99"/>
        <v>0.72013289567915972</v>
      </c>
      <c r="M1249" s="21" t="s">
        <v>262</v>
      </c>
    </row>
    <row r="1250" spans="1:13" x14ac:dyDescent="0.15">
      <c r="A1250" s="21">
        <f t="shared" si="95"/>
        <v>17.960000000000036</v>
      </c>
      <c r="B1250" s="21">
        <v>291.11</v>
      </c>
      <c r="C1250" s="21">
        <v>30397.5</v>
      </c>
      <c r="D1250" s="21">
        <v>0.34722999999999998</v>
      </c>
      <c r="E1250" s="21">
        <v>1040.1000000000001</v>
      </c>
      <c r="F1250" s="21">
        <v>742.86</v>
      </c>
      <c r="G1250" s="21">
        <f t="shared" si="96"/>
        <v>1.4001292302721915</v>
      </c>
      <c r="H1250" s="67">
        <v>1.7473999999999999E-5</v>
      </c>
      <c r="I1250" s="67">
        <f t="shared" si="97"/>
        <v>5.0323992742562566E-5</v>
      </c>
      <c r="J1250" s="21">
        <v>2.5239000000000001E-2</v>
      </c>
      <c r="K1250" s="21">
        <f t="shared" si="98"/>
        <v>6.9884330177966806E-5</v>
      </c>
      <c r="L1250" s="67">
        <f t="shared" si="99"/>
        <v>0.72010410079638654</v>
      </c>
      <c r="M1250" s="21" t="s">
        <v>262</v>
      </c>
    </row>
    <row r="1251" spans="1:13" x14ac:dyDescent="0.15">
      <c r="A1251" s="21">
        <f t="shared" si="95"/>
        <v>19.510000000000048</v>
      </c>
      <c r="B1251" s="21">
        <v>292.66000000000003</v>
      </c>
      <c r="C1251" s="21">
        <v>30397.5</v>
      </c>
      <c r="D1251" s="21">
        <v>0.34539999999999998</v>
      </c>
      <c r="E1251" s="21">
        <v>1040.1000000000001</v>
      </c>
      <c r="F1251" s="21">
        <v>742.88</v>
      </c>
      <c r="G1251" s="21">
        <f t="shared" si="96"/>
        <v>1.4000915356450572</v>
      </c>
      <c r="H1251" s="67">
        <v>1.7546000000000001E-5</v>
      </c>
      <c r="I1251" s="67">
        <f t="shared" si="97"/>
        <v>5.0799073537927049E-5</v>
      </c>
      <c r="J1251" s="21">
        <v>2.5343000000000001E-2</v>
      </c>
      <c r="K1251" s="21">
        <f t="shared" si="98"/>
        <v>7.0544083246193583E-5</v>
      </c>
      <c r="L1251" s="67">
        <f t="shared" si="99"/>
        <v>0.72010395770035118</v>
      </c>
      <c r="M1251" s="21" t="s">
        <v>262</v>
      </c>
    </row>
    <row r="1252" spans="1:13" x14ac:dyDescent="0.15">
      <c r="A1252" s="21">
        <f t="shared" si="95"/>
        <v>21.050000000000011</v>
      </c>
      <c r="B1252" s="21">
        <v>294.2</v>
      </c>
      <c r="C1252" s="21">
        <v>30397.5</v>
      </c>
      <c r="D1252" s="21">
        <v>0.34358</v>
      </c>
      <c r="E1252" s="21">
        <v>1040.1000000000001</v>
      </c>
      <c r="F1252" s="21">
        <v>742.9</v>
      </c>
      <c r="G1252" s="21">
        <f t="shared" si="96"/>
        <v>1.4000538430475167</v>
      </c>
      <c r="H1252" s="67">
        <v>1.7618E-5</v>
      </c>
      <c r="I1252" s="67">
        <f t="shared" si="97"/>
        <v>5.1277722801094358E-5</v>
      </c>
      <c r="J1252" s="21">
        <v>2.5447000000000001E-2</v>
      </c>
      <c r="K1252" s="21">
        <f t="shared" si="98"/>
        <v>7.1208791951729198E-5</v>
      </c>
      <c r="L1252" s="67">
        <f t="shared" si="99"/>
        <v>0.72010381577396154</v>
      </c>
      <c r="M1252" s="21" t="s">
        <v>262</v>
      </c>
    </row>
    <row r="1253" spans="1:13" x14ac:dyDescent="0.15">
      <c r="A1253" s="21">
        <f t="shared" si="95"/>
        <v>22.600000000000023</v>
      </c>
      <c r="B1253" s="21">
        <v>295.75</v>
      </c>
      <c r="C1253" s="21">
        <v>30397.5</v>
      </c>
      <c r="D1253" s="21">
        <v>0.34178999999999998</v>
      </c>
      <c r="E1253" s="21">
        <v>1040.1000000000001</v>
      </c>
      <c r="F1253" s="21">
        <v>742.92000000000007</v>
      </c>
      <c r="G1253" s="21">
        <f t="shared" si="96"/>
        <v>1.4000161524794057</v>
      </c>
      <c r="H1253" s="67">
        <v>1.7689999999999998E-5</v>
      </c>
      <c r="I1253" s="67">
        <f t="shared" si="97"/>
        <v>5.1756926767898417E-5</v>
      </c>
      <c r="J1253" s="21">
        <v>2.5551000000000001E-2</v>
      </c>
      <c r="K1253" s="21">
        <f t="shared" si="98"/>
        <v>7.1874271114763354E-5</v>
      </c>
      <c r="L1253" s="67">
        <f t="shared" si="99"/>
        <v>0.72010367500293537</v>
      </c>
      <c r="M1253" s="21" t="s">
        <v>262</v>
      </c>
    </row>
    <row r="1254" spans="1:13" x14ac:dyDescent="0.15">
      <c r="A1254" s="21">
        <f t="shared" si="95"/>
        <v>24.140000000000043</v>
      </c>
      <c r="B1254" s="21">
        <v>297.29000000000002</v>
      </c>
      <c r="C1254" s="21">
        <v>30397.5</v>
      </c>
      <c r="D1254" s="21">
        <v>0.34000999999999998</v>
      </c>
      <c r="E1254" s="21">
        <v>1040.2</v>
      </c>
      <c r="F1254" s="21">
        <v>742.95</v>
      </c>
      <c r="G1254" s="21">
        <f t="shared" si="96"/>
        <v>1.4000942189918568</v>
      </c>
      <c r="H1254" s="67">
        <v>1.7761000000000002E-5</v>
      </c>
      <c r="I1254" s="67">
        <f t="shared" si="97"/>
        <v>5.2236698920619987E-5</v>
      </c>
      <c r="J1254" s="21">
        <v>2.5655000000000001E-2</v>
      </c>
      <c r="K1254" s="21">
        <f t="shared" si="98"/>
        <v>7.2537649613108125E-5</v>
      </c>
      <c r="L1254" s="67">
        <f t="shared" si="99"/>
        <v>0.72013222373806285</v>
      </c>
      <c r="M1254" s="21" t="s">
        <v>262</v>
      </c>
    </row>
    <row r="1255" spans="1:13" x14ac:dyDescent="0.15">
      <c r="A1255" s="21">
        <f t="shared" si="95"/>
        <v>25.689999999999998</v>
      </c>
      <c r="B1255" s="21">
        <v>298.83999999999997</v>
      </c>
      <c r="C1255" s="21">
        <v>30397.5</v>
      </c>
      <c r="D1255" s="21">
        <v>0.33825</v>
      </c>
      <c r="E1255" s="21">
        <v>1040.2</v>
      </c>
      <c r="F1255" s="21">
        <v>742.97</v>
      </c>
      <c r="G1255" s="21">
        <f t="shared" si="96"/>
        <v>1.4000565298733463</v>
      </c>
      <c r="H1255" s="67">
        <v>1.7833E-5</v>
      </c>
      <c r="I1255" s="67">
        <f t="shared" si="97"/>
        <v>5.2721359940872137E-5</v>
      </c>
      <c r="J1255" s="21">
        <v>2.5759000000000001E-2</v>
      </c>
      <c r="K1255" s="21">
        <f t="shared" si="98"/>
        <v>7.3210663763137253E-5</v>
      </c>
      <c r="L1255" s="67">
        <f t="shared" si="99"/>
        <v>0.72013224892270666</v>
      </c>
      <c r="M1255" s="21" t="s">
        <v>262</v>
      </c>
    </row>
    <row r="1256" spans="1:13" x14ac:dyDescent="0.15">
      <c r="A1256" s="21">
        <f t="shared" si="95"/>
        <v>27.230000000000018</v>
      </c>
      <c r="B1256" s="21">
        <v>300.38</v>
      </c>
      <c r="C1256" s="21">
        <v>30397.5</v>
      </c>
      <c r="D1256" s="21">
        <v>0.33650999999999998</v>
      </c>
      <c r="E1256" s="21">
        <v>1040.2</v>
      </c>
      <c r="F1256" s="21">
        <v>743</v>
      </c>
      <c r="G1256" s="21">
        <f t="shared" si="96"/>
        <v>1.4000000000000001</v>
      </c>
      <c r="H1256" s="67">
        <v>1.7904E-5</v>
      </c>
      <c r="I1256" s="67">
        <f t="shared" si="97"/>
        <v>5.3204956762057595E-5</v>
      </c>
      <c r="J1256" s="21">
        <v>2.5862E-2</v>
      </c>
      <c r="K1256" s="21">
        <f t="shared" si="98"/>
        <v>7.3883469844056968E-5</v>
      </c>
      <c r="L1256" s="67">
        <f t="shared" si="99"/>
        <v>0.72011989791972775</v>
      </c>
      <c r="M1256" s="21" t="s">
        <v>262</v>
      </c>
    </row>
    <row r="1257" spans="1:13" x14ac:dyDescent="0.15">
      <c r="A1257" s="21">
        <f t="shared" si="95"/>
        <v>28.78000000000003</v>
      </c>
      <c r="B1257" s="21">
        <v>301.93</v>
      </c>
      <c r="C1257" s="21">
        <v>30397.5</v>
      </c>
      <c r="D1257" s="21">
        <v>0.33478999999999998</v>
      </c>
      <c r="E1257" s="21">
        <v>1040.2</v>
      </c>
      <c r="F1257" s="21">
        <v>743.02</v>
      </c>
      <c r="G1257" s="21">
        <f t="shared" si="96"/>
        <v>1.3999623159538102</v>
      </c>
      <c r="H1257" s="67">
        <v>1.7975E-5</v>
      </c>
      <c r="I1257" s="67">
        <f t="shared" si="97"/>
        <v>5.3690373069685478E-5</v>
      </c>
      <c r="J1257" s="21">
        <v>2.5965999999999999E-2</v>
      </c>
      <c r="K1257" s="21">
        <f t="shared" si="98"/>
        <v>7.4561687058012174E-5</v>
      </c>
      <c r="L1257" s="67">
        <f t="shared" si="99"/>
        <v>0.7200799121928676</v>
      </c>
      <c r="M1257" s="21" t="s">
        <v>262</v>
      </c>
    </row>
    <row r="1258" spans="1:13" x14ac:dyDescent="0.15">
      <c r="A1258" s="21">
        <f t="shared" si="95"/>
        <v>30.32000000000005</v>
      </c>
      <c r="B1258" s="21">
        <v>303.47000000000003</v>
      </c>
      <c r="C1258" s="21">
        <v>30397.5</v>
      </c>
      <c r="D1258" s="21">
        <v>0.33307999999999999</v>
      </c>
      <c r="E1258" s="21">
        <v>1040.3</v>
      </c>
      <c r="F1258" s="21">
        <v>743.05</v>
      </c>
      <c r="G1258" s="21">
        <f t="shared" si="96"/>
        <v>1.4000403741336385</v>
      </c>
      <c r="H1258" s="67">
        <v>1.8046E-5</v>
      </c>
      <c r="I1258" s="67">
        <f t="shared" si="97"/>
        <v>5.4179176173892156E-5</v>
      </c>
      <c r="J1258" s="21">
        <v>2.6068999999999998E-2</v>
      </c>
      <c r="K1258" s="21">
        <f t="shared" si="98"/>
        <v>7.5234530930231967E-5</v>
      </c>
      <c r="L1258" s="67">
        <f t="shared" si="99"/>
        <v>0.72013709003030424</v>
      </c>
      <c r="M1258" s="21" t="s">
        <v>262</v>
      </c>
    </row>
    <row r="1259" spans="1:13" x14ac:dyDescent="0.15">
      <c r="A1259" s="21">
        <f t="shared" si="95"/>
        <v>31.870000000000005</v>
      </c>
      <c r="B1259" s="21">
        <v>305.02</v>
      </c>
      <c r="C1259" s="21">
        <v>30397.5</v>
      </c>
      <c r="D1259" s="21">
        <v>0.33139000000000002</v>
      </c>
      <c r="E1259" s="21">
        <v>1040.3</v>
      </c>
      <c r="F1259" s="21">
        <v>743.07999999999993</v>
      </c>
      <c r="G1259" s="21">
        <f t="shared" si="96"/>
        <v>1.3999838509985467</v>
      </c>
      <c r="H1259" s="67">
        <v>1.8117E-5</v>
      </c>
      <c r="I1259" s="67">
        <f t="shared" si="97"/>
        <v>5.4669724493798844E-5</v>
      </c>
      <c r="J1259" s="21">
        <v>2.6171E-2</v>
      </c>
      <c r="K1259" s="21">
        <f t="shared" si="98"/>
        <v>7.5914077679040099E-5</v>
      </c>
      <c r="L1259" s="67">
        <f t="shared" si="99"/>
        <v>0.72015265370066095</v>
      </c>
      <c r="M1259" s="21" t="s">
        <v>262</v>
      </c>
    </row>
    <row r="1260" spans="1:13" x14ac:dyDescent="0.15">
      <c r="A1260" s="21">
        <f t="shared" si="95"/>
        <v>33.410000000000025</v>
      </c>
      <c r="B1260" s="21">
        <v>306.56</v>
      </c>
      <c r="C1260" s="21">
        <v>30397.5</v>
      </c>
      <c r="D1260" s="21">
        <v>0.32972000000000001</v>
      </c>
      <c r="E1260" s="21">
        <v>1040.3</v>
      </c>
      <c r="F1260" s="21">
        <v>743.11</v>
      </c>
      <c r="G1260" s="21">
        <f t="shared" si="96"/>
        <v>1.3999273324272314</v>
      </c>
      <c r="H1260" s="67">
        <v>1.8187000000000001E-5</v>
      </c>
      <c r="I1260" s="67">
        <f t="shared" si="97"/>
        <v>5.5158922722309838E-5</v>
      </c>
      <c r="J1260" s="21">
        <v>2.6273999999999999E-2</v>
      </c>
      <c r="K1260" s="21">
        <f t="shared" si="98"/>
        <v>7.6598859951010548E-5</v>
      </c>
      <c r="L1260" s="67">
        <f t="shared" si="99"/>
        <v>0.72010109233462738</v>
      </c>
      <c r="M1260" s="21" t="s">
        <v>262</v>
      </c>
    </row>
    <row r="1261" spans="1:13" x14ac:dyDescent="0.15">
      <c r="A1261" s="21">
        <f t="shared" si="95"/>
        <v>34.960000000000036</v>
      </c>
      <c r="B1261" s="21">
        <v>308.11</v>
      </c>
      <c r="C1261" s="21">
        <v>30397.5</v>
      </c>
      <c r="D1261" s="21">
        <v>0.32806999999999997</v>
      </c>
      <c r="E1261" s="21">
        <v>1040.3</v>
      </c>
      <c r="F1261" s="21">
        <v>743.14</v>
      </c>
      <c r="G1261" s="21">
        <f t="shared" si="96"/>
        <v>1.3998708184191404</v>
      </c>
      <c r="H1261" s="67">
        <v>1.8258E-5</v>
      </c>
      <c r="I1261" s="67">
        <f t="shared" si="97"/>
        <v>5.5652757033559919E-5</v>
      </c>
      <c r="J1261" s="21">
        <v>2.6377000000000001E-2</v>
      </c>
      <c r="K1261" s="21">
        <f t="shared" si="98"/>
        <v>7.7285902411184504E-5</v>
      </c>
      <c r="L1261" s="67">
        <f t="shared" si="99"/>
        <v>0.72008937331766298</v>
      </c>
      <c r="M1261" s="21" t="s">
        <v>262</v>
      </c>
    </row>
    <row r="1262" spans="1:13" x14ac:dyDescent="0.15">
      <c r="A1262" s="21">
        <f t="shared" si="95"/>
        <v>36.5</v>
      </c>
      <c r="B1262" s="21">
        <v>309.64999999999998</v>
      </c>
      <c r="C1262" s="21">
        <v>30397.5</v>
      </c>
      <c r="D1262" s="21">
        <v>0.32643</v>
      </c>
      <c r="E1262" s="21">
        <v>1040.4000000000001</v>
      </c>
      <c r="F1262" s="21">
        <v>743.17</v>
      </c>
      <c r="G1262" s="21">
        <f t="shared" si="96"/>
        <v>1.399948867688416</v>
      </c>
      <c r="H1262" s="67">
        <v>1.8328000000000001E-5</v>
      </c>
      <c r="I1262" s="67">
        <f t="shared" si="97"/>
        <v>5.614680023282174E-5</v>
      </c>
      <c r="J1262" s="21">
        <v>2.6478999999999999E-2</v>
      </c>
      <c r="K1262" s="21">
        <f t="shared" si="98"/>
        <v>7.7967062336184223E-5</v>
      </c>
      <c r="L1262" s="67">
        <f t="shared" si="99"/>
        <v>0.72013486914158398</v>
      </c>
      <c r="M1262" s="21" t="s">
        <v>262</v>
      </c>
    </row>
    <row r="1263" spans="1:13" x14ac:dyDescent="0.15">
      <c r="A1263" s="21">
        <f t="shared" si="95"/>
        <v>38.050000000000011</v>
      </c>
      <c r="B1263" s="21">
        <v>311.2</v>
      </c>
      <c r="C1263" s="21">
        <v>30397.5</v>
      </c>
      <c r="D1263" s="21">
        <v>0.32480999999999999</v>
      </c>
      <c r="E1263" s="21">
        <v>1040.4000000000001</v>
      </c>
      <c r="F1263" s="21">
        <v>743.19999999999993</v>
      </c>
      <c r="G1263" s="21">
        <f t="shared" si="96"/>
        <v>1.3998923573735202</v>
      </c>
      <c r="H1263" s="67">
        <v>1.8397999999999999E-5</v>
      </c>
      <c r="I1263" s="67">
        <f t="shared" si="97"/>
        <v>5.664234475539546E-5</v>
      </c>
      <c r="J1263" s="21">
        <v>2.6581E-2</v>
      </c>
      <c r="K1263" s="21">
        <f t="shared" si="98"/>
        <v>7.8657761072894582E-5</v>
      </c>
      <c r="L1263" s="67">
        <f t="shared" si="99"/>
        <v>0.7201113276400436</v>
      </c>
      <c r="M1263" s="21" t="s">
        <v>262</v>
      </c>
    </row>
    <row r="1264" spans="1:13" x14ac:dyDescent="0.15">
      <c r="A1264" s="21">
        <f t="shared" si="95"/>
        <v>39.590000000000032</v>
      </c>
      <c r="B1264" s="21">
        <v>312.74</v>
      </c>
      <c r="C1264" s="21">
        <v>30397.5</v>
      </c>
      <c r="D1264" s="21">
        <v>0.32319999999999999</v>
      </c>
      <c r="E1264" s="21">
        <v>1040.4000000000001</v>
      </c>
      <c r="F1264" s="21">
        <v>743.24</v>
      </c>
      <c r="G1264" s="21">
        <f t="shared" si="96"/>
        <v>1.3998170173833486</v>
      </c>
      <c r="H1264" s="67">
        <v>1.8468E-5</v>
      </c>
      <c r="I1264" s="67">
        <f t="shared" si="97"/>
        <v>5.7141089108910891E-5</v>
      </c>
      <c r="J1264" s="21">
        <v>2.6682999999999998E-2</v>
      </c>
      <c r="K1264" s="21">
        <f t="shared" si="98"/>
        <v>7.935292880499122E-5</v>
      </c>
      <c r="L1264" s="67">
        <f t="shared" si="99"/>
        <v>0.7200879661207511</v>
      </c>
      <c r="M1264" s="21" t="s">
        <v>262</v>
      </c>
    </row>
    <row r="1265" spans="1:13" x14ac:dyDescent="0.15">
      <c r="A1265" s="21">
        <f t="shared" si="95"/>
        <v>41.140000000000043</v>
      </c>
      <c r="B1265" s="21">
        <v>314.29000000000002</v>
      </c>
      <c r="C1265" s="21">
        <v>30397.5</v>
      </c>
      <c r="D1265" s="21">
        <v>0.32161000000000001</v>
      </c>
      <c r="E1265" s="21">
        <v>1040.4000000000001</v>
      </c>
      <c r="F1265" s="21">
        <v>743.27</v>
      </c>
      <c r="G1265" s="21">
        <f t="shared" si="96"/>
        <v>1.3997605177122716</v>
      </c>
      <c r="H1265" s="67">
        <v>1.8538000000000001E-5</v>
      </c>
      <c r="I1265" s="67">
        <f t="shared" si="97"/>
        <v>5.7641242498678526E-5</v>
      </c>
      <c r="J1265" s="21">
        <v>2.6783999999999999E-2</v>
      </c>
      <c r="K1265" s="21">
        <f t="shared" si="98"/>
        <v>8.0047090067716158E-5</v>
      </c>
      <c r="L1265" s="67">
        <f t="shared" si="99"/>
        <v>0.72009166666666691</v>
      </c>
      <c r="M1265" s="21" t="s">
        <v>262</v>
      </c>
    </row>
    <row r="1266" spans="1:13" x14ac:dyDescent="0.15">
      <c r="A1266" s="21">
        <f t="shared" si="95"/>
        <v>42.680000000000007</v>
      </c>
      <c r="B1266" s="21">
        <v>315.83</v>
      </c>
      <c r="C1266" s="21">
        <v>30397.5</v>
      </c>
      <c r="D1266" s="21">
        <v>0.32003999999999999</v>
      </c>
      <c r="E1266" s="21">
        <v>1040.5</v>
      </c>
      <c r="F1266" s="21">
        <v>743.31000000000006</v>
      </c>
      <c r="G1266" s="21">
        <f t="shared" si="96"/>
        <v>1.3998197252828564</v>
      </c>
      <c r="H1266" s="67">
        <v>1.8607999999999999E-5</v>
      </c>
      <c r="I1266" s="67">
        <f t="shared" si="97"/>
        <v>5.8142732158480185E-5</v>
      </c>
      <c r="J1266" s="21">
        <v>2.6886E-2</v>
      </c>
      <c r="K1266" s="21">
        <f t="shared" si="98"/>
        <v>8.0738345957596241E-5</v>
      </c>
      <c r="L1266" s="67">
        <f t="shared" si="99"/>
        <v>0.72013776686751463</v>
      </c>
      <c r="M1266" s="21" t="s">
        <v>262</v>
      </c>
    </row>
    <row r="1267" spans="1:13" x14ac:dyDescent="0.15">
      <c r="A1267" s="21">
        <f t="shared" si="95"/>
        <v>44.230000000000018</v>
      </c>
      <c r="B1267" s="21">
        <v>317.38</v>
      </c>
      <c r="C1267" s="21">
        <v>30397.5</v>
      </c>
      <c r="D1267" s="21">
        <v>0.31847999999999999</v>
      </c>
      <c r="E1267" s="21">
        <v>1040.5</v>
      </c>
      <c r="F1267" s="21">
        <v>743.34</v>
      </c>
      <c r="G1267" s="21">
        <f t="shared" si="96"/>
        <v>1.3997632308230419</v>
      </c>
      <c r="H1267" s="67">
        <v>1.8678E-5</v>
      </c>
      <c r="I1267" s="67">
        <f t="shared" si="97"/>
        <v>5.8647324792765636E-5</v>
      </c>
      <c r="J1267" s="21">
        <v>2.6987000000000001E-2</v>
      </c>
      <c r="K1267" s="21">
        <f t="shared" si="98"/>
        <v>8.1438611395478843E-5</v>
      </c>
      <c r="L1267" s="67">
        <f t="shared" si="99"/>
        <v>0.72014151258013115</v>
      </c>
      <c r="M1267" s="21" t="s">
        <v>262</v>
      </c>
    </row>
    <row r="1268" spans="1:13" x14ac:dyDescent="0.15">
      <c r="A1268" s="21">
        <f t="shared" si="95"/>
        <v>45.770000000000039</v>
      </c>
      <c r="B1268" s="21">
        <v>318.92</v>
      </c>
      <c r="C1268" s="21">
        <v>30397.5</v>
      </c>
      <c r="D1268" s="21">
        <v>0.31692999999999999</v>
      </c>
      <c r="E1268" s="21">
        <v>1040.5</v>
      </c>
      <c r="F1268" s="21">
        <v>743.38</v>
      </c>
      <c r="G1268" s="21">
        <f t="shared" si="96"/>
        <v>1.3996879119696521</v>
      </c>
      <c r="H1268" s="67">
        <v>1.8746999999999999E-5</v>
      </c>
      <c r="I1268" s="67">
        <f t="shared" si="97"/>
        <v>5.9151863187454643E-5</v>
      </c>
      <c r="J1268" s="21">
        <v>2.7088000000000001E-2</v>
      </c>
      <c r="K1268" s="21">
        <f t="shared" si="98"/>
        <v>8.214317885399016E-5</v>
      </c>
      <c r="L1268" s="67">
        <f t="shared" si="99"/>
        <v>0.72010681851742453</v>
      </c>
      <c r="M1268" s="21" t="s">
        <v>262</v>
      </c>
    </row>
    <row r="1269" spans="1:13" x14ac:dyDescent="0.15">
      <c r="A1269" s="21">
        <f t="shared" si="95"/>
        <v>47.32000000000005</v>
      </c>
      <c r="B1269" s="21">
        <v>320.47000000000003</v>
      </c>
      <c r="C1269" s="21">
        <v>30397.5</v>
      </c>
      <c r="D1269" s="21">
        <v>0.31541000000000002</v>
      </c>
      <c r="E1269" s="21">
        <v>1040.5999999999999</v>
      </c>
      <c r="F1269" s="21">
        <v>743.42</v>
      </c>
      <c r="G1269" s="21">
        <f t="shared" si="96"/>
        <v>1.39974711468618</v>
      </c>
      <c r="H1269" s="67">
        <v>1.8816000000000001E-5</v>
      </c>
      <c r="I1269" s="67">
        <f t="shared" si="97"/>
        <v>5.9655686249643317E-5</v>
      </c>
      <c r="J1269" s="21">
        <v>2.7189000000000001E-2</v>
      </c>
      <c r="K1269" s="21">
        <f t="shared" si="98"/>
        <v>8.2838829688210546E-5</v>
      </c>
      <c r="L1269" s="67">
        <f t="shared" si="99"/>
        <v>0.72014158667108019</v>
      </c>
      <c r="M1269" s="21" t="s">
        <v>262</v>
      </c>
    </row>
    <row r="1270" spans="1:13" x14ac:dyDescent="0.15">
      <c r="A1270" s="21">
        <f t="shared" si="95"/>
        <v>48.860000000000014</v>
      </c>
      <c r="B1270" s="21">
        <v>322.01</v>
      </c>
      <c r="C1270" s="21">
        <v>30397.5</v>
      </c>
      <c r="D1270" s="21">
        <v>0.31389</v>
      </c>
      <c r="E1270" s="21">
        <v>1040.5999999999999</v>
      </c>
      <c r="F1270" s="21">
        <v>743.46</v>
      </c>
      <c r="G1270" s="21">
        <f t="shared" si="96"/>
        <v>1.3996718048045622</v>
      </c>
      <c r="H1270" s="67">
        <v>1.8885999999999998E-5</v>
      </c>
      <c r="I1270" s="67">
        <f t="shared" si="97"/>
        <v>6.016757462805441E-5</v>
      </c>
      <c r="J1270" s="21">
        <v>2.7289999999999998E-2</v>
      </c>
      <c r="K1270" s="21">
        <f t="shared" si="98"/>
        <v>8.3549188125689352E-5</v>
      </c>
      <c r="L1270" s="67">
        <f t="shared" si="99"/>
        <v>0.72014553316233043</v>
      </c>
      <c r="M1270" s="21" t="s">
        <v>262</v>
      </c>
    </row>
    <row r="1271" spans="1:13" x14ac:dyDescent="0.15">
      <c r="A1271" s="21">
        <f t="shared" si="95"/>
        <v>50.410000000000025</v>
      </c>
      <c r="B1271" s="21">
        <v>323.56</v>
      </c>
      <c r="C1271" s="21">
        <v>30397.5</v>
      </c>
      <c r="D1271" s="21">
        <v>0.31239</v>
      </c>
      <c r="E1271" s="21">
        <v>1040.5999999999999</v>
      </c>
      <c r="F1271" s="21">
        <v>743.5</v>
      </c>
      <c r="G1271" s="21">
        <f t="shared" si="96"/>
        <v>1.3995965030262272</v>
      </c>
      <c r="H1271" s="67">
        <v>1.8955000000000001E-5</v>
      </c>
      <c r="I1271" s="67">
        <f t="shared" si="97"/>
        <v>6.0677358430167418E-5</v>
      </c>
      <c r="J1271" s="21">
        <v>2.7390999999999999E-2</v>
      </c>
      <c r="K1271" s="21">
        <f t="shared" si="98"/>
        <v>8.4261064853506122E-5</v>
      </c>
      <c r="L1271" s="67">
        <f t="shared" si="99"/>
        <v>0.72011145996860282</v>
      </c>
      <c r="M1271" s="21" t="s">
        <v>262</v>
      </c>
    </row>
    <row r="1272" spans="1:13" x14ac:dyDescent="0.15">
      <c r="A1272" s="21">
        <f t="shared" si="95"/>
        <v>51.950000000000045</v>
      </c>
      <c r="B1272" s="21">
        <v>325.10000000000002</v>
      </c>
      <c r="C1272" s="21">
        <v>30397.5</v>
      </c>
      <c r="D1272" s="21">
        <v>0.31091000000000002</v>
      </c>
      <c r="E1272" s="21">
        <v>1040.7</v>
      </c>
      <c r="F1272" s="21">
        <v>743.54</v>
      </c>
      <c r="G1272" s="21">
        <f t="shared" si="96"/>
        <v>1.3996557011055224</v>
      </c>
      <c r="H1272" s="67">
        <v>1.9023999999999999E-5</v>
      </c>
      <c r="I1272" s="67">
        <f t="shared" si="97"/>
        <v>6.1188125180920518E-5</v>
      </c>
      <c r="J1272" s="21">
        <v>2.7491000000000002E-2</v>
      </c>
      <c r="K1272" s="21">
        <f t="shared" si="98"/>
        <v>8.4963088774912273E-5</v>
      </c>
      <c r="L1272" s="67">
        <f t="shared" si="99"/>
        <v>0.72017303117383868</v>
      </c>
      <c r="M1272" s="21" t="s">
        <v>262</v>
      </c>
    </row>
    <row r="1273" spans="1:13" x14ac:dyDescent="0.15">
      <c r="A1273" s="21">
        <f t="shared" si="95"/>
        <v>53.5</v>
      </c>
      <c r="B1273" s="21">
        <v>326.64999999999998</v>
      </c>
      <c r="C1273" s="21">
        <v>30397.5</v>
      </c>
      <c r="D1273" s="21">
        <v>0.30942999999999998</v>
      </c>
      <c r="E1273" s="21">
        <v>1040.7</v>
      </c>
      <c r="F1273" s="21">
        <v>743.58999999999992</v>
      </c>
      <c r="G1273" s="21">
        <f t="shared" si="96"/>
        <v>1.3995615863580739</v>
      </c>
      <c r="H1273" s="67">
        <v>1.9091999999999999E-5</v>
      </c>
      <c r="I1273" s="67">
        <f t="shared" si="97"/>
        <v>6.1700546165530169E-5</v>
      </c>
      <c r="J1273" s="21">
        <v>2.7591999999999998E-2</v>
      </c>
      <c r="K1273" s="21">
        <f t="shared" si="98"/>
        <v>8.5683107628432723E-5</v>
      </c>
      <c r="L1273" s="67">
        <f t="shared" si="99"/>
        <v>0.72010163815598727</v>
      </c>
      <c r="M1273" s="21" t="s">
        <v>262</v>
      </c>
    </row>
    <row r="1274" spans="1:13" x14ac:dyDescent="0.15">
      <c r="A1274" s="21">
        <f t="shared" ref="A1274:A1337" si="100">B1274-273.15</f>
        <v>55.04000000000002</v>
      </c>
      <c r="B1274" s="21">
        <v>328.19</v>
      </c>
      <c r="C1274" s="21">
        <v>30397.5</v>
      </c>
      <c r="D1274" s="21">
        <v>0.30797999999999998</v>
      </c>
      <c r="E1274" s="21">
        <v>1040.8</v>
      </c>
      <c r="F1274" s="21">
        <v>743.63</v>
      </c>
      <c r="G1274" s="21">
        <f t="shared" ref="G1274:G1337" si="101">E1274/F1274</f>
        <v>1.3996207791509219</v>
      </c>
      <c r="H1274" s="67">
        <v>1.9160999999999998E-5</v>
      </c>
      <c r="I1274" s="67">
        <f t="shared" ref="I1274:I1337" si="102">H1274/D1274</f>
        <v>6.2215078901227348E-5</v>
      </c>
      <c r="J1274" s="21">
        <v>2.7692000000000001E-2</v>
      </c>
      <c r="K1274" s="21">
        <f t="shared" ref="K1274:K1337" si="103">J1274/E1274/D1274</f>
        <v>8.6390209013143047E-5</v>
      </c>
      <c r="L1274" s="67">
        <f t="shared" ref="L1274:L1337" si="104">H1274*E1274/J1274</f>
        <v>0.72016354181713116</v>
      </c>
      <c r="M1274" s="21" t="s">
        <v>262</v>
      </c>
    </row>
    <row r="1275" spans="1:13" x14ac:dyDescent="0.15">
      <c r="A1275" s="21">
        <f t="shared" si="100"/>
        <v>56.590000000000032</v>
      </c>
      <c r="B1275" s="21">
        <v>329.74</v>
      </c>
      <c r="C1275" s="21">
        <v>30397.5</v>
      </c>
      <c r="D1275" s="21">
        <v>0.30653000000000002</v>
      </c>
      <c r="E1275" s="21">
        <v>1040.8</v>
      </c>
      <c r="F1275" s="21">
        <v>743.68000000000006</v>
      </c>
      <c r="G1275" s="21">
        <f t="shared" si="101"/>
        <v>1.3995266781411357</v>
      </c>
      <c r="H1275" s="67">
        <v>1.9228999999999998E-5</v>
      </c>
      <c r="I1275" s="67">
        <f t="shared" si="102"/>
        <v>6.2731217172870514E-5</v>
      </c>
      <c r="J1275" s="21">
        <v>2.7792000000000001E-2</v>
      </c>
      <c r="K1275" s="21">
        <f t="shared" si="103"/>
        <v>8.7112310411302757E-5</v>
      </c>
      <c r="L1275" s="67">
        <f t="shared" si="104"/>
        <v>0.72011885434657441</v>
      </c>
      <c r="M1275" s="21" t="s">
        <v>262</v>
      </c>
    </row>
    <row r="1276" spans="1:13" x14ac:dyDescent="0.15">
      <c r="A1276" s="21">
        <f t="shared" si="100"/>
        <v>58.129999999999995</v>
      </c>
      <c r="B1276" s="21">
        <v>331.28</v>
      </c>
      <c r="C1276" s="21">
        <v>30397.5</v>
      </c>
      <c r="D1276" s="21">
        <v>0.30509999999999998</v>
      </c>
      <c r="E1276" s="21">
        <v>1040.8999999999999</v>
      </c>
      <c r="F1276" s="21">
        <v>743.73</v>
      </c>
      <c r="G1276" s="21">
        <f t="shared" si="101"/>
        <v>1.3995670471811004</v>
      </c>
      <c r="H1276" s="67">
        <v>1.9298000000000001E-5</v>
      </c>
      <c r="I1276" s="67">
        <f t="shared" si="102"/>
        <v>6.3251392985906263E-5</v>
      </c>
      <c r="J1276" s="21">
        <v>2.7890999999999999E-2</v>
      </c>
      <c r="K1276" s="21">
        <f t="shared" si="103"/>
        <v>8.7823930448208121E-5</v>
      </c>
      <c r="L1276" s="67">
        <f t="shared" si="104"/>
        <v>0.72020681223333682</v>
      </c>
      <c r="M1276" s="21" t="s">
        <v>262</v>
      </c>
    </row>
    <row r="1277" spans="1:13" x14ac:dyDescent="0.15">
      <c r="A1277" s="21">
        <f t="shared" si="100"/>
        <v>59.680000000000007</v>
      </c>
      <c r="B1277" s="21">
        <v>332.83</v>
      </c>
      <c r="C1277" s="21">
        <v>30397.5</v>
      </c>
      <c r="D1277" s="21">
        <v>0.30369000000000002</v>
      </c>
      <c r="E1277" s="21">
        <v>1040.8999999999999</v>
      </c>
      <c r="F1277" s="21">
        <v>743.7700000000001</v>
      </c>
      <c r="G1277" s="21">
        <f t="shared" si="101"/>
        <v>1.399491778372346</v>
      </c>
      <c r="H1277" s="67">
        <v>1.9366000000000001E-5</v>
      </c>
      <c r="I1277" s="67">
        <f t="shared" si="102"/>
        <v>6.3768974941552244E-5</v>
      </c>
      <c r="J1277" s="21">
        <v>2.7990999999999999E-2</v>
      </c>
      <c r="K1277" s="21">
        <f t="shared" si="103"/>
        <v>8.8548032163684727E-5</v>
      </c>
      <c r="L1277" s="67">
        <f t="shared" si="104"/>
        <v>0.72016253081347581</v>
      </c>
      <c r="M1277" s="21" t="s">
        <v>262</v>
      </c>
    </row>
    <row r="1278" spans="1:13" x14ac:dyDescent="0.15">
      <c r="A1278" s="21">
        <f t="shared" si="100"/>
        <v>61.220000000000027</v>
      </c>
      <c r="B1278" s="21">
        <v>334.37</v>
      </c>
      <c r="C1278" s="21">
        <v>30397.5</v>
      </c>
      <c r="D1278" s="21">
        <v>0.30227999999999999</v>
      </c>
      <c r="E1278" s="21">
        <v>1040.8999999999999</v>
      </c>
      <c r="F1278" s="21">
        <v>743.82</v>
      </c>
      <c r="G1278" s="21">
        <f t="shared" si="101"/>
        <v>1.3993977037455296</v>
      </c>
      <c r="H1278" s="67">
        <v>1.9434000000000001E-5</v>
      </c>
      <c r="I1278" s="67">
        <f t="shared" si="102"/>
        <v>6.429138547042477E-5</v>
      </c>
      <c r="J1278" s="21">
        <v>2.809E-2</v>
      </c>
      <c r="K1278" s="21">
        <f t="shared" si="103"/>
        <v>8.9275710893046593E-5</v>
      </c>
      <c r="L1278" s="67">
        <f t="shared" si="104"/>
        <v>0.72014420078319674</v>
      </c>
      <c r="M1278" s="21" t="s">
        <v>262</v>
      </c>
    </row>
    <row r="1279" spans="1:13" x14ac:dyDescent="0.15">
      <c r="A1279" s="21">
        <f t="shared" si="100"/>
        <v>62.770000000000039</v>
      </c>
      <c r="B1279" s="21">
        <v>335.92</v>
      </c>
      <c r="C1279" s="21">
        <v>30397.5</v>
      </c>
      <c r="D1279" s="21">
        <v>0.30088999999999999</v>
      </c>
      <c r="E1279" s="21">
        <v>1041</v>
      </c>
      <c r="F1279" s="21">
        <v>743.87</v>
      </c>
      <c r="G1279" s="21">
        <f t="shared" si="101"/>
        <v>1.3994380738569911</v>
      </c>
      <c r="H1279" s="67">
        <v>1.9502000000000001E-5</v>
      </c>
      <c r="I1279" s="67">
        <f t="shared" si="102"/>
        <v>6.4814383994150692E-5</v>
      </c>
      <c r="J1279" s="21">
        <v>2.819E-2</v>
      </c>
      <c r="K1279" s="21">
        <f t="shared" si="103"/>
        <v>8.999877373079142E-5</v>
      </c>
      <c r="L1279" s="67">
        <f t="shared" si="104"/>
        <v>0.72016963462220651</v>
      </c>
      <c r="M1279" s="21" t="s">
        <v>262</v>
      </c>
    </row>
    <row r="1280" spans="1:13" x14ac:dyDescent="0.15">
      <c r="A1280" s="21">
        <f t="shared" si="100"/>
        <v>64.31</v>
      </c>
      <c r="B1280" s="21">
        <v>337.46</v>
      </c>
      <c r="C1280" s="21">
        <v>30397.5</v>
      </c>
      <c r="D1280" s="21">
        <v>0.29951</v>
      </c>
      <c r="E1280" s="21">
        <v>1041</v>
      </c>
      <c r="F1280" s="21">
        <v>743.93</v>
      </c>
      <c r="G1280" s="21">
        <f t="shared" si="101"/>
        <v>1.3993252053284584</v>
      </c>
      <c r="H1280" s="67">
        <v>1.9570000000000001E-5</v>
      </c>
      <c r="I1280" s="67">
        <f t="shared" si="102"/>
        <v>6.5340055423858978E-5</v>
      </c>
      <c r="J1280" s="21">
        <v>2.8289000000000002E-2</v>
      </c>
      <c r="K1280" s="21">
        <f t="shared" si="103"/>
        <v>9.0730966887286388E-5</v>
      </c>
      <c r="L1280" s="67">
        <f t="shared" si="104"/>
        <v>0.72015164905086781</v>
      </c>
      <c r="M1280" s="21" t="s">
        <v>262</v>
      </c>
    </row>
    <row r="1281" spans="1:13" x14ac:dyDescent="0.15">
      <c r="A1281" s="21">
        <f t="shared" si="100"/>
        <v>65.860000000000014</v>
      </c>
      <c r="B1281" s="21">
        <v>339.01</v>
      </c>
      <c r="C1281" s="21">
        <v>30397.5</v>
      </c>
      <c r="D1281" s="21">
        <v>0.29815000000000003</v>
      </c>
      <c r="E1281" s="21">
        <v>1041.0999999999999</v>
      </c>
      <c r="F1281" s="21">
        <v>743.98</v>
      </c>
      <c r="G1281" s="21">
        <f t="shared" si="101"/>
        <v>1.3993655743433961</v>
      </c>
      <c r="H1281" s="67">
        <v>1.9636999999999999E-5</v>
      </c>
      <c r="I1281" s="67">
        <f t="shared" si="102"/>
        <v>6.5862820727821561E-5</v>
      </c>
      <c r="J1281" s="21">
        <v>2.8388E-2</v>
      </c>
      <c r="K1281" s="21">
        <f t="shared" si="103"/>
        <v>9.1455017335232816E-5</v>
      </c>
      <c r="L1281" s="67">
        <f t="shared" si="104"/>
        <v>0.7201662920952514</v>
      </c>
      <c r="M1281" s="21" t="s">
        <v>262</v>
      </c>
    </row>
    <row r="1282" spans="1:13" x14ac:dyDescent="0.15">
      <c r="A1282" s="21">
        <f t="shared" si="100"/>
        <v>67.400000000000034</v>
      </c>
      <c r="B1282" s="21">
        <v>340.55</v>
      </c>
      <c r="C1282" s="21">
        <v>30397.5</v>
      </c>
      <c r="D1282" s="21">
        <v>0.29679</v>
      </c>
      <c r="E1282" s="21">
        <v>1041.0999999999999</v>
      </c>
      <c r="F1282" s="21">
        <v>744.04000000000008</v>
      </c>
      <c r="G1282" s="21">
        <f t="shared" si="101"/>
        <v>1.3992527283479381</v>
      </c>
      <c r="H1282" s="67">
        <v>1.9704999999999999E-5</v>
      </c>
      <c r="I1282" s="67">
        <f t="shared" si="102"/>
        <v>6.639374642002762E-5</v>
      </c>
      <c r="J1282" s="21">
        <v>2.8486999999999998E-2</v>
      </c>
      <c r="K1282" s="21">
        <f t="shared" si="103"/>
        <v>9.2194498293071646E-5</v>
      </c>
      <c r="L1282" s="67">
        <f t="shared" si="104"/>
        <v>0.72014868185488112</v>
      </c>
      <c r="M1282" s="21" t="s">
        <v>262</v>
      </c>
    </row>
    <row r="1283" spans="1:13" x14ac:dyDescent="0.15">
      <c r="A1283" s="21">
        <f t="shared" si="100"/>
        <v>68.950000000000045</v>
      </c>
      <c r="B1283" s="21">
        <v>342.1</v>
      </c>
      <c r="C1283" s="21">
        <v>30397.5</v>
      </c>
      <c r="D1283" s="21">
        <v>0.29544999999999999</v>
      </c>
      <c r="E1283" s="21">
        <v>1041.1999999999998</v>
      </c>
      <c r="F1283" s="21">
        <v>744.09</v>
      </c>
      <c r="G1283" s="21">
        <f t="shared" si="101"/>
        <v>1.3992930962652363</v>
      </c>
      <c r="H1283" s="67">
        <v>1.9772E-5</v>
      </c>
      <c r="I1283" s="67">
        <f t="shared" si="102"/>
        <v>6.6921644948383821E-5</v>
      </c>
      <c r="J1283" s="21">
        <v>2.8584999999999999E-2</v>
      </c>
      <c r="K1283" s="21">
        <f t="shared" si="103"/>
        <v>9.2922319671373901E-5</v>
      </c>
      <c r="L1283" s="67">
        <f t="shared" si="104"/>
        <v>0.72018913416127328</v>
      </c>
      <c r="M1283" s="21" t="s">
        <v>262</v>
      </c>
    </row>
    <row r="1284" spans="1:13" x14ac:dyDescent="0.15">
      <c r="A1284" s="21">
        <f t="shared" si="100"/>
        <v>70.490000000000009</v>
      </c>
      <c r="B1284" s="21">
        <v>343.64</v>
      </c>
      <c r="C1284" s="21">
        <v>30397.5</v>
      </c>
      <c r="D1284" s="21">
        <v>0.29411999999999999</v>
      </c>
      <c r="E1284" s="21">
        <v>1041.3</v>
      </c>
      <c r="F1284" s="21">
        <v>744.15</v>
      </c>
      <c r="G1284" s="21">
        <f t="shared" si="101"/>
        <v>1.3993146543035677</v>
      </c>
      <c r="H1284" s="67">
        <v>1.9839000000000001E-5</v>
      </c>
      <c r="I1284" s="67">
        <f t="shared" si="102"/>
        <v>6.7452060383516943E-5</v>
      </c>
      <c r="J1284" s="21">
        <v>2.8684000000000001E-2</v>
      </c>
      <c r="K1284" s="21">
        <f t="shared" si="103"/>
        <v>9.3656794200942667E-5</v>
      </c>
      <c r="L1284" s="67">
        <f t="shared" si="104"/>
        <v>0.72020466810765582</v>
      </c>
      <c r="M1284" s="21" t="s">
        <v>262</v>
      </c>
    </row>
    <row r="1285" spans="1:13" x14ac:dyDescent="0.15">
      <c r="A1285" s="21">
        <f t="shared" si="100"/>
        <v>72.04000000000002</v>
      </c>
      <c r="B1285" s="21">
        <v>345.19</v>
      </c>
      <c r="C1285" s="21">
        <v>30397.5</v>
      </c>
      <c r="D1285" s="21">
        <v>0.29281000000000001</v>
      </c>
      <c r="E1285" s="21">
        <v>1041.3</v>
      </c>
      <c r="F1285" s="21">
        <v>744.21</v>
      </c>
      <c r="G1285" s="21">
        <f t="shared" si="101"/>
        <v>1.3992018381908331</v>
      </c>
      <c r="H1285" s="67">
        <v>1.9907000000000001E-5</v>
      </c>
      <c r="I1285" s="67">
        <f t="shared" si="102"/>
        <v>6.7986066049656774E-5</v>
      </c>
      <c r="J1285" s="21">
        <v>2.8781999999999999E-2</v>
      </c>
      <c r="K1285" s="21">
        <f t="shared" si="103"/>
        <v>9.4397218121656517E-5</v>
      </c>
      <c r="L1285" s="67">
        <f t="shared" si="104"/>
        <v>0.72021260162601641</v>
      </c>
      <c r="M1285" s="21" t="s">
        <v>262</v>
      </c>
    </row>
    <row r="1286" spans="1:13" x14ac:dyDescent="0.15">
      <c r="A1286" s="21">
        <f t="shared" si="100"/>
        <v>73.580000000000041</v>
      </c>
      <c r="B1286" s="21">
        <v>346.73</v>
      </c>
      <c r="C1286" s="21">
        <v>30397.5</v>
      </c>
      <c r="D1286" s="21">
        <v>0.29149999999999998</v>
      </c>
      <c r="E1286" s="21">
        <v>1041.4000000000001</v>
      </c>
      <c r="F1286" s="21">
        <v>744.27</v>
      </c>
      <c r="G1286" s="21">
        <f t="shared" si="101"/>
        <v>1.3992234001101753</v>
      </c>
      <c r="H1286" s="67">
        <v>1.9973999999999999E-5</v>
      </c>
      <c r="I1286" s="67">
        <f t="shared" si="102"/>
        <v>6.8521440823327619E-5</v>
      </c>
      <c r="J1286" s="21">
        <v>2.8879999999999999E-2</v>
      </c>
      <c r="K1286" s="21">
        <f t="shared" si="103"/>
        <v>9.5135160776115799E-5</v>
      </c>
      <c r="L1286" s="67">
        <f t="shared" si="104"/>
        <v>0.72025358725761779</v>
      </c>
      <c r="M1286" s="21" t="s">
        <v>262</v>
      </c>
    </row>
    <row r="1287" spans="1:13" x14ac:dyDescent="0.15">
      <c r="A1287" s="21">
        <f t="shared" si="100"/>
        <v>75.13</v>
      </c>
      <c r="B1287" s="21">
        <v>348.28</v>
      </c>
      <c r="C1287" s="21">
        <v>30397.5</v>
      </c>
      <c r="D1287" s="21">
        <v>0.29021000000000002</v>
      </c>
      <c r="E1287" s="21">
        <v>1041.4000000000001</v>
      </c>
      <c r="F1287" s="21">
        <v>744.33</v>
      </c>
      <c r="G1287" s="21">
        <f t="shared" si="101"/>
        <v>1.3991106095414669</v>
      </c>
      <c r="H1287" s="67">
        <v>2.0040000000000001E-5</v>
      </c>
      <c r="I1287" s="67">
        <f t="shared" si="102"/>
        <v>6.9053444057751281E-5</v>
      </c>
      <c r="J1287" s="21">
        <v>2.8978E-2</v>
      </c>
      <c r="K1287" s="21">
        <f t="shared" si="103"/>
        <v>9.5882304044950066E-5</v>
      </c>
      <c r="L1287" s="67">
        <f t="shared" si="104"/>
        <v>0.72018966112223082</v>
      </c>
      <c r="M1287" s="21" t="s">
        <v>262</v>
      </c>
    </row>
    <row r="1288" spans="1:13" x14ac:dyDescent="0.15">
      <c r="A1288" s="21">
        <f t="shared" si="100"/>
        <v>76.670000000000016</v>
      </c>
      <c r="B1288" s="21">
        <v>349.82</v>
      </c>
      <c r="C1288" s="21">
        <v>30397.5</v>
      </c>
      <c r="D1288" s="21">
        <v>0.28893000000000002</v>
      </c>
      <c r="E1288" s="21">
        <v>1041.5</v>
      </c>
      <c r="F1288" s="21">
        <v>744.4</v>
      </c>
      <c r="G1288" s="21">
        <f t="shared" si="101"/>
        <v>1.3991133799032778</v>
      </c>
      <c r="H1288" s="67">
        <v>2.0106999999999999E-5</v>
      </c>
      <c r="I1288" s="67">
        <f t="shared" si="102"/>
        <v>6.9591250475893802E-5</v>
      </c>
      <c r="J1288" s="21">
        <v>2.9076000000000001E-2</v>
      </c>
      <c r="K1288" s="21">
        <f t="shared" si="103"/>
        <v>9.6623496308054278E-5</v>
      </c>
      <c r="L1288" s="67">
        <f t="shared" si="104"/>
        <v>0.72023113564451768</v>
      </c>
      <c r="M1288" s="21" t="s">
        <v>262</v>
      </c>
    </row>
    <row r="1289" spans="1:13" x14ac:dyDescent="0.15">
      <c r="A1289" s="21">
        <f t="shared" si="100"/>
        <v>78.220000000000027</v>
      </c>
      <c r="B1289" s="21">
        <v>351.37</v>
      </c>
      <c r="C1289" s="21">
        <v>30397.5</v>
      </c>
      <c r="D1289" s="21">
        <v>0.28765000000000002</v>
      </c>
      <c r="E1289" s="21">
        <v>1041.5</v>
      </c>
      <c r="F1289" s="21">
        <v>744.46</v>
      </c>
      <c r="G1289" s="21">
        <f t="shared" si="101"/>
        <v>1.3990006178975365</v>
      </c>
      <c r="H1289" s="67">
        <v>2.0174E-5</v>
      </c>
      <c r="I1289" s="67">
        <f t="shared" si="102"/>
        <v>7.0133843212237095E-5</v>
      </c>
      <c r="J1289" s="21">
        <v>2.9173999999999999E-2</v>
      </c>
      <c r="K1289" s="21">
        <f t="shared" si="103"/>
        <v>9.7380573069685231E-5</v>
      </c>
      <c r="L1289" s="67">
        <f t="shared" si="104"/>
        <v>0.72020364022759997</v>
      </c>
      <c r="M1289" s="21" t="s">
        <v>262</v>
      </c>
    </row>
    <row r="1290" spans="1:13" x14ac:dyDescent="0.15">
      <c r="A1290" s="21">
        <f t="shared" si="100"/>
        <v>79.770000000000039</v>
      </c>
      <c r="B1290" s="21">
        <v>352.92</v>
      </c>
      <c r="C1290" s="21">
        <v>30397.5</v>
      </c>
      <c r="D1290" s="21">
        <v>0.28638999999999998</v>
      </c>
      <c r="E1290" s="21">
        <v>1041.6000000000001</v>
      </c>
      <c r="F1290" s="21">
        <v>744.53</v>
      </c>
      <c r="G1290" s="21">
        <f t="shared" si="101"/>
        <v>1.399003398116933</v>
      </c>
      <c r="H1290" s="67">
        <v>2.0239999999999999E-5</v>
      </c>
      <c r="I1290" s="67">
        <f t="shared" si="102"/>
        <v>7.0672858689200044E-5</v>
      </c>
      <c r="J1290" s="21">
        <v>2.9271999999999999E-2</v>
      </c>
      <c r="K1290" s="21">
        <f t="shared" si="103"/>
        <v>9.8128141997938303E-5</v>
      </c>
      <c r="L1290" s="67">
        <f t="shared" si="104"/>
        <v>0.72020989341350106</v>
      </c>
      <c r="M1290" s="21" t="s">
        <v>262</v>
      </c>
    </row>
    <row r="1291" spans="1:13" x14ac:dyDescent="0.15">
      <c r="A1291" s="21">
        <f t="shared" si="100"/>
        <v>81.31</v>
      </c>
      <c r="B1291" s="21">
        <v>354.46</v>
      </c>
      <c r="C1291" s="21">
        <v>30397.5</v>
      </c>
      <c r="D1291" s="21">
        <v>0.28515000000000001</v>
      </c>
      <c r="E1291" s="21">
        <v>1041.7</v>
      </c>
      <c r="F1291" s="21">
        <v>744.6</v>
      </c>
      <c r="G1291" s="21">
        <f t="shared" si="101"/>
        <v>1.3990061778135912</v>
      </c>
      <c r="H1291" s="67">
        <v>2.0307000000000001E-5</v>
      </c>
      <c r="I1291" s="67">
        <f t="shared" si="102"/>
        <v>7.1215149921094163E-5</v>
      </c>
      <c r="J1291" s="21">
        <v>2.9368999999999999E-2</v>
      </c>
      <c r="K1291" s="21">
        <f t="shared" si="103"/>
        <v>9.8871954456215949E-5</v>
      </c>
      <c r="L1291" s="67">
        <f t="shared" si="104"/>
        <v>0.72027654669890029</v>
      </c>
      <c r="M1291" s="21" t="s">
        <v>262</v>
      </c>
    </row>
    <row r="1292" spans="1:13" x14ac:dyDescent="0.15">
      <c r="A1292" s="21">
        <f t="shared" si="100"/>
        <v>82.860000000000014</v>
      </c>
      <c r="B1292" s="21">
        <v>356.01</v>
      </c>
      <c r="C1292" s="21">
        <v>30397.5</v>
      </c>
      <c r="D1292" s="21">
        <v>0.28391</v>
      </c>
      <c r="E1292" s="21">
        <v>1041.7</v>
      </c>
      <c r="F1292" s="21">
        <v>744.67000000000007</v>
      </c>
      <c r="G1292" s="21">
        <f t="shared" si="101"/>
        <v>1.3988746693166099</v>
      </c>
      <c r="H1292" s="67">
        <v>2.0373E-5</v>
      </c>
      <c r="I1292" s="67">
        <f t="shared" si="102"/>
        <v>7.1758655912084818E-5</v>
      </c>
      <c r="J1292" s="21">
        <v>2.9467E-2</v>
      </c>
      <c r="K1292" s="21">
        <f t="shared" si="103"/>
        <v>9.9635147767695084E-5</v>
      </c>
      <c r="L1292" s="67">
        <f t="shared" si="104"/>
        <v>0.72021427698781681</v>
      </c>
      <c r="M1292" s="21" t="s">
        <v>262</v>
      </c>
    </row>
    <row r="1293" spans="1:13" x14ac:dyDescent="0.15">
      <c r="A1293" s="21">
        <f t="shared" si="100"/>
        <v>84.400000000000034</v>
      </c>
      <c r="B1293" s="21">
        <v>357.55</v>
      </c>
      <c r="C1293" s="21">
        <v>30397.5</v>
      </c>
      <c r="D1293" s="21">
        <v>0.28267999999999999</v>
      </c>
      <c r="E1293" s="21">
        <v>1041.8</v>
      </c>
      <c r="F1293" s="21">
        <v>744.74</v>
      </c>
      <c r="G1293" s="21">
        <f t="shared" si="101"/>
        <v>1.398877460590273</v>
      </c>
      <c r="H1293" s="67">
        <v>2.0438999999999999E-5</v>
      </c>
      <c r="I1293" s="67">
        <f t="shared" si="102"/>
        <v>7.2304372435262485E-5</v>
      </c>
      <c r="J1293" s="21">
        <v>2.9564E-2</v>
      </c>
      <c r="K1293" s="21">
        <f t="shared" si="103"/>
        <v>1.0038845210351636E-4</v>
      </c>
      <c r="L1293" s="67">
        <f t="shared" si="104"/>
        <v>0.72024591394939785</v>
      </c>
      <c r="M1293" s="21" t="s">
        <v>262</v>
      </c>
    </row>
    <row r="1294" spans="1:13" x14ac:dyDescent="0.15">
      <c r="A1294" s="21">
        <f t="shared" si="100"/>
        <v>85.950000000000045</v>
      </c>
      <c r="B1294" s="21">
        <v>359.1</v>
      </c>
      <c r="C1294" s="21">
        <v>30397.5</v>
      </c>
      <c r="D1294" s="21">
        <v>0.28145999999999999</v>
      </c>
      <c r="E1294" s="21">
        <v>1041.9000000000001</v>
      </c>
      <c r="F1294" s="21">
        <v>744.81</v>
      </c>
      <c r="G1294" s="21">
        <f t="shared" si="101"/>
        <v>1.398880251339268</v>
      </c>
      <c r="H1294" s="67">
        <v>2.0505000000000001E-5</v>
      </c>
      <c r="I1294" s="67">
        <f t="shared" si="102"/>
        <v>7.2852270304839058E-5</v>
      </c>
      <c r="J1294" s="21">
        <v>2.9661E-2</v>
      </c>
      <c r="K1294" s="21">
        <f t="shared" si="103"/>
        <v>1.011446853086746E-4</v>
      </c>
      <c r="L1294" s="67">
        <f t="shared" si="104"/>
        <v>0.72027778901587958</v>
      </c>
      <c r="M1294" s="21" t="s">
        <v>262</v>
      </c>
    </row>
    <row r="1295" spans="1:13" x14ac:dyDescent="0.15">
      <c r="A1295" s="21">
        <f t="shared" si="100"/>
        <v>87.490000000000009</v>
      </c>
      <c r="B1295" s="21">
        <v>360.64</v>
      </c>
      <c r="C1295" s="21">
        <v>30397.5</v>
      </c>
      <c r="D1295" s="21">
        <v>0.28026000000000001</v>
      </c>
      <c r="E1295" s="21">
        <v>1042</v>
      </c>
      <c r="F1295" s="21">
        <v>744.8900000000001</v>
      </c>
      <c r="G1295" s="21">
        <f t="shared" si="101"/>
        <v>1.3988642618373182</v>
      </c>
      <c r="H1295" s="67">
        <v>2.0571E-5</v>
      </c>
      <c r="I1295" s="67">
        <f t="shared" si="102"/>
        <v>7.3399700278312991E-5</v>
      </c>
      <c r="J1295" s="21">
        <v>2.9758E-2</v>
      </c>
      <c r="K1295" s="21">
        <f t="shared" si="103"/>
        <v>1.019001686533741E-4</v>
      </c>
      <c r="L1295" s="67">
        <f t="shared" si="104"/>
        <v>0.72030989985886151</v>
      </c>
      <c r="M1295" s="21" t="s">
        <v>262</v>
      </c>
    </row>
    <row r="1296" spans="1:13" x14ac:dyDescent="0.15">
      <c r="A1296" s="21">
        <f t="shared" si="100"/>
        <v>89.04000000000002</v>
      </c>
      <c r="B1296" s="21">
        <v>362.19</v>
      </c>
      <c r="C1296" s="21">
        <v>30397.5</v>
      </c>
      <c r="D1296" s="21">
        <v>0.27905999999999997</v>
      </c>
      <c r="E1296" s="21">
        <v>1042</v>
      </c>
      <c r="F1296" s="21">
        <v>744.95999999999992</v>
      </c>
      <c r="G1296" s="21">
        <f t="shared" si="101"/>
        <v>1.3987328178694161</v>
      </c>
      <c r="H1296" s="67">
        <v>2.0636E-5</v>
      </c>
      <c r="I1296" s="67">
        <f t="shared" si="102"/>
        <v>7.3948254855586617E-5</v>
      </c>
      <c r="J1296" s="21">
        <v>2.9855E-2</v>
      </c>
      <c r="K1296" s="21">
        <f t="shared" si="103"/>
        <v>1.026719396471263E-4</v>
      </c>
      <c r="L1296" s="67">
        <f t="shared" si="104"/>
        <v>0.72023821805392729</v>
      </c>
      <c r="M1296" s="21" t="s">
        <v>262</v>
      </c>
    </row>
    <row r="1297" spans="1:13" x14ac:dyDescent="0.15">
      <c r="A1297" s="21">
        <f t="shared" si="100"/>
        <v>90.580000000000041</v>
      </c>
      <c r="B1297" s="21">
        <v>363.73</v>
      </c>
      <c r="C1297" s="21">
        <v>30397.5</v>
      </c>
      <c r="D1297" s="21">
        <v>0.27788000000000002</v>
      </c>
      <c r="E1297" s="21">
        <v>1042.1000000000001</v>
      </c>
      <c r="F1297" s="21">
        <v>745.04000000000008</v>
      </c>
      <c r="G1297" s="21">
        <f t="shared" si="101"/>
        <v>1.3987168474175884</v>
      </c>
      <c r="H1297" s="67">
        <v>2.0701999999999999E-5</v>
      </c>
      <c r="I1297" s="67">
        <f t="shared" si="102"/>
        <v>7.4499784079458755E-5</v>
      </c>
      <c r="J1297" s="21">
        <v>2.9951999999999999E-2</v>
      </c>
      <c r="K1297" s="21">
        <f t="shared" si="103"/>
        <v>1.0343300468997123E-4</v>
      </c>
      <c r="L1297" s="67">
        <f t="shared" si="104"/>
        <v>0.72027090678418804</v>
      </c>
      <c r="M1297" s="21" t="s">
        <v>262</v>
      </c>
    </row>
    <row r="1298" spans="1:13" x14ac:dyDescent="0.15">
      <c r="A1298" s="21">
        <f t="shared" si="100"/>
        <v>92.13</v>
      </c>
      <c r="B1298" s="21">
        <v>365.28</v>
      </c>
      <c r="C1298" s="21">
        <v>30397.5</v>
      </c>
      <c r="D1298" s="21">
        <v>0.2767</v>
      </c>
      <c r="E1298" s="21">
        <v>1042.2</v>
      </c>
      <c r="F1298" s="21">
        <v>745.12</v>
      </c>
      <c r="G1298" s="21">
        <f t="shared" si="101"/>
        <v>1.3987008803951042</v>
      </c>
      <c r="H1298" s="67">
        <v>2.0767999999999998E-5</v>
      </c>
      <c r="I1298" s="67">
        <f t="shared" si="102"/>
        <v>7.5056017347307545E-5</v>
      </c>
      <c r="J1298" s="21">
        <v>3.0047999999999998E-2</v>
      </c>
      <c r="K1298" s="21">
        <f t="shared" si="103"/>
        <v>1.0419703059268926E-4</v>
      </c>
      <c r="L1298" s="67">
        <f t="shared" si="104"/>
        <v>0.72032779552715664</v>
      </c>
      <c r="M1298" s="21" t="s">
        <v>262</v>
      </c>
    </row>
    <row r="1299" spans="1:13" x14ac:dyDescent="0.15">
      <c r="A1299" s="21">
        <f t="shared" si="100"/>
        <v>93.670000000000016</v>
      </c>
      <c r="B1299" s="21">
        <v>366.82</v>
      </c>
      <c r="C1299" s="21">
        <v>30397.5</v>
      </c>
      <c r="D1299" s="21">
        <v>0.27553</v>
      </c>
      <c r="E1299" s="21">
        <v>1042.3</v>
      </c>
      <c r="F1299" s="21">
        <v>745.19999999999993</v>
      </c>
      <c r="G1299" s="21">
        <f t="shared" si="101"/>
        <v>1.3986849168008588</v>
      </c>
      <c r="H1299" s="67">
        <v>2.0832999999999999E-5</v>
      </c>
      <c r="I1299" s="67">
        <f t="shared" si="102"/>
        <v>7.5610641309476284E-5</v>
      </c>
      <c r="J1299" s="21">
        <v>3.0145000000000002E-2</v>
      </c>
      <c r="K1299" s="21">
        <f t="shared" si="103"/>
        <v>1.0496721103937914E-4</v>
      </c>
      <c r="L1299" s="67">
        <f t="shared" si="104"/>
        <v>0.72032628628296547</v>
      </c>
      <c r="M1299" s="21" t="s">
        <v>262</v>
      </c>
    </row>
    <row r="1300" spans="1:13" x14ac:dyDescent="0.15">
      <c r="A1300" s="21">
        <f t="shared" si="100"/>
        <v>95.220000000000027</v>
      </c>
      <c r="B1300" s="21">
        <v>368.37</v>
      </c>
      <c r="C1300" s="21">
        <v>30397.5</v>
      </c>
      <c r="D1300" s="21">
        <v>0.27438000000000001</v>
      </c>
      <c r="E1300" s="21">
        <v>1042.3</v>
      </c>
      <c r="F1300" s="21">
        <v>745.29</v>
      </c>
      <c r="G1300" s="21">
        <f t="shared" si="101"/>
        <v>1.3985160139006292</v>
      </c>
      <c r="H1300" s="67">
        <v>2.0897999999999999E-5</v>
      </c>
      <c r="I1300" s="67">
        <f t="shared" si="102"/>
        <v>7.6164443472556296E-5</v>
      </c>
      <c r="J1300" s="21">
        <v>3.0241000000000001E-2</v>
      </c>
      <c r="K1300" s="21">
        <f t="shared" si="103"/>
        <v>1.0574283715448527E-4</v>
      </c>
      <c r="L1300" s="67">
        <f t="shared" si="104"/>
        <v>0.72027993121920564</v>
      </c>
      <c r="M1300" s="21" t="s">
        <v>262</v>
      </c>
    </row>
    <row r="1301" spans="1:13" x14ac:dyDescent="0.15">
      <c r="A1301" s="21">
        <f t="shared" si="100"/>
        <v>96.760000000000048</v>
      </c>
      <c r="B1301" s="21">
        <v>369.91</v>
      </c>
      <c r="C1301" s="21">
        <v>30397.5</v>
      </c>
      <c r="D1301" s="21">
        <v>0.27322999999999997</v>
      </c>
      <c r="E1301" s="21">
        <v>1042.4000000000001</v>
      </c>
      <c r="F1301" s="21">
        <v>745.37</v>
      </c>
      <c r="G1301" s="21">
        <f t="shared" si="101"/>
        <v>1.3985000737888567</v>
      </c>
      <c r="H1301" s="67">
        <v>2.0962999999999999E-5</v>
      </c>
      <c r="I1301" s="67">
        <f t="shared" si="102"/>
        <v>7.6722907440617794E-5</v>
      </c>
      <c r="J1301" s="21">
        <v>3.0336999999999999E-2</v>
      </c>
      <c r="K1301" s="21">
        <f t="shared" si="103"/>
        <v>1.0651477314294932E-4</v>
      </c>
      <c r="L1301" s="67">
        <f t="shared" si="104"/>
        <v>0.7203029699706629</v>
      </c>
      <c r="M1301" s="21" t="s">
        <v>262</v>
      </c>
    </row>
    <row r="1302" spans="1:13" x14ac:dyDescent="0.15">
      <c r="A1302" s="21">
        <f t="shared" si="100"/>
        <v>98.31</v>
      </c>
      <c r="B1302" s="21">
        <v>371.46</v>
      </c>
      <c r="C1302" s="21">
        <v>30397.5</v>
      </c>
      <c r="D1302" s="21">
        <v>0.27209</v>
      </c>
      <c r="E1302" s="21">
        <v>1042.5</v>
      </c>
      <c r="F1302" s="21">
        <v>745.46</v>
      </c>
      <c r="G1302" s="21">
        <f t="shared" si="101"/>
        <v>1.3984653770826065</v>
      </c>
      <c r="H1302" s="67">
        <v>2.1027999999999999E-5</v>
      </c>
      <c r="I1302" s="67">
        <f t="shared" si="102"/>
        <v>7.7283251865191665E-5</v>
      </c>
      <c r="J1302" s="21">
        <v>3.0433000000000002E-2</v>
      </c>
      <c r="K1302" s="21">
        <f t="shared" si="103"/>
        <v>1.0728922834021365E-4</v>
      </c>
      <c r="L1302" s="67">
        <f t="shared" si="104"/>
        <v>0.7203262905398744</v>
      </c>
      <c r="M1302" s="21" t="s">
        <v>262</v>
      </c>
    </row>
    <row r="1303" spans="1:13" x14ac:dyDescent="0.15">
      <c r="A1303" s="21">
        <f t="shared" si="100"/>
        <v>99.850000000000023</v>
      </c>
      <c r="B1303" s="21">
        <v>373</v>
      </c>
      <c r="C1303" s="21">
        <v>30397.5</v>
      </c>
      <c r="D1303" s="21">
        <v>0.27096999999999999</v>
      </c>
      <c r="E1303" s="21">
        <v>1042.5999999999999</v>
      </c>
      <c r="F1303" s="21">
        <v>745.54</v>
      </c>
      <c r="G1303" s="21">
        <f t="shared" si="101"/>
        <v>1.3984494460391126</v>
      </c>
      <c r="H1303" s="67">
        <v>2.1092999999999999E-5</v>
      </c>
      <c r="I1303" s="67">
        <f t="shared" si="102"/>
        <v>7.7842565597667637E-5</v>
      </c>
      <c r="J1303" s="21">
        <v>3.0529000000000001E-2</v>
      </c>
      <c r="K1303" s="21">
        <f t="shared" si="103"/>
        <v>1.0806216069343449E-4</v>
      </c>
      <c r="L1303" s="67">
        <f t="shared" si="104"/>
        <v>0.72034989026826934</v>
      </c>
      <c r="M1303" s="21" t="s">
        <v>262</v>
      </c>
    </row>
    <row r="1304" spans="1:13" x14ac:dyDescent="0.15">
      <c r="A1304" s="21">
        <f t="shared" si="100"/>
        <v>-209.14999999999998</v>
      </c>
      <c r="B1304" s="21">
        <v>64</v>
      </c>
      <c r="C1304" s="21">
        <v>40530</v>
      </c>
      <c r="D1304" s="21">
        <v>863.78</v>
      </c>
      <c r="E1304" s="21">
        <v>2001.5</v>
      </c>
      <c r="F1304" s="21">
        <v>1170.4000000000001</v>
      </c>
      <c r="G1304" s="21">
        <f t="shared" si="101"/>
        <v>1.7100991114149007</v>
      </c>
      <c r="H1304" s="21">
        <v>2.9502E-4</v>
      </c>
      <c r="I1304" s="67">
        <f t="shared" si="102"/>
        <v>3.4154530088679991E-7</v>
      </c>
      <c r="J1304" s="21">
        <v>0.17546999999999999</v>
      </c>
      <c r="K1304" s="21">
        <f t="shared" si="103"/>
        <v>1.0149488071494135E-7</v>
      </c>
      <c r="L1304" s="67">
        <f t="shared" si="104"/>
        <v>3.3651480594973506</v>
      </c>
      <c r="M1304" s="21" t="s">
        <v>264</v>
      </c>
    </row>
    <row r="1305" spans="1:13" x14ac:dyDescent="0.15">
      <c r="A1305" s="21">
        <f t="shared" si="100"/>
        <v>-207.60499999999996</v>
      </c>
      <c r="B1305" s="21">
        <v>65.545000000000002</v>
      </c>
      <c r="C1305" s="21">
        <v>40530</v>
      </c>
      <c r="D1305" s="21">
        <v>857.37</v>
      </c>
      <c r="E1305" s="21">
        <v>2004.3000000000002</v>
      </c>
      <c r="F1305" s="21">
        <v>1159.7</v>
      </c>
      <c r="G1305" s="21">
        <f t="shared" si="101"/>
        <v>1.7282917996033458</v>
      </c>
      <c r="H1305" s="21">
        <v>2.7255999999999998E-4</v>
      </c>
      <c r="I1305" s="67">
        <f t="shared" si="102"/>
        <v>3.1790242252469758E-7</v>
      </c>
      <c r="J1305" s="21">
        <v>0.17191999999999999</v>
      </c>
      <c r="K1305" s="21">
        <f t="shared" si="103"/>
        <v>1.0004500098863978E-7</v>
      </c>
      <c r="L1305" s="67">
        <f t="shared" si="104"/>
        <v>3.1775942764076315</v>
      </c>
      <c r="M1305" s="21" t="s">
        <v>264</v>
      </c>
    </row>
    <row r="1306" spans="1:13" x14ac:dyDescent="0.15">
      <c r="A1306" s="21">
        <f t="shared" si="100"/>
        <v>-206.05999999999997</v>
      </c>
      <c r="B1306" s="21">
        <v>67.09</v>
      </c>
      <c r="C1306" s="21">
        <v>40530</v>
      </c>
      <c r="D1306" s="21">
        <v>850.9</v>
      </c>
      <c r="E1306" s="21">
        <v>2007.4</v>
      </c>
      <c r="F1306" s="21">
        <v>1149.0999999999999</v>
      </c>
      <c r="G1306" s="21">
        <f t="shared" si="101"/>
        <v>1.7469323818640679</v>
      </c>
      <c r="H1306" s="21">
        <v>2.5242999999999999E-4</v>
      </c>
      <c r="I1306" s="67">
        <f t="shared" si="102"/>
        <v>2.9666235750381947E-7</v>
      </c>
      <c r="J1306" s="21">
        <v>0.16839000000000001</v>
      </c>
      <c r="K1306" s="21">
        <f t="shared" si="103"/>
        <v>9.8583413891811019E-8</v>
      </c>
      <c r="L1306" s="67">
        <f t="shared" si="104"/>
        <v>3.0092522240038004</v>
      </c>
      <c r="M1306" s="21" t="s">
        <v>264</v>
      </c>
    </row>
    <row r="1307" spans="1:13" x14ac:dyDescent="0.15">
      <c r="A1307" s="21">
        <f t="shared" si="100"/>
        <v>-204.51499999999999</v>
      </c>
      <c r="B1307" s="21">
        <v>68.635000000000005</v>
      </c>
      <c r="C1307" s="21">
        <v>40530</v>
      </c>
      <c r="D1307" s="21">
        <v>844.36</v>
      </c>
      <c r="E1307" s="21">
        <v>2010.8999999999999</v>
      </c>
      <c r="F1307" s="21">
        <v>1138.7</v>
      </c>
      <c r="G1307" s="21">
        <f t="shared" si="101"/>
        <v>1.7659611838060945</v>
      </c>
      <c r="H1307" s="21">
        <v>2.3436E-4</v>
      </c>
      <c r="I1307" s="67">
        <f t="shared" si="102"/>
        <v>2.7755933488085648E-7</v>
      </c>
      <c r="J1307" s="21">
        <v>0.16489999999999999</v>
      </c>
      <c r="K1307" s="21">
        <f t="shared" si="103"/>
        <v>9.7118626174355304E-8</v>
      </c>
      <c r="L1307" s="67">
        <f t="shared" si="104"/>
        <v>2.8579413220133416</v>
      </c>
      <c r="M1307" s="21" t="s">
        <v>264</v>
      </c>
    </row>
    <row r="1308" spans="1:13" x14ac:dyDescent="0.15">
      <c r="A1308" s="21">
        <f t="shared" si="100"/>
        <v>-202.96999999999997</v>
      </c>
      <c r="B1308" s="21">
        <v>70.180000000000007</v>
      </c>
      <c r="C1308" s="21">
        <v>40530</v>
      </c>
      <c r="D1308" s="21">
        <v>837.74</v>
      </c>
      <c r="E1308" s="21">
        <v>2015.0000000000002</v>
      </c>
      <c r="F1308" s="21">
        <v>1128.5</v>
      </c>
      <c r="G1308" s="21">
        <f t="shared" si="101"/>
        <v>1.7855560478511301</v>
      </c>
      <c r="H1308" s="21">
        <v>2.1808E-4</v>
      </c>
      <c r="I1308" s="67">
        <f t="shared" si="102"/>
        <v>2.6031943084966694E-7</v>
      </c>
      <c r="J1308" s="21">
        <v>0.16144</v>
      </c>
      <c r="K1308" s="21">
        <f t="shared" si="103"/>
        <v>9.5637198533855196E-8</v>
      </c>
      <c r="L1308" s="67">
        <f t="shared" si="104"/>
        <v>2.7219474727452924</v>
      </c>
      <c r="M1308" s="21" t="s">
        <v>264</v>
      </c>
    </row>
    <row r="1309" spans="1:13" x14ac:dyDescent="0.15">
      <c r="A1309" s="21">
        <f t="shared" si="100"/>
        <v>-202.89599999999996</v>
      </c>
      <c r="B1309" s="21">
        <v>70.254000000000005</v>
      </c>
      <c r="C1309" s="21">
        <v>40530</v>
      </c>
      <c r="D1309" s="21">
        <v>837.42</v>
      </c>
      <c r="E1309" s="21">
        <v>2015.2</v>
      </c>
      <c r="F1309" s="21">
        <v>1128</v>
      </c>
      <c r="G1309" s="21">
        <f t="shared" si="101"/>
        <v>1.7865248226950354</v>
      </c>
      <c r="H1309" s="21">
        <v>2.1734E-4</v>
      </c>
      <c r="I1309" s="67">
        <f t="shared" si="102"/>
        <v>2.5953523918702683E-7</v>
      </c>
      <c r="J1309" s="21">
        <v>0.16128000000000001</v>
      </c>
      <c r="K1309" s="21">
        <f t="shared" si="103"/>
        <v>9.5569437838096456E-8</v>
      </c>
      <c r="L1309" s="67">
        <f t="shared" si="104"/>
        <v>2.7156719246031744</v>
      </c>
      <c r="M1309" s="21" t="s">
        <v>264</v>
      </c>
    </row>
    <row r="1310" spans="1:13" x14ac:dyDescent="0.15">
      <c r="A1310" s="21">
        <f t="shared" si="100"/>
        <v>-202.89599999999996</v>
      </c>
      <c r="B1310" s="21">
        <v>70.254000000000005</v>
      </c>
      <c r="C1310" s="21">
        <v>40530</v>
      </c>
      <c r="D1310" s="21">
        <v>1.9616</v>
      </c>
      <c r="E1310" s="21">
        <v>1082.7</v>
      </c>
      <c r="F1310" s="21">
        <v>758.42</v>
      </c>
      <c r="G1310" s="21">
        <f t="shared" si="101"/>
        <v>1.4275731125234041</v>
      </c>
      <c r="H1310" s="67">
        <v>4.8982E-6</v>
      </c>
      <c r="I1310" s="67">
        <f t="shared" si="102"/>
        <v>2.4970432300163133E-6</v>
      </c>
      <c r="J1310" s="21">
        <v>6.8202999999999996E-3</v>
      </c>
      <c r="K1310" s="21">
        <f t="shared" si="103"/>
        <v>3.2113296451940052E-6</v>
      </c>
      <c r="L1310" s="67">
        <f t="shared" si="104"/>
        <v>0.77757300118763117</v>
      </c>
      <c r="M1310" s="21" t="s">
        <v>262</v>
      </c>
    </row>
    <row r="1311" spans="1:13" x14ac:dyDescent="0.15">
      <c r="A1311" s="21">
        <f t="shared" si="100"/>
        <v>-201.42499999999998</v>
      </c>
      <c r="B1311" s="21">
        <v>71.724999999999994</v>
      </c>
      <c r="C1311" s="21">
        <v>40530</v>
      </c>
      <c r="D1311" s="21">
        <v>1.9188000000000001</v>
      </c>
      <c r="E1311" s="21">
        <v>1079.3</v>
      </c>
      <c r="F1311" s="21">
        <v>756.95999999999992</v>
      </c>
      <c r="G1311" s="21">
        <f t="shared" si="101"/>
        <v>1.425834918621856</v>
      </c>
      <c r="H1311" s="67">
        <v>5.0019000000000003E-6</v>
      </c>
      <c r="I1311" s="67">
        <f t="shared" si="102"/>
        <v>2.6067854909318327E-6</v>
      </c>
      <c r="J1311" s="21">
        <v>6.9762000000000001E-3</v>
      </c>
      <c r="K1311" s="21">
        <f t="shared" si="103"/>
        <v>3.3685813199635393E-6</v>
      </c>
      <c r="L1311" s="67">
        <f t="shared" si="104"/>
        <v>0.77385262320461001</v>
      </c>
      <c r="M1311" s="21" t="s">
        <v>262</v>
      </c>
    </row>
    <row r="1312" spans="1:13" x14ac:dyDescent="0.15">
      <c r="A1312" s="21">
        <f t="shared" si="100"/>
        <v>-199.88</v>
      </c>
      <c r="B1312" s="21">
        <v>73.27</v>
      </c>
      <c r="C1312" s="21">
        <v>40530</v>
      </c>
      <c r="D1312" s="21">
        <v>1.8757999999999999</v>
      </c>
      <c r="E1312" s="21">
        <v>1076.1000000000001</v>
      </c>
      <c r="F1312" s="21">
        <v>755.6</v>
      </c>
      <c r="G1312" s="21">
        <f t="shared" si="101"/>
        <v>1.4241662255161462</v>
      </c>
      <c r="H1312" s="67">
        <v>5.1105999999999998E-6</v>
      </c>
      <c r="I1312" s="67">
        <f t="shared" si="102"/>
        <v>2.7244908838895404E-6</v>
      </c>
      <c r="J1312" s="21">
        <v>7.1421000000000002E-3</v>
      </c>
      <c r="K1312" s="21">
        <f t="shared" si="103"/>
        <v>3.538235729579095E-6</v>
      </c>
      <c r="L1312" s="67">
        <f t="shared" si="104"/>
        <v>0.7700139538791112</v>
      </c>
      <c r="M1312" s="21" t="s">
        <v>262</v>
      </c>
    </row>
    <row r="1313" spans="1:13" x14ac:dyDescent="0.15">
      <c r="A1313" s="21">
        <f t="shared" si="100"/>
        <v>-198.33499999999998</v>
      </c>
      <c r="B1313" s="21">
        <v>74.814999999999998</v>
      </c>
      <c r="C1313" s="21">
        <v>40530</v>
      </c>
      <c r="D1313" s="21">
        <v>1.8348</v>
      </c>
      <c r="E1313" s="21">
        <v>1073.3</v>
      </c>
      <c r="F1313" s="21">
        <v>754.4</v>
      </c>
      <c r="G1313" s="21">
        <f t="shared" si="101"/>
        <v>1.4227200424178155</v>
      </c>
      <c r="H1313" s="67">
        <v>5.2189000000000001E-6</v>
      </c>
      <c r="I1313" s="67">
        <f t="shared" si="102"/>
        <v>2.8443972095051232E-6</v>
      </c>
      <c r="J1313" s="21">
        <v>7.3090000000000004E-3</v>
      </c>
      <c r="K1313" s="21">
        <f t="shared" si="103"/>
        <v>3.7114883447078849E-6</v>
      </c>
      <c r="L1313" s="67">
        <f t="shared" si="104"/>
        <v>0.76637643590094406</v>
      </c>
      <c r="M1313" s="21" t="s">
        <v>262</v>
      </c>
    </row>
    <row r="1314" spans="1:13" x14ac:dyDescent="0.15">
      <c r="A1314" s="21">
        <f t="shared" si="100"/>
        <v>-196.78999999999996</v>
      </c>
      <c r="B1314" s="21">
        <v>76.36</v>
      </c>
      <c r="C1314" s="21">
        <v>40530</v>
      </c>
      <c r="D1314" s="21">
        <v>1.7957000000000001</v>
      </c>
      <c r="E1314" s="21">
        <v>1070.7</v>
      </c>
      <c r="F1314" s="21">
        <v>753.33</v>
      </c>
      <c r="G1314" s="21">
        <f t="shared" si="101"/>
        <v>1.4212894747321891</v>
      </c>
      <c r="H1314" s="67">
        <v>5.3268999999999998E-6</v>
      </c>
      <c r="I1314" s="67">
        <f t="shared" si="102"/>
        <v>2.9664754691763655E-6</v>
      </c>
      <c r="J1314" s="21">
        <v>7.4763E-3</v>
      </c>
      <c r="K1314" s="21">
        <f t="shared" si="103"/>
        <v>3.888527141040972E-6</v>
      </c>
      <c r="L1314" s="67">
        <f t="shared" si="104"/>
        <v>0.76287894145499779</v>
      </c>
      <c r="M1314" s="21" t="s">
        <v>262</v>
      </c>
    </row>
    <row r="1315" spans="1:13" x14ac:dyDescent="0.15">
      <c r="A1315" s="21">
        <f t="shared" si="100"/>
        <v>-195.24499999999998</v>
      </c>
      <c r="B1315" s="21">
        <v>77.905000000000001</v>
      </c>
      <c r="C1315" s="21">
        <v>40530</v>
      </c>
      <c r="D1315" s="21">
        <v>1.7583</v>
      </c>
      <c r="E1315" s="21">
        <v>1068.4000000000001</v>
      </c>
      <c r="F1315" s="21">
        <v>752.39</v>
      </c>
      <c r="G1315" s="21">
        <f t="shared" si="101"/>
        <v>1.4200082404072358</v>
      </c>
      <c r="H1315" s="67">
        <v>5.4345000000000002E-6</v>
      </c>
      <c r="I1315" s="67">
        <f t="shared" si="102"/>
        <v>3.0907694932605358E-6</v>
      </c>
      <c r="J1315" s="21">
        <v>7.6435000000000001E-3</v>
      </c>
      <c r="K1315" s="21">
        <f t="shared" si="103"/>
        <v>4.0687913023438944E-6</v>
      </c>
      <c r="L1315" s="67">
        <f t="shared" si="104"/>
        <v>0.75962841630143263</v>
      </c>
      <c r="M1315" s="21" t="s">
        <v>262</v>
      </c>
    </row>
    <row r="1316" spans="1:13" x14ac:dyDescent="0.15">
      <c r="A1316" s="21">
        <f t="shared" si="100"/>
        <v>-193.7</v>
      </c>
      <c r="B1316" s="21">
        <v>79.45</v>
      </c>
      <c r="C1316" s="21">
        <v>40530</v>
      </c>
      <c r="D1316" s="21">
        <v>1.7224999999999999</v>
      </c>
      <c r="E1316" s="21">
        <v>1066.4000000000001</v>
      </c>
      <c r="F1316" s="21">
        <v>751.54</v>
      </c>
      <c r="G1316" s="21">
        <f t="shared" si="101"/>
        <v>1.4189530830029009</v>
      </c>
      <c r="H1316" s="67">
        <v>5.5418E-6</v>
      </c>
      <c r="I1316" s="67">
        <f t="shared" si="102"/>
        <v>3.2173004354136431E-6</v>
      </c>
      <c r="J1316" s="21">
        <v>7.8101000000000004E-3</v>
      </c>
      <c r="K1316" s="21">
        <f t="shared" si="103"/>
        <v>4.2518430768795248E-6</v>
      </c>
      <c r="L1316" s="67">
        <f t="shared" si="104"/>
        <v>0.75668371979872218</v>
      </c>
      <c r="M1316" s="21" t="s">
        <v>262</v>
      </c>
    </row>
    <row r="1317" spans="1:13" x14ac:dyDescent="0.15">
      <c r="A1317" s="21">
        <f t="shared" si="100"/>
        <v>-192.15499999999997</v>
      </c>
      <c r="B1317" s="21">
        <v>80.995000000000005</v>
      </c>
      <c r="C1317" s="21">
        <v>40530</v>
      </c>
      <c r="D1317" s="21">
        <v>1.6881999999999999</v>
      </c>
      <c r="E1317" s="21">
        <v>1064.5</v>
      </c>
      <c r="F1317" s="21">
        <v>750.79</v>
      </c>
      <c r="G1317" s="21">
        <f t="shared" si="101"/>
        <v>1.4178398753313177</v>
      </c>
      <c r="H1317" s="67">
        <v>5.6486999999999998E-6</v>
      </c>
      <c r="I1317" s="67">
        <f t="shared" si="102"/>
        <v>3.3459898116336927E-6</v>
      </c>
      <c r="J1317" s="21">
        <v>7.9760000000000005E-3</v>
      </c>
      <c r="K1317" s="21">
        <f t="shared" si="103"/>
        <v>4.4382890573749586E-6</v>
      </c>
      <c r="L1317" s="67">
        <f t="shared" si="104"/>
        <v>0.75389181920762283</v>
      </c>
      <c r="M1317" s="21" t="s">
        <v>262</v>
      </c>
    </row>
    <row r="1318" spans="1:13" x14ac:dyDescent="0.15">
      <c r="A1318" s="21">
        <f t="shared" si="100"/>
        <v>-190.60999999999996</v>
      </c>
      <c r="B1318" s="21">
        <v>82.54</v>
      </c>
      <c r="C1318" s="21">
        <v>40530</v>
      </c>
      <c r="D1318" s="21">
        <v>1.6553</v>
      </c>
      <c r="E1318" s="21">
        <v>1062.8999999999999</v>
      </c>
      <c r="F1318" s="21">
        <v>750.11</v>
      </c>
      <c r="G1318" s="21">
        <f t="shared" si="101"/>
        <v>1.4169921744810758</v>
      </c>
      <c r="H1318" s="67">
        <v>5.7552999999999998E-6</v>
      </c>
      <c r="I1318" s="67">
        <f t="shared" si="102"/>
        <v>3.4768924062103546E-6</v>
      </c>
      <c r="J1318" s="21">
        <v>8.1408999999999995E-3</v>
      </c>
      <c r="K1318" s="21">
        <f t="shared" si="103"/>
        <v>4.6270404690613752E-6</v>
      </c>
      <c r="L1318" s="67">
        <f t="shared" si="104"/>
        <v>0.75142900293579318</v>
      </c>
      <c r="M1318" s="21" t="s">
        <v>262</v>
      </c>
    </row>
    <row r="1319" spans="1:13" x14ac:dyDescent="0.15">
      <c r="A1319" s="21">
        <f t="shared" si="100"/>
        <v>-189.065</v>
      </c>
      <c r="B1319" s="21">
        <v>84.084999999999994</v>
      </c>
      <c r="C1319" s="21">
        <v>40530</v>
      </c>
      <c r="D1319" s="21">
        <v>1.6236999999999999</v>
      </c>
      <c r="E1319" s="21">
        <v>1061.3</v>
      </c>
      <c r="F1319" s="21">
        <v>749.5</v>
      </c>
      <c r="G1319" s="21">
        <f t="shared" si="101"/>
        <v>1.4160106737825215</v>
      </c>
      <c r="H1319" s="67">
        <v>5.8615999999999999E-6</v>
      </c>
      <c r="I1319" s="67">
        <f t="shared" si="102"/>
        <v>3.6100264827246412E-6</v>
      </c>
      <c r="J1319" s="21">
        <v>8.3049000000000005E-3</v>
      </c>
      <c r="K1319" s="21">
        <f t="shared" si="103"/>
        <v>4.8193720266967303E-6</v>
      </c>
      <c r="L1319" s="67">
        <f t="shared" si="104"/>
        <v>0.74906574191140163</v>
      </c>
      <c r="M1319" s="21" t="s">
        <v>262</v>
      </c>
    </row>
    <row r="1320" spans="1:13" x14ac:dyDescent="0.15">
      <c r="A1320" s="21">
        <f t="shared" si="100"/>
        <v>-187.51999999999998</v>
      </c>
      <c r="B1320" s="21">
        <v>85.63</v>
      </c>
      <c r="C1320" s="21">
        <v>40530</v>
      </c>
      <c r="D1320" s="21">
        <v>1.5932999999999999</v>
      </c>
      <c r="E1320" s="21">
        <v>1059.9000000000001</v>
      </c>
      <c r="F1320" s="21">
        <v>748.95</v>
      </c>
      <c r="G1320" s="21">
        <f t="shared" si="101"/>
        <v>1.4151812537552575</v>
      </c>
      <c r="H1320" s="67">
        <v>5.9675E-6</v>
      </c>
      <c r="I1320" s="67">
        <f t="shared" si="102"/>
        <v>3.7453712420761943E-6</v>
      </c>
      <c r="J1320" s="21">
        <v>8.4677999999999993E-3</v>
      </c>
      <c r="K1320" s="21">
        <f t="shared" si="103"/>
        <v>5.0142749440326372E-6</v>
      </c>
      <c r="L1320" s="67">
        <f t="shared" si="104"/>
        <v>0.74694173811379583</v>
      </c>
      <c r="M1320" s="21" t="s">
        <v>262</v>
      </c>
    </row>
    <row r="1321" spans="1:13" x14ac:dyDescent="0.15">
      <c r="A1321" s="21">
        <f t="shared" si="100"/>
        <v>-185.97499999999997</v>
      </c>
      <c r="B1321" s="21">
        <v>87.174999999999997</v>
      </c>
      <c r="C1321" s="21">
        <v>40530</v>
      </c>
      <c r="D1321" s="21">
        <v>1.5641</v>
      </c>
      <c r="E1321" s="21">
        <v>1058.7</v>
      </c>
      <c r="F1321" s="21">
        <v>748.44999999999993</v>
      </c>
      <c r="G1321" s="21">
        <f t="shared" si="101"/>
        <v>1.4145233482530566</v>
      </c>
      <c r="H1321" s="67">
        <v>6.0730000000000001E-6</v>
      </c>
      <c r="I1321" s="67">
        <f t="shared" si="102"/>
        <v>3.8827440700722461E-6</v>
      </c>
      <c r="J1321" s="21">
        <v>8.6297000000000006E-3</v>
      </c>
      <c r="K1321" s="21">
        <f t="shared" si="103"/>
        <v>5.2114463258500213E-6</v>
      </c>
      <c r="L1321" s="67">
        <f t="shared" si="104"/>
        <v>0.745041554167584</v>
      </c>
      <c r="M1321" s="21" t="s">
        <v>262</v>
      </c>
    </row>
    <row r="1322" spans="1:13" x14ac:dyDescent="0.15">
      <c r="A1322" s="21">
        <f t="shared" si="100"/>
        <v>-184.42999999999998</v>
      </c>
      <c r="B1322" s="21">
        <v>88.72</v>
      </c>
      <c r="C1322" s="21">
        <v>40530</v>
      </c>
      <c r="D1322" s="21">
        <v>1.5359</v>
      </c>
      <c r="E1322" s="21">
        <v>1057.5</v>
      </c>
      <c r="F1322" s="21">
        <v>748</v>
      </c>
      <c r="G1322" s="21">
        <f t="shared" si="101"/>
        <v>1.4137700534759359</v>
      </c>
      <c r="H1322" s="67">
        <v>6.1782000000000004E-6</v>
      </c>
      <c r="I1322" s="67">
        <f t="shared" si="102"/>
        <v>4.0225275083013221E-6</v>
      </c>
      <c r="J1322" s="21">
        <v>8.7904999999999997E-3</v>
      </c>
      <c r="K1322" s="21">
        <f t="shared" si="103"/>
        <v>5.4121554468568416E-6</v>
      </c>
      <c r="L1322" s="67">
        <f t="shared" si="104"/>
        <v>0.74323946305670907</v>
      </c>
      <c r="M1322" s="21" t="s">
        <v>262</v>
      </c>
    </row>
    <row r="1323" spans="1:13" x14ac:dyDescent="0.15">
      <c r="A1323" s="21">
        <f t="shared" si="100"/>
        <v>-182.88499999999999</v>
      </c>
      <c r="B1323" s="21">
        <v>90.265000000000001</v>
      </c>
      <c r="C1323" s="21">
        <v>40530</v>
      </c>
      <c r="D1323" s="21">
        <v>1.5087999999999999</v>
      </c>
      <c r="E1323" s="21">
        <v>1056.4000000000001</v>
      </c>
      <c r="F1323" s="21">
        <v>747.59</v>
      </c>
      <c r="G1323" s="21">
        <f t="shared" si="101"/>
        <v>1.4130740111558475</v>
      </c>
      <c r="H1323" s="67">
        <v>6.2829999999999998E-6</v>
      </c>
      <c r="I1323" s="67">
        <f t="shared" si="102"/>
        <v>4.1642364793213149E-6</v>
      </c>
      <c r="J1323" s="21">
        <v>8.9502000000000002E-3</v>
      </c>
      <c r="K1323" s="21">
        <f t="shared" si="103"/>
        <v>5.6152962320660857E-6</v>
      </c>
      <c r="L1323" s="67">
        <f t="shared" si="104"/>
        <v>0.74158803155236763</v>
      </c>
      <c r="M1323" s="21" t="s">
        <v>262</v>
      </c>
    </row>
    <row r="1324" spans="1:13" x14ac:dyDescent="0.15">
      <c r="A1324" s="21">
        <f t="shared" si="100"/>
        <v>-181.33999999999997</v>
      </c>
      <c r="B1324" s="21">
        <v>91.81</v>
      </c>
      <c r="C1324" s="21">
        <v>40530</v>
      </c>
      <c r="D1324" s="21">
        <v>1.4826999999999999</v>
      </c>
      <c r="E1324" s="21">
        <v>1055.5</v>
      </c>
      <c r="F1324" s="21">
        <v>747.22</v>
      </c>
      <c r="G1324" s="21">
        <f t="shared" si="101"/>
        <v>1.412569256711544</v>
      </c>
      <c r="H1324" s="67">
        <v>6.3875000000000003E-6</v>
      </c>
      <c r="I1324" s="67">
        <f t="shared" si="102"/>
        <v>4.3080191542456335E-6</v>
      </c>
      <c r="J1324" s="21">
        <v>9.1088000000000002E-3</v>
      </c>
      <c r="K1324" s="21">
        <f t="shared" si="103"/>
        <v>5.8203572374606783E-6</v>
      </c>
      <c r="L1324" s="67">
        <f t="shared" si="104"/>
        <v>0.74016404466010888</v>
      </c>
      <c r="M1324" s="21" t="s">
        <v>262</v>
      </c>
    </row>
    <row r="1325" spans="1:13" x14ac:dyDescent="0.15">
      <c r="A1325" s="21">
        <f t="shared" si="100"/>
        <v>-179.79499999999996</v>
      </c>
      <c r="B1325" s="21">
        <v>93.355000000000004</v>
      </c>
      <c r="C1325" s="21">
        <v>40530</v>
      </c>
      <c r="D1325" s="21">
        <v>1.4574</v>
      </c>
      <c r="E1325" s="21">
        <v>1054.5999999999999</v>
      </c>
      <c r="F1325" s="21">
        <v>746.88</v>
      </c>
      <c r="G1325" s="21">
        <f t="shared" si="101"/>
        <v>1.4120072836332476</v>
      </c>
      <c r="H1325" s="67">
        <v>6.4915999999999998E-6</v>
      </c>
      <c r="I1325" s="67">
        <f t="shared" si="102"/>
        <v>4.454233566625497E-6</v>
      </c>
      <c r="J1325" s="21">
        <v>9.2663999999999993E-3</v>
      </c>
      <c r="K1325" s="21">
        <f t="shared" si="103"/>
        <v>6.0289892729743177E-6</v>
      </c>
      <c r="L1325" s="67">
        <f t="shared" si="104"/>
        <v>0.7388027022360355</v>
      </c>
      <c r="M1325" s="21" t="s">
        <v>262</v>
      </c>
    </row>
    <row r="1326" spans="1:13" x14ac:dyDescent="0.15">
      <c r="A1326" s="21">
        <f t="shared" si="100"/>
        <v>-178.24999999999997</v>
      </c>
      <c r="B1326" s="21">
        <v>94.9</v>
      </c>
      <c r="C1326" s="21">
        <v>40530</v>
      </c>
      <c r="D1326" s="21">
        <v>1.4331</v>
      </c>
      <c r="E1326" s="21">
        <v>1053.7</v>
      </c>
      <c r="F1326" s="21">
        <v>746.56999999999994</v>
      </c>
      <c r="G1326" s="21">
        <f t="shared" si="101"/>
        <v>1.4113880814926933</v>
      </c>
      <c r="H1326" s="67">
        <v>6.5954000000000004E-6</v>
      </c>
      <c r="I1326" s="67">
        <f t="shared" si="102"/>
        <v>4.6021910543576865E-6</v>
      </c>
      <c r="J1326" s="21">
        <v>9.4230000000000008E-3</v>
      </c>
      <c r="K1326" s="21">
        <f t="shared" si="103"/>
        <v>6.2401598529889072E-6</v>
      </c>
      <c r="L1326" s="67">
        <f t="shared" si="104"/>
        <v>0.73751172450387348</v>
      </c>
      <c r="M1326" s="21" t="s">
        <v>262</v>
      </c>
    </row>
    <row r="1327" spans="1:13" x14ac:dyDescent="0.15">
      <c r="A1327" s="21">
        <f t="shared" si="100"/>
        <v>-176.70499999999998</v>
      </c>
      <c r="B1327" s="21">
        <v>96.444999999999993</v>
      </c>
      <c r="C1327" s="21">
        <v>40530</v>
      </c>
      <c r="D1327" s="21">
        <v>1.4095</v>
      </c>
      <c r="E1327" s="21">
        <v>1053</v>
      </c>
      <c r="F1327" s="21">
        <v>746.29</v>
      </c>
      <c r="G1327" s="21">
        <f t="shared" si="101"/>
        <v>1.4109796459821249</v>
      </c>
      <c r="H1327" s="67">
        <v>6.6988000000000001E-6</v>
      </c>
      <c r="I1327" s="67">
        <f t="shared" si="102"/>
        <v>4.7526073075558708E-6</v>
      </c>
      <c r="J1327" s="21">
        <v>9.5787000000000008E-3</v>
      </c>
      <c r="K1327" s="21">
        <f t="shared" si="103"/>
        <v>6.453764594949413E-6</v>
      </c>
      <c r="L1327" s="67">
        <f t="shared" si="104"/>
        <v>0.73640853142910834</v>
      </c>
      <c r="M1327" s="21" t="s">
        <v>262</v>
      </c>
    </row>
    <row r="1328" spans="1:13" x14ac:dyDescent="0.15">
      <c r="A1328" s="21">
        <f t="shared" si="100"/>
        <v>-175.15999999999997</v>
      </c>
      <c r="B1328" s="21">
        <v>97.99</v>
      </c>
      <c r="C1328" s="21">
        <v>40530</v>
      </c>
      <c r="D1328" s="21">
        <v>1.3868</v>
      </c>
      <c r="E1328" s="21">
        <v>1052.3</v>
      </c>
      <c r="F1328" s="21">
        <v>746.03</v>
      </c>
      <c r="G1328" s="21">
        <f t="shared" si="101"/>
        <v>1.4105330884816965</v>
      </c>
      <c r="H1328" s="67">
        <v>6.8019E-6</v>
      </c>
      <c r="I1328" s="67">
        <f t="shared" si="102"/>
        <v>4.9047447360830688E-6</v>
      </c>
      <c r="J1328" s="21">
        <v>9.7333999999999997E-3</v>
      </c>
      <c r="K1328" s="21">
        <f t="shared" si="103"/>
        <v>6.6697747604167072E-6</v>
      </c>
      <c r="L1328" s="67">
        <f t="shared" si="104"/>
        <v>0.73536887110362259</v>
      </c>
      <c r="M1328" s="21" t="s">
        <v>262</v>
      </c>
    </row>
    <row r="1329" spans="1:13" x14ac:dyDescent="0.15">
      <c r="A1329" s="21">
        <f t="shared" si="100"/>
        <v>-173.61499999999998</v>
      </c>
      <c r="B1329" s="21">
        <v>99.534999999999997</v>
      </c>
      <c r="C1329" s="21">
        <v>40530</v>
      </c>
      <c r="D1329" s="21">
        <v>1.3647</v>
      </c>
      <c r="E1329" s="21">
        <v>1051.6000000000001</v>
      </c>
      <c r="F1329" s="21">
        <v>745.79</v>
      </c>
      <c r="G1329" s="21">
        <f t="shared" si="101"/>
        <v>1.4100484050469975</v>
      </c>
      <c r="H1329" s="67">
        <v>6.9045999999999999E-6</v>
      </c>
      <c r="I1329" s="67">
        <f t="shared" si="102"/>
        <v>5.059426980288708E-6</v>
      </c>
      <c r="J1329" s="21">
        <v>9.8872000000000005E-3</v>
      </c>
      <c r="K1329" s="21">
        <f t="shared" si="103"/>
        <v>6.8894658261395717E-6</v>
      </c>
      <c r="L1329" s="67">
        <f t="shared" si="104"/>
        <v>0.73437144590986336</v>
      </c>
      <c r="M1329" s="21" t="s">
        <v>262</v>
      </c>
    </row>
    <row r="1330" spans="1:13" x14ac:dyDescent="0.15">
      <c r="A1330" s="21">
        <f t="shared" si="100"/>
        <v>-172.07</v>
      </c>
      <c r="B1330" s="21">
        <v>101.08</v>
      </c>
      <c r="C1330" s="21">
        <v>40530</v>
      </c>
      <c r="D1330" s="21">
        <v>1.3433999999999999</v>
      </c>
      <c r="E1330" s="21">
        <v>1051</v>
      </c>
      <c r="F1330" s="21">
        <v>745.56999999999994</v>
      </c>
      <c r="G1330" s="21">
        <f t="shared" si="101"/>
        <v>1.4096597234330781</v>
      </c>
      <c r="H1330" s="67">
        <v>7.007E-6</v>
      </c>
      <c r="I1330" s="67">
        <f t="shared" si="102"/>
        <v>5.2158701801399435E-6</v>
      </c>
      <c r="J1330" s="21">
        <v>1.004E-2</v>
      </c>
      <c r="K1330" s="21">
        <f t="shared" si="103"/>
        <v>7.1109177092589394E-6</v>
      </c>
      <c r="L1330" s="67">
        <f t="shared" si="104"/>
        <v>0.73350169322709158</v>
      </c>
      <c r="M1330" s="21" t="s">
        <v>262</v>
      </c>
    </row>
    <row r="1331" spans="1:13" x14ac:dyDescent="0.15">
      <c r="A1331" s="21">
        <f t="shared" si="100"/>
        <v>-170.51999999999998</v>
      </c>
      <c r="B1331" s="21">
        <v>102.63</v>
      </c>
      <c r="C1331" s="21">
        <v>40530</v>
      </c>
      <c r="D1331" s="21">
        <v>1.3227</v>
      </c>
      <c r="E1331" s="21">
        <v>1050.4000000000001</v>
      </c>
      <c r="F1331" s="21">
        <v>745.37</v>
      </c>
      <c r="G1331" s="21">
        <f t="shared" si="101"/>
        <v>1.4092329983766452</v>
      </c>
      <c r="H1331" s="67">
        <v>7.109E-6</v>
      </c>
      <c r="I1331" s="67">
        <f t="shared" si="102"/>
        <v>5.3746125349663571E-6</v>
      </c>
      <c r="J1331" s="21">
        <v>1.0192E-2</v>
      </c>
      <c r="K1331" s="21">
        <f t="shared" si="103"/>
        <v>7.3357301708850849E-6</v>
      </c>
      <c r="L1331" s="67">
        <f t="shared" si="104"/>
        <v>0.73266224489795928</v>
      </c>
      <c r="M1331" s="21" t="s">
        <v>262</v>
      </c>
    </row>
    <row r="1332" spans="1:13" x14ac:dyDescent="0.15">
      <c r="A1332" s="21">
        <f t="shared" si="100"/>
        <v>-168.97999999999996</v>
      </c>
      <c r="B1332" s="21">
        <v>104.17</v>
      </c>
      <c r="C1332" s="21">
        <v>40530</v>
      </c>
      <c r="D1332" s="21">
        <v>1.3027</v>
      </c>
      <c r="E1332" s="21">
        <v>1049.9000000000001</v>
      </c>
      <c r="F1332" s="21">
        <v>745.19</v>
      </c>
      <c r="G1332" s="21">
        <f t="shared" si="101"/>
        <v>1.408902427568808</v>
      </c>
      <c r="H1332" s="67">
        <v>7.2107000000000003E-6</v>
      </c>
      <c r="I1332" s="67">
        <f t="shared" si="102"/>
        <v>5.5351961311123051E-6</v>
      </c>
      <c r="J1332" s="21">
        <v>1.0343E-2</v>
      </c>
      <c r="K1332" s="21">
        <f t="shared" si="103"/>
        <v>7.5623047673455069E-6</v>
      </c>
      <c r="L1332" s="67">
        <f t="shared" si="104"/>
        <v>0.73194565696606406</v>
      </c>
      <c r="M1332" s="21" t="s">
        <v>262</v>
      </c>
    </row>
    <row r="1333" spans="1:13" x14ac:dyDescent="0.15">
      <c r="A1333" s="21">
        <f t="shared" si="100"/>
        <v>-167.42999999999998</v>
      </c>
      <c r="B1333" s="21">
        <v>105.72</v>
      </c>
      <c r="C1333" s="21">
        <v>40530</v>
      </c>
      <c r="D1333" s="21">
        <v>1.2833000000000001</v>
      </c>
      <c r="E1333" s="21">
        <v>1049.4000000000001</v>
      </c>
      <c r="F1333" s="21">
        <v>745.02</v>
      </c>
      <c r="G1333" s="21">
        <f t="shared" si="101"/>
        <v>1.4085527905291135</v>
      </c>
      <c r="H1333" s="67">
        <v>7.3119999999999996E-6</v>
      </c>
      <c r="I1333" s="67">
        <f t="shared" si="102"/>
        <v>5.6978103327359146E-6</v>
      </c>
      <c r="J1333" s="21">
        <v>1.0494E-2</v>
      </c>
      <c r="K1333" s="21">
        <f t="shared" si="103"/>
        <v>7.7924101924725307E-6</v>
      </c>
      <c r="L1333" s="67">
        <f t="shared" si="104"/>
        <v>0.73119999999999996</v>
      </c>
      <c r="M1333" s="21" t="s">
        <v>262</v>
      </c>
    </row>
    <row r="1334" spans="1:13" x14ac:dyDescent="0.15">
      <c r="A1334" s="21">
        <f t="shared" si="100"/>
        <v>-165.89</v>
      </c>
      <c r="B1334" s="21">
        <v>107.26</v>
      </c>
      <c r="C1334" s="21">
        <v>40530</v>
      </c>
      <c r="D1334" s="21">
        <v>1.2645</v>
      </c>
      <c r="E1334" s="21">
        <v>1048.8999999999999</v>
      </c>
      <c r="F1334" s="21">
        <v>744.86</v>
      </c>
      <c r="G1334" s="21">
        <f t="shared" si="101"/>
        <v>1.4081840882850467</v>
      </c>
      <c r="H1334" s="67">
        <v>7.4128999999999998E-6</v>
      </c>
      <c r="I1334" s="67">
        <f t="shared" si="102"/>
        <v>5.8623171213918547E-6</v>
      </c>
      <c r="J1334" s="21">
        <v>1.0643E-2</v>
      </c>
      <c r="K1334" s="21">
        <f t="shared" si="103"/>
        <v>8.0243736485540746E-6</v>
      </c>
      <c r="L1334" s="67">
        <f t="shared" si="104"/>
        <v>0.73056382692849753</v>
      </c>
      <c r="M1334" s="21" t="s">
        <v>262</v>
      </c>
    </row>
    <row r="1335" spans="1:13" x14ac:dyDescent="0.15">
      <c r="A1335" s="21">
        <f t="shared" si="100"/>
        <v>-164.33999999999997</v>
      </c>
      <c r="B1335" s="21">
        <v>108.81</v>
      </c>
      <c r="C1335" s="21">
        <v>40530</v>
      </c>
      <c r="D1335" s="21">
        <v>1.2462</v>
      </c>
      <c r="E1335" s="21">
        <v>1048.5</v>
      </c>
      <c r="F1335" s="21">
        <v>744.71</v>
      </c>
      <c r="G1335" s="21">
        <f t="shared" si="101"/>
        <v>1.4079306038592203</v>
      </c>
      <c r="H1335" s="67">
        <v>7.5136000000000004E-6</v>
      </c>
      <c r="I1335" s="67">
        <f t="shared" si="102"/>
        <v>6.0292087947359981E-6</v>
      </c>
      <c r="J1335" s="21">
        <v>1.0792E-2</v>
      </c>
      <c r="K1335" s="21">
        <f t="shared" si="103"/>
        <v>8.259347806937285E-6</v>
      </c>
      <c r="L1335" s="67">
        <f t="shared" si="104"/>
        <v>0.72998606375092678</v>
      </c>
      <c r="M1335" s="21" t="s">
        <v>262</v>
      </c>
    </row>
    <row r="1336" spans="1:13" x14ac:dyDescent="0.15">
      <c r="A1336" s="21">
        <f t="shared" si="100"/>
        <v>-162.79999999999998</v>
      </c>
      <c r="B1336" s="21">
        <v>110.35</v>
      </c>
      <c r="C1336" s="21">
        <v>40530</v>
      </c>
      <c r="D1336" s="21">
        <v>1.2283999999999999</v>
      </c>
      <c r="E1336" s="21">
        <v>1048.1000000000001</v>
      </c>
      <c r="F1336" s="21">
        <v>744.56999999999994</v>
      </c>
      <c r="G1336" s="21">
        <f t="shared" si="101"/>
        <v>1.4076581113931534</v>
      </c>
      <c r="H1336" s="67">
        <v>7.6139000000000001E-6</v>
      </c>
      <c r="I1336" s="67">
        <f t="shared" si="102"/>
        <v>6.198225333767503E-6</v>
      </c>
      <c r="J1336" s="21">
        <v>1.094E-2</v>
      </c>
      <c r="K1336" s="21">
        <f t="shared" si="103"/>
        <v>8.4971795111658046E-6</v>
      </c>
      <c r="L1336" s="67">
        <f t="shared" si="104"/>
        <v>0.72944502650822685</v>
      </c>
      <c r="M1336" s="21" t="s">
        <v>262</v>
      </c>
    </row>
    <row r="1337" spans="1:13" x14ac:dyDescent="0.15">
      <c r="A1337" s="21">
        <f t="shared" si="100"/>
        <v>-161.24999999999997</v>
      </c>
      <c r="B1337" s="21">
        <v>111.9</v>
      </c>
      <c r="C1337" s="21">
        <v>40530</v>
      </c>
      <c r="D1337" s="21">
        <v>1.2112000000000001</v>
      </c>
      <c r="E1337" s="21">
        <v>1047.7</v>
      </c>
      <c r="F1337" s="21">
        <v>744.44999999999993</v>
      </c>
      <c r="G1337" s="21">
        <f t="shared" si="101"/>
        <v>1.4073477063604005</v>
      </c>
      <c r="H1337" s="67">
        <v>7.7138000000000006E-6</v>
      </c>
      <c r="I1337" s="67">
        <f t="shared" si="102"/>
        <v>6.3687252311756935E-6</v>
      </c>
      <c r="J1337" s="21">
        <v>1.1088000000000001E-2</v>
      </c>
      <c r="K1337" s="21">
        <f t="shared" si="103"/>
        <v>8.7377660243126763E-6</v>
      </c>
      <c r="L1337" s="67">
        <f t="shared" si="104"/>
        <v>0.72887340007215007</v>
      </c>
      <c r="M1337" s="21" t="s">
        <v>262</v>
      </c>
    </row>
    <row r="1338" spans="1:13" x14ac:dyDescent="0.15">
      <c r="A1338" s="21">
        <f t="shared" ref="A1338:A1401" si="105">B1338-273.15</f>
        <v>-159.70999999999998</v>
      </c>
      <c r="B1338" s="21">
        <v>113.44</v>
      </c>
      <c r="C1338" s="21">
        <v>40530</v>
      </c>
      <c r="D1338" s="21">
        <v>1.1943999999999999</v>
      </c>
      <c r="E1338" s="21">
        <v>1047.3</v>
      </c>
      <c r="F1338" s="21">
        <v>744.33</v>
      </c>
      <c r="G1338" s="21">
        <f t="shared" ref="G1338:G1401" si="106">E1338/F1338</f>
        <v>1.4070372012413848</v>
      </c>
      <c r="H1338" s="67">
        <v>7.8134000000000004E-6</v>
      </c>
      <c r="I1338" s="67">
        <f t="shared" ref="I1338:I1401" si="107">H1338/D1338</f>
        <v>6.5416945746818492E-6</v>
      </c>
      <c r="J1338" s="21">
        <v>1.1235E-2</v>
      </c>
      <c r="K1338" s="21">
        <f t="shared" ref="K1338:K1401" si="108">J1338/E1338/D1338</f>
        <v>8.9815683348416952E-6</v>
      </c>
      <c r="L1338" s="67">
        <f t="shared" ref="L1338:L1401" si="109">H1338*E1338/J1338</f>
        <v>0.7283465794392523</v>
      </c>
      <c r="M1338" s="21" t="s">
        <v>262</v>
      </c>
    </row>
    <row r="1339" spans="1:13" x14ac:dyDescent="0.15">
      <c r="A1339" s="21">
        <f t="shared" si="105"/>
        <v>-158.15999999999997</v>
      </c>
      <c r="B1339" s="21">
        <v>114.99</v>
      </c>
      <c r="C1339" s="21">
        <v>40530</v>
      </c>
      <c r="D1339" s="21">
        <v>1.1780999999999999</v>
      </c>
      <c r="E1339" s="21">
        <v>1047</v>
      </c>
      <c r="F1339" s="21">
        <v>744.22</v>
      </c>
      <c r="G1339" s="21">
        <f t="shared" si="106"/>
        <v>1.4068420628308833</v>
      </c>
      <c r="H1339" s="67">
        <v>7.9126999999999996E-6</v>
      </c>
      <c r="I1339" s="67">
        <f t="shared" si="107"/>
        <v>6.716492657669128E-6</v>
      </c>
      <c r="J1339" s="21">
        <v>1.1381E-2</v>
      </c>
      <c r="K1339" s="21">
        <f t="shared" si="108"/>
        <v>9.2268101706834223E-6</v>
      </c>
      <c r="L1339" s="67">
        <f t="shared" si="109"/>
        <v>0.72793224672700108</v>
      </c>
      <c r="M1339" s="21" t="s">
        <v>262</v>
      </c>
    </row>
    <row r="1340" spans="1:13" x14ac:dyDescent="0.15">
      <c r="A1340" s="21">
        <f t="shared" si="105"/>
        <v>-156.61999999999998</v>
      </c>
      <c r="B1340" s="21">
        <v>116.53</v>
      </c>
      <c r="C1340" s="21">
        <v>40530</v>
      </c>
      <c r="D1340" s="21">
        <v>1.1623000000000001</v>
      </c>
      <c r="E1340" s="21">
        <v>1046.7</v>
      </c>
      <c r="F1340" s="21">
        <v>744.12</v>
      </c>
      <c r="G1340" s="21">
        <f t="shared" si="106"/>
        <v>1.4066279632317369</v>
      </c>
      <c r="H1340" s="67">
        <v>8.0115999999999997E-6</v>
      </c>
      <c r="I1340" s="67">
        <f t="shared" si="107"/>
        <v>6.8928847973844957E-6</v>
      </c>
      <c r="J1340" s="21">
        <v>1.1526E-2</v>
      </c>
      <c r="K1340" s="21">
        <f t="shared" si="108"/>
        <v>9.4741041195165375E-6</v>
      </c>
      <c r="L1340" s="67">
        <f t="shared" si="109"/>
        <v>0.72755003643935445</v>
      </c>
      <c r="M1340" s="21" t="s">
        <v>262</v>
      </c>
    </row>
    <row r="1341" spans="1:13" x14ac:dyDescent="0.15">
      <c r="A1341" s="21">
        <f t="shared" si="105"/>
        <v>-155.07</v>
      </c>
      <c r="B1341" s="21">
        <v>118.08</v>
      </c>
      <c r="C1341" s="21">
        <v>40530</v>
      </c>
      <c r="D1341" s="21">
        <v>1.1469</v>
      </c>
      <c r="E1341" s="21">
        <v>1046.4000000000001</v>
      </c>
      <c r="F1341" s="21">
        <v>744.02</v>
      </c>
      <c r="G1341" s="21">
        <f t="shared" si="106"/>
        <v>1.4064138060804818</v>
      </c>
      <c r="H1341" s="67">
        <v>8.1102000000000007E-6</v>
      </c>
      <c r="I1341" s="67">
        <f t="shared" si="107"/>
        <v>7.0714098875228884E-6</v>
      </c>
      <c r="J1341" s="21">
        <v>1.1671000000000001E-2</v>
      </c>
      <c r="K1341" s="21">
        <f t="shared" si="108"/>
        <v>9.7248919637912393E-6</v>
      </c>
      <c r="L1341" s="67">
        <f t="shared" si="109"/>
        <v>0.72714534144460641</v>
      </c>
      <c r="M1341" s="21" t="s">
        <v>262</v>
      </c>
    </row>
    <row r="1342" spans="1:13" x14ac:dyDescent="0.15">
      <c r="A1342" s="21">
        <f t="shared" si="105"/>
        <v>-153.52999999999997</v>
      </c>
      <c r="B1342" s="21">
        <v>119.62</v>
      </c>
      <c r="C1342" s="21">
        <v>40530</v>
      </c>
      <c r="D1342" s="21">
        <v>1.1317999999999999</v>
      </c>
      <c r="E1342" s="21">
        <v>1046.1000000000001</v>
      </c>
      <c r="F1342" s="21">
        <v>743.93</v>
      </c>
      <c r="G1342" s="21">
        <f t="shared" si="106"/>
        <v>1.4061806890433242</v>
      </c>
      <c r="H1342" s="67">
        <v>8.2084999999999994E-6</v>
      </c>
      <c r="I1342" s="67">
        <f t="shared" si="107"/>
        <v>7.2526064675737764E-6</v>
      </c>
      <c r="J1342" s="21">
        <v>1.1815000000000001E-2</v>
      </c>
      <c r="K1342" s="21">
        <f t="shared" si="108"/>
        <v>9.9790875825031519E-6</v>
      </c>
      <c r="L1342" s="67">
        <f t="shared" si="109"/>
        <v>0.72678052052475661</v>
      </c>
      <c r="M1342" s="21" t="s">
        <v>262</v>
      </c>
    </row>
    <row r="1343" spans="1:13" x14ac:dyDescent="0.15">
      <c r="A1343" s="21">
        <f t="shared" si="105"/>
        <v>-151.97999999999996</v>
      </c>
      <c r="B1343" s="21">
        <v>121.17</v>
      </c>
      <c r="C1343" s="21">
        <v>40530</v>
      </c>
      <c r="D1343" s="21">
        <v>1.1172</v>
      </c>
      <c r="E1343" s="21">
        <v>1045.8</v>
      </c>
      <c r="F1343" s="21">
        <v>743.85</v>
      </c>
      <c r="G1343" s="21">
        <f t="shared" si="106"/>
        <v>1.4059286146400483</v>
      </c>
      <c r="H1343" s="67">
        <v>8.3064000000000006E-6</v>
      </c>
      <c r="I1343" s="67">
        <f t="shared" si="107"/>
        <v>7.4350161117078422E-6</v>
      </c>
      <c r="J1343" s="21">
        <v>1.1958E-2</v>
      </c>
      <c r="K1343" s="21">
        <f t="shared" si="108"/>
        <v>1.0234791141446765E-5</v>
      </c>
      <c r="L1343" s="67">
        <f t="shared" si="109"/>
        <v>0.72644531861515316</v>
      </c>
      <c r="M1343" s="21" t="s">
        <v>262</v>
      </c>
    </row>
    <row r="1344" spans="1:13" x14ac:dyDescent="0.15">
      <c r="A1344" s="21">
        <f t="shared" si="105"/>
        <v>-150.44</v>
      </c>
      <c r="B1344" s="21">
        <v>122.71</v>
      </c>
      <c r="C1344" s="21">
        <v>40530</v>
      </c>
      <c r="D1344" s="21">
        <v>1.103</v>
      </c>
      <c r="E1344" s="21">
        <v>1045.6000000000001</v>
      </c>
      <c r="F1344" s="21">
        <v>743.7700000000001</v>
      </c>
      <c r="G1344" s="21">
        <f t="shared" si="106"/>
        <v>1.4058109361765061</v>
      </c>
      <c r="H1344" s="67">
        <v>8.4039999999999995E-6</v>
      </c>
      <c r="I1344" s="67">
        <f t="shared" si="107"/>
        <v>7.6192203082502265E-6</v>
      </c>
      <c r="J1344" s="21">
        <v>1.2101000000000001E-2</v>
      </c>
      <c r="K1344" s="21">
        <f t="shared" si="108"/>
        <v>1.0492528896291049E-5</v>
      </c>
      <c r="L1344" s="67">
        <f t="shared" si="109"/>
        <v>0.72615671432113049</v>
      </c>
      <c r="M1344" s="21" t="s">
        <v>262</v>
      </c>
    </row>
    <row r="1345" spans="1:13" x14ac:dyDescent="0.15">
      <c r="A1345" s="21">
        <f t="shared" si="105"/>
        <v>-148.88999999999999</v>
      </c>
      <c r="B1345" s="21">
        <v>124.26</v>
      </c>
      <c r="C1345" s="21">
        <v>40530</v>
      </c>
      <c r="D1345" s="21">
        <v>1.0891</v>
      </c>
      <c r="E1345" s="21">
        <v>1045.3</v>
      </c>
      <c r="F1345" s="21">
        <v>743.7</v>
      </c>
      <c r="G1345" s="21">
        <f t="shared" si="106"/>
        <v>1.4055398682264353</v>
      </c>
      <c r="H1345" s="67">
        <v>8.5012999999999994E-6</v>
      </c>
      <c r="I1345" s="67">
        <f t="shared" si="107"/>
        <v>7.8058029565696449E-6</v>
      </c>
      <c r="J1345" s="21">
        <v>1.2243E-2</v>
      </c>
      <c r="K1345" s="21">
        <f t="shared" si="108"/>
        <v>1.0754225557280446E-5</v>
      </c>
      <c r="L1345" s="67">
        <f t="shared" si="109"/>
        <v>0.7258358972474066</v>
      </c>
      <c r="M1345" s="21" t="s">
        <v>262</v>
      </c>
    </row>
    <row r="1346" spans="1:13" x14ac:dyDescent="0.15">
      <c r="A1346" s="21">
        <f t="shared" si="105"/>
        <v>-147.34999999999997</v>
      </c>
      <c r="B1346" s="21">
        <v>125.8</v>
      </c>
      <c r="C1346" s="21">
        <v>40530</v>
      </c>
      <c r="D1346" s="21">
        <v>1.0754999999999999</v>
      </c>
      <c r="E1346" s="21">
        <v>1045.0999999999999</v>
      </c>
      <c r="F1346" s="21">
        <v>743.63</v>
      </c>
      <c r="G1346" s="21">
        <f t="shared" si="106"/>
        <v>1.4054032247219719</v>
      </c>
      <c r="H1346" s="67">
        <v>8.5982000000000001E-6</v>
      </c>
      <c r="I1346" s="67">
        <f t="shared" si="107"/>
        <v>7.9946071594607172E-6</v>
      </c>
      <c r="J1346" s="21">
        <v>1.2385E-2</v>
      </c>
      <c r="K1346" s="21">
        <f t="shared" si="108"/>
        <v>1.1018633768593834E-5</v>
      </c>
      <c r="L1346" s="67">
        <f t="shared" si="109"/>
        <v>0.72555339685102938</v>
      </c>
      <c r="M1346" s="21" t="s">
        <v>262</v>
      </c>
    </row>
    <row r="1347" spans="1:13" x14ac:dyDescent="0.15">
      <c r="A1347" s="21">
        <f t="shared" si="105"/>
        <v>-145.79999999999998</v>
      </c>
      <c r="B1347" s="21">
        <v>127.35</v>
      </c>
      <c r="C1347" s="21">
        <v>40530</v>
      </c>
      <c r="D1347" s="21">
        <v>1.0623</v>
      </c>
      <c r="E1347" s="21">
        <v>1044.8999999999999</v>
      </c>
      <c r="F1347" s="21">
        <v>743.56999999999994</v>
      </c>
      <c r="G1347" s="21">
        <f t="shared" si="106"/>
        <v>1.405247656575709</v>
      </c>
      <c r="H1347" s="67">
        <v>8.6948000000000002E-6</v>
      </c>
      <c r="I1347" s="67">
        <f t="shared" si="107"/>
        <v>8.1848818601148458E-6</v>
      </c>
      <c r="J1347" s="21">
        <v>1.2526000000000001E-2</v>
      </c>
      <c r="K1347" s="21">
        <f t="shared" si="108"/>
        <v>1.1284712438977442E-5</v>
      </c>
      <c r="L1347" s="67">
        <f t="shared" si="109"/>
        <v>0.72530708286763512</v>
      </c>
      <c r="M1347" s="21" t="s">
        <v>262</v>
      </c>
    </row>
    <row r="1348" spans="1:13" x14ac:dyDescent="0.15">
      <c r="A1348" s="21">
        <f t="shared" si="105"/>
        <v>-144.26</v>
      </c>
      <c r="B1348" s="21">
        <v>128.88999999999999</v>
      </c>
      <c r="C1348" s="21">
        <v>40530</v>
      </c>
      <c r="D1348" s="21">
        <v>1.0495000000000001</v>
      </c>
      <c r="E1348" s="21">
        <v>1044.7</v>
      </c>
      <c r="F1348" s="21">
        <v>743.51</v>
      </c>
      <c r="G1348" s="21">
        <f t="shared" si="106"/>
        <v>1.4050920633212736</v>
      </c>
      <c r="H1348" s="67">
        <v>8.7910999999999996E-6</v>
      </c>
      <c r="I1348" s="67">
        <f t="shared" si="107"/>
        <v>8.3764649833253918E-6</v>
      </c>
      <c r="J1348" s="21">
        <v>1.2666999999999999E-2</v>
      </c>
      <c r="K1348" s="21">
        <f t="shared" si="108"/>
        <v>1.1553131934404439E-5</v>
      </c>
      <c r="L1348" s="67">
        <f t="shared" si="109"/>
        <v>0.72503845977737436</v>
      </c>
      <c r="M1348" s="21" t="s">
        <v>262</v>
      </c>
    </row>
    <row r="1349" spans="1:13" x14ac:dyDescent="0.15">
      <c r="A1349" s="21">
        <f t="shared" si="105"/>
        <v>-142.70999999999998</v>
      </c>
      <c r="B1349" s="21">
        <v>130.44</v>
      </c>
      <c r="C1349" s="21">
        <v>40530</v>
      </c>
      <c r="D1349" s="21">
        <v>1.0368999999999999</v>
      </c>
      <c r="E1349" s="21">
        <v>1044.5</v>
      </c>
      <c r="F1349" s="21">
        <v>743.45</v>
      </c>
      <c r="G1349" s="21">
        <f t="shared" si="106"/>
        <v>1.4049364449525859</v>
      </c>
      <c r="H1349" s="67">
        <v>8.8871E-6</v>
      </c>
      <c r="I1349" s="67">
        <f t="shared" si="107"/>
        <v>8.5708361462050351E-6</v>
      </c>
      <c r="J1349" s="21">
        <v>1.2807000000000001E-2</v>
      </c>
      <c r="K1349" s="21">
        <f t="shared" si="108"/>
        <v>1.182502563035295E-5</v>
      </c>
      <c r="L1349" s="67">
        <f t="shared" si="109"/>
        <v>0.72480486843132663</v>
      </c>
      <c r="M1349" s="21" t="s">
        <v>262</v>
      </c>
    </row>
    <row r="1350" spans="1:13" x14ac:dyDescent="0.15">
      <c r="A1350" s="21">
        <f t="shared" si="105"/>
        <v>-141.16999999999999</v>
      </c>
      <c r="B1350" s="21">
        <v>131.97999999999999</v>
      </c>
      <c r="C1350" s="21">
        <v>40530</v>
      </c>
      <c r="D1350" s="21">
        <v>1.0246</v>
      </c>
      <c r="E1350" s="21">
        <v>1044.3</v>
      </c>
      <c r="F1350" s="21">
        <v>743.4</v>
      </c>
      <c r="G1350" s="21">
        <f t="shared" si="106"/>
        <v>1.4047619047619047</v>
      </c>
      <c r="H1350" s="67">
        <v>8.9827999999999998E-6</v>
      </c>
      <c r="I1350" s="67">
        <f t="shared" si="107"/>
        <v>8.7671286355650981E-6</v>
      </c>
      <c r="J1350" s="21">
        <v>1.2945999999999999E-2</v>
      </c>
      <c r="K1350" s="21">
        <f t="shared" si="108"/>
        <v>1.2099180984700621E-5</v>
      </c>
      <c r="L1350" s="67">
        <f t="shared" si="109"/>
        <v>0.72460513208713118</v>
      </c>
      <c r="M1350" s="21" t="s">
        <v>262</v>
      </c>
    </row>
    <row r="1351" spans="1:13" x14ac:dyDescent="0.15">
      <c r="A1351" s="21">
        <f t="shared" si="105"/>
        <v>-139.61999999999998</v>
      </c>
      <c r="B1351" s="21">
        <v>133.53</v>
      </c>
      <c r="C1351" s="21">
        <v>40530</v>
      </c>
      <c r="D1351" s="21">
        <v>1.0126999999999999</v>
      </c>
      <c r="E1351" s="21">
        <v>1044.2</v>
      </c>
      <c r="F1351" s="21">
        <v>743.34999999999991</v>
      </c>
      <c r="G1351" s="21">
        <f t="shared" si="106"/>
        <v>1.4047218672227082</v>
      </c>
      <c r="H1351" s="67">
        <v>9.0781000000000004E-6</v>
      </c>
      <c r="I1351" s="67">
        <f t="shared" si="107"/>
        <v>8.9642539745235519E-6</v>
      </c>
      <c r="J1351" s="21">
        <v>1.3084999999999999E-2</v>
      </c>
      <c r="K1351" s="21">
        <f t="shared" si="108"/>
        <v>1.237397482540591E-5</v>
      </c>
      <c r="L1351" s="67">
        <f t="shared" si="109"/>
        <v>0.72444417424531926</v>
      </c>
      <c r="M1351" s="21" t="s">
        <v>262</v>
      </c>
    </row>
    <row r="1352" spans="1:13" x14ac:dyDescent="0.15">
      <c r="A1352" s="21">
        <f t="shared" si="105"/>
        <v>-138.07999999999998</v>
      </c>
      <c r="B1352" s="21">
        <v>135.07</v>
      </c>
      <c r="C1352" s="21">
        <v>40530</v>
      </c>
      <c r="D1352" s="21">
        <v>1.0009999999999999</v>
      </c>
      <c r="E1352" s="21">
        <v>1044</v>
      </c>
      <c r="F1352" s="21">
        <v>743.3</v>
      </c>
      <c r="G1352" s="21">
        <f t="shared" si="106"/>
        <v>1.4045472891161039</v>
      </c>
      <c r="H1352" s="67">
        <v>9.1732000000000005E-6</v>
      </c>
      <c r="I1352" s="67">
        <f t="shared" si="107"/>
        <v>9.1640359640359661E-6</v>
      </c>
      <c r="J1352" s="21">
        <v>1.3224E-2</v>
      </c>
      <c r="K1352" s="21">
        <f t="shared" si="108"/>
        <v>1.2654012654012655E-5</v>
      </c>
      <c r="L1352" s="67">
        <f t="shared" si="109"/>
        <v>0.72420000000000007</v>
      </c>
      <c r="M1352" s="21" t="s">
        <v>262</v>
      </c>
    </row>
    <row r="1353" spans="1:13" x14ac:dyDescent="0.15">
      <c r="A1353" s="21">
        <f t="shared" si="105"/>
        <v>-136.52999999999997</v>
      </c>
      <c r="B1353" s="21">
        <v>136.62</v>
      </c>
      <c r="C1353" s="21">
        <v>40530</v>
      </c>
      <c r="D1353" s="21">
        <v>0.98953999999999998</v>
      </c>
      <c r="E1353" s="21">
        <v>1043.8</v>
      </c>
      <c r="F1353" s="21">
        <v>743.26</v>
      </c>
      <c r="G1353" s="21">
        <f t="shared" si="106"/>
        <v>1.4043537927508543</v>
      </c>
      <c r="H1353" s="67">
        <v>9.2678999999999998E-6</v>
      </c>
      <c r="I1353" s="67">
        <f t="shared" si="107"/>
        <v>9.3658669684904092E-6</v>
      </c>
      <c r="J1353" s="21">
        <v>1.3361E-2</v>
      </c>
      <c r="K1353" s="21">
        <f t="shared" si="108"/>
        <v>1.29356518116072E-5</v>
      </c>
      <c r="L1353" s="67">
        <f t="shared" si="109"/>
        <v>0.72403517850460286</v>
      </c>
      <c r="M1353" s="21" t="s">
        <v>262</v>
      </c>
    </row>
    <row r="1354" spans="1:13" x14ac:dyDescent="0.15">
      <c r="A1354" s="21">
        <f t="shared" si="105"/>
        <v>-134.98999999999998</v>
      </c>
      <c r="B1354" s="21">
        <v>138.16</v>
      </c>
      <c r="C1354" s="21">
        <v>40530</v>
      </c>
      <c r="D1354" s="21">
        <v>0.97836999999999996</v>
      </c>
      <c r="E1354" s="21">
        <v>1043.7</v>
      </c>
      <c r="F1354" s="21">
        <v>743.22</v>
      </c>
      <c r="G1354" s="21">
        <f t="shared" si="106"/>
        <v>1.4042948252199887</v>
      </c>
      <c r="H1354" s="67">
        <v>9.3623000000000001E-6</v>
      </c>
      <c r="I1354" s="67">
        <f t="shared" si="107"/>
        <v>9.5692836043623584E-6</v>
      </c>
      <c r="J1354" s="21">
        <v>1.3499000000000001E-2</v>
      </c>
      <c r="K1354" s="21">
        <f t="shared" si="108"/>
        <v>1.3219736128053907E-5</v>
      </c>
      <c r="L1354" s="67">
        <f t="shared" si="109"/>
        <v>0.72386343506926443</v>
      </c>
      <c r="M1354" s="21" t="s">
        <v>262</v>
      </c>
    </row>
    <row r="1355" spans="1:13" x14ac:dyDescent="0.15">
      <c r="A1355" s="21">
        <f t="shared" si="105"/>
        <v>-133.44999999999999</v>
      </c>
      <c r="B1355" s="21">
        <v>139.69999999999999</v>
      </c>
      <c r="C1355" s="21">
        <v>40530</v>
      </c>
      <c r="D1355" s="21">
        <v>0.96745000000000003</v>
      </c>
      <c r="E1355" s="21">
        <v>1043.5</v>
      </c>
      <c r="F1355" s="21">
        <v>743.18</v>
      </c>
      <c r="G1355" s="21">
        <f t="shared" si="106"/>
        <v>1.4041012944374176</v>
      </c>
      <c r="H1355" s="67">
        <v>9.4563999999999998E-6</v>
      </c>
      <c r="I1355" s="67">
        <f t="shared" si="107"/>
        <v>9.7745619928678477E-6</v>
      </c>
      <c r="J1355" s="21">
        <v>1.3636000000000001E-2</v>
      </c>
      <c r="K1355" s="21">
        <f t="shared" si="108"/>
        <v>1.3507221140603897E-5</v>
      </c>
      <c r="L1355" s="67">
        <f t="shared" si="109"/>
        <v>0.7236545467879143</v>
      </c>
      <c r="M1355" s="21" t="s">
        <v>262</v>
      </c>
    </row>
    <row r="1356" spans="1:13" x14ac:dyDescent="0.15">
      <c r="A1356" s="21">
        <f t="shared" si="105"/>
        <v>-131.89999999999998</v>
      </c>
      <c r="B1356" s="21">
        <v>141.25</v>
      </c>
      <c r="C1356" s="21">
        <v>40530</v>
      </c>
      <c r="D1356" s="21">
        <v>0.95677999999999996</v>
      </c>
      <c r="E1356" s="21">
        <v>1043.4000000000001</v>
      </c>
      <c r="F1356" s="21">
        <v>743.14</v>
      </c>
      <c r="G1356" s="21">
        <f t="shared" si="106"/>
        <v>1.4040423069677317</v>
      </c>
      <c r="H1356" s="67">
        <v>9.5502000000000005E-6</v>
      </c>
      <c r="I1356" s="67">
        <f t="shared" si="107"/>
        <v>9.9816049666590025E-6</v>
      </c>
      <c r="J1356" s="21">
        <v>1.3772E-2</v>
      </c>
      <c r="K1356" s="21">
        <f t="shared" si="108"/>
        <v>1.3795393510955415E-5</v>
      </c>
      <c r="L1356" s="67">
        <f t="shared" si="109"/>
        <v>0.72354623003194907</v>
      </c>
      <c r="M1356" s="21" t="s">
        <v>262</v>
      </c>
    </row>
    <row r="1357" spans="1:13" x14ac:dyDescent="0.15">
      <c r="A1357" s="21">
        <f t="shared" si="105"/>
        <v>-130.35999999999999</v>
      </c>
      <c r="B1357" s="21">
        <v>142.79</v>
      </c>
      <c r="C1357" s="21">
        <v>40530</v>
      </c>
      <c r="D1357" s="21">
        <v>0.94633999999999996</v>
      </c>
      <c r="E1357" s="21">
        <v>1043.3</v>
      </c>
      <c r="F1357" s="21">
        <v>743.11</v>
      </c>
      <c r="G1357" s="21">
        <f t="shared" si="106"/>
        <v>1.4039644198032593</v>
      </c>
      <c r="H1357" s="67">
        <v>9.6437000000000005E-6</v>
      </c>
      <c r="I1357" s="67">
        <f t="shared" si="107"/>
        <v>1.0190523490500244E-5</v>
      </c>
      <c r="J1357" s="21">
        <v>1.3908E-2</v>
      </c>
      <c r="K1357" s="21">
        <f t="shared" si="108"/>
        <v>1.4086667942947683E-5</v>
      </c>
      <c r="L1357" s="67">
        <f t="shared" si="109"/>
        <v>0.72341617845844119</v>
      </c>
      <c r="M1357" s="21" t="s">
        <v>262</v>
      </c>
    </row>
    <row r="1358" spans="1:13" x14ac:dyDescent="0.15">
      <c r="A1358" s="21">
        <f t="shared" si="105"/>
        <v>-128.80999999999997</v>
      </c>
      <c r="B1358" s="21">
        <v>144.34</v>
      </c>
      <c r="C1358" s="21">
        <v>40530</v>
      </c>
      <c r="D1358" s="21">
        <v>0.93613000000000002</v>
      </c>
      <c r="E1358" s="21">
        <v>1043.0999999999999</v>
      </c>
      <c r="F1358" s="21">
        <v>743.07</v>
      </c>
      <c r="G1358" s="21">
        <f t="shared" si="106"/>
        <v>1.4037708425854898</v>
      </c>
      <c r="H1358" s="67">
        <v>9.7368999999999999E-6</v>
      </c>
      <c r="I1358" s="67">
        <f t="shared" si="107"/>
        <v>1.0401226325403523E-5</v>
      </c>
      <c r="J1358" s="21">
        <v>1.4043E-2</v>
      </c>
      <c r="K1358" s="21">
        <f t="shared" si="108"/>
        <v>1.4381288121070452E-5</v>
      </c>
      <c r="L1358" s="67">
        <f t="shared" si="109"/>
        <v>0.72324719718008967</v>
      </c>
      <c r="M1358" s="21" t="s">
        <v>262</v>
      </c>
    </row>
    <row r="1359" spans="1:13" x14ac:dyDescent="0.15">
      <c r="A1359" s="21">
        <f t="shared" si="105"/>
        <v>-127.26999999999998</v>
      </c>
      <c r="B1359" s="21">
        <v>145.88</v>
      </c>
      <c r="C1359" s="21">
        <v>40530</v>
      </c>
      <c r="D1359" s="21">
        <v>0.92613000000000001</v>
      </c>
      <c r="E1359" s="21">
        <v>1043</v>
      </c>
      <c r="F1359" s="21">
        <v>743.04000000000008</v>
      </c>
      <c r="G1359" s="21">
        <f t="shared" si="106"/>
        <v>1.4036929371231694</v>
      </c>
      <c r="H1359" s="67">
        <v>9.8298000000000003E-6</v>
      </c>
      <c r="I1359" s="67">
        <f t="shared" si="107"/>
        <v>1.0613844708626219E-5</v>
      </c>
      <c r="J1359" s="21">
        <v>1.4178E-2</v>
      </c>
      <c r="K1359" s="21">
        <f t="shared" si="108"/>
        <v>1.4677723802444794E-5</v>
      </c>
      <c r="L1359" s="67">
        <f t="shared" si="109"/>
        <v>0.7231260685569193</v>
      </c>
      <c r="M1359" s="21" t="s">
        <v>262</v>
      </c>
    </row>
    <row r="1360" spans="1:13" x14ac:dyDescent="0.15">
      <c r="A1360" s="21">
        <f t="shared" si="105"/>
        <v>-125.71999999999997</v>
      </c>
      <c r="B1360" s="21">
        <v>147.43</v>
      </c>
      <c r="C1360" s="21">
        <v>40530</v>
      </c>
      <c r="D1360" s="21">
        <v>0.91635</v>
      </c>
      <c r="E1360" s="21">
        <v>1042.8999999999999</v>
      </c>
      <c r="F1360" s="21">
        <v>743.01</v>
      </c>
      <c r="G1360" s="21">
        <f t="shared" si="106"/>
        <v>1.4036150253697794</v>
      </c>
      <c r="H1360" s="67">
        <v>9.9224000000000001E-6</v>
      </c>
      <c r="I1360" s="67">
        <f t="shared" si="107"/>
        <v>1.0828177006602281E-5</v>
      </c>
      <c r="J1360" s="21">
        <v>1.4312999999999999E-2</v>
      </c>
      <c r="K1360" s="21">
        <f t="shared" si="108"/>
        <v>1.4977061724313732E-5</v>
      </c>
      <c r="L1360" s="67">
        <f t="shared" si="109"/>
        <v>0.72298406763082512</v>
      </c>
      <c r="M1360" s="21" t="s">
        <v>262</v>
      </c>
    </row>
    <row r="1361" spans="1:13" x14ac:dyDescent="0.15">
      <c r="A1361" s="21">
        <f t="shared" si="105"/>
        <v>-124.17999999999998</v>
      </c>
      <c r="B1361" s="21">
        <v>148.97</v>
      </c>
      <c r="C1361" s="21">
        <v>40530</v>
      </c>
      <c r="D1361" s="21">
        <v>0.90678000000000003</v>
      </c>
      <c r="E1361" s="21">
        <v>1042.8</v>
      </c>
      <c r="F1361" s="21">
        <v>742.99</v>
      </c>
      <c r="G1361" s="21">
        <f t="shared" si="106"/>
        <v>1.403518216934279</v>
      </c>
      <c r="H1361" s="67">
        <v>1.0015E-5</v>
      </c>
      <c r="I1361" s="67">
        <f t="shared" si="107"/>
        <v>1.1044575310439136E-5</v>
      </c>
      <c r="J1361" s="21">
        <v>1.4447E-2</v>
      </c>
      <c r="K1361" s="21">
        <f t="shared" si="108"/>
        <v>1.5278288887144368E-5</v>
      </c>
      <c r="L1361" s="67">
        <f t="shared" si="109"/>
        <v>0.72289347269329274</v>
      </c>
      <c r="M1361" s="21" t="s">
        <v>262</v>
      </c>
    </row>
    <row r="1362" spans="1:13" x14ac:dyDescent="0.15">
      <c r="A1362" s="21">
        <f t="shared" si="105"/>
        <v>-122.62999999999997</v>
      </c>
      <c r="B1362" s="21">
        <v>150.52000000000001</v>
      </c>
      <c r="C1362" s="21">
        <v>40530</v>
      </c>
      <c r="D1362" s="21">
        <v>0.89739999999999998</v>
      </c>
      <c r="E1362" s="21">
        <v>1042.7</v>
      </c>
      <c r="F1362" s="21">
        <v>742.95999999999992</v>
      </c>
      <c r="G1362" s="21">
        <f t="shared" si="106"/>
        <v>1.4034402928825243</v>
      </c>
      <c r="H1362" s="67">
        <v>1.0107E-5</v>
      </c>
      <c r="I1362" s="67">
        <f t="shared" si="107"/>
        <v>1.1262536215734344E-5</v>
      </c>
      <c r="J1362" s="21">
        <v>1.4579999999999999E-2</v>
      </c>
      <c r="K1362" s="21">
        <f t="shared" si="108"/>
        <v>1.5581601219631133E-5</v>
      </c>
      <c r="L1362" s="67">
        <f t="shared" si="109"/>
        <v>0.722809938271605</v>
      </c>
      <c r="M1362" s="21" t="s">
        <v>262</v>
      </c>
    </row>
    <row r="1363" spans="1:13" x14ac:dyDescent="0.15">
      <c r="A1363" s="21">
        <f t="shared" si="105"/>
        <v>-121.08999999999997</v>
      </c>
      <c r="B1363" s="21">
        <v>152.06</v>
      </c>
      <c r="C1363" s="21">
        <v>40530</v>
      </c>
      <c r="D1363" s="21">
        <v>0.88822000000000001</v>
      </c>
      <c r="E1363" s="21">
        <v>1042.5999999999999</v>
      </c>
      <c r="F1363" s="21">
        <v>742.93</v>
      </c>
      <c r="G1363" s="21">
        <f t="shared" si="106"/>
        <v>1.4033623625375202</v>
      </c>
      <c r="H1363" s="67">
        <v>1.0198E-5</v>
      </c>
      <c r="I1363" s="67">
        <f t="shared" si="107"/>
        <v>1.1481389745783702E-5</v>
      </c>
      <c r="J1363" s="21">
        <v>1.4713E-2</v>
      </c>
      <c r="K1363" s="21">
        <f t="shared" si="108"/>
        <v>1.588777081705835E-5</v>
      </c>
      <c r="L1363" s="67">
        <f t="shared" si="109"/>
        <v>0.72265580099231952</v>
      </c>
      <c r="M1363" s="21" t="s">
        <v>262</v>
      </c>
    </row>
    <row r="1364" spans="1:13" x14ac:dyDescent="0.15">
      <c r="A1364" s="21">
        <f t="shared" si="105"/>
        <v>-119.53999999999996</v>
      </c>
      <c r="B1364" s="21">
        <v>153.61000000000001</v>
      </c>
      <c r="C1364" s="21">
        <v>40530</v>
      </c>
      <c r="D1364" s="21">
        <v>0.87922</v>
      </c>
      <c r="E1364" s="21">
        <v>1042.5</v>
      </c>
      <c r="F1364" s="21">
        <v>742.91</v>
      </c>
      <c r="G1364" s="21">
        <f t="shared" si="106"/>
        <v>1.4032655368752609</v>
      </c>
      <c r="H1364" s="67">
        <v>1.029E-5</v>
      </c>
      <c r="I1364" s="67">
        <f t="shared" si="107"/>
        <v>1.170355542412593E-5</v>
      </c>
      <c r="J1364" s="21">
        <v>1.4846E-2</v>
      </c>
      <c r="K1364" s="21">
        <f t="shared" si="108"/>
        <v>1.6197046684664961E-5</v>
      </c>
      <c r="L1364" s="67">
        <f t="shared" si="109"/>
        <v>0.72257342044995276</v>
      </c>
      <c r="M1364" s="21" t="s">
        <v>262</v>
      </c>
    </row>
    <row r="1365" spans="1:13" x14ac:dyDescent="0.15">
      <c r="A1365" s="21">
        <f t="shared" si="105"/>
        <v>-117.99999999999997</v>
      </c>
      <c r="B1365" s="21">
        <v>155.15</v>
      </c>
      <c r="C1365" s="21">
        <v>40530</v>
      </c>
      <c r="D1365" s="21">
        <v>0.87041000000000002</v>
      </c>
      <c r="E1365" s="21">
        <v>1042.4000000000001</v>
      </c>
      <c r="F1365" s="21">
        <v>742.8900000000001</v>
      </c>
      <c r="G1365" s="21">
        <f t="shared" si="106"/>
        <v>1.4031687059995424</v>
      </c>
      <c r="H1365" s="67">
        <v>1.0380999999999999E-5</v>
      </c>
      <c r="I1365" s="67">
        <f t="shared" si="107"/>
        <v>1.1926563343711583E-5</v>
      </c>
      <c r="J1365" s="21">
        <v>1.4978E-2</v>
      </c>
      <c r="K1365" s="21">
        <f t="shared" si="108"/>
        <v>1.6508041486046266E-5</v>
      </c>
      <c r="L1365" s="67">
        <f t="shared" si="109"/>
        <v>0.72246991587661902</v>
      </c>
      <c r="M1365" s="21" t="s">
        <v>262</v>
      </c>
    </row>
    <row r="1366" spans="1:13" x14ac:dyDescent="0.15">
      <c r="A1366" s="21">
        <f t="shared" si="105"/>
        <v>-116.44999999999999</v>
      </c>
      <c r="B1366" s="21">
        <v>156.69999999999999</v>
      </c>
      <c r="C1366" s="21">
        <v>40530</v>
      </c>
      <c r="D1366" s="21">
        <v>0.86177000000000004</v>
      </c>
      <c r="E1366" s="21">
        <v>1042.3</v>
      </c>
      <c r="F1366" s="21">
        <v>742.87</v>
      </c>
      <c r="G1366" s="21">
        <f t="shared" si="106"/>
        <v>1.4030718699099438</v>
      </c>
      <c r="H1366" s="67">
        <v>1.0472000000000001E-5</v>
      </c>
      <c r="I1366" s="67">
        <f t="shared" si="107"/>
        <v>1.2151734221427991E-5</v>
      </c>
      <c r="J1366" s="21">
        <v>1.511E-2</v>
      </c>
      <c r="K1366" s="21">
        <f t="shared" si="108"/>
        <v>1.6822105613028864E-5</v>
      </c>
      <c r="L1366" s="67">
        <f t="shared" si="109"/>
        <v>0.72236701522170743</v>
      </c>
      <c r="M1366" s="21" t="s">
        <v>262</v>
      </c>
    </row>
    <row r="1367" spans="1:13" x14ac:dyDescent="0.15">
      <c r="A1367" s="21">
        <f t="shared" si="105"/>
        <v>-114.90999999999997</v>
      </c>
      <c r="B1367" s="21">
        <v>158.24</v>
      </c>
      <c r="C1367" s="21">
        <v>40530</v>
      </c>
      <c r="D1367" s="21">
        <v>0.85331000000000001</v>
      </c>
      <c r="E1367" s="21">
        <v>1042.2</v>
      </c>
      <c r="F1367" s="21">
        <v>742.85</v>
      </c>
      <c r="G1367" s="21">
        <f t="shared" si="106"/>
        <v>1.4029750286060443</v>
      </c>
      <c r="H1367" s="67">
        <v>1.0562E-5</v>
      </c>
      <c r="I1367" s="67">
        <f t="shared" si="107"/>
        <v>1.2377682202247718E-5</v>
      </c>
      <c r="J1367" s="21">
        <v>1.5240999999999999E-2</v>
      </c>
      <c r="K1367" s="21">
        <f t="shared" si="108"/>
        <v>1.7137819288699829E-5</v>
      </c>
      <c r="L1367" s="67">
        <f t="shared" si="109"/>
        <v>0.72224371104258256</v>
      </c>
      <c r="M1367" s="21" t="s">
        <v>262</v>
      </c>
    </row>
    <row r="1368" spans="1:13" x14ac:dyDescent="0.15">
      <c r="A1368" s="21">
        <f t="shared" si="105"/>
        <v>-113.35999999999999</v>
      </c>
      <c r="B1368" s="21">
        <v>159.79</v>
      </c>
      <c r="C1368" s="21">
        <v>40530</v>
      </c>
      <c r="D1368" s="21">
        <v>0.84499999999999997</v>
      </c>
      <c r="E1368" s="21">
        <v>1042.1000000000001</v>
      </c>
      <c r="F1368" s="21">
        <v>742.83</v>
      </c>
      <c r="G1368" s="21">
        <f t="shared" si="106"/>
        <v>1.4028781820874225</v>
      </c>
      <c r="H1368" s="67">
        <v>1.0652999999999999E-5</v>
      </c>
      <c r="I1368" s="67">
        <f t="shared" si="107"/>
        <v>1.2607100591715977E-5</v>
      </c>
      <c r="J1368" s="21">
        <v>1.5372E-2</v>
      </c>
      <c r="K1368" s="21">
        <f t="shared" si="108"/>
        <v>1.7456785314587238E-5</v>
      </c>
      <c r="L1368" s="67">
        <f t="shared" si="109"/>
        <v>0.72218912958626069</v>
      </c>
      <c r="M1368" s="21" t="s">
        <v>262</v>
      </c>
    </row>
    <row r="1369" spans="1:13" x14ac:dyDescent="0.15">
      <c r="A1369" s="21">
        <f t="shared" si="105"/>
        <v>-111.81999999999996</v>
      </c>
      <c r="B1369" s="21">
        <v>161.33000000000001</v>
      </c>
      <c r="C1369" s="21">
        <v>40530</v>
      </c>
      <c r="D1369" s="21">
        <v>0.83686000000000005</v>
      </c>
      <c r="E1369" s="21">
        <v>1042.1000000000001</v>
      </c>
      <c r="F1369" s="21">
        <v>742.81</v>
      </c>
      <c r="G1369" s="21">
        <f t="shared" si="106"/>
        <v>1.4029159542817142</v>
      </c>
      <c r="H1369" s="67">
        <v>1.0743E-5</v>
      </c>
      <c r="I1369" s="67">
        <f t="shared" si="107"/>
        <v>1.2837272662094018E-5</v>
      </c>
      <c r="J1369" s="21">
        <v>1.5502E-2</v>
      </c>
      <c r="K1369" s="21">
        <f t="shared" si="108"/>
        <v>1.7775651477683986E-5</v>
      </c>
      <c r="L1369" s="67">
        <f t="shared" si="109"/>
        <v>0.72218296348858224</v>
      </c>
      <c r="M1369" s="21" t="s">
        <v>262</v>
      </c>
    </row>
    <row r="1370" spans="1:13" x14ac:dyDescent="0.15">
      <c r="A1370" s="21">
        <f t="shared" si="105"/>
        <v>-110.26999999999998</v>
      </c>
      <c r="B1370" s="21">
        <v>162.88</v>
      </c>
      <c r="C1370" s="21">
        <v>40530</v>
      </c>
      <c r="D1370" s="21">
        <v>0.82887999999999995</v>
      </c>
      <c r="E1370" s="21">
        <v>1042</v>
      </c>
      <c r="F1370" s="21">
        <v>742.79</v>
      </c>
      <c r="G1370" s="21">
        <f t="shared" si="106"/>
        <v>1.402819100957202</v>
      </c>
      <c r="H1370" s="67">
        <v>1.0832000000000001E-5</v>
      </c>
      <c r="I1370" s="67">
        <f t="shared" si="107"/>
        <v>1.3068236656693372E-5</v>
      </c>
      <c r="J1370" s="21">
        <v>1.5632E-2</v>
      </c>
      <c r="K1370" s="21">
        <f t="shared" si="108"/>
        <v>1.8099024449614595E-5</v>
      </c>
      <c r="L1370" s="67">
        <f t="shared" si="109"/>
        <v>0.72204094165813715</v>
      </c>
      <c r="M1370" s="21" t="s">
        <v>262</v>
      </c>
    </row>
    <row r="1371" spans="1:13" x14ac:dyDescent="0.15">
      <c r="A1371" s="21">
        <f t="shared" si="105"/>
        <v>-108.72999999999999</v>
      </c>
      <c r="B1371" s="21">
        <v>164.42</v>
      </c>
      <c r="C1371" s="21">
        <v>40530</v>
      </c>
      <c r="D1371" s="21">
        <v>0.82104999999999995</v>
      </c>
      <c r="E1371" s="21">
        <v>1041.9000000000001</v>
      </c>
      <c r="F1371" s="21">
        <v>742.7700000000001</v>
      </c>
      <c r="G1371" s="21">
        <f t="shared" si="106"/>
        <v>1.4027222424168988</v>
      </c>
      <c r="H1371" s="67">
        <v>1.0922E-5</v>
      </c>
      <c r="I1371" s="67">
        <f t="shared" si="107"/>
        <v>1.3302478533585044E-5</v>
      </c>
      <c r="J1371" s="21">
        <v>1.5762000000000002E-2</v>
      </c>
      <c r="K1371" s="21">
        <f t="shared" si="108"/>
        <v>1.8425347175676408E-5</v>
      </c>
      <c r="L1371" s="67">
        <f t="shared" si="109"/>
        <v>0.7219662352493339</v>
      </c>
      <c r="M1371" s="21" t="s">
        <v>262</v>
      </c>
    </row>
    <row r="1372" spans="1:13" x14ac:dyDescent="0.15">
      <c r="A1372" s="21">
        <f t="shared" si="105"/>
        <v>-107.17999999999998</v>
      </c>
      <c r="B1372" s="21">
        <v>165.97</v>
      </c>
      <c r="C1372" s="21">
        <v>40530</v>
      </c>
      <c r="D1372" s="21">
        <v>0.81335999999999997</v>
      </c>
      <c r="E1372" s="21">
        <v>1041.8</v>
      </c>
      <c r="F1372" s="21">
        <v>742.76</v>
      </c>
      <c r="G1372" s="21">
        <f t="shared" si="106"/>
        <v>1.4026064946954602</v>
      </c>
      <c r="H1372" s="67">
        <v>1.1011E-5</v>
      </c>
      <c r="I1372" s="67">
        <f t="shared" si="107"/>
        <v>1.3537670896036196E-5</v>
      </c>
      <c r="J1372" s="21">
        <v>1.5890999999999999E-2</v>
      </c>
      <c r="K1372" s="21">
        <f t="shared" si="108"/>
        <v>1.8753574756358601E-5</v>
      </c>
      <c r="L1372" s="67">
        <f t="shared" si="109"/>
        <v>0.72187148700522308</v>
      </c>
      <c r="M1372" s="21" t="s">
        <v>262</v>
      </c>
    </row>
    <row r="1373" spans="1:13" x14ac:dyDescent="0.15">
      <c r="A1373" s="21">
        <f t="shared" si="105"/>
        <v>-105.63999999999999</v>
      </c>
      <c r="B1373" s="21">
        <v>167.51</v>
      </c>
      <c r="C1373" s="21">
        <v>40530</v>
      </c>
      <c r="D1373" s="21">
        <v>0.80581999999999998</v>
      </c>
      <c r="E1373" s="21">
        <v>1041.8</v>
      </c>
      <c r="F1373" s="21">
        <v>742.74</v>
      </c>
      <c r="G1373" s="21">
        <f t="shared" si="106"/>
        <v>1.4026442631338019</v>
      </c>
      <c r="H1373" s="67">
        <v>1.11E-5</v>
      </c>
      <c r="I1373" s="67">
        <f t="shared" si="107"/>
        <v>1.377478841428607E-5</v>
      </c>
      <c r="J1373" s="21">
        <v>1.602E-2</v>
      </c>
      <c r="K1373" s="21">
        <f t="shared" si="108"/>
        <v>1.9082712906530695E-5</v>
      </c>
      <c r="L1373" s="67">
        <f t="shared" si="109"/>
        <v>0.72184644194756553</v>
      </c>
      <c r="M1373" s="21" t="s">
        <v>262</v>
      </c>
    </row>
    <row r="1374" spans="1:13" x14ac:dyDescent="0.15">
      <c r="A1374" s="21">
        <f t="shared" si="105"/>
        <v>-104.08999999999997</v>
      </c>
      <c r="B1374" s="21">
        <v>169.06</v>
      </c>
      <c r="C1374" s="21">
        <v>40530</v>
      </c>
      <c r="D1374" s="21">
        <v>0.79842000000000002</v>
      </c>
      <c r="E1374" s="21">
        <v>1041.7</v>
      </c>
      <c r="F1374" s="21">
        <v>742.73</v>
      </c>
      <c r="G1374" s="21">
        <f t="shared" si="106"/>
        <v>1.4025285096872349</v>
      </c>
      <c r="H1374" s="67">
        <v>1.1189000000000001E-5</v>
      </c>
      <c r="I1374" s="67">
        <f t="shared" si="107"/>
        <v>1.4013927506825983E-5</v>
      </c>
      <c r="J1374" s="21">
        <v>1.6147999999999999E-2</v>
      </c>
      <c r="K1374" s="21">
        <f t="shared" si="108"/>
        <v>1.9415325203919765E-5</v>
      </c>
      <c r="L1374" s="67">
        <f t="shared" si="109"/>
        <v>0.72179720708446871</v>
      </c>
      <c r="M1374" s="21" t="s">
        <v>262</v>
      </c>
    </row>
    <row r="1375" spans="1:13" x14ac:dyDescent="0.15">
      <c r="A1375" s="21">
        <f t="shared" si="105"/>
        <v>-102.54999999999998</v>
      </c>
      <c r="B1375" s="21">
        <v>170.6</v>
      </c>
      <c r="C1375" s="21">
        <v>40530</v>
      </c>
      <c r="D1375" s="21">
        <v>0.79115000000000002</v>
      </c>
      <c r="E1375" s="21">
        <v>1041.7</v>
      </c>
      <c r="F1375" s="21">
        <v>742.72</v>
      </c>
      <c r="G1375" s="21">
        <f t="shared" si="106"/>
        <v>1.4025473933649288</v>
      </c>
      <c r="H1375" s="67">
        <v>1.1277000000000001E-5</v>
      </c>
      <c r="I1375" s="67">
        <f t="shared" si="107"/>
        <v>1.4253934146495607E-5</v>
      </c>
      <c r="J1375" s="21">
        <v>1.6275999999999999E-2</v>
      </c>
      <c r="K1375" s="21">
        <f t="shared" si="108"/>
        <v>1.974904887477652E-5</v>
      </c>
      <c r="L1375" s="67">
        <f t="shared" si="109"/>
        <v>0.7217529429835341</v>
      </c>
      <c r="M1375" s="21" t="s">
        <v>262</v>
      </c>
    </row>
    <row r="1376" spans="1:13" x14ac:dyDescent="0.15">
      <c r="A1376" s="21">
        <f t="shared" si="105"/>
        <v>-100.99999999999997</v>
      </c>
      <c r="B1376" s="21">
        <v>172.15</v>
      </c>
      <c r="C1376" s="21">
        <v>40530</v>
      </c>
      <c r="D1376" s="21">
        <v>0.78400999999999998</v>
      </c>
      <c r="E1376" s="21">
        <v>1041.6000000000001</v>
      </c>
      <c r="F1376" s="21">
        <v>742.7</v>
      </c>
      <c r="G1376" s="21">
        <f t="shared" si="106"/>
        <v>1.402450518378888</v>
      </c>
      <c r="H1376" s="67">
        <v>1.1365E-5</v>
      </c>
      <c r="I1376" s="67">
        <f t="shared" si="107"/>
        <v>1.4495988571574343E-5</v>
      </c>
      <c r="J1376" s="21">
        <v>1.6403000000000001E-2</v>
      </c>
      <c r="K1376" s="21">
        <f t="shared" si="108"/>
        <v>2.0086335461057062E-5</v>
      </c>
      <c r="L1376" s="67">
        <f t="shared" si="109"/>
        <v>0.72168408218008906</v>
      </c>
      <c r="M1376" s="21" t="s">
        <v>262</v>
      </c>
    </row>
    <row r="1377" spans="1:13" x14ac:dyDescent="0.15">
      <c r="A1377" s="21">
        <f t="shared" si="105"/>
        <v>-99.45999999999998</v>
      </c>
      <c r="B1377" s="21">
        <v>173.69</v>
      </c>
      <c r="C1377" s="21">
        <v>40530</v>
      </c>
      <c r="D1377" s="21">
        <v>0.77700000000000002</v>
      </c>
      <c r="E1377" s="21">
        <v>1041.5</v>
      </c>
      <c r="F1377" s="21">
        <v>742.68999999999994</v>
      </c>
      <c r="G1377" s="21">
        <f t="shared" si="106"/>
        <v>1.4023347560893509</v>
      </c>
      <c r="H1377" s="67">
        <v>1.1453E-5</v>
      </c>
      <c r="I1377" s="67">
        <f t="shared" si="107"/>
        <v>1.474002574002574E-5</v>
      </c>
      <c r="J1377" s="21">
        <v>1.653E-2</v>
      </c>
      <c r="K1377" s="21">
        <f t="shared" si="108"/>
        <v>2.0426434252646446E-5</v>
      </c>
      <c r="L1377" s="67">
        <f t="shared" si="109"/>
        <v>0.72161521476104051</v>
      </c>
      <c r="M1377" s="21" t="s">
        <v>262</v>
      </c>
    </row>
    <row r="1378" spans="1:13" x14ac:dyDescent="0.15">
      <c r="A1378" s="21">
        <f t="shared" si="105"/>
        <v>-97.909999999999968</v>
      </c>
      <c r="B1378" s="21">
        <v>175.24</v>
      </c>
      <c r="C1378" s="21">
        <v>40530</v>
      </c>
      <c r="D1378" s="21">
        <v>0.77012000000000003</v>
      </c>
      <c r="E1378" s="21">
        <v>1041.5</v>
      </c>
      <c r="F1378" s="21">
        <v>742.68000000000006</v>
      </c>
      <c r="G1378" s="21">
        <f t="shared" si="106"/>
        <v>1.402353638175257</v>
      </c>
      <c r="H1378" s="67">
        <v>1.154E-5</v>
      </c>
      <c r="I1378" s="67">
        <f t="shared" si="107"/>
        <v>1.4984677712564274E-5</v>
      </c>
      <c r="J1378" s="21">
        <v>1.6657000000000002E-2</v>
      </c>
      <c r="K1378" s="21">
        <f t="shared" si="108"/>
        <v>2.0767255654479746E-5</v>
      </c>
      <c r="L1378" s="67">
        <f t="shared" si="109"/>
        <v>0.72155310079846302</v>
      </c>
      <c r="M1378" s="21" t="s">
        <v>262</v>
      </c>
    </row>
    <row r="1379" spans="1:13" x14ac:dyDescent="0.15">
      <c r="A1379" s="21">
        <f t="shared" si="105"/>
        <v>-96.369999999999976</v>
      </c>
      <c r="B1379" s="21">
        <v>176.78</v>
      </c>
      <c r="C1379" s="21">
        <v>40530</v>
      </c>
      <c r="D1379" s="21">
        <v>0.76336000000000004</v>
      </c>
      <c r="E1379" s="21">
        <v>1041.4000000000001</v>
      </c>
      <c r="F1379" s="21">
        <v>742.67000000000007</v>
      </c>
      <c r="G1379" s="21">
        <f t="shared" si="106"/>
        <v>1.4022378714637727</v>
      </c>
      <c r="H1379" s="67">
        <v>1.1627999999999999E-5</v>
      </c>
      <c r="I1379" s="67">
        <f t="shared" si="107"/>
        <v>1.5232655627750994E-5</v>
      </c>
      <c r="J1379" s="21">
        <v>1.6784E-2</v>
      </c>
      <c r="K1379" s="21">
        <f t="shared" si="108"/>
        <v>2.1112929537922302E-5</v>
      </c>
      <c r="L1379" s="67">
        <f t="shared" si="109"/>
        <v>0.72148469971401341</v>
      </c>
      <c r="M1379" s="21" t="s">
        <v>262</v>
      </c>
    </row>
    <row r="1380" spans="1:13" x14ac:dyDescent="0.15">
      <c r="A1380" s="21">
        <f t="shared" si="105"/>
        <v>-94.819999999999965</v>
      </c>
      <c r="B1380" s="21">
        <v>178.33</v>
      </c>
      <c r="C1380" s="21">
        <v>40530</v>
      </c>
      <c r="D1380" s="21">
        <v>0.75670999999999999</v>
      </c>
      <c r="E1380" s="21">
        <v>1041.4000000000001</v>
      </c>
      <c r="F1380" s="21">
        <v>742.66</v>
      </c>
      <c r="G1380" s="21">
        <f t="shared" si="106"/>
        <v>1.4022567527536156</v>
      </c>
      <c r="H1380" s="67">
        <v>1.1715E-5</v>
      </c>
      <c r="I1380" s="67">
        <f t="shared" si="107"/>
        <v>1.5481492249342548E-5</v>
      </c>
      <c r="J1380" s="21">
        <v>1.6910000000000001E-2</v>
      </c>
      <c r="K1380" s="21">
        <f t="shared" si="108"/>
        <v>2.1458361678526294E-5</v>
      </c>
      <c r="L1380" s="67">
        <f t="shared" si="109"/>
        <v>0.72146664695446483</v>
      </c>
      <c r="M1380" s="21" t="s">
        <v>262</v>
      </c>
    </row>
    <row r="1381" spans="1:13" x14ac:dyDescent="0.15">
      <c r="A1381" s="21">
        <f t="shared" si="105"/>
        <v>-93.279999999999973</v>
      </c>
      <c r="B1381" s="21">
        <v>179.87</v>
      </c>
      <c r="C1381" s="21">
        <v>40530</v>
      </c>
      <c r="D1381" s="21">
        <v>0.75019000000000002</v>
      </c>
      <c r="E1381" s="21">
        <v>1041.3</v>
      </c>
      <c r="F1381" s="21">
        <v>742.65</v>
      </c>
      <c r="G1381" s="21">
        <f t="shared" si="106"/>
        <v>1.4021409816198747</v>
      </c>
      <c r="H1381" s="67">
        <v>1.1802E-5</v>
      </c>
      <c r="I1381" s="67">
        <f t="shared" si="107"/>
        <v>1.5732014556312401E-5</v>
      </c>
      <c r="J1381" s="21">
        <v>1.7035000000000002E-2</v>
      </c>
      <c r="K1381" s="21">
        <f t="shared" si="108"/>
        <v>2.1806953564017059E-5</v>
      </c>
      <c r="L1381" s="67">
        <f t="shared" si="109"/>
        <v>0.7214219313178748</v>
      </c>
      <c r="M1381" s="21" t="s">
        <v>262</v>
      </c>
    </row>
    <row r="1382" spans="1:13" x14ac:dyDescent="0.15">
      <c r="A1382" s="21">
        <f t="shared" si="105"/>
        <v>-91.72999999999999</v>
      </c>
      <c r="B1382" s="21">
        <v>181.42</v>
      </c>
      <c r="C1382" s="21">
        <v>40530</v>
      </c>
      <c r="D1382" s="21">
        <v>0.74377000000000004</v>
      </c>
      <c r="E1382" s="21">
        <v>1041.3</v>
      </c>
      <c r="F1382" s="21">
        <v>742.64</v>
      </c>
      <c r="G1382" s="21">
        <f t="shared" si="106"/>
        <v>1.4021598621135409</v>
      </c>
      <c r="H1382" s="67">
        <v>1.1888E-5</v>
      </c>
      <c r="I1382" s="67">
        <f t="shared" si="107"/>
        <v>1.5983435739543137E-5</v>
      </c>
      <c r="J1382" s="21">
        <v>1.7160000000000002E-2</v>
      </c>
      <c r="K1382" s="21">
        <f t="shared" si="108"/>
        <v>2.2156581670494471E-5</v>
      </c>
      <c r="L1382" s="67">
        <f t="shared" si="109"/>
        <v>0.72138545454545444</v>
      </c>
      <c r="M1382" s="21" t="s">
        <v>262</v>
      </c>
    </row>
    <row r="1383" spans="1:13" x14ac:dyDescent="0.15">
      <c r="A1383" s="21">
        <f t="shared" si="105"/>
        <v>-90.189999999999969</v>
      </c>
      <c r="B1383" s="21">
        <v>182.96</v>
      </c>
      <c r="C1383" s="21">
        <v>40530</v>
      </c>
      <c r="D1383" s="21">
        <v>0.73746</v>
      </c>
      <c r="E1383" s="21">
        <v>1041.1999999999998</v>
      </c>
      <c r="F1383" s="21">
        <v>742.63</v>
      </c>
      <c r="G1383" s="21">
        <f t="shared" si="106"/>
        <v>1.4020440865572354</v>
      </c>
      <c r="H1383" s="67">
        <v>1.1973999999999999E-5</v>
      </c>
      <c r="I1383" s="67">
        <f t="shared" si="107"/>
        <v>1.6236812844086458E-5</v>
      </c>
      <c r="J1383" s="21">
        <v>1.7284999999999998E-2</v>
      </c>
      <c r="K1383" s="21">
        <f t="shared" si="108"/>
        <v>2.2511101977998242E-5</v>
      </c>
      <c r="L1383" s="67">
        <f t="shared" si="109"/>
        <v>0.72128023141452113</v>
      </c>
      <c r="M1383" s="21" t="s">
        <v>262</v>
      </c>
    </row>
    <row r="1384" spans="1:13" x14ac:dyDescent="0.15">
      <c r="A1384" s="21">
        <f t="shared" si="105"/>
        <v>-88.639999999999986</v>
      </c>
      <c r="B1384" s="21">
        <v>184.51</v>
      </c>
      <c r="C1384" s="21">
        <v>40530</v>
      </c>
      <c r="D1384" s="21">
        <v>0.73126000000000002</v>
      </c>
      <c r="E1384" s="21">
        <v>1041.1999999999998</v>
      </c>
      <c r="F1384" s="21">
        <v>742.61999999999989</v>
      </c>
      <c r="G1384" s="21">
        <f t="shared" si="106"/>
        <v>1.402062966254612</v>
      </c>
      <c r="H1384" s="67">
        <v>1.206E-5</v>
      </c>
      <c r="I1384" s="67">
        <f t="shared" si="107"/>
        <v>1.6492082159560209E-5</v>
      </c>
      <c r="J1384" s="21">
        <v>1.7409999999999998E-2</v>
      </c>
      <c r="K1384" s="21">
        <f t="shared" si="108"/>
        <v>2.2866136598186498E-5</v>
      </c>
      <c r="L1384" s="67">
        <f t="shared" si="109"/>
        <v>0.72124480183802397</v>
      </c>
      <c r="M1384" s="21" t="s">
        <v>262</v>
      </c>
    </row>
    <row r="1385" spans="1:13" x14ac:dyDescent="0.15">
      <c r="A1385" s="21">
        <f t="shared" si="105"/>
        <v>-87.099999999999966</v>
      </c>
      <c r="B1385" s="21">
        <v>186.05</v>
      </c>
      <c r="C1385" s="21">
        <v>40530</v>
      </c>
      <c r="D1385" s="21">
        <v>0.72516000000000003</v>
      </c>
      <c r="E1385" s="21">
        <v>1041.0999999999999</v>
      </c>
      <c r="F1385" s="21">
        <v>742.61</v>
      </c>
      <c r="G1385" s="21">
        <f t="shared" si="106"/>
        <v>1.4019471862754338</v>
      </c>
      <c r="H1385" s="67">
        <v>1.2146E-5</v>
      </c>
      <c r="I1385" s="67">
        <f t="shared" si="107"/>
        <v>1.674940702741464E-5</v>
      </c>
      <c r="J1385" s="21">
        <v>1.7534000000000001E-2</v>
      </c>
      <c r="K1385" s="21">
        <f t="shared" si="108"/>
        <v>2.3224946136377489E-5</v>
      </c>
      <c r="L1385" s="67">
        <f t="shared" si="109"/>
        <v>0.72118173833694532</v>
      </c>
      <c r="M1385" s="21" t="s">
        <v>262</v>
      </c>
    </row>
    <row r="1386" spans="1:13" x14ac:dyDescent="0.15">
      <c r="A1386" s="21">
        <f t="shared" si="105"/>
        <v>-85.549999999999983</v>
      </c>
      <c r="B1386" s="21">
        <v>187.6</v>
      </c>
      <c r="C1386" s="21">
        <v>40530</v>
      </c>
      <c r="D1386" s="21">
        <v>0.71916999999999998</v>
      </c>
      <c r="E1386" s="21">
        <v>1041.0999999999999</v>
      </c>
      <c r="F1386" s="21">
        <v>742.61</v>
      </c>
      <c r="G1386" s="21">
        <f t="shared" si="106"/>
        <v>1.4019471862754338</v>
      </c>
      <c r="H1386" s="67">
        <v>1.2232000000000001E-5</v>
      </c>
      <c r="I1386" s="67">
        <f t="shared" si="107"/>
        <v>1.70084959050016E-5</v>
      </c>
      <c r="J1386" s="21">
        <v>1.7656999999999999E-2</v>
      </c>
      <c r="K1386" s="21">
        <f t="shared" si="108"/>
        <v>2.3582666422040187E-5</v>
      </c>
      <c r="L1386" s="67">
        <f t="shared" si="109"/>
        <v>0.72122870249759308</v>
      </c>
      <c r="M1386" s="21" t="s">
        <v>262</v>
      </c>
    </row>
    <row r="1387" spans="1:13" x14ac:dyDescent="0.15">
      <c r="A1387" s="21">
        <f t="shared" si="105"/>
        <v>-84.009999999999991</v>
      </c>
      <c r="B1387" s="21">
        <v>189.14</v>
      </c>
      <c r="C1387" s="21">
        <v>40530</v>
      </c>
      <c r="D1387" s="21">
        <v>0.71326999999999996</v>
      </c>
      <c r="E1387" s="21">
        <v>1041.0999999999999</v>
      </c>
      <c r="F1387" s="21">
        <v>742.6</v>
      </c>
      <c r="G1387" s="21">
        <f t="shared" si="106"/>
        <v>1.401966065176407</v>
      </c>
      <c r="H1387" s="67">
        <v>1.2317000000000001E-5</v>
      </c>
      <c r="I1387" s="67">
        <f t="shared" si="107"/>
        <v>1.726835560166557E-5</v>
      </c>
      <c r="J1387" s="21">
        <v>1.7781000000000002E-2</v>
      </c>
      <c r="K1387" s="21">
        <f t="shared" si="108"/>
        <v>2.3944720798219525E-5</v>
      </c>
      <c r="L1387" s="67">
        <f t="shared" si="109"/>
        <v>0.72117590124289965</v>
      </c>
      <c r="M1387" s="21" t="s">
        <v>262</v>
      </c>
    </row>
    <row r="1388" spans="1:13" x14ac:dyDescent="0.15">
      <c r="A1388" s="21">
        <f t="shared" si="105"/>
        <v>-82.45999999999998</v>
      </c>
      <c r="B1388" s="21">
        <v>190.69</v>
      </c>
      <c r="C1388" s="21">
        <v>40530</v>
      </c>
      <c r="D1388" s="21">
        <v>0.70747000000000004</v>
      </c>
      <c r="E1388" s="21">
        <v>1041</v>
      </c>
      <c r="F1388" s="21">
        <v>742.58999999999992</v>
      </c>
      <c r="G1388" s="21">
        <f t="shared" si="106"/>
        <v>1.4018502807740478</v>
      </c>
      <c r="H1388" s="67">
        <v>1.2401999999999999E-5</v>
      </c>
      <c r="I1388" s="67">
        <f t="shared" si="107"/>
        <v>1.753007194651363E-5</v>
      </c>
      <c r="J1388" s="21">
        <v>1.7904E-2</v>
      </c>
      <c r="K1388" s="21">
        <f t="shared" si="108"/>
        <v>2.4310355580092212E-5</v>
      </c>
      <c r="L1388" s="67">
        <f t="shared" si="109"/>
        <v>0.72109483914209116</v>
      </c>
      <c r="M1388" s="21" t="s">
        <v>262</v>
      </c>
    </row>
    <row r="1389" spans="1:13" x14ac:dyDescent="0.15">
      <c r="A1389" s="21">
        <f t="shared" si="105"/>
        <v>-80.919999999999987</v>
      </c>
      <c r="B1389" s="21">
        <v>192.23</v>
      </c>
      <c r="C1389" s="21">
        <v>40530</v>
      </c>
      <c r="D1389" s="21">
        <v>0.70176000000000005</v>
      </c>
      <c r="E1389" s="21">
        <v>1041</v>
      </c>
      <c r="F1389" s="21">
        <v>742.58999999999992</v>
      </c>
      <c r="G1389" s="21">
        <f t="shared" si="106"/>
        <v>1.4018502807740478</v>
      </c>
      <c r="H1389" s="67">
        <v>1.2486999999999999E-5</v>
      </c>
      <c r="I1389" s="67">
        <f t="shared" si="107"/>
        <v>1.7793832649338801E-5</v>
      </c>
      <c r="J1389" s="21">
        <v>1.8026E-2</v>
      </c>
      <c r="K1389" s="21">
        <f t="shared" si="108"/>
        <v>2.4675162829244916E-5</v>
      </c>
      <c r="L1389" s="67">
        <f t="shared" si="109"/>
        <v>0.72112321091756337</v>
      </c>
      <c r="M1389" s="21" t="s">
        <v>262</v>
      </c>
    </row>
    <row r="1390" spans="1:13" x14ac:dyDescent="0.15">
      <c r="A1390" s="21">
        <f t="shared" si="105"/>
        <v>-79.369999999999976</v>
      </c>
      <c r="B1390" s="21">
        <v>193.78</v>
      </c>
      <c r="C1390" s="21">
        <v>40530</v>
      </c>
      <c r="D1390" s="21">
        <v>0.69615000000000005</v>
      </c>
      <c r="E1390" s="21">
        <v>1040.8999999999999</v>
      </c>
      <c r="F1390" s="21">
        <v>742.58</v>
      </c>
      <c r="G1390" s="21">
        <f t="shared" si="106"/>
        <v>1.4017344932532518</v>
      </c>
      <c r="H1390" s="67">
        <v>1.2571E-5</v>
      </c>
      <c r="I1390" s="67">
        <f t="shared" si="107"/>
        <v>1.8057889822595703E-5</v>
      </c>
      <c r="J1390" s="21">
        <v>1.8148999999999998E-2</v>
      </c>
      <c r="K1390" s="21">
        <f t="shared" si="108"/>
        <v>2.5046143506977738E-5</v>
      </c>
      <c r="L1390" s="67">
        <f t="shared" si="109"/>
        <v>0.72098484214006275</v>
      </c>
      <c r="M1390" s="21" t="s">
        <v>262</v>
      </c>
    </row>
    <row r="1391" spans="1:13" x14ac:dyDescent="0.15">
      <c r="A1391" s="21">
        <f t="shared" si="105"/>
        <v>-77.829999999999984</v>
      </c>
      <c r="B1391" s="21">
        <v>195.32</v>
      </c>
      <c r="C1391" s="21">
        <v>40530</v>
      </c>
      <c r="D1391" s="21">
        <v>0.69062000000000001</v>
      </c>
      <c r="E1391" s="21">
        <v>1040.8999999999999</v>
      </c>
      <c r="F1391" s="21">
        <v>742.56999999999994</v>
      </c>
      <c r="G1391" s="21">
        <f t="shared" si="106"/>
        <v>1.401753370052655</v>
      </c>
      <c r="H1391" s="67">
        <v>1.2656E-5</v>
      </c>
      <c r="I1391" s="67">
        <f t="shared" si="107"/>
        <v>1.8325562538009326E-5</v>
      </c>
      <c r="J1391" s="21">
        <v>1.8270000000000002E-2</v>
      </c>
      <c r="K1391" s="21">
        <f t="shared" si="108"/>
        <v>2.5415016013310229E-5</v>
      </c>
      <c r="L1391" s="67">
        <f t="shared" si="109"/>
        <v>0.72105256704980836</v>
      </c>
      <c r="M1391" s="21" t="s">
        <v>262</v>
      </c>
    </row>
    <row r="1392" spans="1:13" x14ac:dyDescent="0.15">
      <c r="A1392" s="21">
        <f t="shared" si="105"/>
        <v>-76.279999999999973</v>
      </c>
      <c r="B1392" s="21">
        <v>196.87</v>
      </c>
      <c r="C1392" s="21">
        <v>40530</v>
      </c>
      <c r="D1392" s="21">
        <v>0.68518000000000001</v>
      </c>
      <c r="E1392" s="21">
        <v>1040.8999999999999</v>
      </c>
      <c r="F1392" s="21">
        <v>742.56999999999994</v>
      </c>
      <c r="G1392" s="21">
        <f t="shared" si="106"/>
        <v>1.401753370052655</v>
      </c>
      <c r="H1392" s="67">
        <v>1.274E-5</v>
      </c>
      <c r="I1392" s="67">
        <f t="shared" si="107"/>
        <v>1.8593654222248169E-5</v>
      </c>
      <c r="J1392" s="21">
        <v>1.8391999999999999E-2</v>
      </c>
      <c r="K1392" s="21">
        <f t="shared" si="108"/>
        <v>2.5787858114542852E-5</v>
      </c>
      <c r="L1392" s="67">
        <f t="shared" si="109"/>
        <v>0.72102359721618092</v>
      </c>
      <c r="M1392" s="21" t="s">
        <v>262</v>
      </c>
    </row>
    <row r="1393" spans="1:13" x14ac:dyDescent="0.15">
      <c r="A1393" s="21">
        <f t="shared" si="105"/>
        <v>-74.739999999999981</v>
      </c>
      <c r="B1393" s="21">
        <v>198.41</v>
      </c>
      <c r="C1393" s="21">
        <v>40530</v>
      </c>
      <c r="D1393" s="21">
        <v>0.67983000000000005</v>
      </c>
      <c r="E1393" s="21">
        <v>1040.8</v>
      </c>
      <c r="F1393" s="21">
        <v>742.56</v>
      </c>
      <c r="G1393" s="21">
        <f t="shared" si="106"/>
        <v>1.4016375781081665</v>
      </c>
      <c r="H1393" s="67">
        <v>1.2824E-5</v>
      </c>
      <c r="I1393" s="67">
        <f t="shared" si="107"/>
        <v>1.8863539414265329E-5</v>
      </c>
      <c r="J1393" s="21">
        <v>1.8513000000000002E-2</v>
      </c>
      <c r="K1393" s="21">
        <f t="shared" si="108"/>
        <v>2.6164304335115298E-5</v>
      </c>
      <c r="L1393" s="67">
        <f t="shared" si="109"/>
        <v>0.72096468427591409</v>
      </c>
      <c r="M1393" s="21" t="s">
        <v>262</v>
      </c>
    </row>
    <row r="1394" spans="1:13" x14ac:dyDescent="0.15">
      <c r="A1394" s="21">
        <f t="shared" si="105"/>
        <v>-73.189999999999969</v>
      </c>
      <c r="B1394" s="21">
        <v>199.96</v>
      </c>
      <c r="C1394" s="21">
        <v>40530</v>
      </c>
      <c r="D1394" s="21">
        <v>0.67456000000000005</v>
      </c>
      <c r="E1394" s="21">
        <v>1040.8</v>
      </c>
      <c r="F1394" s="21">
        <v>742.56</v>
      </c>
      <c r="G1394" s="21">
        <f t="shared" si="106"/>
        <v>1.4016375781081665</v>
      </c>
      <c r="H1394" s="67">
        <v>1.2907E-5</v>
      </c>
      <c r="I1394" s="67">
        <f t="shared" si="107"/>
        <v>1.9133953984819734E-5</v>
      </c>
      <c r="J1394" s="21">
        <v>1.8634000000000001E-2</v>
      </c>
      <c r="K1394" s="21">
        <f t="shared" si="108"/>
        <v>2.6541057491901575E-5</v>
      </c>
      <c r="L1394" s="67">
        <f t="shared" si="109"/>
        <v>0.72091905119673705</v>
      </c>
      <c r="M1394" s="21" t="s">
        <v>262</v>
      </c>
    </row>
    <row r="1395" spans="1:13" x14ac:dyDescent="0.15">
      <c r="A1395" s="21">
        <f t="shared" si="105"/>
        <v>-71.649999999999977</v>
      </c>
      <c r="B1395" s="21">
        <v>201.5</v>
      </c>
      <c r="C1395" s="21">
        <v>40530</v>
      </c>
      <c r="D1395" s="21">
        <v>0.66937000000000002</v>
      </c>
      <c r="E1395" s="21">
        <v>1040.8</v>
      </c>
      <c r="F1395" s="21">
        <v>742.55000000000007</v>
      </c>
      <c r="G1395" s="21">
        <f t="shared" si="106"/>
        <v>1.4016564541108341</v>
      </c>
      <c r="H1395" s="67">
        <v>1.2991E-5</v>
      </c>
      <c r="I1395" s="67">
        <f t="shared" si="107"/>
        <v>1.9407801365463048E-5</v>
      </c>
      <c r="J1395" s="21">
        <v>1.8755000000000001E-2</v>
      </c>
      <c r="K1395" s="21">
        <f t="shared" si="108"/>
        <v>2.6920525968198187E-5</v>
      </c>
      <c r="L1395" s="67">
        <f t="shared" si="109"/>
        <v>0.72092950146627555</v>
      </c>
      <c r="M1395" s="21" t="s">
        <v>262</v>
      </c>
    </row>
    <row r="1396" spans="1:13" x14ac:dyDescent="0.15">
      <c r="A1396" s="21">
        <f t="shared" si="105"/>
        <v>-70.099999999999966</v>
      </c>
      <c r="B1396" s="21">
        <v>203.05</v>
      </c>
      <c r="C1396" s="21">
        <v>40530</v>
      </c>
      <c r="D1396" s="21">
        <v>0.66425999999999996</v>
      </c>
      <c r="E1396" s="21">
        <v>1040.7</v>
      </c>
      <c r="F1396" s="21">
        <v>742.55000000000007</v>
      </c>
      <c r="G1396" s="21">
        <f t="shared" si="106"/>
        <v>1.4015217830449127</v>
      </c>
      <c r="H1396" s="67">
        <v>1.3074000000000001E-5</v>
      </c>
      <c r="I1396" s="67">
        <f t="shared" si="107"/>
        <v>1.9682052208472587E-5</v>
      </c>
      <c r="J1396" s="21">
        <v>1.8874999999999999E-2</v>
      </c>
      <c r="K1396" s="21">
        <f t="shared" si="108"/>
        <v>2.7303813234499516E-5</v>
      </c>
      <c r="L1396" s="67">
        <f t="shared" si="109"/>
        <v>0.72085360529801334</v>
      </c>
      <c r="M1396" s="21" t="s">
        <v>262</v>
      </c>
    </row>
    <row r="1397" spans="1:13" x14ac:dyDescent="0.15">
      <c r="A1397" s="21">
        <f t="shared" si="105"/>
        <v>-68.559999999999974</v>
      </c>
      <c r="B1397" s="21">
        <v>204.59</v>
      </c>
      <c r="C1397" s="21">
        <v>40530</v>
      </c>
      <c r="D1397" s="21">
        <v>0.65922999999999998</v>
      </c>
      <c r="E1397" s="21">
        <v>1040.7</v>
      </c>
      <c r="F1397" s="21">
        <v>742.55000000000007</v>
      </c>
      <c r="G1397" s="21">
        <f t="shared" si="106"/>
        <v>1.4015217830449127</v>
      </c>
      <c r="H1397" s="67">
        <v>1.3157E-5</v>
      </c>
      <c r="I1397" s="67">
        <f t="shared" si="107"/>
        <v>1.9958132973317356E-5</v>
      </c>
      <c r="J1397" s="21">
        <v>1.8995000000000001E-2</v>
      </c>
      <c r="K1397" s="21">
        <f t="shared" si="108"/>
        <v>2.7687056086721175E-5</v>
      </c>
      <c r="L1397" s="67">
        <f t="shared" si="109"/>
        <v>0.72084705975256647</v>
      </c>
      <c r="M1397" s="21" t="s">
        <v>262</v>
      </c>
    </row>
    <row r="1398" spans="1:13" x14ac:dyDescent="0.15">
      <c r="A1398" s="21">
        <f t="shared" si="105"/>
        <v>-67.009999999999991</v>
      </c>
      <c r="B1398" s="21">
        <v>206.14</v>
      </c>
      <c r="C1398" s="21">
        <v>40530</v>
      </c>
      <c r="D1398" s="21">
        <v>0.65427000000000002</v>
      </c>
      <c r="E1398" s="21">
        <v>1040.7</v>
      </c>
      <c r="F1398" s="21">
        <v>742.54</v>
      </c>
      <c r="G1398" s="21">
        <f t="shared" si="106"/>
        <v>1.4015406577423439</v>
      </c>
      <c r="H1398" s="67">
        <v>1.3239E-5</v>
      </c>
      <c r="I1398" s="67">
        <f t="shared" si="107"/>
        <v>2.0234765463799347E-5</v>
      </c>
      <c r="J1398" s="21">
        <v>1.9113999999999999E-2</v>
      </c>
      <c r="K1398" s="21">
        <f t="shared" si="108"/>
        <v>2.8071719775080988E-5</v>
      </c>
      <c r="L1398" s="67">
        <f t="shared" si="109"/>
        <v>0.72082386209061422</v>
      </c>
      <c r="M1398" s="21" t="s">
        <v>262</v>
      </c>
    </row>
    <row r="1399" spans="1:13" x14ac:dyDescent="0.15">
      <c r="A1399" s="21">
        <f t="shared" si="105"/>
        <v>-65.46999999999997</v>
      </c>
      <c r="B1399" s="21">
        <v>207.68</v>
      </c>
      <c r="C1399" s="21">
        <v>40530</v>
      </c>
      <c r="D1399" s="21">
        <v>0.64939000000000002</v>
      </c>
      <c r="E1399" s="21">
        <v>1040.7</v>
      </c>
      <c r="F1399" s="21">
        <v>742.54</v>
      </c>
      <c r="G1399" s="21">
        <f t="shared" si="106"/>
        <v>1.4015406577423439</v>
      </c>
      <c r="H1399" s="67">
        <v>1.3322000000000001E-5</v>
      </c>
      <c r="I1399" s="67">
        <f t="shared" si="107"/>
        <v>2.0514636813009132E-5</v>
      </c>
      <c r="J1399" s="21">
        <v>1.9233E-2</v>
      </c>
      <c r="K1399" s="21">
        <f t="shared" si="108"/>
        <v>2.8458753923582565E-5</v>
      </c>
      <c r="L1399" s="67">
        <f t="shared" si="109"/>
        <v>0.72085506161285295</v>
      </c>
      <c r="M1399" s="21" t="s">
        <v>262</v>
      </c>
    </row>
    <row r="1400" spans="1:13" x14ac:dyDescent="0.15">
      <c r="A1400" s="21">
        <f t="shared" si="105"/>
        <v>-63.919999999999987</v>
      </c>
      <c r="B1400" s="21">
        <v>209.23</v>
      </c>
      <c r="C1400" s="21">
        <v>40530</v>
      </c>
      <c r="D1400" s="21">
        <v>0.64458000000000004</v>
      </c>
      <c r="E1400" s="21">
        <v>1040.5999999999999</v>
      </c>
      <c r="F1400" s="21">
        <v>742.54</v>
      </c>
      <c r="G1400" s="21">
        <f t="shared" si="106"/>
        <v>1.4014059848627682</v>
      </c>
      <c r="H1400" s="67">
        <v>1.3404000000000001E-5</v>
      </c>
      <c r="I1400" s="67">
        <f t="shared" si="107"/>
        <v>2.0794936237550032E-5</v>
      </c>
      <c r="J1400" s="21">
        <v>1.9352000000000001E-2</v>
      </c>
      <c r="K1400" s="21">
        <f t="shared" si="108"/>
        <v>2.8851288110722304E-5</v>
      </c>
      <c r="L1400" s="67">
        <f t="shared" si="109"/>
        <v>0.72076283588259604</v>
      </c>
      <c r="M1400" s="21" t="s">
        <v>262</v>
      </c>
    </row>
    <row r="1401" spans="1:13" x14ac:dyDescent="0.15">
      <c r="A1401" s="21">
        <f t="shared" si="105"/>
        <v>-62.379999999999967</v>
      </c>
      <c r="B1401" s="21">
        <v>210.77</v>
      </c>
      <c r="C1401" s="21">
        <v>40530</v>
      </c>
      <c r="D1401" s="21">
        <v>0.63985000000000003</v>
      </c>
      <c r="E1401" s="21">
        <v>1040.5999999999999</v>
      </c>
      <c r="F1401" s="21">
        <v>742.53</v>
      </c>
      <c r="G1401" s="21">
        <f t="shared" si="106"/>
        <v>1.4014248582548852</v>
      </c>
      <c r="H1401" s="67">
        <v>1.3485999999999999E-5</v>
      </c>
      <c r="I1401" s="67">
        <f t="shared" si="107"/>
        <v>2.1076814878487143E-5</v>
      </c>
      <c r="J1401" s="21">
        <v>1.9470999999999999E-2</v>
      </c>
      <c r="K1401" s="21">
        <f t="shared" si="108"/>
        <v>2.9243292009191984E-5</v>
      </c>
      <c r="L1401" s="67">
        <f t="shared" si="109"/>
        <v>0.72074015715679718</v>
      </c>
      <c r="M1401" s="21" t="s">
        <v>262</v>
      </c>
    </row>
    <row r="1402" spans="1:13" x14ac:dyDescent="0.15">
      <c r="A1402" s="21">
        <f t="shared" ref="A1402:A1465" si="110">B1402-273.15</f>
        <v>-60.829999999999984</v>
      </c>
      <c r="B1402" s="21">
        <v>212.32</v>
      </c>
      <c r="C1402" s="21">
        <v>40530</v>
      </c>
      <c r="D1402" s="21">
        <v>0.63517999999999997</v>
      </c>
      <c r="E1402" s="21">
        <v>1040.5999999999999</v>
      </c>
      <c r="F1402" s="21">
        <v>742.53</v>
      </c>
      <c r="G1402" s="21">
        <f t="shared" ref="G1402:G1465" si="111">E1402/F1402</f>
        <v>1.4014248582548852</v>
      </c>
      <c r="H1402" s="67">
        <v>1.3568E-5</v>
      </c>
      <c r="I1402" s="67">
        <f t="shared" ref="I1402:I1465" si="112">H1402/D1402</f>
        <v>2.1360874082937122E-5</v>
      </c>
      <c r="J1402" s="21">
        <v>1.9588999999999999E-2</v>
      </c>
      <c r="K1402" s="21">
        <f t="shared" ref="K1402:K1465" si="113">J1402/E1402/D1402</f>
        <v>2.9636821861056612E-5</v>
      </c>
      <c r="L1402" s="67">
        <f t="shared" ref="L1402:L1465" si="114">H1402*E1402/J1402</f>
        <v>0.72075454591862775</v>
      </c>
      <c r="M1402" s="21" t="s">
        <v>262</v>
      </c>
    </row>
    <row r="1403" spans="1:13" x14ac:dyDescent="0.15">
      <c r="A1403" s="21">
        <f t="shared" si="110"/>
        <v>-59.289999999999964</v>
      </c>
      <c r="B1403" s="21">
        <v>213.86</v>
      </c>
      <c r="C1403" s="21">
        <v>40530</v>
      </c>
      <c r="D1403" s="21">
        <v>0.63056999999999996</v>
      </c>
      <c r="E1403" s="21">
        <v>1040.5999999999999</v>
      </c>
      <c r="F1403" s="21">
        <v>742.53</v>
      </c>
      <c r="G1403" s="21">
        <f t="shared" si="111"/>
        <v>1.4014248582548852</v>
      </c>
      <c r="H1403" s="67">
        <v>1.365E-5</v>
      </c>
      <c r="I1403" s="67">
        <f t="shared" si="112"/>
        <v>2.1647081212236549E-5</v>
      </c>
      <c r="J1403" s="21">
        <v>1.9706999999999999E-2</v>
      </c>
      <c r="K1403" s="21">
        <f t="shared" si="113"/>
        <v>3.0033323227128448E-5</v>
      </c>
      <c r="L1403" s="67">
        <f t="shared" si="114"/>
        <v>0.72076876236870147</v>
      </c>
      <c r="M1403" s="21" t="s">
        <v>262</v>
      </c>
    </row>
    <row r="1404" spans="1:13" x14ac:dyDescent="0.15">
      <c r="A1404" s="21">
        <f t="shared" si="110"/>
        <v>-57.739999999999981</v>
      </c>
      <c r="B1404" s="21">
        <v>215.41</v>
      </c>
      <c r="C1404" s="21">
        <v>40530</v>
      </c>
      <c r="D1404" s="21">
        <v>0.62604000000000004</v>
      </c>
      <c r="E1404" s="21">
        <v>1040.5</v>
      </c>
      <c r="F1404" s="21">
        <v>742.53</v>
      </c>
      <c r="G1404" s="21">
        <f t="shared" si="111"/>
        <v>1.401290183561607</v>
      </c>
      <c r="H1404" s="67">
        <v>1.3730999999999999E-5</v>
      </c>
      <c r="I1404" s="67">
        <f t="shared" si="112"/>
        <v>2.1933103316082037E-5</v>
      </c>
      <c r="J1404" s="21">
        <v>1.9824000000000001E-2</v>
      </c>
      <c r="K1404" s="21">
        <f t="shared" si="113"/>
        <v>3.0433165075879806E-5</v>
      </c>
      <c r="L1404" s="67">
        <f t="shared" si="114"/>
        <v>0.72069741222760286</v>
      </c>
      <c r="M1404" s="21" t="s">
        <v>262</v>
      </c>
    </row>
    <row r="1405" spans="1:13" x14ac:dyDescent="0.15">
      <c r="A1405" s="21">
        <f t="shared" si="110"/>
        <v>-56.199999999999989</v>
      </c>
      <c r="B1405" s="21">
        <v>216.95</v>
      </c>
      <c r="C1405" s="21">
        <v>40530</v>
      </c>
      <c r="D1405" s="21">
        <v>0.62156999999999996</v>
      </c>
      <c r="E1405" s="21">
        <v>1040.5</v>
      </c>
      <c r="F1405" s="21">
        <v>742.53</v>
      </c>
      <c r="G1405" s="21">
        <f t="shared" si="111"/>
        <v>1.401290183561607</v>
      </c>
      <c r="H1405" s="67">
        <v>1.3811999999999999E-5</v>
      </c>
      <c r="I1405" s="67">
        <f t="shared" si="112"/>
        <v>2.2221149669385588E-5</v>
      </c>
      <c r="J1405" s="21">
        <v>1.9942000000000001E-2</v>
      </c>
      <c r="K1405" s="21">
        <f t="shared" si="113"/>
        <v>3.0834476696046396E-5</v>
      </c>
      <c r="L1405" s="67">
        <f t="shared" si="114"/>
        <v>0.7206592117139704</v>
      </c>
      <c r="M1405" s="21" t="s">
        <v>262</v>
      </c>
    </row>
    <row r="1406" spans="1:13" x14ac:dyDescent="0.15">
      <c r="A1406" s="21">
        <f t="shared" si="110"/>
        <v>-54.649999999999977</v>
      </c>
      <c r="B1406" s="21">
        <v>218.5</v>
      </c>
      <c r="C1406" s="21">
        <v>40530</v>
      </c>
      <c r="D1406" s="21">
        <v>0.61716000000000004</v>
      </c>
      <c r="E1406" s="21">
        <v>1040.5</v>
      </c>
      <c r="F1406" s="21">
        <v>742.52</v>
      </c>
      <c r="G1406" s="21">
        <f t="shared" si="111"/>
        <v>1.4013090556483327</v>
      </c>
      <c r="H1406" s="67">
        <v>1.3893000000000001E-5</v>
      </c>
      <c r="I1406" s="67">
        <f t="shared" si="112"/>
        <v>2.2511180244993195E-5</v>
      </c>
      <c r="J1406" s="21">
        <v>2.0059E-2</v>
      </c>
      <c r="K1406" s="21">
        <f t="shared" si="113"/>
        <v>3.1237007614579268E-5</v>
      </c>
      <c r="L1406" s="67">
        <f t="shared" si="114"/>
        <v>0.72065738571214921</v>
      </c>
      <c r="M1406" s="21" t="s">
        <v>262</v>
      </c>
    </row>
    <row r="1407" spans="1:13" x14ac:dyDescent="0.15">
      <c r="A1407" s="21">
        <f t="shared" si="110"/>
        <v>-53.109999999999985</v>
      </c>
      <c r="B1407" s="21">
        <v>220.04</v>
      </c>
      <c r="C1407" s="21">
        <v>40530</v>
      </c>
      <c r="D1407" s="21">
        <v>0.61282000000000003</v>
      </c>
      <c r="E1407" s="21">
        <v>1040.5</v>
      </c>
      <c r="F1407" s="21">
        <v>742.52</v>
      </c>
      <c r="G1407" s="21">
        <f t="shared" si="111"/>
        <v>1.4013090556483327</v>
      </c>
      <c r="H1407" s="67">
        <v>1.3974E-5</v>
      </c>
      <c r="I1407" s="67">
        <f t="shared" si="112"/>
        <v>2.2802780588100911E-5</v>
      </c>
      <c r="J1407" s="21">
        <v>2.0174999999999998E-2</v>
      </c>
      <c r="K1407" s="21">
        <f t="shared" si="113"/>
        <v>3.1640149607487276E-5</v>
      </c>
      <c r="L1407" s="67">
        <f t="shared" si="114"/>
        <v>0.72069130111524171</v>
      </c>
      <c r="M1407" s="21" t="s">
        <v>262</v>
      </c>
    </row>
    <row r="1408" spans="1:13" x14ac:dyDescent="0.15">
      <c r="A1408" s="21">
        <f t="shared" si="110"/>
        <v>-51.559999999999974</v>
      </c>
      <c r="B1408" s="21">
        <v>221.59</v>
      </c>
      <c r="C1408" s="21">
        <v>40530</v>
      </c>
      <c r="D1408" s="21">
        <v>0.60853999999999997</v>
      </c>
      <c r="E1408" s="21">
        <v>1040.5</v>
      </c>
      <c r="F1408" s="21">
        <v>742.52</v>
      </c>
      <c r="G1408" s="21">
        <f t="shared" si="111"/>
        <v>1.4013090556483327</v>
      </c>
      <c r="H1408" s="67">
        <v>1.4054E-5</v>
      </c>
      <c r="I1408" s="67">
        <f t="shared" si="112"/>
        <v>2.3094619909948403E-5</v>
      </c>
      <c r="J1408" s="21">
        <v>2.0292000000000001E-2</v>
      </c>
      <c r="K1408" s="21">
        <f t="shared" si="113"/>
        <v>3.2047461829809943E-5</v>
      </c>
      <c r="L1408" s="67">
        <f t="shared" si="114"/>
        <v>0.7206380346934752</v>
      </c>
      <c r="M1408" s="21" t="s">
        <v>262</v>
      </c>
    </row>
    <row r="1409" spans="1:13" x14ac:dyDescent="0.15">
      <c r="A1409" s="21">
        <f t="shared" si="110"/>
        <v>-50.019999999999982</v>
      </c>
      <c r="B1409" s="21">
        <v>223.13</v>
      </c>
      <c r="C1409" s="21">
        <v>40530</v>
      </c>
      <c r="D1409" s="21">
        <v>0.60431000000000001</v>
      </c>
      <c r="E1409" s="21">
        <v>1040.4000000000001</v>
      </c>
      <c r="F1409" s="21">
        <v>742.52</v>
      </c>
      <c r="G1409" s="21">
        <f t="shared" si="111"/>
        <v>1.4011743791413027</v>
      </c>
      <c r="H1409" s="67">
        <v>1.4134000000000001E-5</v>
      </c>
      <c r="I1409" s="67">
        <f t="shared" si="112"/>
        <v>2.3388658139034601E-5</v>
      </c>
      <c r="J1409" s="21">
        <v>2.0407999999999999E-2</v>
      </c>
      <c r="K1409" s="21">
        <f t="shared" si="113"/>
        <v>3.2459387545307547E-5</v>
      </c>
      <c r="L1409" s="67">
        <f t="shared" si="114"/>
        <v>0.72055143081144668</v>
      </c>
      <c r="M1409" s="21" t="s">
        <v>262</v>
      </c>
    </row>
    <row r="1410" spans="1:13" x14ac:dyDescent="0.15">
      <c r="A1410" s="21">
        <f t="shared" si="110"/>
        <v>-48.46999999999997</v>
      </c>
      <c r="B1410" s="21">
        <v>224.68</v>
      </c>
      <c r="C1410" s="21">
        <v>40530</v>
      </c>
      <c r="D1410" s="21">
        <v>0.60014999999999996</v>
      </c>
      <c r="E1410" s="21">
        <v>1040.4000000000001</v>
      </c>
      <c r="F1410" s="21">
        <v>742.52</v>
      </c>
      <c r="G1410" s="21">
        <f t="shared" si="111"/>
        <v>1.4011743791413027</v>
      </c>
      <c r="H1410" s="67">
        <v>1.4214E-5</v>
      </c>
      <c r="I1410" s="67">
        <f t="shared" si="112"/>
        <v>2.3684078980254939E-5</v>
      </c>
      <c r="J1410" s="21">
        <v>2.0523E-2</v>
      </c>
      <c r="K1410" s="21">
        <f t="shared" si="113"/>
        <v>3.2868561021989794E-5</v>
      </c>
      <c r="L1410" s="67">
        <f t="shared" si="114"/>
        <v>0.72056939043999424</v>
      </c>
      <c r="M1410" s="21" t="s">
        <v>262</v>
      </c>
    </row>
    <row r="1411" spans="1:13" x14ac:dyDescent="0.15">
      <c r="A1411" s="21">
        <f t="shared" si="110"/>
        <v>-46.929999999999978</v>
      </c>
      <c r="B1411" s="21">
        <v>226.22</v>
      </c>
      <c r="C1411" s="21">
        <v>40530</v>
      </c>
      <c r="D1411" s="21">
        <v>0.59604000000000001</v>
      </c>
      <c r="E1411" s="21">
        <v>1040.4000000000001</v>
      </c>
      <c r="F1411" s="21">
        <v>742.52</v>
      </c>
      <c r="G1411" s="21">
        <f t="shared" si="111"/>
        <v>1.4011743791413027</v>
      </c>
      <c r="H1411" s="67">
        <v>1.4294000000000001E-5</v>
      </c>
      <c r="I1411" s="67">
        <f t="shared" si="112"/>
        <v>2.3981611972350849E-5</v>
      </c>
      <c r="J1411" s="21">
        <v>2.0639000000000001E-2</v>
      </c>
      <c r="K1411" s="21">
        <f t="shared" si="113"/>
        <v>3.3282267089408056E-5</v>
      </c>
      <c r="L1411" s="67">
        <f t="shared" si="114"/>
        <v>0.7205522360579486</v>
      </c>
      <c r="M1411" s="21" t="s">
        <v>262</v>
      </c>
    </row>
    <row r="1412" spans="1:13" x14ac:dyDescent="0.15">
      <c r="A1412" s="21">
        <f t="shared" si="110"/>
        <v>-45.379999999999967</v>
      </c>
      <c r="B1412" s="21">
        <v>227.77</v>
      </c>
      <c r="C1412" s="21">
        <v>40530</v>
      </c>
      <c r="D1412" s="21">
        <v>0.59199000000000002</v>
      </c>
      <c r="E1412" s="21">
        <v>1040.4000000000001</v>
      </c>
      <c r="F1412" s="21">
        <v>742.52</v>
      </c>
      <c r="G1412" s="21">
        <f t="shared" si="111"/>
        <v>1.4011743791413027</v>
      </c>
      <c r="H1412" s="67">
        <v>1.4374E-5</v>
      </c>
      <c r="I1412" s="67">
        <f t="shared" si="112"/>
        <v>2.4280815554316796E-5</v>
      </c>
      <c r="J1412" s="21">
        <v>2.0754000000000002E-2</v>
      </c>
      <c r="K1412" s="21">
        <f t="shared" si="113"/>
        <v>3.3696678805069592E-5</v>
      </c>
      <c r="L1412" s="67">
        <f t="shared" si="114"/>
        <v>0.72056999132697308</v>
      </c>
      <c r="M1412" s="21" t="s">
        <v>262</v>
      </c>
    </row>
    <row r="1413" spans="1:13" x14ac:dyDescent="0.15">
      <c r="A1413" s="21">
        <f t="shared" si="110"/>
        <v>-43.839999999999975</v>
      </c>
      <c r="B1413" s="21">
        <v>229.31</v>
      </c>
      <c r="C1413" s="21">
        <v>40530</v>
      </c>
      <c r="D1413" s="21">
        <v>0.58799000000000001</v>
      </c>
      <c r="E1413" s="21">
        <v>1040.4000000000001</v>
      </c>
      <c r="F1413" s="21">
        <v>742.52</v>
      </c>
      <c r="G1413" s="21">
        <f t="shared" si="111"/>
        <v>1.4011743791413027</v>
      </c>
      <c r="H1413" s="67">
        <v>1.4453E-5</v>
      </c>
      <c r="I1413" s="67">
        <f t="shared" si="112"/>
        <v>2.4580350005952483E-5</v>
      </c>
      <c r="J1413" s="21">
        <v>2.0868999999999999E-2</v>
      </c>
      <c r="K1413" s="21">
        <f t="shared" si="113"/>
        <v>3.4113898698371597E-5</v>
      </c>
      <c r="L1413" s="67">
        <f t="shared" si="114"/>
        <v>0.72053769706262882</v>
      </c>
      <c r="M1413" s="21" t="s">
        <v>262</v>
      </c>
    </row>
    <row r="1414" spans="1:13" x14ac:dyDescent="0.15">
      <c r="A1414" s="21">
        <f t="shared" si="110"/>
        <v>-42.289999999999964</v>
      </c>
      <c r="B1414" s="21">
        <v>230.86</v>
      </c>
      <c r="C1414" s="21">
        <v>40530</v>
      </c>
      <c r="D1414" s="21">
        <v>0.58404999999999996</v>
      </c>
      <c r="E1414" s="21">
        <v>1040.3</v>
      </c>
      <c r="F1414" s="21">
        <v>742.52</v>
      </c>
      <c r="G1414" s="21">
        <f t="shared" si="111"/>
        <v>1.4010397026342725</v>
      </c>
      <c r="H1414" s="67">
        <v>1.4533E-5</v>
      </c>
      <c r="I1414" s="67">
        <f t="shared" si="112"/>
        <v>2.4883143566475476E-5</v>
      </c>
      <c r="J1414" s="21">
        <v>2.0983000000000002E-2</v>
      </c>
      <c r="K1414" s="21">
        <f t="shared" si="113"/>
        <v>3.4534959725905367E-5</v>
      </c>
      <c r="L1414" s="67">
        <f t="shared" si="114"/>
        <v>0.72052041652766519</v>
      </c>
      <c r="M1414" s="21" t="s">
        <v>262</v>
      </c>
    </row>
    <row r="1415" spans="1:13" x14ac:dyDescent="0.15">
      <c r="A1415" s="21">
        <f t="shared" si="110"/>
        <v>-40.749999999999972</v>
      </c>
      <c r="B1415" s="21">
        <v>232.4</v>
      </c>
      <c r="C1415" s="21">
        <v>40530</v>
      </c>
      <c r="D1415" s="21">
        <v>0.58015000000000005</v>
      </c>
      <c r="E1415" s="21">
        <v>1040.3</v>
      </c>
      <c r="F1415" s="21">
        <v>742.52</v>
      </c>
      <c r="G1415" s="21">
        <f t="shared" si="111"/>
        <v>1.4010397026342725</v>
      </c>
      <c r="H1415" s="67">
        <v>1.4612E-5</v>
      </c>
      <c r="I1415" s="67">
        <f t="shared" si="112"/>
        <v>2.5186589675084026E-5</v>
      </c>
      <c r="J1415" s="21">
        <v>2.1097000000000001E-2</v>
      </c>
      <c r="K1415" s="21">
        <f t="shared" si="113"/>
        <v>3.4956006208439879E-5</v>
      </c>
      <c r="L1415" s="67">
        <f t="shared" si="114"/>
        <v>0.72052251978954351</v>
      </c>
      <c r="M1415" s="21" t="s">
        <v>262</v>
      </c>
    </row>
    <row r="1416" spans="1:13" x14ac:dyDescent="0.15">
      <c r="A1416" s="21">
        <f t="shared" si="110"/>
        <v>-39.199999999999989</v>
      </c>
      <c r="B1416" s="21">
        <v>233.95</v>
      </c>
      <c r="C1416" s="21">
        <v>40530</v>
      </c>
      <c r="D1416" s="21">
        <v>0.57630999999999999</v>
      </c>
      <c r="E1416" s="21">
        <v>1040.3</v>
      </c>
      <c r="F1416" s="21">
        <v>742.53</v>
      </c>
      <c r="G1416" s="21">
        <f t="shared" si="111"/>
        <v>1.4010208341750501</v>
      </c>
      <c r="H1416" s="67">
        <v>1.469E-5</v>
      </c>
      <c r="I1416" s="67">
        <f t="shared" si="112"/>
        <v>2.5489753778348458E-5</v>
      </c>
      <c r="J1416" s="21">
        <v>2.1211000000000001E-2</v>
      </c>
      <c r="K1416" s="21">
        <f t="shared" si="113"/>
        <v>3.5379068167718365E-5</v>
      </c>
      <c r="L1416" s="67">
        <f t="shared" si="114"/>
        <v>0.72047555513648565</v>
      </c>
      <c r="M1416" s="21" t="s">
        <v>262</v>
      </c>
    </row>
    <row r="1417" spans="1:13" x14ac:dyDescent="0.15">
      <c r="A1417" s="21">
        <f t="shared" si="110"/>
        <v>-37.659999999999968</v>
      </c>
      <c r="B1417" s="21">
        <v>235.49</v>
      </c>
      <c r="C1417" s="21">
        <v>40530</v>
      </c>
      <c r="D1417" s="21">
        <v>0.57252999999999998</v>
      </c>
      <c r="E1417" s="21">
        <v>1040.3</v>
      </c>
      <c r="F1417" s="21">
        <v>742.53</v>
      </c>
      <c r="G1417" s="21">
        <f t="shared" si="111"/>
        <v>1.4010208341750501</v>
      </c>
      <c r="H1417" s="67">
        <v>1.4769E-5</v>
      </c>
      <c r="I1417" s="67">
        <f t="shared" si="112"/>
        <v>2.5796028155729831E-5</v>
      </c>
      <c r="J1417" s="21">
        <v>2.1325E-2</v>
      </c>
      <c r="K1417" s="21">
        <f t="shared" si="113"/>
        <v>3.5804053149440454E-5</v>
      </c>
      <c r="L1417" s="67">
        <f t="shared" si="114"/>
        <v>0.72047787573270805</v>
      </c>
      <c r="M1417" s="21" t="s">
        <v>262</v>
      </c>
    </row>
    <row r="1418" spans="1:13" x14ac:dyDescent="0.15">
      <c r="A1418" s="21">
        <f t="shared" si="110"/>
        <v>-36.109999999999985</v>
      </c>
      <c r="B1418" s="21">
        <v>237.04</v>
      </c>
      <c r="C1418" s="21">
        <v>40530</v>
      </c>
      <c r="D1418" s="21">
        <v>0.56879000000000002</v>
      </c>
      <c r="E1418" s="21">
        <v>1040.3</v>
      </c>
      <c r="F1418" s="21">
        <v>742.53</v>
      </c>
      <c r="G1418" s="21">
        <f t="shared" si="111"/>
        <v>1.4010208341750501</v>
      </c>
      <c r="H1418" s="67">
        <v>1.4847E-5</v>
      </c>
      <c r="I1418" s="67">
        <f t="shared" si="112"/>
        <v>2.6102779584732501E-5</v>
      </c>
      <c r="J1418" s="21">
        <v>2.1437999999999999E-2</v>
      </c>
      <c r="K1418" s="21">
        <f t="shared" si="113"/>
        <v>3.623044895723527E-5</v>
      </c>
      <c r="L1418" s="67">
        <f t="shared" si="114"/>
        <v>0.72046525328855304</v>
      </c>
      <c r="M1418" s="21" t="s">
        <v>262</v>
      </c>
    </row>
    <row r="1419" spans="1:13" x14ac:dyDescent="0.15">
      <c r="A1419" s="21">
        <f t="shared" si="110"/>
        <v>-34.569999999999965</v>
      </c>
      <c r="B1419" s="21">
        <v>238.58</v>
      </c>
      <c r="C1419" s="21">
        <v>40530</v>
      </c>
      <c r="D1419" s="21">
        <v>0.56510000000000005</v>
      </c>
      <c r="E1419" s="21">
        <v>1040.3</v>
      </c>
      <c r="F1419" s="21">
        <v>742.53</v>
      </c>
      <c r="G1419" s="21">
        <f t="shared" si="111"/>
        <v>1.4010208341750501</v>
      </c>
      <c r="H1419" s="67">
        <v>1.4926000000000001E-5</v>
      </c>
      <c r="I1419" s="67">
        <f t="shared" si="112"/>
        <v>2.6413024243496726E-5</v>
      </c>
      <c r="J1419" s="21">
        <v>2.1551000000000001E-2</v>
      </c>
      <c r="K1419" s="21">
        <f t="shared" si="113"/>
        <v>3.6659245399261305E-5</v>
      </c>
      <c r="L1419" s="67">
        <f t="shared" si="114"/>
        <v>0.72050103475476768</v>
      </c>
      <c r="M1419" s="21" t="s">
        <v>262</v>
      </c>
    </row>
    <row r="1420" spans="1:13" x14ac:dyDescent="0.15">
      <c r="A1420" s="21">
        <f t="shared" si="110"/>
        <v>-33.019999999999982</v>
      </c>
      <c r="B1420" s="21">
        <v>240.13</v>
      </c>
      <c r="C1420" s="21">
        <v>40530</v>
      </c>
      <c r="D1420" s="21">
        <v>0.56145</v>
      </c>
      <c r="E1420" s="21">
        <v>1040.3</v>
      </c>
      <c r="F1420" s="21">
        <v>742.54</v>
      </c>
      <c r="G1420" s="21">
        <f t="shared" si="111"/>
        <v>1.4010019662240418</v>
      </c>
      <c r="H1420" s="67">
        <v>1.5004000000000001E-5</v>
      </c>
      <c r="I1420" s="67">
        <f t="shared" si="112"/>
        <v>2.6723661946745035E-5</v>
      </c>
      <c r="J1420" s="21">
        <v>2.1663999999999999E-2</v>
      </c>
      <c r="K1420" s="21">
        <f t="shared" si="113"/>
        <v>3.7091035867591545E-5</v>
      </c>
      <c r="L1420" s="67">
        <f t="shared" si="114"/>
        <v>0.72048842319054662</v>
      </c>
      <c r="M1420" s="21" t="s">
        <v>262</v>
      </c>
    </row>
    <row r="1421" spans="1:13" x14ac:dyDescent="0.15">
      <c r="A1421" s="21">
        <f t="shared" si="110"/>
        <v>-31.47999999999999</v>
      </c>
      <c r="B1421" s="21">
        <v>241.67</v>
      </c>
      <c r="C1421" s="21">
        <v>40530</v>
      </c>
      <c r="D1421" s="21">
        <v>0.55786000000000002</v>
      </c>
      <c r="E1421" s="21">
        <v>1040.3</v>
      </c>
      <c r="F1421" s="21">
        <v>742.54</v>
      </c>
      <c r="G1421" s="21">
        <f t="shared" si="111"/>
        <v>1.4010019662240418</v>
      </c>
      <c r="H1421" s="67">
        <v>1.5082000000000001E-5</v>
      </c>
      <c r="I1421" s="67">
        <f t="shared" si="112"/>
        <v>2.7035456924676441E-5</v>
      </c>
      <c r="J1421" s="21">
        <v>2.1777000000000001E-2</v>
      </c>
      <c r="K1421" s="21">
        <f t="shared" si="113"/>
        <v>3.752444090021866E-5</v>
      </c>
      <c r="L1421" s="67">
        <f t="shared" si="114"/>
        <v>0.72047594250815072</v>
      </c>
      <c r="M1421" s="21" t="s">
        <v>262</v>
      </c>
    </row>
    <row r="1422" spans="1:13" x14ac:dyDescent="0.15">
      <c r="A1422" s="21">
        <f t="shared" si="110"/>
        <v>-29.929999999999978</v>
      </c>
      <c r="B1422" s="21">
        <v>243.22</v>
      </c>
      <c r="C1422" s="21">
        <v>40530</v>
      </c>
      <c r="D1422" s="21">
        <v>0.55430999999999997</v>
      </c>
      <c r="E1422" s="21">
        <v>1040.2</v>
      </c>
      <c r="F1422" s="21">
        <v>742.54</v>
      </c>
      <c r="G1422" s="21">
        <f t="shared" si="111"/>
        <v>1.4008672933444664</v>
      </c>
      <c r="H1422" s="67">
        <v>1.5159E-5</v>
      </c>
      <c r="I1422" s="67">
        <f t="shared" si="112"/>
        <v>2.7347513124424963E-5</v>
      </c>
      <c r="J1422" s="21">
        <v>2.1888999999999999E-2</v>
      </c>
      <c r="K1422" s="21">
        <f t="shared" si="113"/>
        <v>3.7962635782587412E-5</v>
      </c>
      <c r="L1422" s="67">
        <f t="shared" si="114"/>
        <v>0.72037972497601543</v>
      </c>
      <c r="M1422" s="21" t="s">
        <v>262</v>
      </c>
    </row>
    <row r="1423" spans="1:13" x14ac:dyDescent="0.15">
      <c r="A1423" s="21">
        <f t="shared" si="110"/>
        <v>-28.389999999999986</v>
      </c>
      <c r="B1423" s="21">
        <v>244.76</v>
      </c>
      <c r="C1423" s="21">
        <v>40530</v>
      </c>
      <c r="D1423" s="21">
        <v>0.55079999999999996</v>
      </c>
      <c r="E1423" s="21">
        <v>1040.2</v>
      </c>
      <c r="F1423" s="21">
        <v>742.55000000000007</v>
      </c>
      <c r="G1423" s="21">
        <f t="shared" si="111"/>
        <v>1.4008484277153053</v>
      </c>
      <c r="H1423" s="67">
        <v>1.5237E-5</v>
      </c>
      <c r="I1423" s="67">
        <f t="shared" si="112"/>
        <v>2.7663398692810458E-5</v>
      </c>
      <c r="J1423" s="21">
        <v>2.2001E-2</v>
      </c>
      <c r="K1423" s="21">
        <f t="shared" si="113"/>
        <v>3.8400036750655597E-5</v>
      </c>
      <c r="L1423" s="67">
        <f t="shared" si="114"/>
        <v>0.72040031816735606</v>
      </c>
      <c r="M1423" s="21" t="s">
        <v>262</v>
      </c>
    </row>
    <row r="1424" spans="1:13" x14ac:dyDescent="0.15">
      <c r="A1424" s="21">
        <f t="shared" si="110"/>
        <v>-26.839999999999975</v>
      </c>
      <c r="B1424" s="21">
        <v>246.31</v>
      </c>
      <c r="C1424" s="21">
        <v>40530</v>
      </c>
      <c r="D1424" s="21">
        <v>0.54734000000000005</v>
      </c>
      <c r="E1424" s="21">
        <v>1040.2</v>
      </c>
      <c r="F1424" s="21">
        <v>742.55000000000007</v>
      </c>
      <c r="G1424" s="21">
        <f t="shared" si="111"/>
        <v>1.4008484277153053</v>
      </c>
      <c r="H1424" s="67">
        <v>1.5313999999999999E-5</v>
      </c>
      <c r="I1424" s="67">
        <f t="shared" si="112"/>
        <v>2.7978952753316032E-5</v>
      </c>
      <c r="J1424" s="21">
        <v>2.2112E-2</v>
      </c>
      <c r="K1424" s="21">
        <f t="shared" si="113"/>
        <v>3.8837743432400935E-5</v>
      </c>
      <c r="L1424" s="67">
        <f t="shared" si="114"/>
        <v>0.7204062409551375</v>
      </c>
      <c r="M1424" s="21" t="s">
        <v>262</v>
      </c>
    </row>
    <row r="1425" spans="1:13" x14ac:dyDescent="0.15">
      <c r="A1425" s="21">
        <f t="shared" si="110"/>
        <v>-25.299999999999983</v>
      </c>
      <c r="B1425" s="21">
        <v>247.85</v>
      </c>
      <c r="C1425" s="21">
        <v>40530</v>
      </c>
      <c r="D1425" s="21">
        <v>0.54391999999999996</v>
      </c>
      <c r="E1425" s="21">
        <v>1040.2</v>
      </c>
      <c r="F1425" s="21">
        <v>742.55000000000007</v>
      </c>
      <c r="G1425" s="21">
        <f t="shared" si="111"/>
        <v>1.4008484277153053</v>
      </c>
      <c r="H1425" s="67">
        <v>1.5390999999999999E-5</v>
      </c>
      <c r="I1425" s="67">
        <f t="shared" si="112"/>
        <v>2.829644065303721E-5</v>
      </c>
      <c r="J1425" s="21">
        <v>2.2224000000000001E-2</v>
      </c>
      <c r="K1425" s="21">
        <f t="shared" si="113"/>
        <v>3.9279897948053764E-5</v>
      </c>
      <c r="L1425" s="67">
        <f t="shared" si="114"/>
        <v>0.72037968862490986</v>
      </c>
      <c r="M1425" s="21" t="s">
        <v>262</v>
      </c>
    </row>
    <row r="1426" spans="1:13" x14ac:dyDescent="0.15">
      <c r="A1426" s="21">
        <f t="shared" si="110"/>
        <v>-23.749999999999972</v>
      </c>
      <c r="B1426" s="21">
        <v>249.4</v>
      </c>
      <c r="C1426" s="21">
        <v>40530</v>
      </c>
      <c r="D1426" s="21">
        <v>0.54054999999999997</v>
      </c>
      <c r="E1426" s="21">
        <v>1040.2</v>
      </c>
      <c r="F1426" s="21">
        <v>742.56</v>
      </c>
      <c r="G1426" s="21">
        <f t="shared" si="111"/>
        <v>1.4008295625942686</v>
      </c>
      <c r="H1426" s="67">
        <v>1.5468000000000002E-5</v>
      </c>
      <c r="I1426" s="67">
        <f t="shared" si="112"/>
        <v>2.8615299232263438E-5</v>
      </c>
      <c r="J1426" s="21">
        <v>2.2335000000000001E-2</v>
      </c>
      <c r="K1426" s="21">
        <f t="shared" si="113"/>
        <v>3.9722194690471979E-5</v>
      </c>
      <c r="L1426" s="67">
        <f t="shared" si="114"/>
        <v>0.72038565480188055</v>
      </c>
      <c r="M1426" s="21" t="s">
        <v>262</v>
      </c>
    </row>
    <row r="1427" spans="1:13" x14ac:dyDescent="0.15">
      <c r="A1427" s="21">
        <f t="shared" si="110"/>
        <v>-22.20999999999998</v>
      </c>
      <c r="B1427" s="21">
        <v>250.94</v>
      </c>
      <c r="C1427" s="21">
        <v>40530</v>
      </c>
      <c r="D1427" s="21">
        <v>0.53720999999999997</v>
      </c>
      <c r="E1427" s="21">
        <v>1040.2</v>
      </c>
      <c r="F1427" s="21">
        <v>742.56</v>
      </c>
      <c r="G1427" s="21">
        <f t="shared" si="111"/>
        <v>1.4008295625942686</v>
      </c>
      <c r="H1427" s="67">
        <v>1.5543999999999999E-5</v>
      </c>
      <c r="I1427" s="67">
        <f t="shared" si="112"/>
        <v>2.8934681037210775E-5</v>
      </c>
      <c r="J1427" s="21">
        <v>2.2446000000000001E-2</v>
      </c>
      <c r="K1427" s="21">
        <f t="shared" si="113"/>
        <v>4.0167797673095914E-5</v>
      </c>
      <c r="L1427" s="67">
        <f t="shared" si="114"/>
        <v>0.72034521963824283</v>
      </c>
      <c r="M1427" s="21" t="s">
        <v>262</v>
      </c>
    </row>
    <row r="1428" spans="1:13" x14ac:dyDescent="0.15">
      <c r="A1428" s="21">
        <f t="shared" si="110"/>
        <v>-20.659999999999968</v>
      </c>
      <c r="B1428" s="21">
        <v>252.49</v>
      </c>
      <c r="C1428" s="21">
        <v>40530</v>
      </c>
      <c r="D1428" s="21">
        <v>0.53391999999999995</v>
      </c>
      <c r="E1428" s="21">
        <v>1040.2</v>
      </c>
      <c r="F1428" s="21">
        <v>742.56999999999994</v>
      </c>
      <c r="G1428" s="21">
        <f t="shared" si="111"/>
        <v>1.4008106979813353</v>
      </c>
      <c r="H1428" s="67">
        <v>1.5620999999999998E-5</v>
      </c>
      <c r="I1428" s="67">
        <f t="shared" si="112"/>
        <v>2.9257192088702428E-5</v>
      </c>
      <c r="J1428" s="21">
        <v>2.2557000000000001E-2</v>
      </c>
      <c r="K1428" s="21">
        <f t="shared" si="113"/>
        <v>4.0615172377871366E-5</v>
      </c>
      <c r="L1428" s="67">
        <f t="shared" si="114"/>
        <v>0.72035129671498865</v>
      </c>
      <c r="M1428" s="21" t="s">
        <v>262</v>
      </c>
    </row>
    <row r="1429" spans="1:13" x14ac:dyDescent="0.15">
      <c r="A1429" s="21">
        <f t="shared" si="110"/>
        <v>-19.119999999999976</v>
      </c>
      <c r="B1429" s="21">
        <v>254.03</v>
      </c>
      <c r="C1429" s="21">
        <v>40530</v>
      </c>
      <c r="D1429" s="21">
        <v>0.53066999999999998</v>
      </c>
      <c r="E1429" s="21">
        <v>1040.2</v>
      </c>
      <c r="F1429" s="21">
        <v>742.58</v>
      </c>
      <c r="G1429" s="21">
        <f t="shared" si="111"/>
        <v>1.4007918338764846</v>
      </c>
      <c r="H1429" s="67">
        <v>1.5696999999999999E-5</v>
      </c>
      <c r="I1429" s="67">
        <f t="shared" si="112"/>
        <v>2.9579588067914147E-5</v>
      </c>
      <c r="J1429" s="21">
        <v>2.2667E-2</v>
      </c>
      <c r="K1429" s="21">
        <f t="shared" si="113"/>
        <v>4.1063187537332909E-5</v>
      </c>
      <c r="L1429" s="67">
        <f t="shared" si="114"/>
        <v>0.72034320377641514</v>
      </c>
      <c r="M1429" s="21" t="s">
        <v>262</v>
      </c>
    </row>
    <row r="1430" spans="1:13" x14ac:dyDescent="0.15">
      <c r="A1430" s="21">
        <f t="shared" si="110"/>
        <v>-17.569999999999965</v>
      </c>
      <c r="B1430" s="21">
        <v>255.58</v>
      </c>
      <c r="C1430" s="21">
        <v>40530</v>
      </c>
      <c r="D1430" s="21">
        <v>0.52744999999999997</v>
      </c>
      <c r="E1430" s="21">
        <v>1040.2</v>
      </c>
      <c r="F1430" s="21">
        <v>742.58</v>
      </c>
      <c r="G1430" s="21">
        <f t="shared" si="111"/>
        <v>1.4007918338764846</v>
      </c>
      <c r="H1430" s="67">
        <v>1.5773E-5</v>
      </c>
      <c r="I1430" s="67">
        <f t="shared" si="112"/>
        <v>2.9904256327613991E-5</v>
      </c>
      <c r="J1430" s="21">
        <v>2.2776999999999999E-2</v>
      </c>
      <c r="K1430" s="21">
        <f t="shared" si="113"/>
        <v>4.1514362735576509E-5</v>
      </c>
      <c r="L1430" s="67">
        <f t="shared" si="114"/>
        <v>0.72033518900645399</v>
      </c>
      <c r="M1430" s="21" t="s">
        <v>262</v>
      </c>
    </row>
    <row r="1431" spans="1:13" x14ac:dyDescent="0.15">
      <c r="A1431" s="21">
        <f t="shared" si="110"/>
        <v>-16.029999999999973</v>
      </c>
      <c r="B1431" s="21">
        <v>257.12</v>
      </c>
      <c r="C1431" s="21">
        <v>40530</v>
      </c>
      <c r="D1431" s="21">
        <v>0.52427999999999997</v>
      </c>
      <c r="E1431" s="21">
        <v>1040.2</v>
      </c>
      <c r="F1431" s="21">
        <v>742.58999999999992</v>
      </c>
      <c r="G1431" s="21">
        <f t="shared" si="111"/>
        <v>1.4007729702796969</v>
      </c>
      <c r="H1431" s="67">
        <v>1.5849E-5</v>
      </c>
      <c r="I1431" s="67">
        <f t="shared" si="112"/>
        <v>3.0230029755092701E-5</v>
      </c>
      <c r="J1431" s="21">
        <v>2.2887000000000001E-2</v>
      </c>
      <c r="K1431" s="21">
        <f t="shared" si="113"/>
        <v>4.1967077743425663E-5</v>
      </c>
      <c r="L1431" s="67">
        <f t="shared" si="114"/>
        <v>0.72032725127801811</v>
      </c>
      <c r="M1431" s="21" t="s">
        <v>262</v>
      </c>
    </row>
    <row r="1432" spans="1:13" x14ac:dyDescent="0.15">
      <c r="A1432" s="21">
        <f t="shared" si="110"/>
        <v>-14.479999999999961</v>
      </c>
      <c r="B1432" s="21">
        <v>258.67</v>
      </c>
      <c r="C1432" s="21">
        <v>40530</v>
      </c>
      <c r="D1432" s="21">
        <v>0.52114000000000005</v>
      </c>
      <c r="E1432" s="21">
        <v>1040.2</v>
      </c>
      <c r="F1432" s="21">
        <v>742.6</v>
      </c>
      <c r="G1432" s="21">
        <f t="shared" si="111"/>
        <v>1.4007541071909508</v>
      </c>
      <c r="H1432" s="67">
        <v>1.5925000000000001E-5</v>
      </c>
      <c r="I1432" s="67">
        <f t="shared" si="112"/>
        <v>3.0558007445216259E-5</v>
      </c>
      <c r="J1432" s="21">
        <v>2.2995999999999999E-2</v>
      </c>
      <c r="K1432" s="21">
        <f t="shared" si="113"/>
        <v>4.2421013662702404E-5</v>
      </c>
      <c r="L1432" s="67">
        <f t="shared" si="114"/>
        <v>0.72035071316750754</v>
      </c>
      <c r="M1432" s="21" t="s">
        <v>262</v>
      </c>
    </row>
    <row r="1433" spans="1:13" x14ac:dyDescent="0.15">
      <c r="A1433" s="21">
        <f t="shared" si="110"/>
        <v>-12.939999999999998</v>
      </c>
      <c r="B1433" s="21">
        <v>260.20999999999998</v>
      </c>
      <c r="C1433" s="21">
        <v>40530</v>
      </c>
      <c r="D1433" s="21">
        <v>0.51803999999999994</v>
      </c>
      <c r="E1433" s="21">
        <v>1040.2</v>
      </c>
      <c r="F1433" s="21">
        <v>742.61</v>
      </c>
      <c r="G1433" s="21">
        <f t="shared" si="111"/>
        <v>1.4007352446102261</v>
      </c>
      <c r="H1433" s="67">
        <v>1.6001000000000001E-5</v>
      </c>
      <c r="I1433" s="67">
        <f t="shared" si="112"/>
        <v>3.0887576248938314E-5</v>
      </c>
      <c r="J1433" s="21">
        <v>2.3106000000000002E-2</v>
      </c>
      <c r="K1433" s="21">
        <f t="shared" si="113"/>
        <v>4.28789976731992E-5</v>
      </c>
      <c r="L1433" s="67">
        <f t="shared" si="114"/>
        <v>0.72034277676793923</v>
      </c>
      <c r="M1433" s="21" t="s">
        <v>262</v>
      </c>
    </row>
    <row r="1434" spans="1:13" x14ac:dyDescent="0.15">
      <c r="A1434" s="21">
        <f t="shared" si="110"/>
        <v>-11.389999999999986</v>
      </c>
      <c r="B1434" s="21">
        <v>261.76</v>
      </c>
      <c r="C1434" s="21">
        <v>40530</v>
      </c>
      <c r="D1434" s="21">
        <v>0.51497999999999999</v>
      </c>
      <c r="E1434" s="21">
        <v>1040.2</v>
      </c>
      <c r="F1434" s="21">
        <v>742.61</v>
      </c>
      <c r="G1434" s="21">
        <f t="shared" si="111"/>
        <v>1.4007352446102261</v>
      </c>
      <c r="H1434" s="67">
        <v>1.6076E-5</v>
      </c>
      <c r="I1434" s="67">
        <f t="shared" si="112"/>
        <v>3.1216746281408985E-5</v>
      </c>
      <c r="J1434" s="21">
        <v>2.3215E-2</v>
      </c>
      <c r="K1434" s="21">
        <f t="shared" si="113"/>
        <v>4.3337262603366416E-5</v>
      </c>
      <c r="L1434" s="67">
        <f t="shared" si="114"/>
        <v>0.72032113719577862</v>
      </c>
      <c r="M1434" s="21" t="s">
        <v>262</v>
      </c>
    </row>
    <row r="1435" spans="1:13" x14ac:dyDescent="0.15">
      <c r="A1435" s="21">
        <f t="shared" si="110"/>
        <v>-9.8499999999999659</v>
      </c>
      <c r="B1435" s="21">
        <v>263.3</v>
      </c>
      <c r="C1435" s="21">
        <v>40530</v>
      </c>
      <c r="D1435" s="21">
        <v>0.51195999999999997</v>
      </c>
      <c r="E1435" s="21">
        <v>1040.2</v>
      </c>
      <c r="F1435" s="21">
        <v>742.61999999999989</v>
      </c>
      <c r="G1435" s="21">
        <f t="shared" si="111"/>
        <v>1.4007163825375026</v>
      </c>
      <c r="H1435" s="67">
        <v>1.6150999999999998E-5</v>
      </c>
      <c r="I1435" s="67">
        <f t="shared" si="112"/>
        <v>3.1547386514571449E-5</v>
      </c>
      <c r="J1435" s="21">
        <v>2.3324000000000001E-2</v>
      </c>
      <c r="K1435" s="21">
        <f t="shared" si="113"/>
        <v>4.3797583866589511E-5</v>
      </c>
      <c r="L1435" s="67">
        <f t="shared" si="114"/>
        <v>0.7202996998799519</v>
      </c>
      <c r="M1435" s="21" t="s">
        <v>262</v>
      </c>
    </row>
    <row r="1436" spans="1:13" x14ac:dyDescent="0.15">
      <c r="A1436" s="21">
        <f t="shared" si="110"/>
        <v>-8.2999999999999545</v>
      </c>
      <c r="B1436" s="21">
        <v>264.85000000000002</v>
      </c>
      <c r="C1436" s="21">
        <v>40530</v>
      </c>
      <c r="D1436" s="21">
        <v>0.50895999999999997</v>
      </c>
      <c r="E1436" s="21">
        <v>1040.2</v>
      </c>
      <c r="F1436" s="21">
        <v>742.63</v>
      </c>
      <c r="G1436" s="21">
        <f t="shared" si="111"/>
        <v>1.400697520972759</v>
      </c>
      <c r="H1436" s="67">
        <v>1.6226E-5</v>
      </c>
      <c r="I1436" s="67">
        <f t="shared" si="112"/>
        <v>3.188069789374411E-5</v>
      </c>
      <c r="J1436" s="21">
        <v>2.3432000000000001E-2</v>
      </c>
      <c r="K1436" s="21">
        <f t="shared" si="113"/>
        <v>4.425973990806909E-5</v>
      </c>
      <c r="L1436" s="67">
        <f t="shared" si="114"/>
        <v>0.72030920109252305</v>
      </c>
      <c r="M1436" s="21" t="s">
        <v>262</v>
      </c>
    </row>
    <row r="1437" spans="1:13" x14ac:dyDescent="0.15">
      <c r="A1437" s="21">
        <f t="shared" si="110"/>
        <v>-6.7599999999999909</v>
      </c>
      <c r="B1437" s="21">
        <v>266.39</v>
      </c>
      <c r="C1437" s="21">
        <v>40530</v>
      </c>
      <c r="D1437" s="21">
        <v>0.50600999999999996</v>
      </c>
      <c r="E1437" s="21">
        <v>1040.2</v>
      </c>
      <c r="F1437" s="21">
        <v>742.64</v>
      </c>
      <c r="G1437" s="21">
        <f t="shared" si="111"/>
        <v>1.4006786599159755</v>
      </c>
      <c r="H1437" s="67">
        <v>1.6300999999999999E-5</v>
      </c>
      <c r="I1437" s="67">
        <f t="shared" si="112"/>
        <v>3.2214778364063951E-5</v>
      </c>
      <c r="J1437" s="21">
        <v>2.3539999999999998E-2</v>
      </c>
      <c r="K1437" s="21">
        <f t="shared" si="113"/>
        <v>4.4722956880066648E-5</v>
      </c>
      <c r="L1437" s="67">
        <f t="shared" si="114"/>
        <v>0.72031861512319462</v>
      </c>
      <c r="M1437" s="21" t="s">
        <v>262</v>
      </c>
    </row>
    <row r="1438" spans="1:13" x14ac:dyDescent="0.15">
      <c r="A1438" s="21">
        <f t="shared" si="110"/>
        <v>-5.2099999999999795</v>
      </c>
      <c r="B1438" s="21">
        <v>267.94</v>
      </c>
      <c r="C1438" s="21">
        <v>40530</v>
      </c>
      <c r="D1438" s="21">
        <v>0.50309000000000004</v>
      </c>
      <c r="E1438" s="21">
        <v>1040.2</v>
      </c>
      <c r="F1438" s="21">
        <v>742.65</v>
      </c>
      <c r="G1438" s="21">
        <f t="shared" si="111"/>
        <v>1.4006597993671313</v>
      </c>
      <c r="H1438" s="67">
        <v>1.6376E-5</v>
      </c>
      <c r="I1438" s="67">
        <f t="shared" si="112"/>
        <v>3.2550835834542527E-5</v>
      </c>
      <c r="J1438" s="21">
        <v>2.3649E-2</v>
      </c>
      <c r="K1438" s="21">
        <f t="shared" si="113"/>
        <v>4.5190822619690403E-5</v>
      </c>
      <c r="L1438" s="67">
        <f t="shared" si="114"/>
        <v>0.72029748403738003</v>
      </c>
      <c r="M1438" s="21" t="s">
        <v>262</v>
      </c>
    </row>
    <row r="1439" spans="1:13" x14ac:dyDescent="0.15">
      <c r="A1439" s="21">
        <f t="shared" si="110"/>
        <v>-3.6699999999999591</v>
      </c>
      <c r="B1439" s="21">
        <v>269.48</v>
      </c>
      <c r="C1439" s="21">
        <v>40530</v>
      </c>
      <c r="D1439" s="21">
        <v>0.50019999999999998</v>
      </c>
      <c r="E1439" s="21">
        <v>1040.2</v>
      </c>
      <c r="F1439" s="21">
        <v>742.66</v>
      </c>
      <c r="G1439" s="21">
        <f t="shared" si="111"/>
        <v>1.4006409393262058</v>
      </c>
      <c r="H1439" s="67">
        <v>1.645E-5</v>
      </c>
      <c r="I1439" s="67">
        <f t="shared" si="112"/>
        <v>3.2886845261895243E-5</v>
      </c>
      <c r="J1439" s="21">
        <v>2.3755999999999999E-2</v>
      </c>
      <c r="K1439" s="21">
        <f t="shared" si="113"/>
        <v>4.5657568543434384E-5</v>
      </c>
      <c r="L1439" s="67">
        <f t="shared" si="114"/>
        <v>0.72029339956221594</v>
      </c>
      <c r="M1439" s="21" t="s">
        <v>262</v>
      </c>
    </row>
    <row r="1440" spans="1:13" x14ac:dyDescent="0.15">
      <c r="A1440" s="21">
        <f t="shared" si="110"/>
        <v>-2.1200000000000045</v>
      </c>
      <c r="B1440" s="21">
        <v>271.02999999999997</v>
      </c>
      <c r="C1440" s="21">
        <v>40530</v>
      </c>
      <c r="D1440" s="21">
        <v>0.49734</v>
      </c>
      <c r="E1440" s="21">
        <v>1040.2</v>
      </c>
      <c r="F1440" s="21">
        <v>742.67000000000007</v>
      </c>
      <c r="G1440" s="21">
        <f t="shared" si="111"/>
        <v>1.4006220797931785</v>
      </c>
      <c r="H1440" s="67">
        <v>1.6524999999999998E-5</v>
      </c>
      <c r="I1440" s="67">
        <f t="shared" si="112"/>
        <v>3.3226766397233277E-5</v>
      </c>
      <c r="J1440" s="21">
        <v>2.3864E-2</v>
      </c>
      <c r="K1440" s="21">
        <f t="shared" si="113"/>
        <v>4.6128889638270708E-5</v>
      </c>
      <c r="L1440" s="67">
        <f t="shared" si="114"/>
        <v>0.72030275729131743</v>
      </c>
      <c r="M1440" s="21" t="s">
        <v>262</v>
      </c>
    </row>
    <row r="1441" spans="1:13" x14ac:dyDescent="0.15">
      <c r="A1441" s="21">
        <f t="shared" si="110"/>
        <v>-0.57999999999998408</v>
      </c>
      <c r="B1441" s="21">
        <v>272.57</v>
      </c>
      <c r="C1441" s="21">
        <v>40530</v>
      </c>
      <c r="D1441" s="21">
        <v>0.49452000000000002</v>
      </c>
      <c r="E1441" s="21">
        <v>1040.2</v>
      </c>
      <c r="F1441" s="21">
        <v>742.68999999999994</v>
      </c>
      <c r="G1441" s="21">
        <f t="shared" si="111"/>
        <v>1.4005843622507375</v>
      </c>
      <c r="H1441" s="67">
        <v>1.6599000000000002E-5</v>
      </c>
      <c r="I1441" s="67">
        <f t="shared" si="112"/>
        <v>3.3565882067459358E-5</v>
      </c>
      <c r="J1441" s="21">
        <v>2.3970999999999999E-2</v>
      </c>
      <c r="K1441" s="21">
        <f t="shared" si="113"/>
        <v>4.6599949054403024E-5</v>
      </c>
      <c r="L1441" s="67">
        <f t="shared" si="114"/>
        <v>0.72029868591214397</v>
      </c>
      <c r="M1441" s="21" t="s">
        <v>262</v>
      </c>
    </row>
    <row r="1442" spans="1:13" x14ac:dyDescent="0.15">
      <c r="A1442" s="21">
        <f t="shared" si="110"/>
        <v>0.97000000000002728</v>
      </c>
      <c r="B1442" s="21">
        <v>274.12</v>
      </c>
      <c r="C1442" s="21">
        <v>40530</v>
      </c>
      <c r="D1442" s="21">
        <v>0.49173</v>
      </c>
      <c r="E1442" s="21">
        <v>1040.2</v>
      </c>
      <c r="F1442" s="21">
        <v>742.7</v>
      </c>
      <c r="G1442" s="21">
        <f t="shared" si="111"/>
        <v>1.4005655042412817</v>
      </c>
      <c r="H1442" s="67">
        <v>1.6673000000000001E-5</v>
      </c>
      <c r="I1442" s="67">
        <f t="shared" si="112"/>
        <v>3.3906818782665289E-5</v>
      </c>
      <c r="J1442" s="21">
        <v>2.4077999999999999E-2</v>
      </c>
      <c r="K1442" s="21">
        <f t="shared" si="113"/>
        <v>4.707353962554494E-5</v>
      </c>
      <c r="L1442" s="67">
        <f t="shared" si="114"/>
        <v>0.72029465071849841</v>
      </c>
      <c r="M1442" s="21" t="s">
        <v>262</v>
      </c>
    </row>
    <row r="1443" spans="1:13" x14ac:dyDescent="0.15">
      <c r="A1443" s="21">
        <f t="shared" si="110"/>
        <v>2.5100000000000477</v>
      </c>
      <c r="B1443" s="21">
        <v>275.66000000000003</v>
      </c>
      <c r="C1443" s="21">
        <v>40530</v>
      </c>
      <c r="D1443" s="21">
        <v>0.48897000000000002</v>
      </c>
      <c r="E1443" s="21">
        <v>1040.2</v>
      </c>
      <c r="F1443" s="21">
        <v>742.71</v>
      </c>
      <c r="G1443" s="21">
        <f t="shared" si="111"/>
        <v>1.4005466467396426</v>
      </c>
      <c r="H1443" s="67">
        <v>1.6747000000000001E-5</v>
      </c>
      <c r="I1443" s="67">
        <f t="shared" si="112"/>
        <v>3.4249544961858602E-5</v>
      </c>
      <c r="J1443" s="21">
        <v>2.4185000000000002E-2</v>
      </c>
      <c r="K1443" s="21">
        <f t="shared" si="113"/>
        <v>4.7549617509775744E-5</v>
      </c>
      <c r="L1443" s="67">
        <f t="shared" si="114"/>
        <v>0.72029065123010128</v>
      </c>
      <c r="M1443" s="21" t="s">
        <v>262</v>
      </c>
    </row>
    <row r="1444" spans="1:13" x14ac:dyDescent="0.15">
      <c r="A1444" s="21">
        <f t="shared" si="110"/>
        <v>4.0600000000000023</v>
      </c>
      <c r="B1444" s="21">
        <v>277.20999999999998</v>
      </c>
      <c r="C1444" s="21">
        <v>40530</v>
      </c>
      <c r="D1444" s="21">
        <v>0.48624000000000001</v>
      </c>
      <c r="E1444" s="21">
        <v>1040.2</v>
      </c>
      <c r="F1444" s="21">
        <v>742.73</v>
      </c>
      <c r="G1444" s="21">
        <f t="shared" si="111"/>
        <v>1.4005089332597309</v>
      </c>
      <c r="H1444" s="67">
        <v>1.6820000000000002E-5</v>
      </c>
      <c r="I1444" s="67">
        <f t="shared" si="112"/>
        <v>3.459197104310629E-5</v>
      </c>
      <c r="J1444" s="21">
        <v>2.4292000000000001E-2</v>
      </c>
      <c r="K1444" s="21">
        <f t="shared" si="113"/>
        <v>4.8028136943568764E-5</v>
      </c>
      <c r="L1444" s="67">
        <f t="shared" si="114"/>
        <v>0.72024386629342996</v>
      </c>
      <c r="M1444" s="21" t="s">
        <v>262</v>
      </c>
    </row>
    <row r="1445" spans="1:13" x14ac:dyDescent="0.15">
      <c r="A1445" s="21">
        <f t="shared" si="110"/>
        <v>5.6000000000000227</v>
      </c>
      <c r="B1445" s="21">
        <v>278.75</v>
      </c>
      <c r="C1445" s="21">
        <v>40530</v>
      </c>
      <c r="D1445" s="21">
        <v>0.48354000000000003</v>
      </c>
      <c r="E1445" s="21">
        <v>1040.2</v>
      </c>
      <c r="F1445" s="21">
        <v>742.74</v>
      </c>
      <c r="G1445" s="21">
        <f t="shared" si="111"/>
        <v>1.4004900772814175</v>
      </c>
      <c r="H1445" s="67">
        <v>1.6894000000000001E-5</v>
      </c>
      <c r="I1445" s="67">
        <f t="shared" si="112"/>
        <v>3.4938164371096496E-5</v>
      </c>
      <c r="J1445" s="21">
        <v>2.4398E-2</v>
      </c>
      <c r="K1445" s="21">
        <f t="shared" si="113"/>
        <v>4.8507062058032129E-5</v>
      </c>
      <c r="L1445" s="67">
        <f t="shared" si="114"/>
        <v>0.72026964505287328</v>
      </c>
      <c r="M1445" s="21" t="s">
        <v>262</v>
      </c>
    </row>
    <row r="1446" spans="1:13" x14ac:dyDescent="0.15">
      <c r="A1446" s="21">
        <f t="shared" si="110"/>
        <v>7.1500000000000341</v>
      </c>
      <c r="B1446" s="21">
        <v>280.3</v>
      </c>
      <c r="C1446" s="21">
        <v>40530</v>
      </c>
      <c r="D1446" s="21">
        <v>0.48087000000000002</v>
      </c>
      <c r="E1446" s="21">
        <v>1040.2</v>
      </c>
      <c r="F1446" s="21">
        <v>742.76</v>
      </c>
      <c r="G1446" s="21">
        <f t="shared" si="111"/>
        <v>1.4004523668479725</v>
      </c>
      <c r="H1446" s="67">
        <v>1.6966999999999999E-5</v>
      </c>
      <c r="I1446" s="67">
        <f t="shared" si="112"/>
        <v>3.5283964481044767E-5</v>
      </c>
      <c r="J1446" s="21">
        <v>2.4504999999999999E-2</v>
      </c>
      <c r="K1446" s="21">
        <f t="shared" si="113"/>
        <v>4.8990308443501748E-5</v>
      </c>
      <c r="L1446" s="67">
        <f t="shared" si="114"/>
        <v>0.72022335849826569</v>
      </c>
      <c r="M1446" s="21" t="s">
        <v>262</v>
      </c>
    </row>
    <row r="1447" spans="1:13" x14ac:dyDescent="0.15">
      <c r="A1447" s="21">
        <f t="shared" si="110"/>
        <v>8.6899999999999977</v>
      </c>
      <c r="B1447" s="21">
        <v>281.83999999999997</v>
      </c>
      <c r="C1447" s="21">
        <v>40530</v>
      </c>
      <c r="D1447" s="21">
        <v>0.47824</v>
      </c>
      <c r="E1447" s="21">
        <v>1040.2</v>
      </c>
      <c r="F1447" s="21">
        <v>742.7700000000001</v>
      </c>
      <c r="G1447" s="21">
        <f t="shared" si="111"/>
        <v>1.4004335123927998</v>
      </c>
      <c r="H1447" s="67">
        <v>1.7039999999999999E-5</v>
      </c>
      <c r="I1447" s="67">
        <f t="shared" si="112"/>
        <v>3.5630645700903312E-5</v>
      </c>
      <c r="J1447" s="21">
        <v>2.4611000000000001E-2</v>
      </c>
      <c r="K1447" s="21">
        <f t="shared" si="113"/>
        <v>4.9472802570522474E-5</v>
      </c>
      <c r="L1447" s="67">
        <f t="shared" si="114"/>
        <v>0.72020673682499692</v>
      </c>
      <c r="M1447" s="21" t="s">
        <v>262</v>
      </c>
    </row>
    <row r="1448" spans="1:13" x14ac:dyDescent="0.15">
      <c r="A1448" s="21">
        <f t="shared" si="110"/>
        <v>10.240000000000009</v>
      </c>
      <c r="B1448" s="21">
        <v>283.39</v>
      </c>
      <c r="C1448" s="21">
        <v>40530</v>
      </c>
      <c r="D1448" s="21">
        <v>0.47561999999999999</v>
      </c>
      <c r="E1448" s="21">
        <v>1040.2</v>
      </c>
      <c r="F1448" s="21">
        <v>742.79</v>
      </c>
      <c r="G1448" s="21">
        <f t="shared" si="111"/>
        <v>1.4003958050054526</v>
      </c>
      <c r="H1448" s="67">
        <v>1.7113E-5</v>
      </c>
      <c r="I1448" s="67">
        <f t="shared" si="112"/>
        <v>3.5980404524620498E-5</v>
      </c>
      <c r="J1448" s="21">
        <v>2.4715999999999998E-2</v>
      </c>
      <c r="K1448" s="21">
        <f t="shared" si="113"/>
        <v>4.9957561136707449E-5</v>
      </c>
      <c r="L1448" s="67">
        <f t="shared" si="114"/>
        <v>0.72021939634245036</v>
      </c>
      <c r="M1448" s="21" t="s">
        <v>262</v>
      </c>
    </row>
    <row r="1449" spans="1:13" x14ac:dyDescent="0.15">
      <c r="A1449" s="21">
        <f t="shared" si="110"/>
        <v>11.78000000000003</v>
      </c>
      <c r="B1449" s="21">
        <v>284.93</v>
      </c>
      <c r="C1449" s="21">
        <v>40530</v>
      </c>
      <c r="D1449" s="21">
        <v>0.47304000000000002</v>
      </c>
      <c r="E1449" s="21">
        <v>1040.2</v>
      </c>
      <c r="F1449" s="21">
        <v>742.81</v>
      </c>
      <c r="G1449" s="21">
        <f t="shared" si="111"/>
        <v>1.4003580996486318</v>
      </c>
      <c r="H1449" s="67">
        <v>1.7186000000000001E-5</v>
      </c>
      <c r="I1449" s="67">
        <f t="shared" si="112"/>
        <v>3.6330965668865211E-5</v>
      </c>
      <c r="J1449" s="21">
        <v>2.4822E-2</v>
      </c>
      <c r="K1449" s="21">
        <f t="shared" si="113"/>
        <v>5.0445456426392648E-5</v>
      </c>
      <c r="L1449" s="67">
        <f t="shared" si="114"/>
        <v>0.72020293288212078</v>
      </c>
      <c r="M1449" s="21" t="s">
        <v>262</v>
      </c>
    </row>
    <row r="1450" spans="1:13" x14ac:dyDescent="0.15">
      <c r="A1450" s="21">
        <f t="shared" si="110"/>
        <v>13.330000000000041</v>
      </c>
      <c r="B1450" s="21">
        <v>286.48</v>
      </c>
      <c r="C1450" s="21">
        <v>40530</v>
      </c>
      <c r="D1450" s="21">
        <v>0.47049000000000002</v>
      </c>
      <c r="E1450" s="21">
        <v>1040.2</v>
      </c>
      <c r="F1450" s="21">
        <v>742.82</v>
      </c>
      <c r="G1450" s="21">
        <f t="shared" si="111"/>
        <v>1.4003392477316172</v>
      </c>
      <c r="H1450" s="67">
        <v>1.7258999999999999E-5</v>
      </c>
      <c r="I1450" s="67">
        <f t="shared" si="112"/>
        <v>3.6683032583051709E-5</v>
      </c>
      <c r="J1450" s="21">
        <v>2.4927000000000001E-2</v>
      </c>
      <c r="K1450" s="21">
        <f t="shared" si="113"/>
        <v>5.0933411622892972E-5</v>
      </c>
      <c r="L1450" s="67">
        <f t="shared" si="114"/>
        <v>0.72021550126368994</v>
      </c>
      <c r="M1450" s="21" t="s">
        <v>262</v>
      </c>
    </row>
    <row r="1451" spans="1:13" x14ac:dyDescent="0.15">
      <c r="A1451" s="21">
        <f t="shared" si="110"/>
        <v>14.870000000000005</v>
      </c>
      <c r="B1451" s="21">
        <v>288.02</v>
      </c>
      <c r="C1451" s="21">
        <v>40530</v>
      </c>
      <c r="D1451" s="21">
        <v>0.46795999999999999</v>
      </c>
      <c r="E1451" s="21">
        <v>1040.2</v>
      </c>
      <c r="F1451" s="21">
        <v>742.83999999999992</v>
      </c>
      <c r="G1451" s="21">
        <f t="shared" si="111"/>
        <v>1.4003015454202792</v>
      </c>
      <c r="H1451" s="67">
        <v>1.7331000000000001E-5</v>
      </c>
      <c r="I1451" s="67">
        <f t="shared" si="112"/>
        <v>3.7035216685186768E-5</v>
      </c>
      <c r="J1451" s="21">
        <v>2.5031999999999999E-2</v>
      </c>
      <c r="K1451" s="21">
        <f t="shared" si="113"/>
        <v>5.1424487052246008E-5</v>
      </c>
      <c r="L1451" s="67">
        <f t="shared" si="114"/>
        <v>0.72018640939597323</v>
      </c>
      <c r="M1451" s="21" t="s">
        <v>262</v>
      </c>
    </row>
    <row r="1452" spans="1:13" x14ac:dyDescent="0.15">
      <c r="A1452" s="21">
        <f t="shared" si="110"/>
        <v>16.420000000000016</v>
      </c>
      <c r="B1452" s="21">
        <v>289.57</v>
      </c>
      <c r="C1452" s="21">
        <v>40530</v>
      </c>
      <c r="D1452" s="21">
        <v>0.46545999999999998</v>
      </c>
      <c r="E1452" s="21">
        <v>1040.3</v>
      </c>
      <c r="F1452" s="21">
        <v>742.86</v>
      </c>
      <c r="G1452" s="21">
        <f t="shared" si="111"/>
        <v>1.4003984600059229</v>
      </c>
      <c r="H1452" s="67">
        <v>1.7404000000000001E-5</v>
      </c>
      <c r="I1452" s="67">
        <f t="shared" si="112"/>
        <v>3.739096807459288E-5</v>
      </c>
      <c r="J1452" s="21">
        <v>2.5137E-2</v>
      </c>
      <c r="K1452" s="21">
        <f t="shared" si="113"/>
        <v>5.1912564232066051E-5</v>
      </c>
      <c r="L1452" s="67">
        <f t="shared" si="114"/>
        <v>0.72026817838246404</v>
      </c>
      <c r="M1452" s="21" t="s">
        <v>262</v>
      </c>
    </row>
    <row r="1453" spans="1:13" x14ac:dyDescent="0.15">
      <c r="A1453" s="21">
        <f t="shared" si="110"/>
        <v>17.960000000000036</v>
      </c>
      <c r="B1453" s="21">
        <v>291.11</v>
      </c>
      <c r="C1453" s="21">
        <v>40530</v>
      </c>
      <c r="D1453" s="21">
        <v>0.46299000000000001</v>
      </c>
      <c r="E1453" s="21">
        <v>1040.3</v>
      </c>
      <c r="F1453" s="21">
        <v>742.88</v>
      </c>
      <c r="G1453" s="21">
        <f t="shared" si="111"/>
        <v>1.4003607581305191</v>
      </c>
      <c r="H1453" s="67">
        <v>1.7476E-5</v>
      </c>
      <c r="I1453" s="67">
        <f t="shared" si="112"/>
        <v>3.7745955636190845E-5</v>
      </c>
      <c r="J1453" s="21">
        <v>2.5242000000000001E-2</v>
      </c>
      <c r="K1453" s="21">
        <f t="shared" si="113"/>
        <v>5.2407513274146067E-5</v>
      </c>
      <c r="L1453" s="67">
        <f t="shared" si="114"/>
        <v>0.72023939465969411</v>
      </c>
      <c r="M1453" s="21" t="s">
        <v>262</v>
      </c>
    </row>
    <row r="1454" spans="1:13" x14ac:dyDescent="0.15">
      <c r="A1454" s="21">
        <f t="shared" si="110"/>
        <v>19.510000000000048</v>
      </c>
      <c r="B1454" s="21">
        <v>292.66000000000003</v>
      </c>
      <c r="C1454" s="21">
        <v>40530</v>
      </c>
      <c r="D1454" s="21">
        <v>0.46054</v>
      </c>
      <c r="E1454" s="21">
        <v>1040.3</v>
      </c>
      <c r="F1454" s="21">
        <v>742.9</v>
      </c>
      <c r="G1454" s="21">
        <f t="shared" si="111"/>
        <v>1.400323058285099</v>
      </c>
      <c r="H1454" s="67">
        <v>1.7547999999999999E-5</v>
      </c>
      <c r="I1454" s="67">
        <f t="shared" si="112"/>
        <v>3.8103096365136578E-5</v>
      </c>
      <c r="J1454" s="21">
        <v>2.5346E-2</v>
      </c>
      <c r="K1454" s="21">
        <f t="shared" si="113"/>
        <v>5.2903386748081915E-5</v>
      </c>
      <c r="L1454" s="67">
        <f t="shared" si="114"/>
        <v>0.72023926457823717</v>
      </c>
      <c r="M1454" s="21" t="s">
        <v>262</v>
      </c>
    </row>
    <row r="1455" spans="1:13" x14ac:dyDescent="0.15">
      <c r="A1455" s="21">
        <f t="shared" si="110"/>
        <v>21.050000000000011</v>
      </c>
      <c r="B1455" s="21">
        <v>294.2</v>
      </c>
      <c r="C1455" s="21">
        <v>40530</v>
      </c>
      <c r="D1455" s="21">
        <v>0.45812000000000003</v>
      </c>
      <c r="E1455" s="21">
        <v>1040.3</v>
      </c>
      <c r="F1455" s="21">
        <v>742.93</v>
      </c>
      <c r="G1455" s="21">
        <f t="shared" si="111"/>
        <v>1.4002665123228299</v>
      </c>
      <c r="H1455" s="67">
        <v>1.7620000000000001E-5</v>
      </c>
      <c r="I1455" s="67">
        <f t="shared" si="112"/>
        <v>3.8461538461538463E-5</v>
      </c>
      <c r="J1455" s="21">
        <v>2.5451000000000001E-2</v>
      </c>
      <c r="K1455" s="21">
        <f t="shared" si="113"/>
        <v>5.3403165450757597E-5</v>
      </c>
      <c r="L1455" s="67">
        <f t="shared" si="114"/>
        <v>0.7202108365093709</v>
      </c>
      <c r="M1455" s="21" t="s">
        <v>262</v>
      </c>
    </row>
    <row r="1456" spans="1:13" x14ac:dyDescent="0.15">
      <c r="A1456" s="21">
        <f t="shared" si="110"/>
        <v>22.600000000000023</v>
      </c>
      <c r="B1456" s="21">
        <v>295.75</v>
      </c>
      <c r="C1456" s="21">
        <v>40530</v>
      </c>
      <c r="D1456" s="21">
        <v>0.45573000000000002</v>
      </c>
      <c r="E1456" s="21">
        <v>1040.3</v>
      </c>
      <c r="F1456" s="21">
        <v>742.95</v>
      </c>
      <c r="G1456" s="21">
        <f t="shared" si="111"/>
        <v>1.400228817551652</v>
      </c>
      <c r="H1456" s="67">
        <v>1.7691000000000001E-5</v>
      </c>
      <c r="I1456" s="67">
        <f t="shared" si="112"/>
        <v>3.8819037588045553E-5</v>
      </c>
      <c r="J1456" s="21">
        <v>2.5555000000000001E-2</v>
      </c>
      <c r="K1456" s="21">
        <f t="shared" si="113"/>
        <v>5.3902594339775366E-5</v>
      </c>
      <c r="L1456" s="67">
        <f t="shared" si="114"/>
        <v>0.72017011543729215</v>
      </c>
      <c r="M1456" s="21" t="s">
        <v>262</v>
      </c>
    </row>
    <row r="1457" spans="1:13" x14ac:dyDescent="0.15">
      <c r="A1457" s="21">
        <f t="shared" si="110"/>
        <v>24.140000000000043</v>
      </c>
      <c r="B1457" s="21">
        <v>297.29000000000002</v>
      </c>
      <c r="C1457" s="21">
        <v>40530</v>
      </c>
      <c r="D1457" s="21">
        <v>0.45334999999999998</v>
      </c>
      <c r="E1457" s="21">
        <v>1040.3</v>
      </c>
      <c r="F1457" s="21">
        <v>742.97</v>
      </c>
      <c r="G1457" s="21">
        <f t="shared" si="111"/>
        <v>1.4001911248098846</v>
      </c>
      <c r="H1457" s="67">
        <v>1.7762999999999999E-5</v>
      </c>
      <c r="I1457" s="67">
        <f t="shared" si="112"/>
        <v>3.9181647733539206E-5</v>
      </c>
      <c r="J1457" s="21">
        <v>2.5658E-2</v>
      </c>
      <c r="K1457" s="21">
        <f t="shared" si="113"/>
        <v>5.4403968720538059E-5</v>
      </c>
      <c r="L1457" s="67">
        <f t="shared" si="114"/>
        <v>0.72019833580169912</v>
      </c>
      <c r="M1457" s="21" t="s">
        <v>262</v>
      </c>
    </row>
    <row r="1458" spans="1:13" x14ac:dyDescent="0.15">
      <c r="A1458" s="21">
        <f t="shared" si="110"/>
        <v>25.689999999999998</v>
      </c>
      <c r="B1458" s="21">
        <v>298.83999999999997</v>
      </c>
      <c r="C1458" s="21">
        <v>40530</v>
      </c>
      <c r="D1458" s="21">
        <v>0.45101000000000002</v>
      </c>
      <c r="E1458" s="21">
        <v>1040.4000000000001</v>
      </c>
      <c r="F1458" s="21">
        <v>743</v>
      </c>
      <c r="G1458" s="21">
        <f t="shared" si="111"/>
        <v>1.4002691790040378</v>
      </c>
      <c r="H1458" s="67">
        <v>1.7833999999999999E-5</v>
      </c>
      <c r="I1458" s="67">
        <f t="shared" si="112"/>
        <v>3.9542360479811971E-5</v>
      </c>
      <c r="J1458" s="21">
        <v>2.5762E-2</v>
      </c>
      <c r="K1458" s="21">
        <f t="shared" si="113"/>
        <v>5.4902618882625612E-5</v>
      </c>
      <c r="L1458" s="67">
        <f t="shared" si="114"/>
        <v>0.72022721838366588</v>
      </c>
      <c r="M1458" s="21" t="s">
        <v>262</v>
      </c>
    </row>
    <row r="1459" spans="1:13" x14ac:dyDescent="0.15">
      <c r="A1459" s="21">
        <f t="shared" si="110"/>
        <v>27.230000000000018</v>
      </c>
      <c r="B1459" s="21">
        <v>300.38</v>
      </c>
      <c r="C1459" s="21">
        <v>40530</v>
      </c>
      <c r="D1459" s="21">
        <v>0.44868999999999998</v>
      </c>
      <c r="E1459" s="21">
        <v>1040.4000000000001</v>
      </c>
      <c r="F1459" s="21">
        <v>743.02</v>
      </c>
      <c r="G1459" s="21">
        <f t="shared" si="111"/>
        <v>1.4002314877123094</v>
      </c>
      <c r="H1459" s="67">
        <v>1.7906000000000001E-5</v>
      </c>
      <c r="I1459" s="67">
        <f t="shared" si="112"/>
        <v>3.9907285653792154E-5</v>
      </c>
      <c r="J1459" s="21">
        <v>2.5864999999999999E-2</v>
      </c>
      <c r="K1459" s="21">
        <f t="shared" si="113"/>
        <v>5.5407141961533552E-5</v>
      </c>
      <c r="L1459" s="67">
        <f t="shared" si="114"/>
        <v>0.72025526387009486</v>
      </c>
      <c r="M1459" s="21" t="s">
        <v>262</v>
      </c>
    </row>
    <row r="1460" spans="1:13" x14ac:dyDescent="0.15">
      <c r="A1460" s="21">
        <f t="shared" si="110"/>
        <v>28.78000000000003</v>
      </c>
      <c r="B1460" s="21">
        <v>301.93</v>
      </c>
      <c r="C1460" s="21">
        <v>40530</v>
      </c>
      <c r="D1460" s="21">
        <v>0.44639000000000001</v>
      </c>
      <c r="E1460" s="21">
        <v>1040.4000000000001</v>
      </c>
      <c r="F1460" s="21">
        <v>743.05</v>
      </c>
      <c r="G1460" s="21">
        <f t="shared" si="111"/>
        <v>1.4001749545790998</v>
      </c>
      <c r="H1460" s="67">
        <v>1.7977000000000001E-5</v>
      </c>
      <c r="I1460" s="67">
        <f t="shared" si="112"/>
        <v>4.027195949730057E-5</v>
      </c>
      <c r="J1460" s="21">
        <v>2.5968999999999999E-2</v>
      </c>
      <c r="K1460" s="21">
        <f t="shared" si="113"/>
        <v>5.5916557449694747E-5</v>
      </c>
      <c r="L1460" s="67">
        <f t="shared" si="114"/>
        <v>0.72021528745812324</v>
      </c>
      <c r="M1460" s="21" t="s">
        <v>262</v>
      </c>
    </row>
    <row r="1461" spans="1:13" x14ac:dyDescent="0.15">
      <c r="A1461" s="21">
        <f t="shared" si="110"/>
        <v>30.32000000000005</v>
      </c>
      <c r="B1461" s="21">
        <v>303.47000000000003</v>
      </c>
      <c r="C1461" s="21">
        <v>40530</v>
      </c>
      <c r="D1461" s="21">
        <v>0.44411</v>
      </c>
      <c r="E1461" s="21">
        <v>1040.4000000000001</v>
      </c>
      <c r="F1461" s="21">
        <v>743.07</v>
      </c>
      <c r="G1461" s="21">
        <f t="shared" si="111"/>
        <v>1.4001372683596431</v>
      </c>
      <c r="H1461" s="67">
        <v>1.8048000000000001E-5</v>
      </c>
      <c r="I1461" s="67">
        <f t="shared" si="112"/>
        <v>4.0638580531850218E-5</v>
      </c>
      <c r="J1461" s="21">
        <v>2.6072000000000001E-2</v>
      </c>
      <c r="K1461" s="21">
        <f t="shared" si="113"/>
        <v>5.6426544019357264E-5</v>
      </c>
      <c r="L1461" s="67">
        <f t="shared" si="114"/>
        <v>0.72020325253145134</v>
      </c>
      <c r="M1461" s="21" t="s">
        <v>262</v>
      </c>
    </row>
    <row r="1462" spans="1:13" x14ac:dyDescent="0.15">
      <c r="A1462" s="21">
        <f t="shared" si="110"/>
        <v>31.870000000000005</v>
      </c>
      <c r="B1462" s="21">
        <v>305.02</v>
      </c>
      <c r="C1462" s="21">
        <v>40530</v>
      </c>
      <c r="D1462" s="21">
        <v>0.44185999999999998</v>
      </c>
      <c r="E1462" s="21">
        <v>1040.4000000000001</v>
      </c>
      <c r="F1462" s="21">
        <v>743.1</v>
      </c>
      <c r="G1462" s="21">
        <f t="shared" si="111"/>
        <v>1.4000807428340736</v>
      </c>
      <c r="H1462" s="67">
        <v>1.8117999999999998E-5</v>
      </c>
      <c r="I1462" s="67">
        <f t="shared" si="112"/>
        <v>4.1003937898881999E-5</v>
      </c>
      <c r="J1462" s="21">
        <v>2.6173999999999999E-2</v>
      </c>
      <c r="K1462" s="21">
        <f t="shared" si="113"/>
        <v>5.6935752682123364E-5</v>
      </c>
      <c r="L1462" s="67">
        <f t="shared" si="114"/>
        <v>0.72017907847482243</v>
      </c>
      <c r="M1462" s="21" t="s">
        <v>262</v>
      </c>
    </row>
    <row r="1463" spans="1:13" x14ac:dyDescent="0.15">
      <c r="A1463" s="21">
        <f t="shared" si="110"/>
        <v>33.410000000000025</v>
      </c>
      <c r="B1463" s="21">
        <v>306.56</v>
      </c>
      <c r="C1463" s="21">
        <v>40530</v>
      </c>
      <c r="D1463" s="21">
        <v>0.43963000000000002</v>
      </c>
      <c r="E1463" s="21">
        <v>1040.5</v>
      </c>
      <c r="F1463" s="21">
        <v>743.13</v>
      </c>
      <c r="G1463" s="21">
        <f t="shared" si="111"/>
        <v>1.4001587878298549</v>
      </c>
      <c r="H1463" s="67">
        <v>1.8189000000000002E-5</v>
      </c>
      <c r="I1463" s="67">
        <f t="shared" si="112"/>
        <v>4.1373427655073584E-5</v>
      </c>
      <c r="J1463" s="21">
        <v>2.6276999999999998E-2</v>
      </c>
      <c r="K1463" s="21">
        <f t="shared" si="113"/>
        <v>5.7444225164966866E-5</v>
      </c>
      <c r="L1463" s="67">
        <f t="shared" si="114"/>
        <v>0.72023649960041114</v>
      </c>
      <c r="M1463" s="21" t="s">
        <v>262</v>
      </c>
    </row>
    <row r="1464" spans="1:13" x14ac:dyDescent="0.15">
      <c r="A1464" s="21">
        <f t="shared" si="110"/>
        <v>34.960000000000036</v>
      </c>
      <c r="B1464" s="21">
        <v>308.11</v>
      </c>
      <c r="C1464" s="21">
        <v>40530</v>
      </c>
      <c r="D1464" s="21">
        <v>0.43742999999999999</v>
      </c>
      <c r="E1464" s="21">
        <v>1040.5</v>
      </c>
      <c r="F1464" s="21">
        <v>743.16000000000008</v>
      </c>
      <c r="G1464" s="21">
        <f t="shared" si="111"/>
        <v>1.4001022659992464</v>
      </c>
      <c r="H1464" s="67">
        <v>1.8258999999999999E-5</v>
      </c>
      <c r="I1464" s="67">
        <f t="shared" si="112"/>
        <v>4.1741535788583312E-5</v>
      </c>
      <c r="J1464" s="21">
        <v>2.6380000000000001E-2</v>
      </c>
      <c r="K1464" s="21">
        <f t="shared" si="113"/>
        <v>5.7959434833112807E-5</v>
      </c>
      <c r="L1464" s="67">
        <f t="shared" si="114"/>
        <v>0.72018534874905227</v>
      </c>
      <c r="M1464" s="21" t="s">
        <v>262</v>
      </c>
    </row>
    <row r="1465" spans="1:13" x14ac:dyDescent="0.15">
      <c r="A1465" s="21">
        <f t="shared" si="110"/>
        <v>36.5</v>
      </c>
      <c r="B1465" s="21">
        <v>309.64999999999998</v>
      </c>
      <c r="C1465" s="21">
        <v>40530</v>
      </c>
      <c r="D1465" s="21">
        <v>0.43524000000000002</v>
      </c>
      <c r="E1465" s="21">
        <v>1040.5</v>
      </c>
      <c r="F1465" s="21">
        <v>743.19</v>
      </c>
      <c r="G1465" s="21">
        <f t="shared" si="111"/>
        <v>1.4000457487318181</v>
      </c>
      <c r="H1465" s="67">
        <v>1.8329999999999999E-5</v>
      </c>
      <c r="I1465" s="67">
        <f t="shared" si="112"/>
        <v>4.2114695340501788E-5</v>
      </c>
      <c r="J1465" s="21">
        <v>2.6481999999999999E-2</v>
      </c>
      <c r="K1465" s="21">
        <f t="shared" si="113"/>
        <v>5.8476301287604783E-5</v>
      </c>
      <c r="L1465" s="67">
        <f t="shared" si="114"/>
        <v>0.72020107997885352</v>
      </c>
      <c r="M1465" s="21" t="s">
        <v>262</v>
      </c>
    </row>
    <row r="1466" spans="1:13" x14ac:dyDescent="0.15">
      <c r="A1466" s="21">
        <f t="shared" ref="A1466:A1529" si="115">B1466-273.15</f>
        <v>38.050000000000011</v>
      </c>
      <c r="B1466" s="21">
        <v>311.2</v>
      </c>
      <c r="C1466" s="21">
        <v>40530</v>
      </c>
      <c r="D1466" s="21">
        <v>0.43308000000000002</v>
      </c>
      <c r="E1466" s="21">
        <v>1040.5</v>
      </c>
      <c r="F1466" s="21">
        <v>743.2299999999999</v>
      </c>
      <c r="G1466" s="21">
        <f t="shared" ref="G1466:G1529" si="116">E1466/F1466</f>
        <v>1.3999703994725725</v>
      </c>
      <c r="H1466" s="67">
        <v>1.84E-5</v>
      </c>
      <c r="I1466" s="67">
        <f t="shared" ref="I1466:I1529" si="117">H1466/D1466</f>
        <v>4.2486376650965177E-5</v>
      </c>
      <c r="J1466" s="21">
        <v>2.6584E-2</v>
      </c>
      <c r="K1466" s="21">
        <f t="shared" ref="K1466:K1529" si="118">J1466/E1466/D1466</f>
        <v>5.8994308593760224E-5</v>
      </c>
      <c r="L1466" s="67">
        <f t="shared" ref="L1466:L1529" si="119">H1466*E1466/J1466</f>
        <v>0.72017755040625941</v>
      </c>
      <c r="M1466" s="21" t="s">
        <v>262</v>
      </c>
    </row>
    <row r="1467" spans="1:13" x14ac:dyDescent="0.15">
      <c r="A1467" s="21">
        <f t="shared" si="115"/>
        <v>39.590000000000032</v>
      </c>
      <c r="B1467" s="21">
        <v>312.74</v>
      </c>
      <c r="C1467" s="21">
        <v>40530</v>
      </c>
      <c r="D1467" s="21">
        <v>0.43093999999999999</v>
      </c>
      <c r="E1467" s="21">
        <v>1040.5999999999999</v>
      </c>
      <c r="F1467" s="21">
        <v>743.26</v>
      </c>
      <c r="G1467" s="21">
        <f t="shared" si="116"/>
        <v>1.4000484352716411</v>
      </c>
      <c r="H1467" s="67">
        <v>1.8470000000000001E-5</v>
      </c>
      <c r="I1467" s="67">
        <f t="shared" si="117"/>
        <v>4.2859794867034861E-5</v>
      </c>
      <c r="J1467" s="21">
        <v>2.6686000000000001E-2</v>
      </c>
      <c r="K1467" s="21">
        <f t="shared" si="118"/>
        <v>5.950902746550121E-5</v>
      </c>
      <c r="L1467" s="67">
        <f t="shared" si="119"/>
        <v>0.72022341302555648</v>
      </c>
      <c r="M1467" s="21" t="s">
        <v>262</v>
      </c>
    </row>
    <row r="1468" spans="1:13" x14ac:dyDescent="0.15">
      <c r="A1468" s="21">
        <f t="shared" si="115"/>
        <v>41.140000000000043</v>
      </c>
      <c r="B1468" s="21">
        <v>314.29000000000002</v>
      </c>
      <c r="C1468" s="21">
        <v>40530</v>
      </c>
      <c r="D1468" s="21">
        <v>0.42881999999999998</v>
      </c>
      <c r="E1468" s="21">
        <v>1040.5999999999999</v>
      </c>
      <c r="F1468" s="21">
        <v>743.29</v>
      </c>
      <c r="G1468" s="21">
        <f t="shared" si="116"/>
        <v>1.3999919277805433</v>
      </c>
      <c r="H1468" s="67">
        <v>1.8539999999999999E-5</v>
      </c>
      <c r="I1468" s="67">
        <f t="shared" si="117"/>
        <v>4.3234923744228346E-5</v>
      </c>
      <c r="J1468" s="21">
        <v>2.6786999999999998E-2</v>
      </c>
      <c r="K1468" s="21">
        <f t="shared" si="118"/>
        <v>6.0029568781300397E-5</v>
      </c>
      <c r="L1468" s="67">
        <f t="shared" si="119"/>
        <v>0.72022712509799525</v>
      </c>
      <c r="M1468" s="21" t="s">
        <v>262</v>
      </c>
    </row>
    <row r="1469" spans="1:13" x14ac:dyDescent="0.15">
      <c r="A1469" s="21">
        <f t="shared" si="115"/>
        <v>42.680000000000007</v>
      </c>
      <c r="B1469" s="21">
        <v>315.83</v>
      </c>
      <c r="C1469" s="21">
        <v>40530</v>
      </c>
      <c r="D1469" s="21">
        <v>0.42671999999999999</v>
      </c>
      <c r="E1469" s="21">
        <v>1040.5999999999999</v>
      </c>
      <c r="F1469" s="21">
        <v>743.33</v>
      </c>
      <c r="G1469" s="21">
        <f t="shared" si="116"/>
        <v>1.399916591554222</v>
      </c>
      <c r="H1469" s="67">
        <v>1.861E-5</v>
      </c>
      <c r="I1469" s="67">
        <f t="shared" si="117"/>
        <v>4.3611736032995877E-5</v>
      </c>
      <c r="J1469" s="21">
        <v>2.6889E-2</v>
      </c>
      <c r="K1469" s="21">
        <f t="shared" si="118"/>
        <v>6.0554696423085497E-5</v>
      </c>
      <c r="L1469" s="67">
        <f t="shared" si="119"/>
        <v>0.72020402395031413</v>
      </c>
      <c r="M1469" s="21" t="s">
        <v>262</v>
      </c>
    </row>
    <row r="1470" spans="1:13" x14ac:dyDescent="0.15">
      <c r="A1470" s="21">
        <f t="shared" si="115"/>
        <v>44.230000000000018</v>
      </c>
      <c r="B1470" s="21">
        <v>317.38</v>
      </c>
      <c r="C1470" s="21">
        <v>40530</v>
      </c>
      <c r="D1470" s="21">
        <v>0.42464000000000002</v>
      </c>
      <c r="E1470" s="21">
        <v>1040.5999999999999</v>
      </c>
      <c r="F1470" s="21">
        <v>743.36</v>
      </c>
      <c r="G1470" s="21">
        <f t="shared" si="116"/>
        <v>1.3998600947051225</v>
      </c>
      <c r="H1470" s="67">
        <v>1.8678999999999999E-5</v>
      </c>
      <c r="I1470" s="67">
        <f t="shared" si="117"/>
        <v>4.3987848530519968E-5</v>
      </c>
      <c r="J1470" s="21">
        <v>2.699E-2</v>
      </c>
      <c r="K1470" s="21">
        <f t="shared" si="118"/>
        <v>6.1079878123759392E-5</v>
      </c>
      <c r="L1470" s="67">
        <f t="shared" si="119"/>
        <v>0.72016922563912544</v>
      </c>
      <c r="M1470" s="21" t="s">
        <v>262</v>
      </c>
    </row>
    <row r="1471" spans="1:13" x14ac:dyDescent="0.15">
      <c r="A1471" s="21">
        <f t="shared" si="115"/>
        <v>45.770000000000039</v>
      </c>
      <c r="B1471" s="21">
        <v>318.92</v>
      </c>
      <c r="C1471" s="21">
        <v>40530</v>
      </c>
      <c r="D1471" s="21">
        <v>0.42258000000000001</v>
      </c>
      <c r="E1471" s="21">
        <v>1040.7</v>
      </c>
      <c r="F1471" s="21">
        <v>743.4</v>
      </c>
      <c r="G1471" s="21">
        <f t="shared" si="116"/>
        <v>1.3999192897497983</v>
      </c>
      <c r="H1471" s="67">
        <v>1.8749E-5</v>
      </c>
      <c r="I1471" s="67">
        <f t="shared" si="117"/>
        <v>4.436793033271806E-5</v>
      </c>
      <c r="J1471" s="21">
        <v>2.7091E-2</v>
      </c>
      <c r="K1471" s="21">
        <f t="shared" si="118"/>
        <v>6.1601394405807528E-5</v>
      </c>
      <c r="L1471" s="67">
        <f t="shared" si="119"/>
        <v>0.72024230556273294</v>
      </c>
      <c r="M1471" s="21" t="s">
        <v>262</v>
      </c>
    </row>
    <row r="1472" spans="1:13" x14ac:dyDescent="0.15">
      <c r="A1472" s="21">
        <f t="shared" si="115"/>
        <v>47.32000000000005</v>
      </c>
      <c r="B1472" s="21">
        <v>320.47000000000003</v>
      </c>
      <c r="C1472" s="21">
        <v>40530</v>
      </c>
      <c r="D1472" s="21">
        <v>0.42054000000000002</v>
      </c>
      <c r="E1472" s="21">
        <v>1040.7</v>
      </c>
      <c r="F1472" s="21">
        <v>743.43999999999994</v>
      </c>
      <c r="G1472" s="21">
        <f t="shared" si="116"/>
        <v>1.3998439685785</v>
      </c>
      <c r="H1472" s="67">
        <v>1.8817999999999998E-5</v>
      </c>
      <c r="I1472" s="67">
        <f t="shared" si="117"/>
        <v>4.4747229752223326E-5</v>
      </c>
      <c r="J1472" s="21">
        <v>2.7192000000000001E-2</v>
      </c>
      <c r="K1472" s="21">
        <f t="shared" si="118"/>
        <v>6.2130991844923456E-5</v>
      </c>
      <c r="L1472" s="67">
        <f t="shared" si="119"/>
        <v>0.72020787731685787</v>
      </c>
      <c r="M1472" s="21" t="s">
        <v>262</v>
      </c>
    </row>
    <row r="1473" spans="1:13" x14ac:dyDescent="0.15">
      <c r="A1473" s="21">
        <f t="shared" si="115"/>
        <v>48.860000000000014</v>
      </c>
      <c r="B1473" s="21">
        <v>322.01</v>
      </c>
      <c r="C1473" s="21">
        <v>40530</v>
      </c>
      <c r="D1473" s="21">
        <v>0.41852</v>
      </c>
      <c r="E1473" s="21">
        <v>1040.7</v>
      </c>
      <c r="F1473" s="21">
        <v>743.48</v>
      </c>
      <c r="G1473" s="21">
        <f t="shared" si="116"/>
        <v>1.3997686555119169</v>
      </c>
      <c r="H1473" s="67">
        <v>1.8887000000000001E-5</v>
      </c>
      <c r="I1473" s="67">
        <f t="shared" si="117"/>
        <v>4.5128070343113833E-5</v>
      </c>
      <c r="J1473" s="21">
        <v>2.7293000000000001E-2</v>
      </c>
      <c r="K1473" s="21">
        <f t="shared" si="118"/>
        <v>6.2662757748547439E-5</v>
      </c>
      <c r="L1473" s="67">
        <f t="shared" si="119"/>
        <v>0.7201737038801157</v>
      </c>
      <c r="M1473" s="21" t="s">
        <v>262</v>
      </c>
    </row>
    <row r="1474" spans="1:13" x14ac:dyDescent="0.15">
      <c r="A1474" s="21">
        <f t="shared" si="115"/>
        <v>50.410000000000025</v>
      </c>
      <c r="B1474" s="21">
        <v>323.56</v>
      </c>
      <c r="C1474" s="21">
        <v>40530</v>
      </c>
      <c r="D1474" s="21">
        <v>0.41652</v>
      </c>
      <c r="E1474" s="21">
        <v>1040.8</v>
      </c>
      <c r="F1474" s="21">
        <v>743.52</v>
      </c>
      <c r="G1474" s="21">
        <f t="shared" si="116"/>
        <v>1.3998278459221003</v>
      </c>
      <c r="H1474" s="67">
        <v>1.8955999999999999E-5</v>
      </c>
      <c r="I1474" s="67">
        <f t="shared" si="117"/>
        <v>4.5510419667723034E-5</v>
      </c>
      <c r="J1474" s="21">
        <v>2.7394000000000002E-2</v>
      </c>
      <c r="K1474" s="21">
        <f t="shared" si="118"/>
        <v>6.3190575134714914E-5</v>
      </c>
      <c r="L1474" s="67">
        <f t="shared" si="119"/>
        <v>0.7202089800686281</v>
      </c>
      <c r="M1474" s="21" t="s">
        <v>262</v>
      </c>
    </row>
    <row r="1475" spans="1:13" x14ac:dyDescent="0.15">
      <c r="A1475" s="21">
        <f t="shared" si="115"/>
        <v>51.950000000000045</v>
      </c>
      <c r="B1475" s="21">
        <v>325.10000000000002</v>
      </c>
      <c r="C1475" s="21">
        <v>40530</v>
      </c>
      <c r="D1475" s="21">
        <v>0.41454000000000002</v>
      </c>
      <c r="E1475" s="21">
        <v>1040.8</v>
      </c>
      <c r="F1475" s="21">
        <v>743.56</v>
      </c>
      <c r="G1475" s="21">
        <f t="shared" si="116"/>
        <v>1.399752541825811</v>
      </c>
      <c r="H1475" s="67">
        <v>1.9025000000000002E-5</v>
      </c>
      <c r="I1475" s="67">
        <f t="shared" si="117"/>
        <v>4.5894244222511698E-5</v>
      </c>
      <c r="J1475" s="21">
        <v>2.7494000000000001E-2</v>
      </c>
      <c r="K1475" s="21">
        <f t="shared" si="118"/>
        <v>6.3724172078979811E-5</v>
      </c>
      <c r="L1475" s="67">
        <f t="shared" si="119"/>
        <v>0.72020149850876558</v>
      </c>
      <c r="M1475" s="21" t="s">
        <v>262</v>
      </c>
    </row>
    <row r="1476" spans="1:13" x14ac:dyDescent="0.15">
      <c r="A1476" s="21">
        <f t="shared" si="115"/>
        <v>53.5</v>
      </c>
      <c r="B1476" s="21">
        <v>326.64999999999998</v>
      </c>
      <c r="C1476" s="21">
        <v>40530</v>
      </c>
      <c r="D1476" s="21">
        <v>0.41258</v>
      </c>
      <c r="E1476" s="21">
        <v>1040.8999999999999</v>
      </c>
      <c r="F1476" s="21">
        <v>743.61</v>
      </c>
      <c r="G1476" s="21">
        <f t="shared" si="116"/>
        <v>1.3997929021933537</v>
      </c>
      <c r="H1476" s="67">
        <v>1.9094E-5</v>
      </c>
      <c r="I1476" s="67">
        <f t="shared" si="117"/>
        <v>4.6279509428474477E-5</v>
      </c>
      <c r="J1476" s="21">
        <v>2.7594E-2</v>
      </c>
      <c r="K1476" s="21">
        <f t="shared" si="118"/>
        <v>6.4253602154409271E-5</v>
      </c>
      <c r="L1476" s="67">
        <f t="shared" si="119"/>
        <v>0.720263267376966</v>
      </c>
      <c r="M1476" s="21" t="s">
        <v>262</v>
      </c>
    </row>
    <row r="1477" spans="1:13" x14ac:dyDescent="0.15">
      <c r="A1477" s="21">
        <f t="shared" si="115"/>
        <v>55.04000000000002</v>
      </c>
      <c r="B1477" s="21">
        <v>328.19</v>
      </c>
      <c r="C1477" s="21">
        <v>40530</v>
      </c>
      <c r="D1477" s="21">
        <v>0.41064000000000001</v>
      </c>
      <c r="E1477" s="21">
        <v>1040.8999999999999</v>
      </c>
      <c r="F1477" s="21">
        <v>743.65</v>
      </c>
      <c r="G1477" s="21">
        <f t="shared" si="116"/>
        <v>1.3997176090902976</v>
      </c>
      <c r="H1477" s="67">
        <v>1.9162000000000001E-5</v>
      </c>
      <c r="I1477" s="67">
        <f t="shared" si="117"/>
        <v>4.6663744398986947E-5</v>
      </c>
      <c r="J1477" s="21">
        <v>2.7694E-2</v>
      </c>
      <c r="K1477" s="21">
        <f t="shared" si="118"/>
        <v>6.4791111155531106E-5</v>
      </c>
      <c r="L1477" s="67">
        <f t="shared" si="119"/>
        <v>0.72021830721455904</v>
      </c>
      <c r="M1477" s="21" t="s">
        <v>262</v>
      </c>
    </row>
    <row r="1478" spans="1:13" x14ac:dyDescent="0.15">
      <c r="A1478" s="21">
        <f t="shared" si="115"/>
        <v>56.590000000000032</v>
      </c>
      <c r="B1478" s="21">
        <v>329.74</v>
      </c>
      <c r="C1478" s="21">
        <v>40530</v>
      </c>
      <c r="D1478" s="21">
        <v>0.40871000000000002</v>
      </c>
      <c r="E1478" s="21">
        <v>1040.8999999999999</v>
      </c>
      <c r="F1478" s="21">
        <v>743.7</v>
      </c>
      <c r="G1478" s="21">
        <f t="shared" si="116"/>
        <v>1.3996235041011158</v>
      </c>
      <c r="H1478" s="67">
        <v>1.9230999999999999E-5</v>
      </c>
      <c r="I1478" s="67">
        <f t="shared" si="117"/>
        <v>4.7052922610163685E-5</v>
      </c>
      <c r="J1478" s="21">
        <v>2.7793999999999999E-2</v>
      </c>
      <c r="K1478" s="21">
        <f t="shared" si="118"/>
        <v>6.5332124471993372E-5</v>
      </c>
      <c r="L1478" s="67">
        <f t="shared" si="119"/>
        <v>0.72021112110527452</v>
      </c>
      <c r="M1478" s="21" t="s">
        <v>262</v>
      </c>
    </row>
    <row r="1479" spans="1:13" x14ac:dyDescent="0.15">
      <c r="A1479" s="21">
        <f t="shared" si="115"/>
        <v>58.129999999999995</v>
      </c>
      <c r="B1479" s="21">
        <v>331.28</v>
      </c>
      <c r="C1479" s="21">
        <v>40530</v>
      </c>
      <c r="D1479" s="21">
        <v>0.40679999999999999</v>
      </c>
      <c r="E1479" s="21">
        <v>1041</v>
      </c>
      <c r="F1479" s="21">
        <v>743.74</v>
      </c>
      <c r="G1479" s="21">
        <f t="shared" si="116"/>
        <v>1.3996826848092074</v>
      </c>
      <c r="H1479" s="67">
        <v>1.9298999999999999E-5</v>
      </c>
      <c r="I1479" s="67">
        <f t="shared" si="117"/>
        <v>4.7441002949852509E-5</v>
      </c>
      <c r="J1479" s="21">
        <v>2.7893999999999999E-2</v>
      </c>
      <c r="K1479" s="21">
        <f t="shared" si="118"/>
        <v>6.5868704643538234E-5</v>
      </c>
      <c r="L1479" s="67">
        <f t="shared" si="119"/>
        <v>0.72023585717358574</v>
      </c>
      <c r="M1479" s="21" t="s">
        <v>262</v>
      </c>
    </row>
    <row r="1480" spans="1:13" x14ac:dyDescent="0.15">
      <c r="A1480" s="21">
        <f t="shared" si="115"/>
        <v>59.680000000000007</v>
      </c>
      <c r="B1480" s="21">
        <v>332.83</v>
      </c>
      <c r="C1480" s="21">
        <v>40530</v>
      </c>
      <c r="D1480" s="21">
        <v>0.40490999999999999</v>
      </c>
      <c r="E1480" s="21">
        <v>1041</v>
      </c>
      <c r="F1480" s="21">
        <v>743.79</v>
      </c>
      <c r="G1480" s="21">
        <f t="shared" si="116"/>
        <v>1.3995885935546324</v>
      </c>
      <c r="H1480" s="67">
        <v>1.9366999999999999E-5</v>
      </c>
      <c r="I1480" s="67">
        <f t="shared" si="117"/>
        <v>4.783038206021091E-5</v>
      </c>
      <c r="J1480" s="21">
        <v>2.7994000000000002E-2</v>
      </c>
      <c r="K1480" s="21">
        <f t="shared" si="118"/>
        <v>6.6413401813583602E-5</v>
      </c>
      <c r="L1480" s="67">
        <f t="shared" si="119"/>
        <v>0.72019171965421147</v>
      </c>
      <c r="M1480" s="21" t="s">
        <v>262</v>
      </c>
    </row>
    <row r="1481" spans="1:13" x14ac:dyDescent="0.15">
      <c r="A1481" s="21">
        <f t="shared" si="115"/>
        <v>61.220000000000027</v>
      </c>
      <c r="B1481" s="21">
        <v>334.37</v>
      </c>
      <c r="C1481" s="21">
        <v>40530</v>
      </c>
      <c r="D1481" s="21">
        <v>0.40304000000000001</v>
      </c>
      <c r="E1481" s="21">
        <v>1041.0999999999999</v>
      </c>
      <c r="F1481" s="21">
        <v>743.83999999999992</v>
      </c>
      <c r="G1481" s="21">
        <f t="shared" si="116"/>
        <v>1.3996289524628953</v>
      </c>
      <c r="H1481" s="67">
        <v>1.9434999999999999E-5</v>
      </c>
      <c r="I1481" s="67">
        <f t="shared" si="117"/>
        <v>4.8221020246129417E-5</v>
      </c>
      <c r="J1481" s="21">
        <v>2.8093E-2</v>
      </c>
      <c r="K1481" s="21">
        <f t="shared" si="118"/>
        <v>6.6951070052215591E-5</v>
      </c>
      <c r="L1481" s="67">
        <f t="shared" si="119"/>
        <v>0.72024271170754273</v>
      </c>
      <c r="M1481" s="21" t="s">
        <v>262</v>
      </c>
    </row>
    <row r="1482" spans="1:13" x14ac:dyDescent="0.15">
      <c r="A1482" s="21">
        <f t="shared" si="115"/>
        <v>62.770000000000039</v>
      </c>
      <c r="B1482" s="21">
        <v>335.92</v>
      </c>
      <c r="C1482" s="21">
        <v>40530</v>
      </c>
      <c r="D1482" s="21">
        <v>0.40118999999999999</v>
      </c>
      <c r="E1482" s="21">
        <v>1041.0999999999999</v>
      </c>
      <c r="F1482" s="21">
        <v>743.8900000000001</v>
      </c>
      <c r="G1482" s="21">
        <f t="shared" si="116"/>
        <v>1.3995348774684426</v>
      </c>
      <c r="H1482" s="67">
        <v>1.9502999999999999E-5</v>
      </c>
      <c r="I1482" s="67">
        <f t="shared" si="117"/>
        <v>4.8612876691841771E-5</v>
      </c>
      <c r="J1482" s="21">
        <v>2.8191999999999998E-2</v>
      </c>
      <c r="K1482" s="21">
        <f t="shared" si="118"/>
        <v>6.7496824456606696E-5</v>
      </c>
      <c r="L1482" s="67">
        <f t="shared" si="119"/>
        <v>0.72022464883654924</v>
      </c>
      <c r="M1482" s="21" t="s">
        <v>262</v>
      </c>
    </row>
    <row r="1483" spans="1:13" x14ac:dyDescent="0.15">
      <c r="A1483" s="21">
        <f t="shared" si="115"/>
        <v>64.31</v>
      </c>
      <c r="B1483" s="21">
        <v>337.46</v>
      </c>
      <c r="C1483" s="21">
        <v>40530</v>
      </c>
      <c r="D1483" s="21">
        <v>0.39934999999999998</v>
      </c>
      <c r="E1483" s="21">
        <v>1041.1999999999998</v>
      </c>
      <c r="F1483" s="21">
        <v>743.95</v>
      </c>
      <c r="G1483" s="21">
        <f t="shared" si="116"/>
        <v>1.3995564218025403</v>
      </c>
      <c r="H1483" s="67">
        <v>1.9570999999999999E-5</v>
      </c>
      <c r="I1483" s="67">
        <f t="shared" si="117"/>
        <v>4.9007136596970077E-5</v>
      </c>
      <c r="J1483" s="21">
        <v>2.8292000000000001E-2</v>
      </c>
      <c r="K1483" s="21">
        <f t="shared" si="118"/>
        <v>6.8041801119289092E-5</v>
      </c>
      <c r="L1483" s="67">
        <f t="shared" si="119"/>
        <v>0.72025043121730514</v>
      </c>
      <c r="M1483" s="21" t="s">
        <v>262</v>
      </c>
    </row>
    <row r="1484" spans="1:13" x14ac:dyDescent="0.15">
      <c r="A1484" s="21">
        <f t="shared" si="115"/>
        <v>65.860000000000014</v>
      </c>
      <c r="B1484" s="21">
        <v>339.01</v>
      </c>
      <c r="C1484" s="21">
        <v>40530</v>
      </c>
      <c r="D1484" s="21">
        <v>0.39752999999999999</v>
      </c>
      <c r="E1484" s="21">
        <v>1041.1999999999998</v>
      </c>
      <c r="F1484" s="21">
        <v>744</v>
      </c>
      <c r="G1484" s="21">
        <f t="shared" si="116"/>
        <v>1.3994623655913976</v>
      </c>
      <c r="H1484" s="67">
        <v>1.9639E-5</v>
      </c>
      <c r="I1484" s="67">
        <f t="shared" si="117"/>
        <v>4.9402560813020398E-5</v>
      </c>
      <c r="J1484" s="21">
        <v>2.8391E-2</v>
      </c>
      <c r="K1484" s="21">
        <f t="shared" si="118"/>
        <v>6.8592498362366494E-5</v>
      </c>
      <c r="L1484" s="67">
        <f t="shared" si="119"/>
        <v>0.7202327075481666</v>
      </c>
      <c r="M1484" s="21" t="s">
        <v>262</v>
      </c>
    </row>
    <row r="1485" spans="1:13" x14ac:dyDescent="0.15">
      <c r="A1485" s="21">
        <f t="shared" si="115"/>
        <v>67.400000000000034</v>
      </c>
      <c r="B1485" s="21">
        <v>340.55</v>
      </c>
      <c r="C1485" s="21">
        <v>40530</v>
      </c>
      <c r="D1485" s="21">
        <v>0.39572000000000002</v>
      </c>
      <c r="E1485" s="21">
        <v>1041.3</v>
      </c>
      <c r="F1485" s="21">
        <v>744.06000000000006</v>
      </c>
      <c r="G1485" s="21">
        <f t="shared" si="116"/>
        <v>1.3994839125876943</v>
      </c>
      <c r="H1485" s="67">
        <v>1.9706000000000001E-5</v>
      </c>
      <c r="I1485" s="67">
        <f t="shared" si="117"/>
        <v>4.979783685434145E-5</v>
      </c>
      <c r="J1485" s="21">
        <v>2.8489E-2</v>
      </c>
      <c r="K1485" s="21">
        <f t="shared" si="118"/>
        <v>6.9137446661220704E-5</v>
      </c>
      <c r="L1485" s="67">
        <f t="shared" si="119"/>
        <v>0.72027301063568394</v>
      </c>
      <c r="M1485" s="21" t="s">
        <v>262</v>
      </c>
    </row>
    <row r="1486" spans="1:13" x14ac:dyDescent="0.15">
      <c r="A1486" s="21">
        <f t="shared" si="115"/>
        <v>68.950000000000045</v>
      </c>
      <c r="B1486" s="21">
        <v>342.1</v>
      </c>
      <c r="C1486" s="21">
        <v>40530</v>
      </c>
      <c r="D1486" s="21">
        <v>0.39393</v>
      </c>
      <c r="E1486" s="21">
        <v>1041.3</v>
      </c>
      <c r="F1486" s="21">
        <v>744.11</v>
      </c>
      <c r="G1486" s="21">
        <f t="shared" si="116"/>
        <v>1.3993898751528671</v>
      </c>
      <c r="H1486" s="67">
        <v>1.9774000000000001E-5</v>
      </c>
      <c r="I1486" s="67">
        <f t="shared" si="117"/>
        <v>5.0196735460614832E-5</v>
      </c>
      <c r="J1486" s="21">
        <v>2.8587999999999999E-2</v>
      </c>
      <c r="K1486" s="21">
        <f t="shared" si="118"/>
        <v>6.9692950165354867E-5</v>
      </c>
      <c r="L1486" s="67">
        <f t="shared" si="119"/>
        <v>0.72025556877011332</v>
      </c>
      <c r="M1486" s="21" t="s">
        <v>262</v>
      </c>
    </row>
    <row r="1487" spans="1:13" x14ac:dyDescent="0.15">
      <c r="A1487" s="21">
        <f t="shared" si="115"/>
        <v>70.490000000000009</v>
      </c>
      <c r="B1487" s="21">
        <v>343.64</v>
      </c>
      <c r="C1487" s="21">
        <v>40530</v>
      </c>
      <c r="D1487" s="21">
        <v>0.39216000000000001</v>
      </c>
      <c r="E1487" s="21">
        <v>1041.4000000000001</v>
      </c>
      <c r="F1487" s="21">
        <v>744.17</v>
      </c>
      <c r="G1487" s="21">
        <f t="shared" si="116"/>
        <v>1.3994114248088476</v>
      </c>
      <c r="H1487" s="67">
        <v>1.9840999999999999E-5</v>
      </c>
      <c r="I1487" s="67">
        <f t="shared" si="117"/>
        <v>5.0594145246838019E-5</v>
      </c>
      <c r="J1487" s="21">
        <v>2.8687000000000001E-2</v>
      </c>
      <c r="K1487" s="21">
        <f t="shared" si="118"/>
        <v>7.0243196456579288E-5</v>
      </c>
      <c r="L1487" s="67">
        <f t="shared" si="119"/>
        <v>0.72027111235054209</v>
      </c>
      <c r="M1487" s="21" t="s">
        <v>262</v>
      </c>
    </row>
    <row r="1488" spans="1:13" x14ac:dyDescent="0.15">
      <c r="A1488" s="21">
        <f t="shared" si="115"/>
        <v>72.04000000000002</v>
      </c>
      <c r="B1488" s="21">
        <v>345.19</v>
      </c>
      <c r="C1488" s="21">
        <v>40530</v>
      </c>
      <c r="D1488" s="21">
        <v>0.39040000000000002</v>
      </c>
      <c r="E1488" s="21">
        <v>1041.4000000000001</v>
      </c>
      <c r="F1488" s="21">
        <v>744.2299999999999</v>
      </c>
      <c r="G1488" s="21">
        <f t="shared" si="116"/>
        <v>1.3992986039262059</v>
      </c>
      <c r="H1488" s="67">
        <v>1.9908E-5</v>
      </c>
      <c r="I1488" s="67">
        <f t="shared" si="117"/>
        <v>5.0993852459016392E-5</v>
      </c>
      <c r="J1488" s="21">
        <v>2.8785000000000002E-2</v>
      </c>
      <c r="K1488" s="21">
        <f t="shared" si="118"/>
        <v>7.0800911918697076E-5</v>
      </c>
      <c r="L1488" s="67">
        <f t="shared" si="119"/>
        <v>0.7202428764981762</v>
      </c>
      <c r="M1488" s="21" t="s">
        <v>262</v>
      </c>
    </row>
    <row r="1489" spans="1:13" x14ac:dyDescent="0.15">
      <c r="A1489" s="21">
        <f t="shared" si="115"/>
        <v>73.580000000000041</v>
      </c>
      <c r="B1489" s="21">
        <v>346.73</v>
      </c>
      <c r="C1489" s="21">
        <v>40530</v>
      </c>
      <c r="D1489" s="21">
        <v>0.38866000000000001</v>
      </c>
      <c r="E1489" s="21">
        <v>1041.5</v>
      </c>
      <c r="F1489" s="21">
        <v>744.29</v>
      </c>
      <c r="G1489" s="21">
        <f t="shared" si="116"/>
        <v>1.3993201574655041</v>
      </c>
      <c r="H1489" s="67">
        <v>1.9975000000000001E-5</v>
      </c>
      <c r="I1489" s="67">
        <f t="shared" si="117"/>
        <v>5.1394535069212166E-5</v>
      </c>
      <c r="J1489" s="21">
        <v>2.8882999999999999E-2</v>
      </c>
      <c r="K1489" s="21">
        <f t="shared" si="118"/>
        <v>7.1353154785010539E-5</v>
      </c>
      <c r="L1489" s="67">
        <f t="shared" si="119"/>
        <v>0.72028399058269577</v>
      </c>
      <c r="M1489" s="21" t="s">
        <v>262</v>
      </c>
    </row>
    <row r="1490" spans="1:13" x14ac:dyDescent="0.15">
      <c r="A1490" s="21">
        <f t="shared" si="115"/>
        <v>75.13</v>
      </c>
      <c r="B1490" s="21">
        <v>348.28</v>
      </c>
      <c r="C1490" s="21">
        <v>40530</v>
      </c>
      <c r="D1490" s="21">
        <v>0.38694000000000001</v>
      </c>
      <c r="E1490" s="21">
        <v>1041.5</v>
      </c>
      <c r="F1490" s="21">
        <v>744.34999999999991</v>
      </c>
      <c r="G1490" s="21">
        <f t="shared" si="116"/>
        <v>1.3992073621280314</v>
      </c>
      <c r="H1490" s="67">
        <v>2.0041999999999999E-5</v>
      </c>
      <c r="I1490" s="67">
        <f t="shared" si="117"/>
        <v>5.1796144105029203E-5</v>
      </c>
      <c r="J1490" s="21">
        <v>2.8981E-2</v>
      </c>
      <c r="K1490" s="21">
        <f t="shared" si="118"/>
        <v>7.1913506471160991E-5</v>
      </c>
      <c r="L1490" s="67">
        <f t="shared" si="119"/>
        <v>0.72025613332873262</v>
      </c>
      <c r="M1490" s="21" t="s">
        <v>262</v>
      </c>
    </row>
    <row r="1491" spans="1:13" x14ac:dyDescent="0.15">
      <c r="A1491" s="21">
        <f t="shared" si="115"/>
        <v>76.670000000000016</v>
      </c>
      <c r="B1491" s="21">
        <v>349.82</v>
      </c>
      <c r="C1491" s="21">
        <v>40530</v>
      </c>
      <c r="D1491" s="21">
        <v>0.38523000000000002</v>
      </c>
      <c r="E1491" s="21">
        <v>1041.6000000000001</v>
      </c>
      <c r="F1491" s="21">
        <v>744.42</v>
      </c>
      <c r="G1491" s="21">
        <f t="shared" si="116"/>
        <v>1.3992101233174823</v>
      </c>
      <c r="H1491" s="67">
        <v>2.0108000000000001E-5</v>
      </c>
      <c r="I1491" s="67">
        <f t="shared" si="117"/>
        <v>5.2197388573060252E-5</v>
      </c>
      <c r="J1491" s="21">
        <v>2.9079000000000001E-2</v>
      </c>
      <c r="K1491" s="21">
        <f t="shared" si="118"/>
        <v>7.2470022397296666E-5</v>
      </c>
      <c r="L1491" s="67">
        <f t="shared" si="119"/>
        <v>0.72026179717321792</v>
      </c>
      <c r="M1491" s="21" t="s">
        <v>262</v>
      </c>
    </row>
    <row r="1492" spans="1:13" x14ac:dyDescent="0.15">
      <c r="A1492" s="21">
        <f t="shared" si="115"/>
        <v>78.220000000000027</v>
      </c>
      <c r="B1492" s="21">
        <v>351.37</v>
      </c>
      <c r="C1492" s="21">
        <v>40530</v>
      </c>
      <c r="D1492" s="21">
        <v>0.38352999999999998</v>
      </c>
      <c r="E1492" s="21">
        <v>1041.7</v>
      </c>
      <c r="F1492" s="21">
        <v>744.48</v>
      </c>
      <c r="G1492" s="21">
        <f t="shared" si="116"/>
        <v>1.3992316784869976</v>
      </c>
      <c r="H1492" s="67">
        <v>2.0174999999999999E-5</v>
      </c>
      <c r="I1492" s="67">
        <f t="shared" si="117"/>
        <v>5.2603446927228642E-5</v>
      </c>
      <c r="J1492" s="21">
        <v>2.9177000000000002E-2</v>
      </c>
      <c r="K1492" s="21">
        <f t="shared" si="118"/>
        <v>7.3029551042268518E-5</v>
      </c>
      <c r="L1492" s="67">
        <f t="shared" si="119"/>
        <v>0.72030357816088009</v>
      </c>
      <c r="M1492" s="21" t="s">
        <v>262</v>
      </c>
    </row>
    <row r="1493" spans="1:13" x14ac:dyDescent="0.15">
      <c r="A1493" s="21">
        <f t="shared" si="115"/>
        <v>79.770000000000039</v>
      </c>
      <c r="B1493" s="21">
        <v>352.92</v>
      </c>
      <c r="C1493" s="21">
        <v>40530</v>
      </c>
      <c r="D1493" s="21">
        <v>0.38185000000000002</v>
      </c>
      <c r="E1493" s="21">
        <v>1041.7</v>
      </c>
      <c r="F1493" s="21">
        <v>744.55000000000007</v>
      </c>
      <c r="G1493" s="21">
        <f t="shared" si="116"/>
        <v>1.3991001275938486</v>
      </c>
      <c r="H1493" s="67">
        <v>2.0242E-5</v>
      </c>
      <c r="I1493" s="67">
        <f t="shared" si="117"/>
        <v>5.3010344376063896E-5</v>
      </c>
      <c r="J1493" s="21">
        <v>2.9274000000000001E-2</v>
      </c>
      <c r="K1493" s="21">
        <f t="shared" si="118"/>
        <v>7.3594711880310573E-5</v>
      </c>
      <c r="L1493" s="67">
        <f t="shared" si="119"/>
        <v>0.72030099747215959</v>
      </c>
      <c r="M1493" s="21" t="s">
        <v>262</v>
      </c>
    </row>
    <row r="1494" spans="1:13" x14ac:dyDescent="0.15">
      <c r="A1494" s="21">
        <f t="shared" si="115"/>
        <v>81.31</v>
      </c>
      <c r="B1494" s="21">
        <v>354.46</v>
      </c>
      <c r="C1494" s="21">
        <v>40530</v>
      </c>
      <c r="D1494" s="21">
        <v>0.38018999999999997</v>
      </c>
      <c r="E1494" s="21">
        <v>1041.8</v>
      </c>
      <c r="F1494" s="21">
        <v>744.62</v>
      </c>
      <c r="G1494" s="21">
        <f t="shared" si="116"/>
        <v>1.3991028981225322</v>
      </c>
      <c r="H1494" s="67">
        <v>2.0307999999999999E-5</v>
      </c>
      <c r="I1494" s="67">
        <f t="shared" si="117"/>
        <v>5.341539756437571E-5</v>
      </c>
      <c r="J1494" s="21">
        <v>2.9371999999999999E-2</v>
      </c>
      <c r="K1494" s="21">
        <f t="shared" si="118"/>
        <v>7.4156372420533133E-5</v>
      </c>
      <c r="L1494" s="67">
        <f t="shared" si="119"/>
        <v>0.72030758545553586</v>
      </c>
      <c r="M1494" s="21" t="s">
        <v>262</v>
      </c>
    </row>
    <row r="1495" spans="1:13" x14ac:dyDescent="0.15">
      <c r="A1495" s="21">
        <f t="shared" si="115"/>
        <v>82.860000000000014</v>
      </c>
      <c r="B1495" s="21">
        <v>356.01</v>
      </c>
      <c r="C1495" s="21">
        <v>40530</v>
      </c>
      <c r="D1495" s="21">
        <v>0.37853999999999999</v>
      </c>
      <c r="E1495" s="21">
        <v>1041.9000000000001</v>
      </c>
      <c r="F1495" s="21">
        <v>744.68999999999994</v>
      </c>
      <c r="G1495" s="21">
        <f t="shared" si="116"/>
        <v>1.3991056681303633</v>
      </c>
      <c r="H1495" s="67">
        <v>2.0373999999999998E-5</v>
      </c>
      <c r="I1495" s="67">
        <f t="shared" si="117"/>
        <v>5.3822581497331854E-5</v>
      </c>
      <c r="J1495" s="21">
        <v>2.9468999999999999E-2</v>
      </c>
      <c r="K1495" s="21">
        <f t="shared" si="118"/>
        <v>7.4718403353445301E-5</v>
      </c>
      <c r="L1495" s="67">
        <f t="shared" si="119"/>
        <v>0.72033902066578448</v>
      </c>
      <c r="M1495" s="21" t="s">
        <v>262</v>
      </c>
    </row>
    <row r="1496" spans="1:13" x14ac:dyDescent="0.15">
      <c r="A1496" s="21">
        <f t="shared" si="115"/>
        <v>84.400000000000034</v>
      </c>
      <c r="B1496" s="21">
        <v>357.55</v>
      </c>
      <c r="C1496" s="21">
        <v>40530</v>
      </c>
      <c r="D1496" s="21">
        <v>0.37690000000000001</v>
      </c>
      <c r="E1496" s="21">
        <v>1041.9000000000001</v>
      </c>
      <c r="F1496" s="21">
        <v>744.76</v>
      </c>
      <c r="G1496" s="21">
        <f t="shared" si="116"/>
        <v>1.3989741661743382</v>
      </c>
      <c r="H1496" s="67">
        <v>2.0440000000000001E-5</v>
      </c>
      <c r="I1496" s="67">
        <f t="shared" si="117"/>
        <v>5.4231891748474396E-5</v>
      </c>
      <c r="J1496" s="21">
        <v>2.9567E-2</v>
      </c>
      <c r="K1496" s="21">
        <f t="shared" si="118"/>
        <v>7.5293083937948225E-5</v>
      </c>
      <c r="L1496" s="67">
        <f t="shared" si="119"/>
        <v>0.72027720093347325</v>
      </c>
      <c r="M1496" s="21" t="s">
        <v>262</v>
      </c>
    </row>
    <row r="1497" spans="1:13" x14ac:dyDescent="0.15">
      <c r="A1497" s="21">
        <f t="shared" si="115"/>
        <v>85.950000000000045</v>
      </c>
      <c r="B1497" s="21">
        <v>359.1</v>
      </c>
      <c r="C1497" s="21">
        <v>40530</v>
      </c>
      <c r="D1497" s="21">
        <v>0.37528</v>
      </c>
      <c r="E1497" s="21">
        <v>1042</v>
      </c>
      <c r="F1497" s="21">
        <v>744.83</v>
      </c>
      <c r="G1497" s="21">
        <f t="shared" si="116"/>
        <v>1.3989769477598915</v>
      </c>
      <c r="H1497" s="67">
        <v>2.0506E-5</v>
      </c>
      <c r="I1497" s="67">
        <f t="shared" si="117"/>
        <v>5.464186740567043E-5</v>
      </c>
      <c r="J1497" s="21">
        <v>2.9663999999999999E-2</v>
      </c>
      <c r="K1497" s="21">
        <f t="shared" si="118"/>
        <v>7.5858905708689529E-5</v>
      </c>
      <c r="L1497" s="67">
        <f t="shared" si="119"/>
        <v>0.72030919633225454</v>
      </c>
      <c r="M1497" s="21" t="s">
        <v>262</v>
      </c>
    </row>
    <row r="1498" spans="1:13" x14ac:dyDescent="0.15">
      <c r="A1498" s="21">
        <f t="shared" si="115"/>
        <v>87.490000000000009</v>
      </c>
      <c r="B1498" s="21">
        <v>360.64</v>
      </c>
      <c r="C1498" s="21">
        <v>40530</v>
      </c>
      <c r="D1498" s="21">
        <v>0.37367</v>
      </c>
      <c r="E1498" s="21">
        <v>1042.1000000000001</v>
      </c>
      <c r="F1498" s="21">
        <v>744.9</v>
      </c>
      <c r="G1498" s="21">
        <f t="shared" si="116"/>
        <v>1.3989797288226611</v>
      </c>
      <c r="H1498" s="67">
        <v>2.0571999999999999E-5</v>
      </c>
      <c r="I1498" s="67">
        <f t="shared" si="117"/>
        <v>5.5053924585864531E-5</v>
      </c>
      <c r="J1498" s="21">
        <v>2.9760999999999999E-2</v>
      </c>
      <c r="K1498" s="21">
        <f t="shared" si="118"/>
        <v>7.642754192011896E-5</v>
      </c>
      <c r="L1498" s="67">
        <f t="shared" si="119"/>
        <v>0.72034142669937173</v>
      </c>
      <c r="M1498" s="21" t="s">
        <v>262</v>
      </c>
    </row>
    <row r="1499" spans="1:13" x14ac:dyDescent="0.15">
      <c r="A1499" s="21">
        <f t="shared" si="115"/>
        <v>89.04000000000002</v>
      </c>
      <c r="B1499" s="21">
        <v>362.19</v>
      </c>
      <c r="C1499" s="21">
        <v>40530</v>
      </c>
      <c r="D1499" s="21">
        <v>0.37208000000000002</v>
      </c>
      <c r="E1499" s="21">
        <v>1042.1000000000001</v>
      </c>
      <c r="F1499" s="21">
        <v>744.98</v>
      </c>
      <c r="G1499" s="21">
        <f t="shared" si="116"/>
        <v>1.3988294987784908</v>
      </c>
      <c r="H1499" s="67">
        <v>2.0638000000000001E-5</v>
      </c>
      <c r="I1499" s="67">
        <f t="shared" si="117"/>
        <v>5.5466566329821547E-5</v>
      </c>
      <c r="J1499" s="21">
        <v>2.9857000000000002E-2</v>
      </c>
      <c r="K1499" s="21">
        <f t="shared" si="118"/>
        <v>7.7001723464505104E-5</v>
      </c>
      <c r="L1499" s="67">
        <f t="shared" si="119"/>
        <v>0.72032889439662395</v>
      </c>
      <c r="M1499" s="21" t="s">
        <v>262</v>
      </c>
    </row>
    <row r="1500" spans="1:13" x14ac:dyDescent="0.15">
      <c r="A1500" s="21">
        <f t="shared" si="115"/>
        <v>90.580000000000041</v>
      </c>
      <c r="B1500" s="21">
        <v>363.73</v>
      </c>
      <c r="C1500" s="21">
        <v>40530</v>
      </c>
      <c r="D1500" s="21">
        <v>0.37048999999999999</v>
      </c>
      <c r="E1500" s="21">
        <v>1042.2</v>
      </c>
      <c r="F1500" s="21">
        <v>745.06</v>
      </c>
      <c r="G1500" s="21">
        <f t="shared" si="116"/>
        <v>1.3988135183743593</v>
      </c>
      <c r="H1500" s="67">
        <v>2.0703000000000002E-5</v>
      </c>
      <c r="I1500" s="67">
        <f t="shared" si="117"/>
        <v>5.5880050743609822E-5</v>
      </c>
      <c r="J1500" s="21">
        <v>2.9954000000000001E-2</v>
      </c>
      <c r="K1500" s="21">
        <f t="shared" si="118"/>
        <v>7.7575979228139373E-5</v>
      </c>
      <c r="L1500" s="67">
        <f t="shared" si="119"/>
        <v>0.72032672097215733</v>
      </c>
      <c r="M1500" s="21" t="s">
        <v>262</v>
      </c>
    </row>
    <row r="1501" spans="1:13" x14ac:dyDescent="0.15">
      <c r="A1501" s="21">
        <f t="shared" si="115"/>
        <v>92.13</v>
      </c>
      <c r="B1501" s="21">
        <v>365.28</v>
      </c>
      <c r="C1501" s="21">
        <v>40530</v>
      </c>
      <c r="D1501" s="21">
        <v>0.36892999999999998</v>
      </c>
      <c r="E1501" s="21">
        <v>1042.3</v>
      </c>
      <c r="F1501" s="21">
        <v>745.14</v>
      </c>
      <c r="G1501" s="21">
        <f t="shared" si="116"/>
        <v>1.3987975414016158</v>
      </c>
      <c r="H1501" s="67">
        <v>2.0769000000000001E-5</v>
      </c>
      <c r="I1501" s="67">
        <f t="shared" si="117"/>
        <v>5.6295232157861927E-5</v>
      </c>
      <c r="J1501" s="21">
        <v>3.0051000000000001E-2</v>
      </c>
      <c r="K1501" s="21">
        <f t="shared" si="118"/>
        <v>7.8148782940563047E-5</v>
      </c>
      <c r="L1501" s="67">
        <f t="shared" si="119"/>
        <v>0.72035967854647087</v>
      </c>
      <c r="M1501" s="21" t="s">
        <v>262</v>
      </c>
    </row>
    <row r="1502" spans="1:13" x14ac:dyDescent="0.15">
      <c r="A1502" s="21">
        <f t="shared" si="115"/>
        <v>93.670000000000016</v>
      </c>
      <c r="B1502" s="21">
        <v>366.82</v>
      </c>
      <c r="C1502" s="21">
        <v>40530</v>
      </c>
      <c r="D1502" s="21">
        <v>0.36736999999999997</v>
      </c>
      <c r="E1502" s="21">
        <v>1042.4000000000001</v>
      </c>
      <c r="F1502" s="21">
        <v>745.22</v>
      </c>
      <c r="G1502" s="21">
        <f t="shared" si="116"/>
        <v>1.3987815678591557</v>
      </c>
      <c r="H1502" s="67">
        <v>2.0834000000000001E-5</v>
      </c>
      <c r="I1502" s="67">
        <f t="shared" si="117"/>
        <v>5.6711217573563441E-5</v>
      </c>
      <c r="J1502" s="21">
        <v>3.0147E-2</v>
      </c>
      <c r="K1502" s="21">
        <f t="shared" si="118"/>
        <v>7.872379286580636E-5</v>
      </c>
      <c r="L1502" s="67">
        <f t="shared" si="119"/>
        <v>0.7203821806481574</v>
      </c>
      <c r="M1502" s="21" t="s">
        <v>262</v>
      </c>
    </row>
    <row r="1503" spans="1:13" x14ac:dyDescent="0.15">
      <c r="A1503" s="21">
        <f t="shared" si="115"/>
        <v>95.220000000000027</v>
      </c>
      <c r="B1503" s="21">
        <v>368.37</v>
      </c>
      <c r="C1503" s="21">
        <v>40530</v>
      </c>
      <c r="D1503" s="21">
        <v>0.36582999999999999</v>
      </c>
      <c r="E1503" s="21">
        <v>1042.4000000000001</v>
      </c>
      <c r="F1503" s="21">
        <v>745.3</v>
      </c>
      <c r="G1503" s="21">
        <f t="shared" si="116"/>
        <v>1.3986314235878172</v>
      </c>
      <c r="H1503" s="67">
        <v>2.0899000000000001E-5</v>
      </c>
      <c r="I1503" s="67">
        <f t="shared" si="117"/>
        <v>5.7127627586583935E-5</v>
      </c>
      <c r="J1503" s="21">
        <v>3.0242999999999999E-2</v>
      </c>
      <c r="K1503" s="21">
        <f t="shared" si="118"/>
        <v>7.9306932045253574E-5</v>
      </c>
      <c r="L1503" s="67">
        <f t="shared" si="119"/>
        <v>0.72033586615084499</v>
      </c>
      <c r="M1503" s="21" t="s">
        <v>262</v>
      </c>
    </row>
    <row r="1504" spans="1:13" x14ac:dyDescent="0.15">
      <c r="A1504" s="21">
        <f t="shared" si="115"/>
        <v>96.760000000000048</v>
      </c>
      <c r="B1504" s="21">
        <v>369.91</v>
      </c>
      <c r="C1504" s="21">
        <v>40530</v>
      </c>
      <c r="D1504" s="21">
        <v>0.36430000000000001</v>
      </c>
      <c r="E1504" s="21">
        <v>1042.5</v>
      </c>
      <c r="F1504" s="21">
        <v>745.39</v>
      </c>
      <c r="G1504" s="21">
        <f t="shared" si="116"/>
        <v>1.3985967077637211</v>
      </c>
      <c r="H1504" s="67">
        <v>2.0965E-5</v>
      </c>
      <c r="I1504" s="67">
        <f t="shared" si="117"/>
        <v>5.7548723579467467E-5</v>
      </c>
      <c r="J1504" s="21">
        <v>3.0339999999999999E-2</v>
      </c>
      <c r="K1504" s="21">
        <f t="shared" si="118"/>
        <v>7.9887777946734012E-5</v>
      </c>
      <c r="L1504" s="67">
        <f t="shared" si="119"/>
        <v>0.72036956163480559</v>
      </c>
      <c r="M1504" s="21" t="s">
        <v>262</v>
      </c>
    </row>
    <row r="1505" spans="1:13" x14ac:dyDescent="0.15">
      <c r="A1505" s="21">
        <f t="shared" si="115"/>
        <v>98.31</v>
      </c>
      <c r="B1505" s="21">
        <v>371.46</v>
      </c>
      <c r="C1505" s="21">
        <v>40530</v>
      </c>
      <c r="D1505" s="21">
        <v>0.36279</v>
      </c>
      <c r="E1505" s="21">
        <v>1042.5999999999999</v>
      </c>
      <c r="F1505" s="21">
        <v>745.46999999999991</v>
      </c>
      <c r="G1505" s="21">
        <f t="shared" si="116"/>
        <v>1.3985807611305621</v>
      </c>
      <c r="H1505" s="67">
        <v>2.103E-5</v>
      </c>
      <c r="I1505" s="67">
        <f t="shared" si="117"/>
        <v>5.7967419168113782E-5</v>
      </c>
      <c r="J1505" s="21">
        <v>3.0436000000000001E-2</v>
      </c>
      <c r="K1505" s="21">
        <f t="shared" si="118"/>
        <v>8.0466395452930613E-5</v>
      </c>
      <c r="L1505" s="67">
        <f t="shared" si="119"/>
        <v>0.72039288999868567</v>
      </c>
      <c r="M1505" s="21" t="s">
        <v>262</v>
      </c>
    </row>
    <row r="1506" spans="1:13" x14ac:dyDescent="0.15">
      <c r="A1506" s="21">
        <f t="shared" si="115"/>
        <v>99.850000000000023</v>
      </c>
      <c r="B1506" s="21">
        <v>373</v>
      </c>
      <c r="C1506" s="21">
        <v>40530</v>
      </c>
      <c r="D1506" s="21">
        <v>0.36127999999999999</v>
      </c>
      <c r="E1506" s="21">
        <v>1042.7</v>
      </c>
      <c r="F1506" s="21">
        <v>745.56</v>
      </c>
      <c r="G1506" s="21">
        <f t="shared" si="116"/>
        <v>1.3985460593379475</v>
      </c>
      <c r="H1506" s="67">
        <v>2.1094000000000002E-5</v>
      </c>
      <c r="I1506" s="67">
        <f t="shared" si="117"/>
        <v>5.8386846767050493E-5</v>
      </c>
      <c r="J1506" s="21">
        <v>3.0532E-2</v>
      </c>
      <c r="K1506" s="21">
        <f t="shared" si="118"/>
        <v>8.1049802316208604E-5</v>
      </c>
      <c r="L1506" s="67">
        <f t="shared" si="119"/>
        <v>0.72038234639067222</v>
      </c>
      <c r="M1506" s="21" t="s">
        <v>262</v>
      </c>
    </row>
    <row r="1507" spans="1:13" x14ac:dyDescent="0.15">
      <c r="A1507" s="21">
        <f t="shared" si="115"/>
        <v>-209.14999999999998</v>
      </c>
      <c r="B1507" s="21">
        <v>64</v>
      </c>
      <c r="C1507" s="21">
        <v>50662.5</v>
      </c>
      <c r="D1507" s="21">
        <v>863.79</v>
      </c>
      <c r="E1507" s="21">
        <v>2001.3999999999999</v>
      </c>
      <c r="F1507" s="21">
        <v>1170.4000000000001</v>
      </c>
      <c r="G1507" s="21">
        <f t="shared" si="116"/>
        <v>1.710013670539986</v>
      </c>
      <c r="H1507" s="21">
        <v>2.9505999999999998E-4</v>
      </c>
      <c r="I1507" s="67">
        <f t="shared" si="117"/>
        <v>3.4158765440674235E-7</v>
      </c>
      <c r="J1507" s="21">
        <v>0.17548</v>
      </c>
      <c r="K1507" s="21">
        <f t="shared" si="118"/>
        <v>1.0150456125045004E-7</v>
      </c>
      <c r="L1507" s="67">
        <f t="shared" si="119"/>
        <v>3.365244381126054</v>
      </c>
      <c r="M1507" s="21" t="s">
        <v>264</v>
      </c>
    </row>
    <row r="1508" spans="1:13" x14ac:dyDescent="0.15">
      <c r="A1508" s="21">
        <f t="shared" si="115"/>
        <v>-207.60499999999996</v>
      </c>
      <c r="B1508" s="21">
        <v>65.545000000000002</v>
      </c>
      <c r="C1508" s="21">
        <v>50662.5</v>
      </c>
      <c r="D1508" s="21">
        <v>857.39</v>
      </c>
      <c r="E1508" s="21">
        <v>2004.2</v>
      </c>
      <c r="F1508" s="21">
        <v>1159.7</v>
      </c>
      <c r="G1508" s="21">
        <f t="shared" si="116"/>
        <v>1.7282055704061394</v>
      </c>
      <c r="H1508" s="21">
        <v>2.7260000000000001E-4</v>
      </c>
      <c r="I1508" s="67">
        <f t="shared" si="117"/>
        <v>3.1794166015465544E-7</v>
      </c>
      <c r="J1508" s="21">
        <v>0.17193</v>
      </c>
      <c r="K1508" s="21">
        <f t="shared" si="118"/>
        <v>1.0005347836013538E-7</v>
      </c>
      <c r="L1508" s="67">
        <f t="shared" si="119"/>
        <v>3.1777172104926423</v>
      </c>
      <c r="M1508" s="21" t="s">
        <v>264</v>
      </c>
    </row>
    <row r="1509" spans="1:13" x14ac:dyDescent="0.15">
      <c r="A1509" s="21">
        <f t="shared" si="115"/>
        <v>-206.05999999999997</v>
      </c>
      <c r="B1509" s="21">
        <v>67.09</v>
      </c>
      <c r="C1509" s="21">
        <v>50662.5</v>
      </c>
      <c r="D1509" s="21">
        <v>850.92</v>
      </c>
      <c r="E1509" s="21">
        <v>2007.3</v>
      </c>
      <c r="F1509" s="21">
        <v>1149.2</v>
      </c>
      <c r="G1509" s="21">
        <f t="shared" si="116"/>
        <v>1.7466933518969716</v>
      </c>
      <c r="H1509" s="21">
        <v>2.5246999999999997E-4</v>
      </c>
      <c r="I1509" s="67">
        <f t="shared" si="117"/>
        <v>2.9670239270436703E-7</v>
      </c>
      <c r="J1509" s="21">
        <v>0.16839999999999999</v>
      </c>
      <c r="K1509" s="21">
        <f t="shared" si="118"/>
        <v>9.8591862542878652E-8</v>
      </c>
      <c r="L1509" s="67">
        <f t="shared" si="119"/>
        <v>3.0094004216152013</v>
      </c>
      <c r="M1509" s="21" t="s">
        <v>264</v>
      </c>
    </row>
    <row r="1510" spans="1:13" x14ac:dyDescent="0.15">
      <c r="A1510" s="21">
        <f t="shared" si="115"/>
        <v>-204.51499999999999</v>
      </c>
      <c r="B1510" s="21">
        <v>68.635000000000005</v>
      </c>
      <c r="C1510" s="21">
        <v>50662.5</v>
      </c>
      <c r="D1510" s="21">
        <v>844.38</v>
      </c>
      <c r="E1510" s="21">
        <v>2010.8999999999999</v>
      </c>
      <c r="F1510" s="21">
        <v>1138.7</v>
      </c>
      <c r="G1510" s="21">
        <f t="shared" si="116"/>
        <v>1.7659611838060945</v>
      </c>
      <c r="H1510" s="21">
        <v>2.3439000000000001E-4</v>
      </c>
      <c r="I1510" s="67">
        <f t="shared" si="117"/>
        <v>2.7758828963262988E-7</v>
      </c>
      <c r="J1510" s="21">
        <v>0.16491</v>
      </c>
      <c r="K1510" s="21">
        <f t="shared" si="118"/>
        <v>9.7122215228079953E-8</v>
      </c>
      <c r="L1510" s="67">
        <f t="shared" si="119"/>
        <v>2.8581338366381663</v>
      </c>
      <c r="M1510" s="21" t="s">
        <v>264</v>
      </c>
    </row>
    <row r="1511" spans="1:13" x14ac:dyDescent="0.15">
      <c r="A1511" s="21">
        <f t="shared" si="115"/>
        <v>-202.96999999999997</v>
      </c>
      <c r="B1511" s="21">
        <v>70.180000000000007</v>
      </c>
      <c r="C1511" s="21">
        <v>50662.5</v>
      </c>
      <c r="D1511" s="21">
        <v>837.76</v>
      </c>
      <c r="E1511" s="21">
        <v>2014.8999999999999</v>
      </c>
      <c r="F1511" s="21">
        <v>1128.5</v>
      </c>
      <c r="G1511" s="21">
        <f t="shared" si="116"/>
        <v>1.7854674346477624</v>
      </c>
      <c r="H1511" s="21">
        <v>2.1811000000000001E-4</v>
      </c>
      <c r="I1511" s="67">
        <f t="shared" si="117"/>
        <v>2.6034902597402599E-7</v>
      </c>
      <c r="J1511" s="21">
        <v>0.16145000000000001</v>
      </c>
      <c r="K1511" s="21">
        <f t="shared" si="118"/>
        <v>9.5645585915866456E-8</v>
      </c>
      <c r="L1511" s="67">
        <f t="shared" si="119"/>
        <v>2.722018203778259</v>
      </c>
      <c r="M1511" s="21" t="s">
        <v>264</v>
      </c>
    </row>
    <row r="1512" spans="1:13" x14ac:dyDescent="0.15">
      <c r="A1512" s="21">
        <f t="shared" si="115"/>
        <v>-201.42499999999998</v>
      </c>
      <c r="B1512" s="21">
        <v>71.724999999999994</v>
      </c>
      <c r="C1512" s="21">
        <v>50662.5</v>
      </c>
      <c r="D1512" s="21">
        <v>831.07</v>
      </c>
      <c r="E1512" s="21">
        <v>2019.4999999999998</v>
      </c>
      <c r="F1512" s="21">
        <v>1118.5</v>
      </c>
      <c r="G1512" s="21">
        <f t="shared" si="116"/>
        <v>1.8055431381314258</v>
      </c>
      <c r="H1512" s="21">
        <v>2.0341000000000001E-4</v>
      </c>
      <c r="I1512" s="67">
        <f t="shared" si="117"/>
        <v>2.4475675935841746E-7</v>
      </c>
      <c r="J1512" s="21">
        <v>0.15801999999999999</v>
      </c>
      <c r="K1512" s="21">
        <f t="shared" si="118"/>
        <v>9.4152226484020918E-8</v>
      </c>
      <c r="L1512" s="67">
        <f t="shared" si="119"/>
        <v>2.5995854638653335</v>
      </c>
      <c r="M1512" s="21" t="s">
        <v>264</v>
      </c>
    </row>
    <row r="1513" spans="1:13" x14ac:dyDescent="0.15">
      <c r="A1513" s="21">
        <f t="shared" si="115"/>
        <v>-201.32399999999998</v>
      </c>
      <c r="B1513" s="21">
        <v>71.825999999999993</v>
      </c>
      <c r="C1513" s="21">
        <v>50662.5</v>
      </c>
      <c r="D1513" s="21">
        <v>830.63</v>
      </c>
      <c r="E1513" s="21">
        <v>2019.8</v>
      </c>
      <c r="F1513" s="21">
        <v>1117.8</v>
      </c>
      <c r="G1513" s="21">
        <f t="shared" si="116"/>
        <v>1.8069422079083914</v>
      </c>
      <c r="H1513" s="21">
        <v>2.0249999999999999E-4</v>
      </c>
      <c r="I1513" s="67">
        <f t="shared" si="117"/>
        <v>2.437908575418658E-7</v>
      </c>
      <c r="J1513" s="21">
        <v>0.1578</v>
      </c>
      <c r="K1513" s="21">
        <f t="shared" si="118"/>
        <v>9.4056977454329113E-8</v>
      </c>
      <c r="L1513" s="67">
        <f t="shared" si="119"/>
        <v>2.5919486692015208</v>
      </c>
      <c r="M1513" s="21" t="s">
        <v>264</v>
      </c>
    </row>
    <row r="1514" spans="1:13" x14ac:dyDescent="0.15">
      <c r="A1514" s="21">
        <f t="shared" si="115"/>
        <v>-201.32399999999998</v>
      </c>
      <c r="B1514" s="21">
        <v>71.825999999999993</v>
      </c>
      <c r="C1514" s="21">
        <v>50662.5</v>
      </c>
      <c r="D1514" s="21">
        <v>2.4079000000000002</v>
      </c>
      <c r="E1514" s="21">
        <v>1090.2</v>
      </c>
      <c r="F1514" s="21">
        <v>760.87</v>
      </c>
      <c r="G1514" s="21">
        <f t="shared" si="116"/>
        <v>1.4328334669523046</v>
      </c>
      <c r="H1514" s="67">
        <v>5.0158999999999997E-6</v>
      </c>
      <c r="I1514" s="67">
        <f t="shared" si="117"/>
        <v>2.0831014577017318E-6</v>
      </c>
      <c r="J1514" s="21">
        <v>6.9671000000000004E-3</v>
      </c>
      <c r="K1514" s="21">
        <f t="shared" si="118"/>
        <v>2.6540397291435716E-6</v>
      </c>
      <c r="L1514" s="67">
        <f t="shared" si="119"/>
        <v>0.78487953093826701</v>
      </c>
      <c r="M1514" s="21" t="s">
        <v>262</v>
      </c>
    </row>
    <row r="1515" spans="1:13" x14ac:dyDescent="0.15">
      <c r="A1515" s="21">
        <f t="shared" si="115"/>
        <v>-199.88</v>
      </c>
      <c r="B1515" s="21">
        <v>73.27</v>
      </c>
      <c r="C1515" s="21">
        <v>50662.5</v>
      </c>
      <c r="D1515" s="21">
        <v>2.3567999999999998</v>
      </c>
      <c r="E1515" s="21">
        <v>1086.3</v>
      </c>
      <c r="F1515" s="21">
        <v>759.24</v>
      </c>
      <c r="G1515" s="21">
        <f t="shared" si="116"/>
        <v>1.4307728781412992</v>
      </c>
      <c r="H1515" s="67">
        <v>5.1173000000000001E-6</v>
      </c>
      <c r="I1515" s="67">
        <f t="shared" si="117"/>
        <v>2.1712915818058385E-6</v>
      </c>
      <c r="J1515" s="21">
        <v>7.1178999999999999E-3</v>
      </c>
      <c r="K1515" s="21">
        <f t="shared" si="118"/>
        <v>2.7802213446629845E-6</v>
      </c>
      <c r="L1515" s="67">
        <f t="shared" si="119"/>
        <v>0.78097795557678518</v>
      </c>
      <c r="M1515" s="21" t="s">
        <v>262</v>
      </c>
    </row>
    <row r="1516" spans="1:13" x14ac:dyDescent="0.15">
      <c r="A1516" s="21">
        <f t="shared" si="115"/>
        <v>-198.33499999999998</v>
      </c>
      <c r="B1516" s="21">
        <v>74.814999999999998</v>
      </c>
      <c r="C1516" s="21">
        <v>50662.5</v>
      </c>
      <c r="D1516" s="21">
        <v>2.3046000000000002</v>
      </c>
      <c r="E1516" s="21">
        <v>1082.5999999999999</v>
      </c>
      <c r="F1516" s="21">
        <v>757.7</v>
      </c>
      <c r="G1516" s="21">
        <f t="shared" si="116"/>
        <v>1.4287976771809421</v>
      </c>
      <c r="H1516" s="67">
        <v>5.2254E-6</v>
      </c>
      <c r="I1516" s="67">
        <f t="shared" si="117"/>
        <v>2.2673782869044519E-6</v>
      </c>
      <c r="J1516" s="21">
        <v>7.2820999999999997E-3</v>
      </c>
      <c r="K1516" s="21">
        <f t="shared" si="118"/>
        <v>2.9187241946760538E-6</v>
      </c>
      <c r="L1516" s="67">
        <f t="shared" si="119"/>
        <v>0.77683882945853533</v>
      </c>
      <c r="M1516" s="21" t="s">
        <v>262</v>
      </c>
    </row>
    <row r="1517" spans="1:13" x14ac:dyDescent="0.15">
      <c r="A1517" s="21">
        <f t="shared" si="115"/>
        <v>-196.78999999999996</v>
      </c>
      <c r="B1517" s="21">
        <v>76.36</v>
      </c>
      <c r="C1517" s="21">
        <v>50662.5</v>
      </c>
      <c r="D1517" s="21">
        <v>2.2547999999999999</v>
      </c>
      <c r="E1517" s="21">
        <v>1079.3</v>
      </c>
      <c r="F1517" s="21">
        <v>756.32999999999993</v>
      </c>
      <c r="G1517" s="21">
        <f t="shared" si="116"/>
        <v>1.4270225959567915</v>
      </c>
      <c r="H1517" s="67">
        <v>5.3332E-6</v>
      </c>
      <c r="I1517" s="67">
        <f t="shared" si="117"/>
        <v>2.3652652119921946E-6</v>
      </c>
      <c r="J1517" s="21">
        <v>7.4481E-3</v>
      </c>
      <c r="K1517" s="21">
        <f t="shared" si="118"/>
        <v>3.0605205204899184E-6</v>
      </c>
      <c r="L1517" s="67">
        <f t="shared" si="119"/>
        <v>0.77283102536217285</v>
      </c>
      <c r="M1517" s="21" t="s">
        <v>262</v>
      </c>
    </row>
    <row r="1518" spans="1:13" x14ac:dyDescent="0.15">
      <c r="A1518" s="21">
        <f t="shared" si="115"/>
        <v>-195.24499999999998</v>
      </c>
      <c r="B1518" s="21">
        <v>77.905000000000001</v>
      </c>
      <c r="C1518" s="21">
        <v>50662.5</v>
      </c>
      <c r="D1518" s="21">
        <v>2.2071999999999998</v>
      </c>
      <c r="E1518" s="21">
        <v>1076.4000000000001</v>
      </c>
      <c r="F1518" s="21">
        <v>755.12</v>
      </c>
      <c r="G1518" s="21">
        <f t="shared" si="116"/>
        <v>1.4254687996609812</v>
      </c>
      <c r="H1518" s="67">
        <v>5.4407000000000003E-6</v>
      </c>
      <c r="I1518" s="67">
        <f t="shared" si="117"/>
        <v>2.4649782529902141E-6</v>
      </c>
      <c r="J1518" s="21">
        <v>7.6149E-3</v>
      </c>
      <c r="K1518" s="21">
        <f t="shared" si="118"/>
        <v>3.2051534594595248E-6</v>
      </c>
      <c r="L1518" s="67">
        <f t="shared" si="119"/>
        <v>0.7690671551826026</v>
      </c>
      <c r="M1518" s="21" t="s">
        <v>262</v>
      </c>
    </row>
    <row r="1519" spans="1:13" x14ac:dyDescent="0.15">
      <c r="A1519" s="21">
        <f t="shared" si="115"/>
        <v>-193.7</v>
      </c>
      <c r="B1519" s="21">
        <v>79.45</v>
      </c>
      <c r="C1519" s="21">
        <v>50662.5</v>
      </c>
      <c r="D1519" s="21">
        <v>2.1617000000000002</v>
      </c>
      <c r="E1519" s="21">
        <v>1073.8000000000002</v>
      </c>
      <c r="F1519" s="21">
        <v>754.04000000000008</v>
      </c>
      <c r="G1519" s="21">
        <f t="shared" si="116"/>
        <v>1.4240623839584108</v>
      </c>
      <c r="H1519" s="67">
        <v>5.5478999999999999E-6</v>
      </c>
      <c r="I1519" s="67">
        <f t="shared" si="117"/>
        <v>2.5664523291853631E-6</v>
      </c>
      <c r="J1519" s="21">
        <v>7.7818000000000002E-3</v>
      </c>
      <c r="K1519" s="21">
        <f t="shared" si="118"/>
        <v>3.3524417660255499E-6</v>
      </c>
      <c r="L1519" s="67">
        <f t="shared" si="119"/>
        <v>0.76554717674574013</v>
      </c>
      <c r="M1519" s="21" t="s">
        <v>262</v>
      </c>
    </row>
    <row r="1520" spans="1:13" x14ac:dyDescent="0.15">
      <c r="A1520" s="21">
        <f t="shared" si="115"/>
        <v>-192.15499999999997</v>
      </c>
      <c r="B1520" s="21">
        <v>80.995000000000005</v>
      </c>
      <c r="C1520" s="21">
        <v>50662.5</v>
      </c>
      <c r="D1520" s="21">
        <v>2.1181999999999999</v>
      </c>
      <c r="E1520" s="21">
        <v>1071.3999999999999</v>
      </c>
      <c r="F1520" s="21">
        <v>753.07999999999993</v>
      </c>
      <c r="G1520" s="21">
        <f t="shared" si="116"/>
        <v>1.4226908163807297</v>
      </c>
      <c r="H1520" s="67">
        <v>5.6547000000000003E-6</v>
      </c>
      <c r="I1520" s="67">
        <f t="shared" si="117"/>
        <v>2.6695779435369655E-6</v>
      </c>
      <c r="J1520" s="21">
        <v>7.9485000000000007E-3</v>
      </c>
      <c r="K1520" s="21">
        <f t="shared" si="118"/>
        <v>3.5024066823760386E-6</v>
      </c>
      <c r="L1520" s="67">
        <f t="shared" si="119"/>
        <v>0.76221244008303435</v>
      </c>
      <c r="M1520" s="21" t="s">
        <v>262</v>
      </c>
    </row>
    <row r="1521" spans="1:13" x14ac:dyDescent="0.15">
      <c r="A1521" s="21">
        <f t="shared" si="115"/>
        <v>-190.60999999999996</v>
      </c>
      <c r="B1521" s="21">
        <v>82.54</v>
      </c>
      <c r="C1521" s="21">
        <v>50662.5</v>
      </c>
      <c r="D1521" s="21">
        <v>2.0764</v>
      </c>
      <c r="E1521" s="21">
        <v>1069.1999999999998</v>
      </c>
      <c r="F1521" s="21">
        <v>752.21</v>
      </c>
      <c r="G1521" s="21">
        <f t="shared" si="116"/>
        <v>1.4214115738955873</v>
      </c>
      <c r="H1521" s="67">
        <v>5.7612E-6</v>
      </c>
      <c r="I1521" s="67">
        <f t="shared" si="117"/>
        <v>2.7746099017530342E-6</v>
      </c>
      <c r="J1521" s="21">
        <v>8.1145000000000002E-3</v>
      </c>
      <c r="K1521" s="21">
        <f t="shared" si="118"/>
        <v>3.6550371398077906E-6</v>
      </c>
      <c r="L1521" s="67">
        <f t="shared" si="119"/>
        <v>0.75911948240803484</v>
      </c>
      <c r="M1521" s="21" t="s">
        <v>262</v>
      </c>
    </row>
    <row r="1522" spans="1:13" x14ac:dyDescent="0.15">
      <c r="A1522" s="21">
        <f t="shared" si="115"/>
        <v>-189.065</v>
      </c>
      <c r="B1522" s="21">
        <v>84.084999999999994</v>
      </c>
      <c r="C1522" s="21">
        <v>50662.5</v>
      </c>
      <c r="D1522" s="21">
        <v>2.0364</v>
      </c>
      <c r="E1522" s="21">
        <v>1067.3</v>
      </c>
      <c r="F1522" s="21">
        <v>751.43000000000006</v>
      </c>
      <c r="G1522" s="21">
        <f t="shared" si="116"/>
        <v>1.4203585164286758</v>
      </c>
      <c r="H1522" s="67">
        <v>5.8672999999999997E-6</v>
      </c>
      <c r="I1522" s="67">
        <f t="shared" si="117"/>
        <v>2.8812119426438814E-6</v>
      </c>
      <c r="J1522" s="21">
        <v>8.2798000000000004E-3</v>
      </c>
      <c r="K1522" s="21">
        <f t="shared" si="118"/>
        <v>3.8095199184087872E-6</v>
      </c>
      <c r="L1522" s="67">
        <f t="shared" si="119"/>
        <v>0.75631890746153274</v>
      </c>
      <c r="M1522" s="21" t="s">
        <v>262</v>
      </c>
    </row>
    <row r="1523" spans="1:13" x14ac:dyDescent="0.15">
      <c r="A1523" s="21">
        <f t="shared" si="115"/>
        <v>-187.51999999999998</v>
      </c>
      <c r="B1523" s="21">
        <v>85.63</v>
      </c>
      <c r="C1523" s="21">
        <v>50662.5</v>
      </c>
      <c r="D1523" s="21">
        <v>1.9979</v>
      </c>
      <c r="E1523" s="21">
        <v>1065.5</v>
      </c>
      <c r="F1523" s="21">
        <v>750.74</v>
      </c>
      <c r="G1523" s="21">
        <f t="shared" si="116"/>
        <v>1.4192663238937582</v>
      </c>
      <c r="H1523" s="67">
        <v>5.9730999999999996E-6</v>
      </c>
      <c r="I1523" s="67">
        <f t="shared" si="117"/>
        <v>2.9896891736323139E-6</v>
      </c>
      <c r="J1523" s="21">
        <v>8.4440999999999995E-3</v>
      </c>
      <c r="K1523" s="21">
        <f t="shared" si="118"/>
        <v>3.966670870204423E-6</v>
      </c>
      <c r="L1523" s="67">
        <f t="shared" si="119"/>
        <v>0.75370235430655719</v>
      </c>
      <c r="M1523" s="21" t="s">
        <v>262</v>
      </c>
    </row>
    <row r="1524" spans="1:13" x14ac:dyDescent="0.15">
      <c r="A1524" s="21">
        <f t="shared" si="115"/>
        <v>-185.97499999999997</v>
      </c>
      <c r="B1524" s="21">
        <v>87.174999999999997</v>
      </c>
      <c r="C1524" s="21">
        <v>50662.5</v>
      </c>
      <c r="D1524" s="21">
        <v>1.9609000000000001</v>
      </c>
      <c r="E1524" s="21">
        <v>1063.9000000000001</v>
      </c>
      <c r="F1524" s="21">
        <v>750.1</v>
      </c>
      <c r="G1524" s="21">
        <f t="shared" si="116"/>
        <v>1.4183442207705641</v>
      </c>
      <c r="H1524" s="67">
        <v>6.0785000000000003E-6</v>
      </c>
      <c r="I1524" s="67">
        <f t="shared" si="117"/>
        <v>3.099852108725585E-6</v>
      </c>
      <c r="J1524" s="21">
        <v>8.6073999999999994E-3</v>
      </c>
      <c r="K1524" s="21">
        <f t="shared" si="118"/>
        <v>4.12587180995761E-6</v>
      </c>
      <c r="L1524" s="67">
        <f t="shared" si="119"/>
        <v>0.7513205090968238</v>
      </c>
      <c r="M1524" s="21" t="s">
        <v>262</v>
      </c>
    </row>
    <row r="1525" spans="1:13" x14ac:dyDescent="0.15">
      <c r="A1525" s="21">
        <f t="shared" si="115"/>
        <v>-184.42999999999998</v>
      </c>
      <c r="B1525" s="21">
        <v>88.72</v>
      </c>
      <c r="C1525" s="21">
        <v>50662.5</v>
      </c>
      <c r="D1525" s="21">
        <v>1.9254</v>
      </c>
      <c r="E1525" s="21">
        <v>1062.4000000000001</v>
      </c>
      <c r="F1525" s="21">
        <v>749.53</v>
      </c>
      <c r="G1525" s="21">
        <f t="shared" si="116"/>
        <v>1.4174215841927609</v>
      </c>
      <c r="H1525" s="67">
        <v>6.1836000000000004E-6</v>
      </c>
      <c r="I1525" s="67">
        <f t="shared" si="117"/>
        <v>3.2115923963851669E-6</v>
      </c>
      <c r="J1525" s="21">
        <v>8.7696000000000007E-3</v>
      </c>
      <c r="K1525" s="21">
        <f t="shared" si="118"/>
        <v>4.287170495631638E-6</v>
      </c>
      <c r="L1525" s="67">
        <f t="shared" si="119"/>
        <v>0.74911702244116052</v>
      </c>
      <c r="M1525" s="21" t="s">
        <v>262</v>
      </c>
    </row>
    <row r="1526" spans="1:13" x14ac:dyDescent="0.15">
      <c r="A1526" s="21">
        <f t="shared" si="115"/>
        <v>-182.88499999999999</v>
      </c>
      <c r="B1526" s="21">
        <v>90.265000000000001</v>
      </c>
      <c r="C1526" s="21">
        <v>50662.5</v>
      </c>
      <c r="D1526" s="21">
        <v>1.8911</v>
      </c>
      <c r="E1526" s="21">
        <v>1061</v>
      </c>
      <c r="F1526" s="21">
        <v>749.01</v>
      </c>
      <c r="G1526" s="21">
        <f t="shared" si="116"/>
        <v>1.4165364948398553</v>
      </c>
      <c r="H1526" s="67">
        <v>6.2882999999999996E-6</v>
      </c>
      <c r="I1526" s="67">
        <f t="shared" si="117"/>
        <v>3.3252075511606999E-6</v>
      </c>
      <c r="J1526" s="21">
        <v>8.9306999999999997E-3</v>
      </c>
      <c r="K1526" s="21">
        <f t="shared" si="118"/>
        <v>4.4509797892015732E-6</v>
      </c>
      <c r="L1526" s="67">
        <f t="shared" si="119"/>
        <v>0.74707316335785545</v>
      </c>
      <c r="M1526" s="21" t="s">
        <v>262</v>
      </c>
    </row>
    <row r="1527" spans="1:13" x14ac:dyDescent="0.15">
      <c r="A1527" s="21">
        <f t="shared" si="115"/>
        <v>-181.33999999999997</v>
      </c>
      <c r="B1527" s="21">
        <v>91.81</v>
      </c>
      <c r="C1527" s="21">
        <v>50662.5</v>
      </c>
      <c r="D1527" s="21">
        <v>1.8581000000000001</v>
      </c>
      <c r="E1527" s="21">
        <v>1059.8000000000002</v>
      </c>
      <c r="F1527" s="21">
        <v>748.54</v>
      </c>
      <c r="G1527" s="21">
        <f t="shared" si="116"/>
        <v>1.4158228017206833</v>
      </c>
      <c r="H1527" s="67">
        <v>6.3926999999999998E-6</v>
      </c>
      <c r="I1527" s="67">
        <f t="shared" si="117"/>
        <v>3.4404499219632957E-6</v>
      </c>
      <c r="J1527" s="21">
        <v>9.0907999999999996E-3</v>
      </c>
      <c r="K1527" s="21">
        <f t="shared" si="118"/>
        <v>4.6164602962121357E-6</v>
      </c>
      <c r="L1527" s="67">
        <f t="shared" si="119"/>
        <v>0.74525712368548436</v>
      </c>
      <c r="M1527" s="21" t="s">
        <v>262</v>
      </c>
    </row>
    <row r="1528" spans="1:13" x14ac:dyDescent="0.15">
      <c r="A1528" s="21">
        <f t="shared" si="115"/>
        <v>-179.79499999999996</v>
      </c>
      <c r="B1528" s="21">
        <v>93.355000000000004</v>
      </c>
      <c r="C1528" s="21">
        <v>50662.5</v>
      </c>
      <c r="D1528" s="21">
        <v>1.8262</v>
      </c>
      <c r="E1528" s="21">
        <v>1058.5999999999999</v>
      </c>
      <c r="F1528" s="21">
        <v>748.11</v>
      </c>
      <c r="G1528" s="21">
        <f t="shared" si="116"/>
        <v>1.4150325486893638</v>
      </c>
      <c r="H1528" s="67">
        <v>6.4967E-6</v>
      </c>
      <c r="I1528" s="67">
        <f t="shared" si="117"/>
        <v>3.5574964406965284E-6</v>
      </c>
      <c r="J1528" s="21">
        <v>9.2496999999999996E-3</v>
      </c>
      <c r="K1528" s="21">
        <f t="shared" si="118"/>
        <v>4.7846196459895631E-6</v>
      </c>
      <c r="L1528" s="67">
        <f t="shared" si="119"/>
        <v>0.74352753278484707</v>
      </c>
      <c r="M1528" s="21" t="s">
        <v>262</v>
      </c>
    </row>
    <row r="1529" spans="1:13" x14ac:dyDescent="0.15">
      <c r="A1529" s="21">
        <f t="shared" si="115"/>
        <v>-178.24999999999997</v>
      </c>
      <c r="B1529" s="21">
        <v>94.9</v>
      </c>
      <c r="C1529" s="21">
        <v>50662.5</v>
      </c>
      <c r="D1529" s="21">
        <v>1.7955000000000001</v>
      </c>
      <c r="E1529" s="21">
        <v>1057.6000000000001</v>
      </c>
      <c r="F1529" s="21">
        <v>747.72</v>
      </c>
      <c r="G1529" s="21">
        <f t="shared" si="116"/>
        <v>1.4144332102926231</v>
      </c>
      <c r="H1529" s="67">
        <v>6.6004000000000004E-6</v>
      </c>
      <c r="I1529" s="67">
        <f t="shared" si="117"/>
        <v>3.6760790866054024E-6</v>
      </c>
      <c r="J1529" s="21">
        <v>9.4076999999999997E-3</v>
      </c>
      <c r="K1529" s="21">
        <f t="shared" si="118"/>
        <v>4.9542350581446045E-6</v>
      </c>
      <c r="L1529" s="67">
        <f t="shared" si="119"/>
        <v>0.74200740244693186</v>
      </c>
      <c r="M1529" s="21" t="s">
        <v>262</v>
      </c>
    </row>
    <row r="1530" spans="1:13" x14ac:dyDescent="0.15">
      <c r="A1530" s="21">
        <f t="shared" ref="A1530:A1593" si="120">B1530-273.15</f>
        <v>-176.70499999999998</v>
      </c>
      <c r="B1530" s="21">
        <v>96.444999999999993</v>
      </c>
      <c r="C1530" s="21">
        <v>50662.5</v>
      </c>
      <c r="D1530" s="21">
        <v>1.7658</v>
      </c>
      <c r="E1530" s="21">
        <v>1056.5999999999999</v>
      </c>
      <c r="F1530" s="21">
        <v>747.36</v>
      </c>
      <c r="G1530" s="21">
        <f t="shared" ref="G1530:G1593" si="121">E1530/F1530</f>
        <v>1.413776493256262</v>
      </c>
      <c r="H1530" s="67">
        <v>6.7038000000000001E-6</v>
      </c>
      <c r="I1530" s="67">
        <f t="shared" ref="I1530:I1593" si="122">H1530/D1530</f>
        <v>3.7964661909616038E-6</v>
      </c>
      <c r="J1530" s="21">
        <v>9.5645000000000001E-3</v>
      </c>
      <c r="K1530" s="21">
        <f t="shared" ref="K1530:K1593" si="123">J1530/E1530/D1530</f>
        <v>5.1263724094065029E-6</v>
      </c>
      <c r="L1530" s="67">
        <f t="shared" ref="L1530:L1593" si="124">H1530*E1530/J1530</f>
        <v>0.74057557425897846</v>
      </c>
      <c r="M1530" s="21" t="s">
        <v>262</v>
      </c>
    </row>
    <row r="1531" spans="1:13" x14ac:dyDescent="0.15">
      <c r="A1531" s="21">
        <f t="shared" si="120"/>
        <v>-175.15999999999997</v>
      </c>
      <c r="B1531" s="21">
        <v>97.99</v>
      </c>
      <c r="C1531" s="21">
        <v>50662.5</v>
      </c>
      <c r="D1531" s="21">
        <v>1.7371000000000001</v>
      </c>
      <c r="E1531" s="21">
        <v>1055.7</v>
      </c>
      <c r="F1531" s="21">
        <v>747.04000000000008</v>
      </c>
      <c r="G1531" s="21">
        <f t="shared" si="121"/>
        <v>1.4131773399014778</v>
      </c>
      <c r="H1531" s="67">
        <v>6.8067000000000004E-6</v>
      </c>
      <c r="I1531" s="67">
        <f t="shared" si="122"/>
        <v>3.9184272638305225E-6</v>
      </c>
      <c r="J1531" s="21">
        <v>9.7204000000000006E-3</v>
      </c>
      <c r="K1531" s="21">
        <f t="shared" si="123"/>
        <v>5.3005238736050043E-6</v>
      </c>
      <c r="L1531" s="67">
        <f t="shared" si="124"/>
        <v>0.73925282807291881</v>
      </c>
      <c r="M1531" s="21" t="s">
        <v>262</v>
      </c>
    </row>
    <row r="1532" spans="1:13" x14ac:dyDescent="0.15">
      <c r="A1532" s="21">
        <f t="shared" si="120"/>
        <v>-173.61499999999998</v>
      </c>
      <c r="B1532" s="21">
        <v>99.534999999999997</v>
      </c>
      <c r="C1532" s="21">
        <v>50662.5</v>
      </c>
      <c r="D1532" s="21">
        <v>1.7093</v>
      </c>
      <c r="E1532" s="21">
        <v>1054.8999999999999</v>
      </c>
      <c r="F1532" s="21">
        <v>746.74</v>
      </c>
      <c r="G1532" s="21">
        <f t="shared" si="121"/>
        <v>1.4126737552561799</v>
      </c>
      <c r="H1532" s="67">
        <v>6.9094000000000003E-6</v>
      </c>
      <c r="I1532" s="67">
        <f t="shared" si="122"/>
        <v>4.0422395132510382E-6</v>
      </c>
      <c r="J1532" s="21">
        <v>9.8753000000000001E-3</v>
      </c>
      <c r="K1532" s="21">
        <f t="shared" si="123"/>
        <v>5.4767222058566404E-6</v>
      </c>
      <c r="L1532" s="67">
        <f t="shared" si="124"/>
        <v>0.73807641894423459</v>
      </c>
      <c r="M1532" s="21" t="s">
        <v>262</v>
      </c>
    </row>
    <row r="1533" spans="1:13" x14ac:dyDescent="0.15">
      <c r="A1533" s="21">
        <f t="shared" si="120"/>
        <v>-172.07</v>
      </c>
      <c r="B1533" s="21">
        <v>101.08</v>
      </c>
      <c r="C1533" s="21">
        <v>50662.5</v>
      </c>
      <c r="D1533" s="21">
        <v>1.6825000000000001</v>
      </c>
      <c r="E1533" s="21">
        <v>1054.1000000000001</v>
      </c>
      <c r="F1533" s="21">
        <v>746.46</v>
      </c>
      <c r="G1533" s="21">
        <f t="shared" si="121"/>
        <v>1.4121319293733088</v>
      </c>
      <c r="H1533" s="67">
        <v>7.0117000000000001E-6</v>
      </c>
      <c r="I1533" s="67">
        <f t="shared" si="122"/>
        <v>4.1674294205052006E-6</v>
      </c>
      <c r="J1533" s="21">
        <v>1.0029E-2</v>
      </c>
      <c r="K1533" s="21">
        <f t="shared" si="123"/>
        <v>5.6548455172493499E-6</v>
      </c>
      <c r="L1533" s="67">
        <f t="shared" si="124"/>
        <v>0.73696609532356183</v>
      </c>
      <c r="M1533" s="21" t="s">
        <v>262</v>
      </c>
    </row>
    <row r="1534" spans="1:13" x14ac:dyDescent="0.15">
      <c r="A1534" s="21">
        <f t="shared" si="120"/>
        <v>-170.51999999999998</v>
      </c>
      <c r="B1534" s="21">
        <v>102.63</v>
      </c>
      <c r="C1534" s="21">
        <v>50662.5</v>
      </c>
      <c r="D1534" s="21">
        <v>1.6564000000000001</v>
      </c>
      <c r="E1534" s="21">
        <v>1053.3999999999999</v>
      </c>
      <c r="F1534" s="21">
        <v>746.19999999999993</v>
      </c>
      <c r="G1534" s="21">
        <f t="shared" si="121"/>
        <v>1.4116858751005092</v>
      </c>
      <c r="H1534" s="67">
        <v>7.1136E-6</v>
      </c>
      <c r="I1534" s="67">
        <f t="shared" si="122"/>
        <v>4.2946148273363915E-6</v>
      </c>
      <c r="J1534" s="21">
        <v>1.0182E-2</v>
      </c>
      <c r="K1534" s="21">
        <f t="shared" si="123"/>
        <v>5.835452749292582E-6</v>
      </c>
      <c r="L1534" s="67">
        <f t="shared" si="124"/>
        <v>0.73595229228049486</v>
      </c>
      <c r="M1534" s="21" t="s">
        <v>262</v>
      </c>
    </row>
    <row r="1535" spans="1:13" x14ac:dyDescent="0.15">
      <c r="A1535" s="21">
        <f t="shared" si="120"/>
        <v>-168.97999999999996</v>
      </c>
      <c r="B1535" s="21">
        <v>104.17</v>
      </c>
      <c r="C1535" s="21">
        <v>50662.5</v>
      </c>
      <c r="D1535" s="21">
        <v>1.6312</v>
      </c>
      <c r="E1535" s="21">
        <v>1052.7</v>
      </c>
      <c r="F1535" s="21">
        <v>745.97</v>
      </c>
      <c r="G1535" s="21">
        <f t="shared" si="121"/>
        <v>1.4111827553386866</v>
      </c>
      <c r="H1535" s="67">
        <v>7.2152E-6</v>
      </c>
      <c r="I1535" s="67">
        <f t="shared" si="122"/>
        <v>4.4232466895537026E-6</v>
      </c>
      <c r="J1535" s="21">
        <v>1.0333999999999999E-2</v>
      </c>
      <c r="K1535" s="21">
        <f t="shared" si="123"/>
        <v>6.0180614988814343E-6</v>
      </c>
      <c r="L1535" s="67">
        <f t="shared" si="124"/>
        <v>0.73499526224114575</v>
      </c>
      <c r="M1535" s="21" t="s">
        <v>262</v>
      </c>
    </row>
    <row r="1536" spans="1:13" x14ac:dyDescent="0.15">
      <c r="A1536" s="21">
        <f t="shared" si="120"/>
        <v>-167.42999999999998</v>
      </c>
      <c r="B1536" s="21">
        <v>105.72</v>
      </c>
      <c r="C1536" s="21">
        <v>50662.5</v>
      </c>
      <c r="D1536" s="21">
        <v>1.6068</v>
      </c>
      <c r="E1536" s="21">
        <v>1052.1000000000001</v>
      </c>
      <c r="F1536" s="21">
        <v>745.75</v>
      </c>
      <c r="G1536" s="21">
        <f t="shared" si="121"/>
        <v>1.4107945021790147</v>
      </c>
      <c r="H1536" s="67">
        <v>7.3165000000000002E-6</v>
      </c>
      <c r="I1536" s="67">
        <f t="shared" si="122"/>
        <v>4.5534602937515558E-6</v>
      </c>
      <c r="J1536" s="21">
        <v>1.0486000000000001E-2</v>
      </c>
      <c r="K1536" s="21">
        <f t="shared" si="123"/>
        <v>6.2028461540117836E-6</v>
      </c>
      <c r="L1536" s="67">
        <f t="shared" si="124"/>
        <v>0.73409208945260362</v>
      </c>
      <c r="M1536" s="21" t="s">
        <v>262</v>
      </c>
    </row>
    <row r="1537" spans="1:13" x14ac:dyDescent="0.15">
      <c r="A1537" s="21">
        <f t="shared" si="120"/>
        <v>-165.89</v>
      </c>
      <c r="B1537" s="21">
        <v>107.26</v>
      </c>
      <c r="C1537" s="21">
        <v>50662.5</v>
      </c>
      <c r="D1537" s="21">
        <v>1.5831</v>
      </c>
      <c r="E1537" s="21">
        <v>1051.5</v>
      </c>
      <c r="F1537" s="21">
        <v>745.55000000000007</v>
      </c>
      <c r="G1537" s="21">
        <f t="shared" si="121"/>
        <v>1.4103681845617329</v>
      </c>
      <c r="H1537" s="67">
        <v>7.4174000000000003E-6</v>
      </c>
      <c r="I1537" s="67">
        <f t="shared" si="122"/>
        <v>4.6853641589286842E-6</v>
      </c>
      <c r="J1537" s="21">
        <v>1.0636E-2</v>
      </c>
      <c r="K1537" s="21">
        <f t="shared" si="123"/>
        <v>6.3894091998181095E-6</v>
      </c>
      <c r="L1537" s="67">
        <f t="shared" si="124"/>
        <v>0.73330162655133513</v>
      </c>
      <c r="M1537" s="21" t="s">
        <v>262</v>
      </c>
    </row>
    <row r="1538" spans="1:13" x14ac:dyDescent="0.15">
      <c r="A1538" s="21">
        <f t="shared" si="120"/>
        <v>-164.33999999999997</v>
      </c>
      <c r="B1538" s="21">
        <v>108.81</v>
      </c>
      <c r="C1538" s="21">
        <v>50662.5</v>
      </c>
      <c r="D1538" s="21">
        <v>1.5601</v>
      </c>
      <c r="E1538" s="21">
        <v>1050.8999999999999</v>
      </c>
      <c r="F1538" s="21">
        <v>745.37</v>
      </c>
      <c r="G1538" s="21">
        <f t="shared" si="121"/>
        <v>1.4099038061633817</v>
      </c>
      <c r="H1538" s="67">
        <v>7.5178999999999996E-6</v>
      </c>
      <c r="I1538" s="67">
        <f t="shared" si="122"/>
        <v>4.8188577655278503E-6</v>
      </c>
      <c r="J1538" s="21">
        <v>1.0786E-2</v>
      </c>
      <c r="K1538" s="21">
        <f t="shared" si="123"/>
        <v>6.5787985353591427E-6</v>
      </c>
      <c r="L1538" s="67">
        <f t="shared" si="124"/>
        <v>0.73248295104765426</v>
      </c>
      <c r="M1538" s="21" t="s">
        <v>262</v>
      </c>
    </row>
    <row r="1539" spans="1:13" x14ac:dyDescent="0.15">
      <c r="A1539" s="21">
        <f t="shared" si="120"/>
        <v>-162.79999999999998</v>
      </c>
      <c r="B1539" s="21">
        <v>110.35</v>
      </c>
      <c r="C1539" s="21">
        <v>50662.5</v>
      </c>
      <c r="D1539" s="21">
        <v>1.5378000000000001</v>
      </c>
      <c r="E1539" s="21">
        <v>1050.4000000000001</v>
      </c>
      <c r="F1539" s="21">
        <v>745.19</v>
      </c>
      <c r="G1539" s="21">
        <f t="shared" si="121"/>
        <v>1.4095733973885856</v>
      </c>
      <c r="H1539" s="67">
        <v>7.6181E-6</v>
      </c>
      <c r="I1539" s="67">
        <f t="shared" si="122"/>
        <v>4.9538951749252172E-6</v>
      </c>
      <c r="J1539" s="21">
        <v>1.0935E-2</v>
      </c>
      <c r="K1539" s="21">
        <f t="shared" si="123"/>
        <v>6.7696188569005461E-6</v>
      </c>
      <c r="L1539" s="67">
        <f t="shared" si="124"/>
        <v>0.73178346959304985</v>
      </c>
      <c r="M1539" s="21" t="s">
        <v>262</v>
      </c>
    </row>
    <row r="1540" spans="1:13" x14ac:dyDescent="0.15">
      <c r="A1540" s="21">
        <f t="shared" si="120"/>
        <v>-161.24999999999997</v>
      </c>
      <c r="B1540" s="21">
        <v>111.9</v>
      </c>
      <c r="C1540" s="21">
        <v>50662.5</v>
      </c>
      <c r="D1540" s="21">
        <v>1.5161</v>
      </c>
      <c r="E1540" s="21">
        <v>1049.9000000000001</v>
      </c>
      <c r="F1540" s="21">
        <v>745.04000000000008</v>
      </c>
      <c r="G1540" s="21">
        <f t="shared" si="121"/>
        <v>1.4091860839686459</v>
      </c>
      <c r="H1540" s="67">
        <v>7.7179999999999996E-6</v>
      </c>
      <c r="I1540" s="67">
        <f t="shared" si="122"/>
        <v>5.0906932260404984E-6</v>
      </c>
      <c r="J1540" s="21">
        <v>1.1083000000000001E-2</v>
      </c>
      <c r="K1540" s="21">
        <f t="shared" si="123"/>
        <v>6.9627619891546137E-6</v>
      </c>
      <c r="L1540" s="67">
        <f t="shared" si="124"/>
        <v>0.73113130018947936</v>
      </c>
      <c r="M1540" s="21" t="s">
        <v>262</v>
      </c>
    </row>
    <row r="1541" spans="1:13" x14ac:dyDescent="0.15">
      <c r="A1541" s="21">
        <f t="shared" si="120"/>
        <v>-159.70999999999998</v>
      </c>
      <c r="B1541" s="21">
        <v>113.44</v>
      </c>
      <c r="C1541" s="21">
        <v>50662.5</v>
      </c>
      <c r="D1541" s="21">
        <v>1.4951000000000001</v>
      </c>
      <c r="E1541" s="21">
        <v>1049.5</v>
      </c>
      <c r="F1541" s="21">
        <v>744.8900000000001</v>
      </c>
      <c r="G1541" s="21">
        <f t="shared" si="121"/>
        <v>1.4089328625703121</v>
      </c>
      <c r="H1541" s="67">
        <v>7.8175999999999995E-6</v>
      </c>
      <c r="I1541" s="67">
        <f t="shared" si="122"/>
        <v>5.228814126145408E-6</v>
      </c>
      <c r="J1541" s="21">
        <v>1.123E-2</v>
      </c>
      <c r="K1541" s="21">
        <f t="shared" si="123"/>
        <v>7.1569349823684789E-6</v>
      </c>
      <c r="L1541" s="67">
        <f t="shared" si="124"/>
        <v>0.73059405164737312</v>
      </c>
      <c r="M1541" s="21" t="s">
        <v>262</v>
      </c>
    </row>
    <row r="1542" spans="1:13" x14ac:dyDescent="0.15">
      <c r="A1542" s="21">
        <f t="shared" si="120"/>
        <v>-158.15999999999997</v>
      </c>
      <c r="B1542" s="21">
        <v>114.99</v>
      </c>
      <c r="C1542" s="21">
        <v>50662.5</v>
      </c>
      <c r="D1542" s="21">
        <v>1.4745999999999999</v>
      </c>
      <c r="E1542" s="21">
        <v>1049.0999999999999</v>
      </c>
      <c r="F1542" s="21">
        <v>744.75</v>
      </c>
      <c r="G1542" s="21">
        <f t="shared" si="121"/>
        <v>1.4086606243705941</v>
      </c>
      <c r="H1542" s="67">
        <v>7.9168000000000002E-6</v>
      </c>
      <c r="I1542" s="67">
        <f t="shared" si="122"/>
        <v>5.3687779736877804E-6</v>
      </c>
      <c r="J1542" s="21">
        <v>1.1377E-2</v>
      </c>
      <c r="K1542" s="21">
        <f t="shared" si="123"/>
        <v>7.3542204052551018E-6</v>
      </c>
      <c r="L1542" s="67">
        <f t="shared" si="124"/>
        <v>0.7300267979256394</v>
      </c>
      <c r="M1542" s="21" t="s">
        <v>262</v>
      </c>
    </row>
    <row r="1543" spans="1:13" x14ac:dyDescent="0.15">
      <c r="A1543" s="21">
        <f t="shared" si="120"/>
        <v>-156.61999999999998</v>
      </c>
      <c r="B1543" s="21">
        <v>116.53</v>
      </c>
      <c r="C1543" s="21">
        <v>50662.5</v>
      </c>
      <c r="D1543" s="21">
        <v>1.4547000000000001</v>
      </c>
      <c r="E1543" s="21">
        <v>1048.7</v>
      </c>
      <c r="F1543" s="21">
        <v>744.62</v>
      </c>
      <c r="G1543" s="21">
        <f t="shared" si="121"/>
        <v>1.4083693696113455</v>
      </c>
      <c r="H1543" s="67">
        <v>8.0156E-6</v>
      </c>
      <c r="I1543" s="67">
        <f t="shared" si="122"/>
        <v>5.5101395476730596E-6</v>
      </c>
      <c r="J1543" s="21">
        <v>1.1521999999999999E-2</v>
      </c>
      <c r="K1543" s="21">
        <f t="shared" si="123"/>
        <v>7.5527161660357068E-6</v>
      </c>
      <c r="L1543" s="67">
        <f t="shared" si="124"/>
        <v>0.72955734421107454</v>
      </c>
      <c r="M1543" s="21" t="s">
        <v>262</v>
      </c>
    </row>
    <row r="1544" spans="1:13" x14ac:dyDescent="0.15">
      <c r="A1544" s="21">
        <f t="shared" si="120"/>
        <v>-155.07</v>
      </c>
      <c r="B1544" s="21">
        <v>118.08</v>
      </c>
      <c r="C1544" s="21">
        <v>50662.5</v>
      </c>
      <c r="D1544" s="21">
        <v>1.4353</v>
      </c>
      <c r="E1544" s="21">
        <v>1048.3</v>
      </c>
      <c r="F1544" s="21">
        <v>744.5</v>
      </c>
      <c r="G1544" s="21">
        <f t="shared" si="121"/>
        <v>1.4080591000671592</v>
      </c>
      <c r="H1544" s="67">
        <v>8.1141999999999993E-6</v>
      </c>
      <c r="I1544" s="67">
        <f t="shared" si="122"/>
        <v>5.6533128962586211E-6</v>
      </c>
      <c r="J1544" s="21">
        <v>1.1668E-2</v>
      </c>
      <c r="K1544" s="21">
        <f t="shared" si="123"/>
        <v>7.7547562200199797E-6</v>
      </c>
      <c r="L1544" s="67">
        <f t="shared" si="124"/>
        <v>0.72901232944806293</v>
      </c>
      <c r="M1544" s="21" t="s">
        <v>262</v>
      </c>
    </row>
    <row r="1545" spans="1:13" x14ac:dyDescent="0.15">
      <c r="A1545" s="21">
        <f t="shared" si="120"/>
        <v>-153.52999999999997</v>
      </c>
      <c r="B1545" s="21">
        <v>119.62</v>
      </c>
      <c r="C1545" s="21">
        <v>50662.5</v>
      </c>
      <c r="D1545" s="21">
        <v>1.4164000000000001</v>
      </c>
      <c r="E1545" s="21">
        <v>1047.9000000000001</v>
      </c>
      <c r="F1545" s="21">
        <v>744.39</v>
      </c>
      <c r="G1545" s="21">
        <f t="shared" si="121"/>
        <v>1.4077298190464678</v>
      </c>
      <c r="H1545" s="67">
        <v>8.2123999999999995E-6</v>
      </c>
      <c r="I1545" s="67">
        <f t="shared" si="122"/>
        <v>5.7980796385201914E-6</v>
      </c>
      <c r="J1545" s="21">
        <v>1.1812E-2</v>
      </c>
      <c r="K1545" s="21">
        <f t="shared" si="123"/>
        <v>7.958251867703076E-6</v>
      </c>
      <c r="L1545" s="67">
        <f t="shared" si="124"/>
        <v>0.72856196749068747</v>
      </c>
      <c r="M1545" s="21" t="s">
        <v>262</v>
      </c>
    </row>
    <row r="1546" spans="1:13" x14ac:dyDescent="0.15">
      <c r="A1546" s="21">
        <f t="shared" si="120"/>
        <v>-151.97999999999996</v>
      </c>
      <c r="B1546" s="21">
        <v>121.17</v>
      </c>
      <c r="C1546" s="21">
        <v>50662.5</v>
      </c>
      <c r="D1546" s="21">
        <v>1.3980999999999999</v>
      </c>
      <c r="E1546" s="21">
        <v>1047.6000000000001</v>
      </c>
      <c r="F1546" s="21">
        <v>744.28000000000009</v>
      </c>
      <c r="G1546" s="21">
        <f t="shared" si="121"/>
        <v>1.4075347987316602</v>
      </c>
      <c r="H1546" s="67">
        <v>8.3103000000000007E-6</v>
      </c>
      <c r="I1546" s="67">
        <f t="shared" si="122"/>
        <v>5.9439954223589165E-6</v>
      </c>
      <c r="J1546" s="21">
        <v>1.1956E-2</v>
      </c>
      <c r="K1546" s="21">
        <f t="shared" si="123"/>
        <v>8.1630448173554894E-6</v>
      </c>
      <c r="L1546" s="67">
        <f t="shared" si="124"/>
        <v>0.72815910672465722</v>
      </c>
      <c r="M1546" s="21" t="s">
        <v>262</v>
      </c>
    </row>
    <row r="1547" spans="1:13" x14ac:dyDescent="0.15">
      <c r="A1547" s="21">
        <f t="shared" si="120"/>
        <v>-150.44</v>
      </c>
      <c r="B1547" s="21">
        <v>122.71</v>
      </c>
      <c r="C1547" s="21">
        <v>50662.5</v>
      </c>
      <c r="D1547" s="21">
        <v>1.3802000000000001</v>
      </c>
      <c r="E1547" s="21">
        <v>1047.3</v>
      </c>
      <c r="F1547" s="21">
        <v>744.19</v>
      </c>
      <c r="G1547" s="21">
        <f t="shared" si="121"/>
        <v>1.407301898708663</v>
      </c>
      <c r="H1547" s="67">
        <v>8.4077999999999994E-6</v>
      </c>
      <c r="I1547" s="67">
        <f t="shared" si="122"/>
        <v>6.0917258368352403E-6</v>
      </c>
      <c r="J1547" s="21">
        <v>1.2099E-2</v>
      </c>
      <c r="K1547" s="21">
        <f t="shared" si="123"/>
        <v>8.3702099227064146E-6</v>
      </c>
      <c r="L1547" s="67">
        <f t="shared" si="124"/>
        <v>0.72778650632283648</v>
      </c>
      <c r="M1547" s="21" t="s">
        <v>262</v>
      </c>
    </row>
    <row r="1548" spans="1:13" x14ac:dyDescent="0.15">
      <c r="A1548" s="21">
        <f t="shared" si="120"/>
        <v>-148.88999999999999</v>
      </c>
      <c r="B1548" s="21">
        <v>124.26</v>
      </c>
      <c r="C1548" s="21">
        <v>50662.5</v>
      </c>
      <c r="D1548" s="21">
        <v>1.3628</v>
      </c>
      <c r="E1548" s="21">
        <v>1047</v>
      </c>
      <c r="F1548" s="21">
        <v>744.09</v>
      </c>
      <c r="G1548" s="21">
        <f t="shared" si="121"/>
        <v>1.4070878522759342</v>
      </c>
      <c r="H1548" s="67">
        <v>8.5050000000000007E-6</v>
      </c>
      <c r="I1548" s="67">
        <f t="shared" si="122"/>
        <v>6.2408277076606987E-6</v>
      </c>
      <c r="J1548" s="21">
        <v>1.2241999999999999E-2</v>
      </c>
      <c r="K1548" s="21">
        <f t="shared" si="123"/>
        <v>8.5797289641053063E-6</v>
      </c>
      <c r="L1548" s="67">
        <f t="shared" si="124"/>
        <v>0.72739217448129401</v>
      </c>
      <c r="M1548" s="21" t="s">
        <v>262</v>
      </c>
    </row>
    <row r="1549" spans="1:13" x14ac:dyDescent="0.15">
      <c r="A1549" s="21">
        <f t="shared" si="120"/>
        <v>-147.34999999999997</v>
      </c>
      <c r="B1549" s="21">
        <v>125.8</v>
      </c>
      <c r="C1549" s="21">
        <v>50662.5</v>
      </c>
      <c r="D1549" s="21">
        <v>1.3458000000000001</v>
      </c>
      <c r="E1549" s="21">
        <v>1046.7</v>
      </c>
      <c r="F1549" s="21">
        <v>744.01</v>
      </c>
      <c r="G1549" s="21">
        <f t="shared" si="121"/>
        <v>1.4068359296246018</v>
      </c>
      <c r="H1549" s="67">
        <v>8.6018999999999998E-6</v>
      </c>
      <c r="I1549" s="67">
        <f t="shared" si="122"/>
        <v>6.3916629514043686E-6</v>
      </c>
      <c r="J1549" s="21">
        <v>1.2383999999999999E-2</v>
      </c>
      <c r="K1549" s="21">
        <f t="shared" si="123"/>
        <v>8.7914031322184838E-6</v>
      </c>
      <c r="L1549" s="67">
        <f t="shared" si="124"/>
        <v>0.72703558866279072</v>
      </c>
      <c r="M1549" s="21" t="s">
        <v>262</v>
      </c>
    </row>
    <row r="1550" spans="1:13" x14ac:dyDescent="0.15">
      <c r="A1550" s="21">
        <f t="shared" si="120"/>
        <v>-145.79999999999998</v>
      </c>
      <c r="B1550" s="21">
        <v>127.35</v>
      </c>
      <c r="C1550" s="21">
        <v>50662.5</v>
      </c>
      <c r="D1550" s="21">
        <v>1.3291999999999999</v>
      </c>
      <c r="E1550" s="21">
        <v>1046.4000000000001</v>
      </c>
      <c r="F1550" s="21">
        <v>743.93</v>
      </c>
      <c r="G1550" s="21">
        <f t="shared" si="121"/>
        <v>1.4065839527912574</v>
      </c>
      <c r="H1550" s="67">
        <v>8.6984999999999998E-6</v>
      </c>
      <c r="I1550" s="67">
        <f t="shared" si="122"/>
        <v>6.5441619018958777E-6</v>
      </c>
      <c r="J1550" s="21">
        <v>1.2526000000000001E-2</v>
      </c>
      <c r="K1550" s="21">
        <f t="shared" si="123"/>
        <v>9.0058424234392676E-6</v>
      </c>
      <c r="L1550" s="67">
        <f t="shared" si="124"/>
        <v>0.72665738463994889</v>
      </c>
      <c r="M1550" s="21" t="s">
        <v>262</v>
      </c>
    </row>
    <row r="1551" spans="1:13" x14ac:dyDescent="0.15">
      <c r="A1551" s="21">
        <f t="shared" si="120"/>
        <v>-144.26</v>
      </c>
      <c r="B1551" s="21">
        <v>128.88999999999999</v>
      </c>
      <c r="C1551" s="21">
        <v>50662.5</v>
      </c>
      <c r="D1551" s="21">
        <v>1.3129999999999999</v>
      </c>
      <c r="E1551" s="21">
        <v>1046.2</v>
      </c>
      <c r="F1551" s="21">
        <v>743.85</v>
      </c>
      <c r="G1551" s="21">
        <f t="shared" si="121"/>
        <v>1.4064663574645426</v>
      </c>
      <c r="H1551" s="67">
        <v>8.7947999999999992E-6</v>
      </c>
      <c r="I1551" s="67">
        <f t="shared" si="122"/>
        <v>6.6982482863670979E-6</v>
      </c>
      <c r="J1551" s="21">
        <v>1.2666E-2</v>
      </c>
      <c r="K1551" s="21">
        <f t="shared" si="123"/>
        <v>9.2206182516991458E-6</v>
      </c>
      <c r="L1551" s="67">
        <f t="shared" si="124"/>
        <v>0.72644242539080994</v>
      </c>
      <c r="M1551" s="21" t="s">
        <v>262</v>
      </c>
    </row>
    <row r="1552" spans="1:13" x14ac:dyDescent="0.15">
      <c r="A1552" s="21">
        <f t="shared" si="120"/>
        <v>-142.70999999999998</v>
      </c>
      <c r="B1552" s="21">
        <v>130.44</v>
      </c>
      <c r="C1552" s="21">
        <v>50662.5</v>
      </c>
      <c r="D1552" s="21">
        <v>1.2972999999999999</v>
      </c>
      <c r="E1552" s="21">
        <v>1045.9000000000001</v>
      </c>
      <c r="F1552" s="21">
        <v>743.78</v>
      </c>
      <c r="G1552" s="21">
        <f t="shared" si="121"/>
        <v>1.4061953803544061</v>
      </c>
      <c r="H1552" s="67">
        <v>8.8906999999999994E-6</v>
      </c>
      <c r="I1552" s="67">
        <f t="shared" si="122"/>
        <v>6.8532336390965851E-6</v>
      </c>
      <c r="J1552" s="21">
        <v>1.2807000000000001E-2</v>
      </c>
      <c r="K1552" s="21">
        <f t="shared" si="123"/>
        <v>9.4388009687790156E-6</v>
      </c>
      <c r="L1552" s="67">
        <f t="shared" si="124"/>
        <v>0.72607036230186617</v>
      </c>
      <c r="M1552" s="21" t="s">
        <v>262</v>
      </c>
    </row>
    <row r="1553" spans="1:13" x14ac:dyDescent="0.15">
      <c r="A1553" s="21">
        <f t="shared" si="120"/>
        <v>-141.16999999999999</v>
      </c>
      <c r="B1553" s="21">
        <v>131.97999999999999</v>
      </c>
      <c r="C1553" s="21">
        <v>50662.5</v>
      </c>
      <c r="D1553" s="21">
        <v>1.2819</v>
      </c>
      <c r="E1553" s="21">
        <v>1045.7</v>
      </c>
      <c r="F1553" s="21">
        <v>743.71</v>
      </c>
      <c r="G1553" s="21">
        <f t="shared" si="121"/>
        <v>1.406058813247099</v>
      </c>
      <c r="H1553" s="67">
        <v>8.9863000000000007E-6</v>
      </c>
      <c r="I1553" s="67">
        <f t="shared" si="122"/>
        <v>7.0101411966612066E-6</v>
      </c>
      <c r="J1553" s="21">
        <v>1.2945999999999999E-2</v>
      </c>
      <c r="K1553" s="21">
        <f t="shared" si="123"/>
        <v>9.6577141536382062E-6</v>
      </c>
      <c r="L1553" s="67">
        <f t="shared" si="124"/>
        <v>0.72585925459601441</v>
      </c>
      <c r="M1553" s="21" t="s">
        <v>262</v>
      </c>
    </row>
    <row r="1554" spans="1:13" x14ac:dyDescent="0.15">
      <c r="A1554" s="21">
        <f t="shared" si="120"/>
        <v>-139.61999999999998</v>
      </c>
      <c r="B1554" s="21">
        <v>133.53</v>
      </c>
      <c r="C1554" s="21">
        <v>50662.5</v>
      </c>
      <c r="D1554" s="21">
        <v>1.2668999999999999</v>
      </c>
      <c r="E1554" s="21">
        <v>1045.5</v>
      </c>
      <c r="F1554" s="21">
        <v>743.65</v>
      </c>
      <c r="G1554" s="21">
        <f t="shared" si="121"/>
        <v>1.4059033147313924</v>
      </c>
      <c r="H1554" s="67">
        <v>9.0815999999999996E-6</v>
      </c>
      <c r="I1554" s="67">
        <f t="shared" si="122"/>
        <v>7.1683637224721761E-6</v>
      </c>
      <c r="J1554" s="21">
        <v>1.3086E-2</v>
      </c>
      <c r="K1554" s="21">
        <f t="shared" si="123"/>
        <v>9.8796268708184427E-6</v>
      </c>
      <c r="L1554" s="67">
        <f t="shared" si="124"/>
        <v>0.72557028885832187</v>
      </c>
      <c r="M1554" s="21" t="s">
        <v>262</v>
      </c>
    </row>
    <row r="1555" spans="1:13" x14ac:dyDescent="0.15">
      <c r="A1555" s="21">
        <f t="shared" si="120"/>
        <v>-138.07999999999998</v>
      </c>
      <c r="B1555" s="21">
        <v>135.07</v>
      </c>
      <c r="C1555" s="21">
        <v>50662.5</v>
      </c>
      <c r="D1555" s="21">
        <v>1.2522</v>
      </c>
      <c r="E1555" s="21">
        <v>1045.3</v>
      </c>
      <c r="F1555" s="21">
        <v>743.58999999999992</v>
      </c>
      <c r="G1555" s="21">
        <f t="shared" si="121"/>
        <v>1.4057477911214515</v>
      </c>
      <c r="H1555" s="67">
        <v>9.1765999999999995E-6</v>
      </c>
      <c r="I1555" s="67">
        <f t="shared" si="122"/>
        <v>7.3283820475962305E-6</v>
      </c>
      <c r="J1555" s="21">
        <v>1.3224E-2</v>
      </c>
      <c r="K1555" s="21">
        <f t="shared" si="123"/>
        <v>1.010294969918284E-5</v>
      </c>
      <c r="L1555" s="67">
        <f t="shared" si="124"/>
        <v>0.72537053690260134</v>
      </c>
      <c r="M1555" s="21" t="s">
        <v>262</v>
      </c>
    </row>
    <row r="1556" spans="1:13" x14ac:dyDescent="0.15">
      <c r="A1556" s="21">
        <f t="shared" si="120"/>
        <v>-136.52999999999997</v>
      </c>
      <c r="B1556" s="21">
        <v>136.62</v>
      </c>
      <c r="C1556" s="21">
        <v>50662.5</v>
      </c>
      <c r="D1556" s="21">
        <v>1.2379</v>
      </c>
      <c r="E1556" s="21">
        <v>1045.0999999999999</v>
      </c>
      <c r="F1556" s="21">
        <v>743.54</v>
      </c>
      <c r="G1556" s="21">
        <f t="shared" si="121"/>
        <v>1.4055733383543587</v>
      </c>
      <c r="H1556" s="67">
        <v>9.2713000000000005E-6</v>
      </c>
      <c r="I1556" s="67">
        <f t="shared" si="122"/>
        <v>7.4895387349543589E-6</v>
      </c>
      <c r="J1556" s="21">
        <v>1.3362000000000001E-2</v>
      </c>
      <c r="K1556" s="21">
        <f t="shared" si="123"/>
        <v>1.0328281274361502E-5</v>
      </c>
      <c r="L1556" s="67">
        <f t="shared" si="124"/>
        <v>0.72514860275407866</v>
      </c>
      <c r="M1556" s="21" t="s">
        <v>262</v>
      </c>
    </row>
    <row r="1557" spans="1:13" x14ac:dyDescent="0.15">
      <c r="A1557" s="21">
        <f t="shared" si="120"/>
        <v>-134.98999999999998</v>
      </c>
      <c r="B1557" s="21">
        <v>138.16</v>
      </c>
      <c r="C1557" s="21">
        <v>50662.5</v>
      </c>
      <c r="D1557" s="21">
        <v>1.2239</v>
      </c>
      <c r="E1557" s="21">
        <v>1044.8999999999999</v>
      </c>
      <c r="F1557" s="21">
        <v>743.48</v>
      </c>
      <c r="G1557" s="21">
        <f t="shared" si="121"/>
        <v>1.4054177651046429</v>
      </c>
      <c r="H1557" s="67">
        <v>9.3657000000000008E-6</v>
      </c>
      <c r="I1557" s="67">
        <f t="shared" si="122"/>
        <v>7.6523408775226747E-6</v>
      </c>
      <c r="J1557" s="21">
        <v>1.35E-2</v>
      </c>
      <c r="K1557" s="21">
        <f t="shared" si="123"/>
        <v>1.0556333557338732E-5</v>
      </c>
      <c r="L1557" s="67">
        <f t="shared" si="124"/>
        <v>0.72490517999999993</v>
      </c>
      <c r="M1557" s="21" t="s">
        <v>262</v>
      </c>
    </row>
    <row r="1558" spans="1:13" x14ac:dyDescent="0.15">
      <c r="A1558" s="21">
        <f t="shared" si="120"/>
        <v>-133.44999999999999</v>
      </c>
      <c r="B1558" s="21">
        <v>139.69999999999999</v>
      </c>
      <c r="C1558" s="21">
        <v>50662.5</v>
      </c>
      <c r="D1558" s="21">
        <v>1.2101999999999999</v>
      </c>
      <c r="E1558" s="21">
        <v>1044.7</v>
      </c>
      <c r="F1558" s="21">
        <v>743.43000000000006</v>
      </c>
      <c r="G1558" s="21">
        <f t="shared" si="121"/>
        <v>1.4052432643288539</v>
      </c>
      <c r="H1558" s="67">
        <v>9.4597000000000002E-6</v>
      </c>
      <c r="I1558" s="67">
        <f t="shared" si="122"/>
        <v>7.8166418773756405E-6</v>
      </c>
      <c r="J1558" s="21">
        <v>1.3637E-2</v>
      </c>
      <c r="K1558" s="21">
        <f t="shared" si="123"/>
        <v>1.0786240443040576E-5</v>
      </c>
      <c r="L1558" s="67">
        <f t="shared" si="124"/>
        <v>0.72468641123414246</v>
      </c>
      <c r="M1558" s="21" t="s">
        <v>262</v>
      </c>
    </row>
    <row r="1559" spans="1:13" x14ac:dyDescent="0.15">
      <c r="A1559" s="21">
        <f t="shared" si="120"/>
        <v>-131.89999999999998</v>
      </c>
      <c r="B1559" s="21">
        <v>141.25</v>
      </c>
      <c r="C1559" s="21">
        <v>50662.5</v>
      </c>
      <c r="D1559" s="21">
        <v>1.1968000000000001</v>
      </c>
      <c r="E1559" s="21">
        <v>1044.5</v>
      </c>
      <c r="F1559" s="21">
        <v>743.39</v>
      </c>
      <c r="G1559" s="21">
        <f t="shared" si="121"/>
        <v>1.4050498392499227</v>
      </c>
      <c r="H1559" s="67">
        <v>9.5534999999999992E-6</v>
      </c>
      <c r="I1559" s="67">
        <f t="shared" si="122"/>
        <v>7.9825367647058819E-6</v>
      </c>
      <c r="J1559" s="21">
        <v>1.3774E-2</v>
      </c>
      <c r="K1559" s="21">
        <f t="shared" si="123"/>
        <v>1.1018692258660719E-5</v>
      </c>
      <c r="L1559" s="67">
        <f t="shared" si="124"/>
        <v>0.72445409830114693</v>
      </c>
      <c r="M1559" s="21" t="s">
        <v>262</v>
      </c>
    </row>
    <row r="1560" spans="1:13" x14ac:dyDescent="0.15">
      <c r="A1560" s="21">
        <f t="shared" si="120"/>
        <v>-130.35999999999999</v>
      </c>
      <c r="B1560" s="21">
        <v>142.79</v>
      </c>
      <c r="C1560" s="21">
        <v>50662.5</v>
      </c>
      <c r="D1560" s="21">
        <v>1.1837</v>
      </c>
      <c r="E1560" s="21">
        <v>1044.3</v>
      </c>
      <c r="F1560" s="21">
        <v>743.34</v>
      </c>
      <c r="G1560" s="21">
        <f t="shared" si="121"/>
        <v>1.4048752925982726</v>
      </c>
      <c r="H1560" s="67">
        <v>9.6469999999999993E-6</v>
      </c>
      <c r="I1560" s="67">
        <f t="shared" si="122"/>
        <v>8.149869054659119E-6</v>
      </c>
      <c r="J1560" s="21">
        <v>1.391E-2</v>
      </c>
      <c r="K1560" s="21">
        <f t="shared" si="123"/>
        <v>1.1252789747383446E-5</v>
      </c>
      <c r="L1560" s="67">
        <f t="shared" si="124"/>
        <v>0.72425320632638379</v>
      </c>
      <c r="M1560" s="21" t="s">
        <v>262</v>
      </c>
    </row>
    <row r="1561" spans="1:13" x14ac:dyDescent="0.15">
      <c r="A1561" s="21">
        <f t="shared" si="120"/>
        <v>-128.80999999999997</v>
      </c>
      <c r="B1561" s="21">
        <v>144.34</v>
      </c>
      <c r="C1561" s="21">
        <v>50662.5</v>
      </c>
      <c r="D1561" s="21">
        <v>1.1709000000000001</v>
      </c>
      <c r="E1561" s="21">
        <v>1044.2</v>
      </c>
      <c r="F1561" s="21">
        <v>743.3</v>
      </c>
      <c r="G1561" s="21">
        <f t="shared" si="121"/>
        <v>1.4048163594780037</v>
      </c>
      <c r="H1561" s="67">
        <v>9.7401000000000001E-6</v>
      </c>
      <c r="I1561" s="67">
        <f t="shared" si="122"/>
        <v>8.3184729695106319E-6</v>
      </c>
      <c r="J1561" s="21">
        <v>1.4045E-2</v>
      </c>
      <c r="K1561" s="21">
        <f t="shared" si="123"/>
        <v>1.1487307551611217E-5</v>
      </c>
      <c r="L1561" s="67">
        <f t="shared" si="124"/>
        <v>0.72414470772516915</v>
      </c>
      <c r="M1561" s="21" t="s">
        <v>262</v>
      </c>
    </row>
    <row r="1562" spans="1:13" x14ac:dyDescent="0.15">
      <c r="A1562" s="21">
        <f t="shared" si="120"/>
        <v>-127.26999999999998</v>
      </c>
      <c r="B1562" s="21">
        <v>145.88</v>
      </c>
      <c r="C1562" s="21">
        <v>50662.5</v>
      </c>
      <c r="D1562" s="21">
        <v>1.1584000000000001</v>
      </c>
      <c r="E1562" s="21">
        <v>1044</v>
      </c>
      <c r="F1562" s="21">
        <v>743.26</v>
      </c>
      <c r="G1562" s="21">
        <f t="shared" si="121"/>
        <v>1.4046228775933052</v>
      </c>
      <c r="H1562" s="67">
        <v>9.8330000000000006E-6</v>
      </c>
      <c r="I1562" s="67">
        <f t="shared" si="122"/>
        <v>8.4884323204419888E-6</v>
      </c>
      <c r="J1562" s="21">
        <v>1.418E-2</v>
      </c>
      <c r="K1562" s="21">
        <f t="shared" si="123"/>
        <v>1.1725116953493785E-5</v>
      </c>
      <c r="L1562" s="67">
        <f t="shared" si="124"/>
        <v>0.7239528913963329</v>
      </c>
      <c r="M1562" s="21" t="s">
        <v>262</v>
      </c>
    </row>
    <row r="1563" spans="1:13" x14ac:dyDescent="0.15">
      <c r="A1563" s="21">
        <f t="shared" si="120"/>
        <v>-125.71999999999997</v>
      </c>
      <c r="B1563" s="21">
        <v>147.43</v>
      </c>
      <c r="C1563" s="21">
        <v>50662.5</v>
      </c>
      <c r="D1563" s="21">
        <v>1.1460999999999999</v>
      </c>
      <c r="E1563" s="21">
        <v>1043.9000000000001</v>
      </c>
      <c r="F1563" s="21">
        <v>743.22</v>
      </c>
      <c r="G1563" s="21">
        <f t="shared" si="121"/>
        <v>1.4045639245445494</v>
      </c>
      <c r="H1563" s="67">
        <v>9.9255000000000001E-6</v>
      </c>
      <c r="I1563" s="67">
        <f t="shared" si="122"/>
        <v>8.6602390716342393E-6</v>
      </c>
      <c r="J1563" s="21">
        <v>1.4315E-2</v>
      </c>
      <c r="K1563" s="21">
        <f t="shared" si="123"/>
        <v>1.196492394157376E-5</v>
      </c>
      <c r="L1563" s="67">
        <f t="shared" si="124"/>
        <v>0.72380226685295146</v>
      </c>
      <c r="M1563" s="21" t="s">
        <v>262</v>
      </c>
    </row>
    <row r="1564" spans="1:13" x14ac:dyDescent="0.15">
      <c r="A1564" s="21">
        <f t="shared" si="120"/>
        <v>-124.17999999999998</v>
      </c>
      <c r="B1564" s="21">
        <v>148.97</v>
      </c>
      <c r="C1564" s="21">
        <v>50662.5</v>
      </c>
      <c r="D1564" s="21">
        <v>1.1341000000000001</v>
      </c>
      <c r="E1564" s="21">
        <v>1043.8</v>
      </c>
      <c r="F1564" s="21">
        <v>743.19</v>
      </c>
      <c r="G1564" s="21">
        <f t="shared" si="121"/>
        <v>1.4044860668200594</v>
      </c>
      <c r="H1564" s="67">
        <v>1.0018E-5</v>
      </c>
      <c r="I1564" s="67">
        <f t="shared" si="122"/>
        <v>8.8334362049202001E-6</v>
      </c>
      <c r="J1564" s="21">
        <v>1.4449E-2</v>
      </c>
      <c r="K1564" s="21">
        <f t="shared" si="123"/>
        <v>1.220588146594723E-5</v>
      </c>
      <c r="L1564" s="67">
        <f t="shared" si="124"/>
        <v>0.72370325974115857</v>
      </c>
      <c r="M1564" s="21" t="s">
        <v>262</v>
      </c>
    </row>
    <row r="1565" spans="1:13" x14ac:dyDescent="0.15">
      <c r="A1565" s="21">
        <f t="shared" si="120"/>
        <v>-122.62999999999997</v>
      </c>
      <c r="B1565" s="21">
        <v>150.52000000000001</v>
      </c>
      <c r="C1565" s="21">
        <v>50662.5</v>
      </c>
      <c r="D1565" s="21">
        <v>1.1224000000000001</v>
      </c>
      <c r="E1565" s="21">
        <v>1043.6000000000001</v>
      </c>
      <c r="F1565" s="21">
        <v>743.16000000000008</v>
      </c>
      <c r="G1565" s="21">
        <f t="shared" si="121"/>
        <v>1.4042736422842994</v>
      </c>
      <c r="H1565" s="67">
        <v>1.011E-5</v>
      </c>
      <c r="I1565" s="67">
        <f t="shared" si="122"/>
        <v>9.0074839629365633E-6</v>
      </c>
      <c r="J1565" s="21">
        <v>1.4581999999999999E-2</v>
      </c>
      <c r="K1565" s="21">
        <f t="shared" si="123"/>
        <v>1.2449025755738331E-5</v>
      </c>
      <c r="L1565" s="67">
        <f t="shared" si="124"/>
        <v>0.72354930736524492</v>
      </c>
      <c r="M1565" s="21" t="s">
        <v>262</v>
      </c>
    </row>
    <row r="1566" spans="1:13" x14ac:dyDescent="0.15">
      <c r="A1566" s="21">
        <f t="shared" si="120"/>
        <v>-121.08999999999997</v>
      </c>
      <c r="B1566" s="21">
        <v>152.06</v>
      </c>
      <c r="C1566" s="21">
        <v>50662.5</v>
      </c>
      <c r="D1566" s="21">
        <v>1.1109</v>
      </c>
      <c r="E1566" s="21">
        <v>1043.5</v>
      </c>
      <c r="F1566" s="21">
        <v>743.12</v>
      </c>
      <c r="G1566" s="21">
        <f t="shared" si="121"/>
        <v>1.404214662504037</v>
      </c>
      <c r="H1566" s="67">
        <v>1.0200999999999999E-5</v>
      </c>
      <c r="I1566" s="67">
        <f t="shared" si="122"/>
        <v>9.1826447024934726E-6</v>
      </c>
      <c r="J1566" s="21">
        <v>1.4716E-2</v>
      </c>
      <c r="K1566" s="21">
        <f t="shared" si="123"/>
        <v>1.2694697569922089E-5</v>
      </c>
      <c r="L1566" s="67">
        <f t="shared" si="124"/>
        <v>0.72334489671106272</v>
      </c>
      <c r="M1566" s="21" t="s">
        <v>262</v>
      </c>
    </row>
    <row r="1567" spans="1:13" x14ac:dyDescent="0.15">
      <c r="A1567" s="21">
        <f t="shared" si="120"/>
        <v>-119.53999999999996</v>
      </c>
      <c r="B1567" s="21">
        <v>153.61000000000001</v>
      </c>
      <c r="C1567" s="21">
        <v>50662.5</v>
      </c>
      <c r="D1567" s="21">
        <v>1.0995999999999999</v>
      </c>
      <c r="E1567" s="21">
        <v>1043.4000000000001</v>
      </c>
      <c r="F1567" s="21">
        <v>743.09</v>
      </c>
      <c r="G1567" s="21">
        <f t="shared" si="121"/>
        <v>1.4041367802015907</v>
      </c>
      <c r="H1567" s="67">
        <v>1.0293E-5</v>
      </c>
      <c r="I1567" s="67">
        <f t="shared" si="122"/>
        <v>9.3606766096762459E-6</v>
      </c>
      <c r="J1567" s="21">
        <v>1.4848E-2</v>
      </c>
      <c r="K1567" s="21">
        <f t="shared" si="123"/>
        <v>1.2941433806274406E-5</v>
      </c>
      <c r="L1567" s="67">
        <f t="shared" si="124"/>
        <v>0.72331062769396559</v>
      </c>
      <c r="M1567" s="21" t="s">
        <v>262</v>
      </c>
    </row>
    <row r="1568" spans="1:13" x14ac:dyDescent="0.15">
      <c r="A1568" s="21">
        <f t="shared" si="120"/>
        <v>-117.99999999999997</v>
      </c>
      <c r="B1568" s="21">
        <v>155.15</v>
      </c>
      <c r="C1568" s="21">
        <v>50662.5</v>
      </c>
      <c r="D1568" s="21">
        <v>1.0886</v>
      </c>
      <c r="E1568" s="21">
        <v>1043.3</v>
      </c>
      <c r="F1568" s="21">
        <v>743.06000000000006</v>
      </c>
      <c r="G1568" s="21">
        <f t="shared" si="121"/>
        <v>1.4040588916103678</v>
      </c>
      <c r="H1568" s="67">
        <v>1.0383999999999999E-5</v>
      </c>
      <c r="I1568" s="67">
        <f t="shared" si="122"/>
        <v>9.5388572478412628E-6</v>
      </c>
      <c r="J1568" s="21">
        <v>1.4981E-2</v>
      </c>
      <c r="K1568" s="21">
        <f t="shared" si="123"/>
        <v>1.3190560999727771E-5</v>
      </c>
      <c r="L1568" s="67">
        <f t="shared" si="124"/>
        <v>0.72315781323009143</v>
      </c>
      <c r="M1568" s="21" t="s">
        <v>262</v>
      </c>
    </row>
    <row r="1569" spans="1:13" x14ac:dyDescent="0.15">
      <c r="A1569" s="21">
        <f t="shared" si="120"/>
        <v>-116.44999999999999</v>
      </c>
      <c r="B1569" s="21">
        <v>156.69999999999999</v>
      </c>
      <c r="C1569" s="21">
        <v>50662.5</v>
      </c>
      <c r="D1569" s="21">
        <v>1.0778000000000001</v>
      </c>
      <c r="E1569" s="21">
        <v>1043.0999999999999</v>
      </c>
      <c r="F1569" s="21">
        <v>743.04000000000008</v>
      </c>
      <c r="G1569" s="21">
        <f t="shared" si="121"/>
        <v>1.4038275193798446</v>
      </c>
      <c r="H1569" s="67">
        <v>1.0475000000000001E-5</v>
      </c>
      <c r="I1569" s="67">
        <f t="shared" si="122"/>
        <v>9.7188717758396723E-6</v>
      </c>
      <c r="J1569" s="21">
        <v>1.5112E-2</v>
      </c>
      <c r="K1569" s="21">
        <f t="shared" si="123"/>
        <v>1.3441812101434305E-5</v>
      </c>
      <c r="L1569" s="67">
        <f t="shared" si="124"/>
        <v>0.72303285468501843</v>
      </c>
      <c r="M1569" s="21" t="s">
        <v>262</v>
      </c>
    </row>
    <row r="1570" spans="1:13" x14ac:dyDescent="0.15">
      <c r="A1570" s="21">
        <f t="shared" si="120"/>
        <v>-114.90999999999997</v>
      </c>
      <c r="B1570" s="21">
        <v>158.24</v>
      </c>
      <c r="C1570" s="21">
        <v>50662.5</v>
      </c>
      <c r="D1570" s="21">
        <v>1.0671999999999999</v>
      </c>
      <c r="E1570" s="21">
        <v>1043</v>
      </c>
      <c r="F1570" s="21">
        <v>743.01</v>
      </c>
      <c r="G1570" s="21">
        <f t="shared" si="121"/>
        <v>1.4037496130603895</v>
      </c>
      <c r="H1570" s="67">
        <v>1.0565E-5</v>
      </c>
      <c r="I1570" s="67">
        <f t="shared" si="122"/>
        <v>9.8997376311844076E-6</v>
      </c>
      <c r="J1570" s="21">
        <v>1.5244000000000001E-2</v>
      </c>
      <c r="K1570" s="21">
        <f t="shared" si="123"/>
        <v>1.3695213754580046E-5</v>
      </c>
      <c r="L1570" s="67">
        <f t="shared" si="124"/>
        <v>0.72286112568879557</v>
      </c>
      <c r="M1570" s="21" t="s">
        <v>262</v>
      </c>
    </row>
    <row r="1571" spans="1:13" x14ac:dyDescent="0.15">
      <c r="A1571" s="21">
        <f t="shared" si="120"/>
        <v>-113.35999999999999</v>
      </c>
      <c r="B1571" s="21">
        <v>159.79</v>
      </c>
      <c r="C1571" s="21">
        <v>50662.5</v>
      </c>
      <c r="D1571" s="21">
        <v>1.0568</v>
      </c>
      <c r="E1571" s="21">
        <v>1042.8999999999999</v>
      </c>
      <c r="F1571" s="21">
        <v>742.99</v>
      </c>
      <c r="G1571" s="21">
        <f t="shared" si="121"/>
        <v>1.4036528082477555</v>
      </c>
      <c r="H1571" s="67">
        <v>1.0655999999999999E-5</v>
      </c>
      <c r="I1571" s="67">
        <f t="shared" si="122"/>
        <v>1.008327024981075E-5</v>
      </c>
      <c r="J1571" s="21">
        <v>1.5375E-2</v>
      </c>
      <c r="K1571" s="21">
        <f t="shared" si="123"/>
        <v>1.3950174893002387E-5</v>
      </c>
      <c r="L1571" s="67">
        <f t="shared" si="124"/>
        <v>0.72280600975609743</v>
      </c>
      <c r="M1571" s="21" t="s">
        <v>262</v>
      </c>
    </row>
    <row r="1572" spans="1:13" x14ac:dyDescent="0.15">
      <c r="A1572" s="21">
        <f t="shared" si="120"/>
        <v>-111.81999999999996</v>
      </c>
      <c r="B1572" s="21">
        <v>161.33000000000001</v>
      </c>
      <c r="C1572" s="21">
        <v>50662.5</v>
      </c>
      <c r="D1572" s="21">
        <v>1.0466</v>
      </c>
      <c r="E1572" s="21">
        <v>1042.8</v>
      </c>
      <c r="F1572" s="21">
        <v>742.95999999999992</v>
      </c>
      <c r="G1572" s="21">
        <f t="shared" si="121"/>
        <v>1.4035748896306666</v>
      </c>
      <c r="H1572" s="67">
        <v>1.0746E-5</v>
      </c>
      <c r="I1572" s="67">
        <f t="shared" si="122"/>
        <v>1.026753296388305E-5</v>
      </c>
      <c r="J1572" s="21">
        <v>1.5505E-2</v>
      </c>
      <c r="K1572" s="21">
        <f t="shared" si="123"/>
        <v>1.420659558402751E-5</v>
      </c>
      <c r="L1572" s="67">
        <f t="shared" si="124"/>
        <v>0.72273000967429857</v>
      </c>
      <c r="M1572" s="21" t="s">
        <v>262</v>
      </c>
    </row>
    <row r="1573" spans="1:13" x14ac:dyDescent="0.15">
      <c r="A1573" s="21">
        <f t="shared" si="120"/>
        <v>-110.26999999999998</v>
      </c>
      <c r="B1573" s="21">
        <v>162.88</v>
      </c>
      <c r="C1573" s="21">
        <v>50662.5</v>
      </c>
      <c r="D1573" s="21">
        <v>1.0366</v>
      </c>
      <c r="E1573" s="21">
        <v>1042.7</v>
      </c>
      <c r="F1573" s="21">
        <v>742.94</v>
      </c>
      <c r="G1573" s="21">
        <f t="shared" si="121"/>
        <v>1.4034780735994832</v>
      </c>
      <c r="H1573" s="67">
        <v>1.0835E-5</v>
      </c>
      <c r="I1573" s="67">
        <f t="shared" si="122"/>
        <v>1.0452440671425815E-5</v>
      </c>
      <c r="J1573" s="21">
        <v>1.5635E-2</v>
      </c>
      <c r="K1573" s="21">
        <f t="shared" si="123"/>
        <v>1.4465295420190324E-5</v>
      </c>
      <c r="L1573" s="67">
        <f t="shared" si="124"/>
        <v>0.72258743204349218</v>
      </c>
      <c r="M1573" s="21" t="s">
        <v>262</v>
      </c>
    </row>
    <row r="1574" spans="1:13" x14ac:dyDescent="0.15">
      <c r="A1574" s="21">
        <f t="shared" si="120"/>
        <v>-108.72999999999999</v>
      </c>
      <c r="B1574" s="21">
        <v>164.42</v>
      </c>
      <c r="C1574" s="21">
        <v>50662.5</v>
      </c>
      <c r="D1574" s="21">
        <v>1.0266999999999999</v>
      </c>
      <c r="E1574" s="21">
        <v>1042.7</v>
      </c>
      <c r="F1574" s="21">
        <v>742.92000000000007</v>
      </c>
      <c r="G1574" s="21">
        <f t="shared" si="121"/>
        <v>1.4035158563506165</v>
      </c>
      <c r="H1574" s="67">
        <v>1.0925E-5</v>
      </c>
      <c r="I1574" s="67">
        <f t="shared" si="122"/>
        <v>1.0640888282847959E-5</v>
      </c>
      <c r="J1574" s="21">
        <v>1.5765000000000001E-2</v>
      </c>
      <c r="K1574" s="21">
        <f t="shared" si="123"/>
        <v>1.4726211701235776E-5</v>
      </c>
      <c r="L1574" s="67">
        <f t="shared" si="124"/>
        <v>0.7225815096733269</v>
      </c>
      <c r="M1574" s="21" t="s">
        <v>262</v>
      </c>
    </row>
    <row r="1575" spans="1:13" x14ac:dyDescent="0.15">
      <c r="A1575" s="21">
        <f t="shared" si="120"/>
        <v>-107.17999999999998</v>
      </c>
      <c r="B1575" s="21">
        <v>165.97</v>
      </c>
      <c r="C1575" s="21">
        <v>50662.5</v>
      </c>
      <c r="D1575" s="21">
        <v>1.0170999999999999</v>
      </c>
      <c r="E1575" s="21">
        <v>1042.5999999999999</v>
      </c>
      <c r="F1575" s="21">
        <v>742.9</v>
      </c>
      <c r="G1575" s="21">
        <f t="shared" si="121"/>
        <v>1.4034190335172969</v>
      </c>
      <c r="H1575" s="67">
        <v>1.1014E-5</v>
      </c>
      <c r="I1575" s="67">
        <f t="shared" si="122"/>
        <v>1.0828827057319832E-5</v>
      </c>
      <c r="J1575" s="21">
        <v>1.5893999999999998E-2</v>
      </c>
      <c r="K1575" s="21">
        <f t="shared" si="123"/>
        <v>1.4988281246242676E-5</v>
      </c>
      <c r="L1575" s="67">
        <f t="shared" si="124"/>
        <v>0.72248624638228265</v>
      </c>
      <c r="M1575" s="21" t="s">
        <v>262</v>
      </c>
    </row>
    <row r="1576" spans="1:13" x14ac:dyDescent="0.15">
      <c r="A1576" s="21">
        <f t="shared" si="120"/>
        <v>-105.63999999999999</v>
      </c>
      <c r="B1576" s="21">
        <v>167.51</v>
      </c>
      <c r="C1576" s="21">
        <v>50662.5</v>
      </c>
      <c r="D1576" s="21">
        <v>1.0077</v>
      </c>
      <c r="E1576" s="21">
        <v>1042.5</v>
      </c>
      <c r="F1576" s="21">
        <v>742.88</v>
      </c>
      <c r="G1576" s="21">
        <f t="shared" si="121"/>
        <v>1.4033222054706009</v>
      </c>
      <c r="H1576" s="67">
        <v>1.1103E-5</v>
      </c>
      <c r="I1576" s="67">
        <f t="shared" si="122"/>
        <v>1.1018160166716284E-5</v>
      </c>
      <c r="J1576" s="21">
        <v>1.6022999999999999E-2</v>
      </c>
      <c r="K1576" s="21">
        <f t="shared" si="123"/>
        <v>1.5252341145838909E-5</v>
      </c>
      <c r="L1576" s="67">
        <f t="shared" si="124"/>
        <v>0.72239140610372599</v>
      </c>
      <c r="M1576" s="21" t="s">
        <v>262</v>
      </c>
    </row>
    <row r="1577" spans="1:13" x14ac:dyDescent="0.15">
      <c r="A1577" s="21">
        <f t="shared" si="120"/>
        <v>-104.08999999999997</v>
      </c>
      <c r="B1577" s="21">
        <v>169.06</v>
      </c>
      <c r="C1577" s="21">
        <v>50662.5</v>
      </c>
      <c r="D1577" s="21">
        <v>0.99841000000000002</v>
      </c>
      <c r="E1577" s="21">
        <v>1042.4000000000001</v>
      </c>
      <c r="F1577" s="21">
        <v>742.86</v>
      </c>
      <c r="G1577" s="21">
        <f t="shared" si="121"/>
        <v>1.4032253722101069</v>
      </c>
      <c r="H1577" s="67">
        <v>1.1191E-5</v>
      </c>
      <c r="I1577" s="67">
        <f t="shared" si="122"/>
        <v>1.1208822027022967E-5</v>
      </c>
      <c r="J1577" s="21">
        <v>1.6150999999999999E-2</v>
      </c>
      <c r="K1577" s="21">
        <f t="shared" si="123"/>
        <v>1.5518726963131547E-5</v>
      </c>
      <c r="L1577" s="67">
        <f t="shared" si="124"/>
        <v>0.72227715930902125</v>
      </c>
      <c r="M1577" s="21" t="s">
        <v>262</v>
      </c>
    </row>
    <row r="1578" spans="1:13" x14ac:dyDescent="0.15">
      <c r="A1578" s="21">
        <f t="shared" si="120"/>
        <v>-102.54999999999998</v>
      </c>
      <c r="B1578" s="21">
        <v>170.6</v>
      </c>
      <c r="C1578" s="21">
        <v>50662.5</v>
      </c>
      <c r="D1578" s="21">
        <v>0.98931000000000002</v>
      </c>
      <c r="E1578" s="21">
        <v>1042.3</v>
      </c>
      <c r="F1578" s="21">
        <v>742.83999999999992</v>
      </c>
      <c r="G1578" s="21">
        <f t="shared" si="121"/>
        <v>1.403128533735394</v>
      </c>
      <c r="H1578" s="67">
        <v>1.128E-5</v>
      </c>
      <c r="I1578" s="67">
        <f t="shared" si="122"/>
        <v>1.1401886163083362E-5</v>
      </c>
      <c r="J1578" s="21">
        <v>1.6278999999999998E-2</v>
      </c>
      <c r="K1578" s="21">
        <f t="shared" si="123"/>
        <v>1.5787108233839273E-5</v>
      </c>
      <c r="L1578" s="67">
        <f t="shared" si="124"/>
        <v>0.72222765526137978</v>
      </c>
      <c r="M1578" s="21" t="s">
        <v>262</v>
      </c>
    </row>
    <row r="1579" spans="1:13" x14ac:dyDescent="0.15">
      <c r="A1579" s="21">
        <f t="shared" si="120"/>
        <v>-100.99999999999997</v>
      </c>
      <c r="B1579" s="21">
        <v>172.15</v>
      </c>
      <c r="C1579" s="21">
        <v>50662.5</v>
      </c>
      <c r="D1579" s="21">
        <v>0.98038000000000003</v>
      </c>
      <c r="E1579" s="21">
        <v>1042.2</v>
      </c>
      <c r="F1579" s="21">
        <v>742.83</v>
      </c>
      <c r="G1579" s="21">
        <f t="shared" si="121"/>
        <v>1.4030128023908566</v>
      </c>
      <c r="H1579" s="67">
        <v>1.1368E-5</v>
      </c>
      <c r="I1579" s="67">
        <f t="shared" si="122"/>
        <v>1.1595503784246924E-5</v>
      </c>
      <c r="J1579" s="21">
        <v>1.6407000000000001E-2</v>
      </c>
      <c r="K1579" s="21">
        <f t="shared" si="123"/>
        <v>1.6057712068997532E-5</v>
      </c>
      <c r="L1579" s="67">
        <f t="shared" si="124"/>
        <v>0.72211431705979157</v>
      </c>
      <c r="M1579" s="21" t="s">
        <v>262</v>
      </c>
    </row>
    <row r="1580" spans="1:13" x14ac:dyDescent="0.15">
      <c r="A1580" s="21">
        <f t="shared" si="120"/>
        <v>-99.45999999999998</v>
      </c>
      <c r="B1580" s="21">
        <v>173.69</v>
      </c>
      <c r="C1580" s="21">
        <v>50662.5</v>
      </c>
      <c r="D1580" s="21">
        <v>0.97160000000000002</v>
      </c>
      <c r="E1580" s="21">
        <v>1042.2</v>
      </c>
      <c r="F1580" s="21">
        <v>742.81</v>
      </c>
      <c r="G1580" s="21">
        <f t="shared" si="121"/>
        <v>1.4030505782097711</v>
      </c>
      <c r="H1580" s="67">
        <v>1.1456E-5</v>
      </c>
      <c r="I1580" s="67">
        <f t="shared" si="122"/>
        <v>1.1790860436393578E-5</v>
      </c>
      <c r="J1580" s="21">
        <v>1.6534E-2</v>
      </c>
      <c r="K1580" s="21">
        <f t="shared" si="123"/>
        <v>1.6328239365076205E-5</v>
      </c>
      <c r="L1580" s="67">
        <f t="shared" si="124"/>
        <v>0.72211462441030605</v>
      </c>
      <c r="M1580" s="21" t="s">
        <v>262</v>
      </c>
    </row>
    <row r="1581" spans="1:13" x14ac:dyDescent="0.15">
      <c r="A1581" s="21">
        <f t="shared" si="120"/>
        <v>-97.909999999999968</v>
      </c>
      <c r="B1581" s="21">
        <v>175.24</v>
      </c>
      <c r="C1581" s="21">
        <v>50662.5</v>
      </c>
      <c r="D1581" s="21">
        <v>0.96297999999999995</v>
      </c>
      <c r="E1581" s="21">
        <v>1042.1000000000001</v>
      </c>
      <c r="F1581" s="21">
        <v>742.80000000000007</v>
      </c>
      <c r="G1581" s="21">
        <f t="shared" si="121"/>
        <v>1.4029348411416263</v>
      </c>
      <c r="H1581" s="67">
        <v>1.1542999999999999E-5</v>
      </c>
      <c r="I1581" s="67">
        <f t="shared" si="122"/>
        <v>1.1986749465201769E-5</v>
      </c>
      <c r="J1581" s="21">
        <v>1.6660999999999999E-2</v>
      </c>
      <c r="K1581" s="21">
        <f t="shared" si="123"/>
        <v>1.6602534870759084E-5</v>
      </c>
      <c r="L1581" s="67">
        <f t="shared" si="124"/>
        <v>0.72198309225136559</v>
      </c>
      <c r="M1581" s="21" t="s">
        <v>262</v>
      </c>
    </row>
    <row r="1582" spans="1:13" x14ac:dyDescent="0.15">
      <c r="A1582" s="21">
        <f t="shared" si="120"/>
        <v>-96.369999999999976</v>
      </c>
      <c r="B1582" s="21">
        <v>176.78</v>
      </c>
      <c r="C1582" s="21">
        <v>50662.5</v>
      </c>
      <c r="D1582" s="21">
        <v>0.95452000000000004</v>
      </c>
      <c r="E1582" s="21">
        <v>1042</v>
      </c>
      <c r="F1582" s="21">
        <v>742.78</v>
      </c>
      <c r="G1582" s="21">
        <f t="shared" si="121"/>
        <v>1.4028379870217291</v>
      </c>
      <c r="H1582" s="67">
        <v>1.163E-5</v>
      </c>
      <c r="I1582" s="67">
        <f t="shared" si="122"/>
        <v>1.2184134434061099E-5</v>
      </c>
      <c r="J1582" s="21">
        <v>1.6787E-2</v>
      </c>
      <c r="K1582" s="21">
        <f t="shared" si="123"/>
        <v>1.6877974985648641E-5</v>
      </c>
      <c r="L1582" s="67">
        <f t="shared" si="124"/>
        <v>0.7218955143861322</v>
      </c>
      <c r="M1582" s="21" t="s">
        <v>262</v>
      </c>
    </row>
    <row r="1583" spans="1:13" x14ac:dyDescent="0.15">
      <c r="A1583" s="21">
        <f t="shared" si="120"/>
        <v>-94.819999999999965</v>
      </c>
      <c r="B1583" s="21">
        <v>178.33</v>
      </c>
      <c r="C1583" s="21">
        <v>50662.5</v>
      </c>
      <c r="D1583" s="21">
        <v>0.94620000000000004</v>
      </c>
      <c r="E1583" s="21">
        <v>1042</v>
      </c>
      <c r="F1583" s="21">
        <v>742.7700000000001</v>
      </c>
      <c r="G1583" s="21">
        <f t="shared" si="121"/>
        <v>1.4028568735947868</v>
      </c>
      <c r="H1583" s="67">
        <v>1.1717E-5</v>
      </c>
      <c r="I1583" s="67">
        <f t="shared" si="122"/>
        <v>1.2383217078841681E-5</v>
      </c>
      <c r="J1583" s="21">
        <v>1.6913000000000001E-2</v>
      </c>
      <c r="K1583" s="21">
        <f t="shared" si="123"/>
        <v>1.7154180922092248E-5</v>
      </c>
      <c r="L1583" s="67">
        <f t="shared" si="124"/>
        <v>0.72187749068763674</v>
      </c>
      <c r="M1583" s="21" t="s">
        <v>262</v>
      </c>
    </row>
    <row r="1584" spans="1:13" x14ac:dyDescent="0.15">
      <c r="A1584" s="21">
        <f t="shared" si="120"/>
        <v>-93.279999999999973</v>
      </c>
      <c r="B1584" s="21">
        <v>179.87</v>
      </c>
      <c r="C1584" s="21">
        <v>50662.5</v>
      </c>
      <c r="D1584" s="21">
        <v>0.93803000000000003</v>
      </c>
      <c r="E1584" s="21">
        <v>1041.9000000000001</v>
      </c>
      <c r="F1584" s="21">
        <v>742.76</v>
      </c>
      <c r="G1584" s="21">
        <f t="shared" si="121"/>
        <v>1.4027411276859283</v>
      </c>
      <c r="H1584" s="67">
        <v>1.1804000000000001E-5</v>
      </c>
      <c r="I1584" s="67">
        <f t="shared" si="122"/>
        <v>1.2583819280833237E-5</v>
      </c>
      <c r="J1584" s="21">
        <v>1.7038999999999999E-2</v>
      </c>
      <c r="K1584" s="21">
        <f t="shared" si="123"/>
        <v>1.7434172418800143E-5</v>
      </c>
      <c r="L1584" s="67">
        <f t="shared" si="124"/>
        <v>0.72179045718645485</v>
      </c>
      <c r="M1584" s="21" t="s">
        <v>262</v>
      </c>
    </row>
    <row r="1585" spans="1:13" x14ac:dyDescent="0.15">
      <c r="A1585" s="21">
        <f t="shared" si="120"/>
        <v>-91.72999999999999</v>
      </c>
      <c r="B1585" s="21">
        <v>181.42</v>
      </c>
      <c r="C1585" s="21">
        <v>50662.5</v>
      </c>
      <c r="D1585" s="21">
        <v>0.93</v>
      </c>
      <c r="E1585" s="21">
        <v>1041.8</v>
      </c>
      <c r="F1585" s="21">
        <v>742.74</v>
      </c>
      <c r="G1585" s="21">
        <f t="shared" si="121"/>
        <v>1.4026442631338019</v>
      </c>
      <c r="H1585" s="67">
        <v>1.1891E-5</v>
      </c>
      <c r="I1585" s="67">
        <f t="shared" si="122"/>
        <v>1.2786021505376343E-5</v>
      </c>
      <c r="J1585" s="21">
        <v>1.7163999999999999E-2</v>
      </c>
      <c r="K1585" s="21">
        <f t="shared" si="123"/>
        <v>1.7715409846894435E-5</v>
      </c>
      <c r="L1585" s="67">
        <f t="shared" si="124"/>
        <v>0.7217457352598462</v>
      </c>
      <c r="M1585" s="21" t="s">
        <v>262</v>
      </c>
    </row>
    <row r="1586" spans="1:13" x14ac:dyDescent="0.15">
      <c r="A1586" s="21">
        <f t="shared" si="120"/>
        <v>-90.189999999999969</v>
      </c>
      <c r="B1586" s="21">
        <v>182.96</v>
      </c>
      <c r="C1586" s="21">
        <v>50662.5</v>
      </c>
      <c r="D1586" s="21">
        <v>0.92210000000000003</v>
      </c>
      <c r="E1586" s="21">
        <v>1041.8</v>
      </c>
      <c r="F1586" s="21">
        <v>742.73</v>
      </c>
      <c r="G1586" s="21">
        <f t="shared" si="121"/>
        <v>1.402663148115735</v>
      </c>
      <c r="H1586" s="67">
        <v>1.1977000000000001E-5</v>
      </c>
      <c r="I1586" s="67">
        <f t="shared" si="122"/>
        <v>1.2988829844919206E-5</v>
      </c>
      <c r="J1586" s="21">
        <v>1.7288999999999999E-2</v>
      </c>
      <c r="K1586" s="21">
        <f t="shared" si="123"/>
        <v>1.7997305931653458E-5</v>
      </c>
      <c r="L1586" s="67">
        <f t="shared" si="124"/>
        <v>0.72170967667302921</v>
      </c>
      <c r="M1586" s="21" t="s">
        <v>262</v>
      </c>
    </row>
    <row r="1587" spans="1:13" x14ac:dyDescent="0.15">
      <c r="A1587" s="21">
        <f t="shared" si="120"/>
        <v>-88.639999999999986</v>
      </c>
      <c r="B1587" s="21">
        <v>184.51</v>
      </c>
      <c r="C1587" s="21">
        <v>50662.5</v>
      </c>
      <c r="D1587" s="21">
        <v>0.91434000000000004</v>
      </c>
      <c r="E1587" s="21">
        <v>1041.7</v>
      </c>
      <c r="F1587" s="21">
        <v>742.72</v>
      </c>
      <c r="G1587" s="21">
        <f t="shared" si="121"/>
        <v>1.4025473933649288</v>
      </c>
      <c r="H1587" s="67">
        <v>1.2063E-5</v>
      </c>
      <c r="I1587" s="67">
        <f t="shared" si="122"/>
        <v>1.3193122908327317E-5</v>
      </c>
      <c r="J1587" s="21">
        <v>1.7413000000000001E-2</v>
      </c>
      <c r="K1587" s="21">
        <f t="shared" si="123"/>
        <v>1.8281979449392051E-5</v>
      </c>
      <c r="L1587" s="67">
        <f t="shared" si="124"/>
        <v>0.72164630448515477</v>
      </c>
      <c r="M1587" s="21" t="s">
        <v>262</v>
      </c>
    </row>
    <row r="1588" spans="1:13" x14ac:dyDescent="0.15">
      <c r="A1588" s="21">
        <f t="shared" si="120"/>
        <v>-87.099999999999966</v>
      </c>
      <c r="B1588" s="21">
        <v>186.05</v>
      </c>
      <c r="C1588" s="21">
        <v>50662.5</v>
      </c>
      <c r="D1588" s="21">
        <v>0.90671000000000002</v>
      </c>
      <c r="E1588" s="21">
        <v>1041.7</v>
      </c>
      <c r="F1588" s="21">
        <v>742.71</v>
      </c>
      <c r="G1588" s="21">
        <f t="shared" si="121"/>
        <v>1.4025662775511303</v>
      </c>
      <c r="H1588" s="67">
        <v>1.2149E-5</v>
      </c>
      <c r="I1588" s="67">
        <f t="shared" si="122"/>
        <v>1.339899195994309E-5</v>
      </c>
      <c r="J1588" s="21">
        <v>1.7537000000000001E-2</v>
      </c>
      <c r="K1588" s="21">
        <f t="shared" si="123"/>
        <v>1.8567106661004095E-5</v>
      </c>
      <c r="L1588" s="67">
        <f t="shared" si="124"/>
        <v>0.72165212408051549</v>
      </c>
      <c r="M1588" s="21" t="s">
        <v>262</v>
      </c>
    </row>
    <row r="1589" spans="1:13" x14ac:dyDescent="0.15">
      <c r="A1589" s="21">
        <f t="shared" si="120"/>
        <v>-85.549999999999983</v>
      </c>
      <c r="B1589" s="21">
        <v>187.6</v>
      </c>
      <c r="C1589" s="21">
        <v>50662.5</v>
      </c>
      <c r="D1589" s="21">
        <v>0.89920999999999995</v>
      </c>
      <c r="E1589" s="21">
        <v>1041.6000000000001</v>
      </c>
      <c r="F1589" s="21">
        <v>742.7</v>
      </c>
      <c r="G1589" s="21">
        <f t="shared" si="121"/>
        <v>1.402450518378888</v>
      </c>
      <c r="H1589" s="67">
        <v>1.2234E-5</v>
      </c>
      <c r="I1589" s="67">
        <f t="shared" si="122"/>
        <v>1.3605275742040237E-5</v>
      </c>
      <c r="J1589" s="21">
        <v>1.7661E-2</v>
      </c>
      <c r="K1589" s="21">
        <f t="shared" si="123"/>
        <v>1.8856157250575863E-5</v>
      </c>
      <c r="L1589" s="67">
        <f t="shared" si="124"/>
        <v>0.72152960760998819</v>
      </c>
      <c r="M1589" s="21" t="s">
        <v>262</v>
      </c>
    </row>
    <row r="1590" spans="1:13" x14ac:dyDescent="0.15">
      <c r="A1590" s="21">
        <f t="shared" si="120"/>
        <v>-84.009999999999991</v>
      </c>
      <c r="B1590" s="21">
        <v>189.14</v>
      </c>
      <c r="C1590" s="21">
        <v>50662.5</v>
      </c>
      <c r="D1590" s="21">
        <v>0.89183000000000001</v>
      </c>
      <c r="E1590" s="21">
        <v>1041.6000000000001</v>
      </c>
      <c r="F1590" s="21">
        <v>742.68999999999994</v>
      </c>
      <c r="G1590" s="21">
        <f t="shared" si="121"/>
        <v>1.4024694017692445</v>
      </c>
      <c r="H1590" s="67">
        <v>1.2320000000000001E-5</v>
      </c>
      <c r="I1590" s="67">
        <f t="shared" si="122"/>
        <v>1.3814291961472478E-5</v>
      </c>
      <c r="J1590" s="21">
        <v>1.7784000000000001E-2</v>
      </c>
      <c r="K1590" s="21">
        <f t="shared" si="123"/>
        <v>1.9144604598291165E-5</v>
      </c>
      <c r="L1590" s="67">
        <f t="shared" si="124"/>
        <v>0.72157624831309053</v>
      </c>
      <c r="M1590" s="21" t="s">
        <v>262</v>
      </c>
    </row>
    <row r="1591" spans="1:13" x14ac:dyDescent="0.15">
      <c r="A1591" s="21">
        <f t="shared" si="120"/>
        <v>-82.45999999999998</v>
      </c>
      <c r="B1591" s="21">
        <v>190.69</v>
      </c>
      <c r="C1591" s="21">
        <v>50662.5</v>
      </c>
      <c r="D1591" s="21">
        <v>0.88456999999999997</v>
      </c>
      <c r="E1591" s="21">
        <v>1041.5</v>
      </c>
      <c r="F1591" s="21">
        <v>742.68000000000006</v>
      </c>
      <c r="G1591" s="21">
        <f t="shared" si="121"/>
        <v>1.402353638175257</v>
      </c>
      <c r="H1591" s="67">
        <v>1.2405000000000001E-5</v>
      </c>
      <c r="I1591" s="67">
        <f t="shared" si="122"/>
        <v>1.4023762958273512E-5</v>
      </c>
      <c r="J1591" s="21">
        <v>1.7906999999999999E-2</v>
      </c>
      <c r="K1591" s="21">
        <f t="shared" si="123"/>
        <v>1.9437094809176051E-5</v>
      </c>
      <c r="L1591" s="67">
        <f t="shared" si="124"/>
        <v>0.72149480650025133</v>
      </c>
      <c r="M1591" s="21" t="s">
        <v>262</v>
      </c>
    </row>
    <row r="1592" spans="1:13" x14ac:dyDescent="0.15">
      <c r="A1592" s="21">
        <f t="shared" si="120"/>
        <v>-80.919999999999987</v>
      </c>
      <c r="B1592" s="21">
        <v>192.23</v>
      </c>
      <c r="C1592" s="21">
        <v>50662.5</v>
      </c>
      <c r="D1592" s="21">
        <v>0.87741999999999998</v>
      </c>
      <c r="E1592" s="21">
        <v>1041.5</v>
      </c>
      <c r="F1592" s="21">
        <v>742.67000000000007</v>
      </c>
      <c r="G1592" s="21">
        <f t="shared" si="121"/>
        <v>1.4023725207696554</v>
      </c>
      <c r="H1592" s="67">
        <v>1.2489E-5</v>
      </c>
      <c r="I1592" s="67">
        <f t="shared" si="122"/>
        <v>1.4233776298693899E-5</v>
      </c>
      <c r="J1592" s="21">
        <v>1.8030000000000001E-2</v>
      </c>
      <c r="K1592" s="21">
        <f t="shared" si="123"/>
        <v>1.9730083484735007E-5</v>
      </c>
      <c r="L1592" s="67">
        <f t="shared" si="124"/>
        <v>0.72142504159733767</v>
      </c>
      <c r="M1592" s="21" t="s">
        <v>262</v>
      </c>
    </row>
    <row r="1593" spans="1:13" x14ac:dyDescent="0.15">
      <c r="A1593" s="21">
        <f t="shared" si="120"/>
        <v>-79.369999999999976</v>
      </c>
      <c r="B1593" s="21">
        <v>193.78</v>
      </c>
      <c r="C1593" s="21">
        <v>50662.5</v>
      </c>
      <c r="D1593" s="21">
        <v>0.87039999999999995</v>
      </c>
      <c r="E1593" s="21">
        <v>1041.4000000000001</v>
      </c>
      <c r="F1593" s="21">
        <v>742.66</v>
      </c>
      <c r="G1593" s="21">
        <f t="shared" si="121"/>
        <v>1.4022567527536156</v>
      </c>
      <c r="H1593" s="67">
        <v>1.2574E-5</v>
      </c>
      <c r="I1593" s="67">
        <f t="shared" si="122"/>
        <v>1.4446231617647059E-5</v>
      </c>
      <c r="J1593" s="21">
        <v>1.8152000000000001E-2</v>
      </c>
      <c r="K1593" s="21">
        <f t="shared" si="123"/>
        <v>2.0025714818287602E-5</v>
      </c>
      <c r="L1593" s="67">
        <f t="shared" si="124"/>
        <v>0.72138406787130893</v>
      </c>
      <c r="M1593" s="21" t="s">
        <v>262</v>
      </c>
    </row>
    <row r="1594" spans="1:13" x14ac:dyDescent="0.15">
      <c r="A1594" s="21">
        <f t="shared" ref="A1594:A1657" si="125">B1594-273.15</f>
        <v>-77.829999999999984</v>
      </c>
      <c r="B1594" s="21">
        <v>195.32</v>
      </c>
      <c r="C1594" s="21">
        <v>50662.5</v>
      </c>
      <c r="D1594" s="21">
        <v>0.86348000000000003</v>
      </c>
      <c r="E1594" s="21">
        <v>1041.4000000000001</v>
      </c>
      <c r="F1594" s="21">
        <v>742.66</v>
      </c>
      <c r="G1594" s="21">
        <f t="shared" ref="G1594:G1657" si="126">E1594/F1594</f>
        <v>1.4022567527536156</v>
      </c>
      <c r="H1594" s="67">
        <v>1.2658E-5</v>
      </c>
      <c r="I1594" s="67">
        <f t="shared" ref="I1594:I1657" si="127">H1594/D1594</f>
        <v>1.4659285681197016E-5</v>
      </c>
      <c r="J1594" s="21">
        <v>1.8273999999999999E-2</v>
      </c>
      <c r="K1594" s="21">
        <f t="shared" ref="K1594:K1657" si="128">J1594/E1594/D1594</f>
        <v>2.0321874471018513E-5</v>
      </c>
      <c r="L1594" s="67">
        <f t="shared" ref="L1594:L1657" si="129">H1594*E1594/J1594</f>
        <v>0.72135499616942111</v>
      </c>
      <c r="M1594" s="21" t="s">
        <v>262</v>
      </c>
    </row>
    <row r="1595" spans="1:13" x14ac:dyDescent="0.15">
      <c r="A1595" s="21">
        <f t="shared" si="125"/>
        <v>-76.279999999999973</v>
      </c>
      <c r="B1595" s="21">
        <v>196.87</v>
      </c>
      <c r="C1595" s="21">
        <v>50662.5</v>
      </c>
      <c r="D1595" s="21">
        <v>0.85668</v>
      </c>
      <c r="E1595" s="21">
        <v>1041.3</v>
      </c>
      <c r="F1595" s="21">
        <v>742.65</v>
      </c>
      <c r="G1595" s="21">
        <f t="shared" si="126"/>
        <v>1.4021409816198747</v>
      </c>
      <c r="H1595" s="67">
        <v>1.2741999999999999E-5</v>
      </c>
      <c r="I1595" s="67">
        <f t="shared" si="127"/>
        <v>1.4873698463837138E-5</v>
      </c>
      <c r="J1595" s="21">
        <v>1.8395999999999999E-2</v>
      </c>
      <c r="K1595" s="21">
        <f t="shared" si="128"/>
        <v>2.062191082464277E-5</v>
      </c>
      <c r="L1595" s="67">
        <f t="shared" si="129"/>
        <v>0.72125704500978471</v>
      </c>
      <c r="M1595" s="21" t="s">
        <v>262</v>
      </c>
    </row>
    <row r="1596" spans="1:13" x14ac:dyDescent="0.15">
      <c r="A1596" s="21">
        <f t="shared" si="125"/>
        <v>-74.739999999999981</v>
      </c>
      <c r="B1596" s="21">
        <v>198.41</v>
      </c>
      <c r="C1596" s="21">
        <v>50662.5</v>
      </c>
      <c r="D1596" s="21">
        <v>0.84997999999999996</v>
      </c>
      <c r="E1596" s="21">
        <v>1041.3</v>
      </c>
      <c r="F1596" s="21">
        <v>742.64</v>
      </c>
      <c r="G1596" s="21">
        <f t="shared" si="126"/>
        <v>1.4021598621135409</v>
      </c>
      <c r="H1596" s="67">
        <v>1.2826000000000001E-5</v>
      </c>
      <c r="I1596" s="67">
        <f t="shared" si="127"/>
        <v>1.5089766818042778E-5</v>
      </c>
      <c r="J1596" s="21">
        <v>1.8516999999999999E-2</v>
      </c>
      <c r="K1596" s="21">
        <f t="shared" si="128"/>
        <v>2.0921173989944151E-5</v>
      </c>
      <c r="L1596" s="67">
        <f t="shared" si="129"/>
        <v>0.72126768915051043</v>
      </c>
      <c r="M1596" s="21" t="s">
        <v>262</v>
      </c>
    </row>
    <row r="1597" spans="1:13" x14ac:dyDescent="0.15">
      <c r="A1597" s="21">
        <f t="shared" si="125"/>
        <v>-73.189999999999969</v>
      </c>
      <c r="B1597" s="21">
        <v>199.96</v>
      </c>
      <c r="C1597" s="21">
        <v>50662.5</v>
      </c>
      <c r="D1597" s="21">
        <v>0.84338000000000002</v>
      </c>
      <c r="E1597" s="21">
        <v>1041.1999999999998</v>
      </c>
      <c r="F1597" s="21">
        <v>742.64</v>
      </c>
      <c r="G1597" s="21">
        <f t="shared" si="126"/>
        <v>1.4020252073683075</v>
      </c>
      <c r="H1597" s="67">
        <v>1.291E-5</v>
      </c>
      <c r="I1597" s="67">
        <f t="shared" si="127"/>
        <v>1.5307453342502787E-5</v>
      </c>
      <c r="J1597" s="21">
        <v>1.8637999999999998E-2</v>
      </c>
      <c r="K1597" s="21">
        <f t="shared" si="128"/>
        <v>2.1224714154641845E-5</v>
      </c>
      <c r="L1597" s="67">
        <f t="shared" si="129"/>
        <v>0.72120892799656611</v>
      </c>
      <c r="M1597" s="21" t="s">
        <v>262</v>
      </c>
    </row>
    <row r="1598" spans="1:13" x14ac:dyDescent="0.15">
      <c r="A1598" s="21">
        <f t="shared" si="125"/>
        <v>-71.649999999999977</v>
      </c>
      <c r="B1598" s="21">
        <v>201.5</v>
      </c>
      <c r="C1598" s="21">
        <v>50662.5</v>
      </c>
      <c r="D1598" s="21">
        <v>0.83689000000000002</v>
      </c>
      <c r="E1598" s="21">
        <v>1041.1999999999998</v>
      </c>
      <c r="F1598" s="21">
        <v>742.63</v>
      </c>
      <c r="G1598" s="21">
        <f t="shared" si="126"/>
        <v>1.4020440865572354</v>
      </c>
      <c r="H1598" s="67">
        <v>1.2993000000000001E-5</v>
      </c>
      <c r="I1598" s="67">
        <f t="shared" si="127"/>
        <v>1.5525337858021963E-5</v>
      </c>
      <c r="J1598" s="21">
        <v>1.8758E-2</v>
      </c>
      <c r="K1598" s="21">
        <f t="shared" si="128"/>
        <v>2.1527023929636277E-5</v>
      </c>
      <c r="L1598" s="67">
        <f t="shared" si="129"/>
        <v>0.72120223904467418</v>
      </c>
      <c r="M1598" s="21" t="s">
        <v>262</v>
      </c>
    </row>
    <row r="1599" spans="1:13" x14ac:dyDescent="0.15">
      <c r="A1599" s="21">
        <f t="shared" si="125"/>
        <v>-70.099999999999966</v>
      </c>
      <c r="B1599" s="21">
        <v>203.05</v>
      </c>
      <c r="C1599" s="21">
        <v>50662.5</v>
      </c>
      <c r="D1599" s="21">
        <v>0.83050000000000002</v>
      </c>
      <c r="E1599" s="21">
        <v>1041.1999999999998</v>
      </c>
      <c r="F1599" s="21">
        <v>742.61999999999989</v>
      </c>
      <c r="G1599" s="21">
        <f t="shared" si="126"/>
        <v>1.402062966254612</v>
      </c>
      <c r="H1599" s="67">
        <v>1.3076E-5</v>
      </c>
      <c r="I1599" s="67">
        <f t="shared" si="127"/>
        <v>1.5744732089102949E-5</v>
      </c>
      <c r="J1599" s="21">
        <v>1.8877999999999999E-2</v>
      </c>
      <c r="K1599" s="21">
        <f t="shared" si="128"/>
        <v>2.1831430089349505E-5</v>
      </c>
      <c r="L1599" s="67">
        <f t="shared" si="129"/>
        <v>0.72119563513084006</v>
      </c>
      <c r="M1599" s="21" t="s">
        <v>262</v>
      </c>
    </row>
    <row r="1600" spans="1:13" x14ac:dyDescent="0.15">
      <c r="A1600" s="21">
        <f t="shared" si="125"/>
        <v>-68.559999999999974</v>
      </c>
      <c r="B1600" s="21">
        <v>204.59</v>
      </c>
      <c r="C1600" s="21">
        <v>50662.5</v>
      </c>
      <c r="D1600" s="21">
        <v>0.82420000000000004</v>
      </c>
      <c r="E1600" s="21">
        <v>1041.0999999999999</v>
      </c>
      <c r="F1600" s="21">
        <v>742.61999999999989</v>
      </c>
      <c r="G1600" s="21">
        <f t="shared" si="126"/>
        <v>1.4019283078829012</v>
      </c>
      <c r="H1600" s="67">
        <v>1.3159000000000001E-5</v>
      </c>
      <c r="I1600" s="67">
        <f t="shared" si="127"/>
        <v>1.5965785003639891E-5</v>
      </c>
      <c r="J1600" s="21">
        <v>1.8998000000000001E-2</v>
      </c>
      <c r="K1600" s="21">
        <f t="shared" si="128"/>
        <v>2.2140265610000216E-5</v>
      </c>
      <c r="L1600" s="67">
        <f t="shared" si="129"/>
        <v>0.72111984945783758</v>
      </c>
      <c r="M1600" s="21" t="s">
        <v>262</v>
      </c>
    </row>
    <row r="1601" spans="1:13" x14ac:dyDescent="0.15">
      <c r="A1601" s="21">
        <f t="shared" si="125"/>
        <v>-67.009999999999991</v>
      </c>
      <c r="B1601" s="21">
        <v>206.14</v>
      </c>
      <c r="C1601" s="21">
        <v>50662.5</v>
      </c>
      <c r="D1601" s="21">
        <v>0.81799999999999995</v>
      </c>
      <c r="E1601" s="21">
        <v>1041.0999999999999</v>
      </c>
      <c r="F1601" s="21">
        <v>742.61</v>
      </c>
      <c r="G1601" s="21">
        <f t="shared" si="126"/>
        <v>1.4019471862754338</v>
      </c>
      <c r="H1601" s="67">
        <v>1.3242E-5</v>
      </c>
      <c r="I1601" s="67">
        <f t="shared" si="127"/>
        <v>1.6188264058679709E-5</v>
      </c>
      <c r="J1601" s="21">
        <v>1.9118E-2</v>
      </c>
      <c r="K1601" s="21">
        <f t="shared" si="128"/>
        <v>2.2448984863902887E-5</v>
      </c>
      <c r="L1601" s="67">
        <f t="shared" si="129"/>
        <v>0.72111341144471164</v>
      </c>
      <c r="M1601" s="21" t="s">
        <v>262</v>
      </c>
    </row>
    <row r="1602" spans="1:13" x14ac:dyDescent="0.15">
      <c r="A1602" s="21">
        <f t="shared" si="125"/>
        <v>-65.46999999999997</v>
      </c>
      <c r="B1602" s="21">
        <v>207.68</v>
      </c>
      <c r="C1602" s="21">
        <v>50662.5</v>
      </c>
      <c r="D1602" s="21">
        <v>0.81189</v>
      </c>
      <c r="E1602" s="21">
        <v>1041.0999999999999</v>
      </c>
      <c r="F1602" s="21">
        <v>742.61</v>
      </c>
      <c r="G1602" s="21">
        <f t="shared" si="126"/>
        <v>1.4019471862754338</v>
      </c>
      <c r="H1602" s="67">
        <v>1.3324E-5</v>
      </c>
      <c r="I1602" s="67">
        <f t="shared" si="127"/>
        <v>1.6411090172313985E-5</v>
      </c>
      <c r="J1602" s="21">
        <v>1.9237000000000001E-2</v>
      </c>
      <c r="K1602" s="21">
        <f t="shared" si="128"/>
        <v>2.2758713371341794E-5</v>
      </c>
      <c r="L1602" s="67">
        <f t="shared" si="129"/>
        <v>0.72109041950408059</v>
      </c>
      <c r="M1602" s="21" t="s">
        <v>262</v>
      </c>
    </row>
    <row r="1603" spans="1:13" x14ac:dyDescent="0.15">
      <c r="A1603" s="21">
        <f t="shared" si="125"/>
        <v>-63.919999999999987</v>
      </c>
      <c r="B1603" s="21">
        <v>209.23</v>
      </c>
      <c r="C1603" s="21">
        <v>50662.5</v>
      </c>
      <c r="D1603" s="21">
        <v>0.80586999999999998</v>
      </c>
      <c r="E1603" s="21">
        <v>1041</v>
      </c>
      <c r="F1603" s="21">
        <v>742.6</v>
      </c>
      <c r="G1603" s="21">
        <f t="shared" si="126"/>
        <v>1.401831403178023</v>
      </c>
      <c r="H1603" s="67">
        <v>1.3406E-5</v>
      </c>
      <c r="I1603" s="67">
        <f t="shared" si="127"/>
        <v>1.6635437477508781E-5</v>
      </c>
      <c r="J1603" s="21">
        <v>1.9356000000000002E-2</v>
      </c>
      <c r="K1603" s="21">
        <f t="shared" si="128"/>
        <v>2.3072778416324114E-5</v>
      </c>
      <c r="L1603" s="67">
        <f t="shared" si="129"/>
        <v>0.72099845009299435</v>
      </c>
      <c r="M1603" s="21" t="s">
        <v>262</v>
      </c>
    </row>
    <row r="1604" spans="1:13" x14ac:dyDescent="0.15">
      <c r="A1604" s="21">
        <f t="shared" si="125"/>
        <v>-62.379999999999967</v>
      </c>
      <c r="B1604" s="21">
        <v>210.77</v>
      </c>
      <c r="C1604" s="21">
        <v>50662.5</v>
      </c>
      <c r="D1604" s="21">
        <v>0.79995000000000005</v>
      </c>
      <c r="E1604" s="21">
        <v>1041</v>
      </c>
      <c r="F1604" s="21">
        <v>742.6</v>
      </c>
      <c r="G1604" s="21">
        <f t="shared" si="126"/>
        <v>1.401831403178023</v>
      </c>
      <c r="H1604" s="67">
        <v>1.3488E-5</v>
      </c>
      <c r="I1604" s="67">
        <f t="shared" si="127"/>
        <v>1.6861053815863492E-5</v>
      </c>
      <c r="J1604" s="21">
        <v>1.9474000000000002E-2</v>
      </c>
      <c r="K1604" s="21">
        <f t="shared" si="128"/>
        <v>2.338522718668956E-5</v>
      </c>
      <c r="L1604" s="67">
        <f t="shared" si="129"/>
        <v>0.72101304303173464</v>
      </c>
      <c r="M1604" s="21" t="s">
        <v>262</v>
      </c>
    </row>
    <row r="1605" spans="1:13" x14ac:dyDescent="0.15">
      <c r="A1605" s="21">
        <f t="shared" si="125"/>
        <v>-60.829999999999984</v>
      </c>
      <c r="B1605" s="21">
        <v>212.32</v>
      </c>
      <c r="C1605" s="21">
        <v>50662.5</v>
      </c>
      <c r="D1605" s="21">
        <v>0.79410000000000003</v>
      </c>
      <c r="E1605" s="21">
        <v>1041</v>
      </c>
      <c r="F1605" s="21">
        <v>742.6</v>
      </c>
      <c r="G1605" s="21">
        <f t="shared" si="126"/>
        <v>1.401831403178023</v>
      </c>
      <c r="H1605" s="67">
        <v>1.3570000000000001E-5</v>
      </c>
      <c r="I1605" s="67">
        <f t="shared" si="127"/>
        <v>1.7088527893212443E-5</v>
      </c>
      <c r="J1605" s="21">
        <v>1.9592999999999999E-2</v>
      </c>
      <c r="K1605" s="21">
        <f t="shared" si="128"/>
        <v>2.3701455293306866E-5</v>
      </c>
      <c r="L1605" s="67">
        <f t="shared" si="129"/>
        <v>0.72099065992956679</v>
      </c>
      <c r="M1605" s="21" t="s">
        <v>262</v>
      </c>
    </row>
    <row r="1606" spans="1:13" x14ac:dyDescent="0.15">
      <c r="A1606" s="21">
        <f t="shared" si="125"/>
        <v>-59.289999999999964</v>
      </c>
      <c r="B1606" s="21">
        <v>213.86</v>
      </c>
      <c r="C1606" s="21">
        <v>50662.5</v>
      </c>
      <c r="D1606" s="21">
        <v>0.78835</v>
      </c>
      <c r="E1606" s="21">
        <v>1040.8999999999999</v>
      </c>
      <c r="F1606" s="21">
        <v>742.58999999999992</v>
      </c>
      <c r="G1606" s="21">
        <f t="shared" si="126"/>
        <v>1.4017156169622538</v>
      </c>
      <c r="H1606" s="67">
        <v>1.3652000000000001E-5</v>
      </c>
      <c r="I1606" s="67">
        <f t="shared" si="127"/>
        <v>1.7317181454937529E-5</v>
      </c>
      <c r="J1606" s="21">
        <v>1.9709999999999998E-2</v>
      </c>
      <c r="K1606" s="21">
        <f t="shared" si="128"/>
        <v>2.4019200297969696E-5</v>
      </c>
      <c r="L1606" s="67">
        <f t="shared" si="129"/>
        <v>0.72097244038559105</v>
      </c>
      <c r="M1606" s="21" t="s">
        <v>262</v>
      </c>
    </row>
    <row r="1607" spans="1:13" x14ac:dyDescent="0.15">
      <c r="A1607" s="21">
        <f t="shared" si="125"/>
        <v>-57.739999999999981</v>
      </c>
      <c r="B1607" s="21">
        <v>215.41</v>
      </c>
      <c r="C1607" s="21">
        <v>50662.5</v>
      </c>
      <c r="D1607" s="21">
        <v>0.78268000000000004</v>
      </c>
      <c r="E1607" s="21">
        <v>1040.8999999999999</v>
      </c>
      <c r="F1607" s="21">
        <v>742.58999999999992</v>
      </c>
      <c r="G1607" s="21">
        <f t="shared" si="126"/>
        <v>1.4017156169622538</v>
      </c>
      <c r="H1607" s="67">
        <v>1.3733E-5</v>
      </c>
      <c r="I1607" s="67">
        <f t="shared" si="127"/>
        <v>1.7546123575407575E-5</v>
      </c>
      <c r="J1607" s="21">
        <v>1.9827999999999998E-2</v>
      </c>
      <c r="K1607" s="21">
        <f t="shared" si="128"/>
        <v>2.4338043632637772E-5</v>
      </c>
      <c r="L1607" s="67">
        <f t="shared" si="129"/>
        <v>0.720934017550938</v>
      </c>
      <c r="M1607" s="21" t="s">
        <v>262</v>
      </c>
    </row>
    <row r="1608" spans="1:13" x14ac:dyDescent="0.15">
      <c r="A1608" s="21">
        <f t="shared" si="125"/>
        <v>-56.199999999999989</v>
      </c>
      <c r="B1608" s="21">
        <v>216.95</v>
      </c>
      <c r="C1608" s="21">
        <v>50662.5</v>
      </c>
      <c r="D1608" s="21">
        <v>0.77707999999999999</v>
      </c>
      <c r="E1608" s="21">
        <v>1040.8999999999999</v>
      </c>
      <c r="F1608" s="21">
        <v>742.58999999999992</v>
      </c>
      <c r="G1608" s="21">
        <f t="shared" si="126"/>
        <v>1.4017156169622538</v>
      </c>
      <c r="H1608" s="67">
        <v>1.3814E-5</v>
      </c>
      <c r="I1608" s="67">
        <f t="shared" si="127"/>
        <v>1.7776805476913576E-5</v>
      </c>
      <c r="J1608" s="21">
        <v>1.9945000000000001E-2</v>
      </c>
      <c r="K1608" s="21">
        <f t="shared" si="128"/>
        <v>2.4658082461009216E-5</v>
      </c>
      <c r="L1608" s="67">
        <f t="shared" si="129"/>
        <v>0.72093219353221349</v>
      </c>
      <c r="M1608" s="21" t="s">
        <v>262</v>
      </c>
    </row>
    <row r="1609" spans="1:13" x14ac:dyDescent="0.15">
      <c r="A1609" s="21">
        <f t="shared" si="125"/>
        <v>-54.649999999999977</v>
      </c>
      <c r="B1609" s="21">
        <v>218.5</v>
      </c>
      <c r="C1609" s="21">
        <v>50662.5</v>
      </c>
      <c r="D1609" s="21">
        <v>0.77156999999999998</v>
      </c>
      <c r="E1609" s="21">
        <v>1040.8</v>
      </c>
      <c r="F1609" s="21">
        <v>742.58</v>
      </c>
      <c r="G1609" s="21">
        <f t="shared" si="126"/>
        <v>1.4015998276279995</v>
      </c>
      <c r="H1609" s="67">
        <v>1.3895E-5</v>
      </c>
      <c r="I1609" s="67">
        <f t="shared" si="127"/>
        <v>1.8008735435540521E-5</v>
      </c>
      <c r="J1609" s="21">
        <v>2.0062E-2</v>
      </c>
      <c r="K1609" s="21">
        <f t="shared" si="128"/>
        <v>2.4982253410116197E-5</v>
      </c>
      <c r="L1609" s="67">
        <f t="shared" si="129"/>
        <v>0.72086113049546408</v>
      </c>
      <c r="M1609" s="21" t="s">
        <v>262</v>
      </c>
    </row>
    <row r="1610" spans="1:13" x14ac:dyDescent="0.15">
      <c r="A1610" s="21">
        <f t="shared" si="125"/>
        <v>-53.109999999999985</v>
      </c>
      <c r="B1610" s="21">
        <v>220.04</v>
      </c>
      <c r="C1610" s="21">
        <v>50662.5</v>
      </c>
      <c r="D1610" s="21">
        <v>0.76614000000000004</v>
      </c>
      <c r="E1610" s="21">
        <v>1040.8</v>
      </c>
      <c r="F1610" s="21">
        <v>742.58</v>
      </c>
      <c r="G1610" s="21">
        <f t="shared" si="126"/>
        <v>1.4015998276279995</v>
      </c>
      <c r="H1610" s="67">
        <v>1.3976E-5</v>
      </c>
      <c r="I1610" s="67">
        <f t="shared" si="127"/>
        <v>1.8242096744720283E-5</v>
      </c>
      <c r="J1610" s="21">
        <v>2.0178999999999999E-2</v>
      </c>
      <c r="K1610" s="21">
        <f t="shared" si="128"/>
        <v>2.5306041704778097E-5</v>
      </c>
      <c r="L1610" s="67">
        <f t="shared" si="129"/>
        <v>0.72085934882798952</v>
      </c>
      <c r="M1610" s="21" t="s">
        <v>262</v>
      </c>
    </row>
    <row r="1611" spans="1:13" x14ac:dyDescent="0.15">
      <c r="A1611" s="21">
        <f t="shared" si="125"/>
        <v>-51.559999999999974</v>
      </c>
      <c r="B1611" s="21">
        <v>221.59</v>
      </c>
      <c r="C1611" s="21">
        <v>50662.5</v>
      </c>
      <c r="D1611" s="21">
        <v>0.76078000000000001</v>
      </c>
      <c r="E1611" s="21">
        <v>1040.8</v>
      </c>
      <c r="F1611" s="21">
        <v>742.58</v>
      </c>
      <c r="G1611" s="21">
        <f t="shared" si="126"/>
        <v>1.4015998276279995</v>
      </c>
      <c r="H1611" s="67">
        <v>1.4056000000000001E-5</v>
      </c>
      <c r="I1611" s="67">
        <f t="shared" si="127"/>
        <v>1.8475774862640975E-5</v>
      </c>
      <c r="J1611" s="21">
        <v>2.0295000000000001E-2</v>
      </c>
      <c r="K1611" s="21">
        <f t="shared" si="128"/>
        <v>2.5630830884577602E-5</v>
      </c>
      <c r="L1611" s="67">
        <f t="shared" si="129"/>
        <v>0.72084182310914013</v>
      </c>
      <c r="M1611" s="21" t="s">
        <v>262</v>
      </c>
    </row>
    <row r="1612" spans="1:13" x14ac:dyDescent="0.15">
      <c r="A1612" s="21">
        <f t="shared" si="125"/>
        <v>-50.019999999999982</v>
      </c>
      <c r="B1612" s="21">
        <v>223.13</v>
      </c>
      <c r="C1612" s="21">
        <v>50662.5</v>
      </c>
      <c r="D1612" s="21">
        <v>0.75548999999999999</v>
      </c>
      <c r="E1612" s="21">
        <v>1040.8</v>
      </c>
      <c r="F1612" s="21">
        <v>742.58</v>
      </c>
      <c r="G1612" s="21">
        <f t="shared" si="126"/>
        <v>1.4015998276279995</v>
      </c>
      <c r="H1612" s="67">
        <v>1.4136E-5</v>
      </c>
      <c r="I1612" s="67">
        <f t="shared" si="127"/>
        <v>1.8711035222173689E-5</v>
      </c>
      <c r="J1612" s="21">
        <v>2.0410999999999999E-2</v>
      </c>
      <c r="K1612" s="21">
        <f t="shared" si="128"/>
        <v>2.5957823729022488E-5</v>
      </c>
      <c r="L1612" s="67">
        <f t="shared" si="129"/>
        <v>0.72082449659497339</v>
      </c>
      <c r="M1612" s="21" t="s">
        <v>262</v>
      </c>
    </row>
    <row r="1613" spans="1:13" x14ac:dyDescent="0.15">
      <c r="A1613" s="21">
        <f t="shared" si="125"/>
        <v>-48.46999999999997</v>
      </c>
      <c r="B1613" s="21">
        <v>224.68</v>
      </c>
      <c r="C1613" s="21">
        <v>50662.5</v>
      </c>
      <c r="D1613" s="21">
        <v>0.75027999999999995</v>
      </c>
      <c r="E1613" s="21">
        <v>1040.7</v>
      </c>
      <c r="F1613" s="21">
        <v>742.58</v>
      </c>
      <c r="G1613" s="21">
        <f t="shared" si="126"/>
        <v>1.4014651620027472</v>
      </c>
      <c r="H1613" s="67">
        <v>1.4216000000000001E-5</v>
      </c>
      <c r="I1613" s="67">
        <f t="shared" si="127"/>
        <v>1.8947592898651172E-5</v>
      </c>
      <c r="J1613" s="21">
        <v>2.0527E-2</v>
      </c>
      <c r="K1613" s="21">
        <f t="shared" si="128"/>
        <v>2.6289150823620772E-5</v>
      </c>
      <c r="L1613" s="67">
        <f t="shared" si="129"/>
        <v>0.72073811078092276</v>
      </c>
      <c r="M1613" s="21" t="s">
        <v>262</v>
      </c>
    </row>
    <row r="1614" spans="1:13" x14ac:dyDescent="0.15">
      <c r="A1614" s="21">
        <f t="shared" si="125"/>
        <v>-46.929999999999978</v>
      </c>
      <c r="B1614" s="21">
        <v>226.22</v>
      </c>
      <c r="C1614" s="21">
        <v>50662.5</v>
      </c>
      <c r="D1614" s="21">
        <v>0.74514000000000002</v>
      </c>
      <c r="E1614" s="21">
        <v>1040.7</v>
      </c>
      <c r="F1614" s="21">
        <v>742.58</v>
      </c>
      <c r="G1614" s="21">
        <f t="shared" si="126"/>
        <v>1.4014651620027472</v>
      </c>
      <c r="H1614" s="67">
        <v>1.4296E-5</v>
      </c>
      <c r="I1614" s="67">
        <f t="shared" si="127"/>
        <v>1.9185656386719273E-5</v>
      </c>
      <c r="J1614" s="21">
        <v>2.0642000000000001E-2</v>
      </c>
      <c r="K1614" s="21">
        <f t="shared" si="128"/>
        <v>2.6618791940184683E-5</v>
      </c>
      <c r="L1614" s="67">
        <f t="shared" si="129"/>
        <v>0.72075608952620873</v>
      </c>
      <c r="M1614" s="21" t="s">
        <v>262</v>
      </c>
    </row>
    <row r="1615" spans="1:13" x14ac:dyDescent="0.15">
      <c r="A1615" s="21">
        <f t="shared" si="125"/>
        <v>-45.379999999999967</v>
      </c>
      <c r="B1615" s="21">
        <v>227.77</v>
      </c>
      <c r="C1615" s="21">
        <v>50662.5</v>
      </c>
      <c r="D1615" s="21">
        <v>0.74007999999999996</v>
      </c>
      <c r="E1615" s="21">
        <v>1040.7</v>
      </c>
      <c r="F1615" s="21">
        <v>742.56999999999994</v>
      </c>
      <c r="G1615" s="21">
        <f t="shared" si="126"/>
        <v>1.4014840351751352</v>
      </c>
      <c r="H1615" s="67">
        <v>1.4375999999999999E-5</v>
      </c>
      <c r="I1615" s="67">
        <f t="shared" si="127"/>
        <v>1.9424927034915143E-5</v>
      </c>
      <c r="J1615" s="21">
        <v>2.0757000000000001E-2</v>
      </c>
      <c r="K1615" s="21">
        <f t="shared" si="128"/>
        <v>2.6950098871300725E-5</v>
      </c>
      <c r="L1615" s="67">
        <f t="shared" si="129"/>
        <v>0.72077386905622187</v>
      </c>
      <c r="M1615" s="21" t="s">
        <v>262</v>
      </c>
    </row>
    <row r="1616" spans="1:13" x14ac:dyDescent="0.15">
      <c r="A1616" s="21">
        <f t="shared" si="125"/>
        <v>-43.839999999999975</v>
      </c>
      <c r="B1616" s="21">
        <v>229.31</v>
      </c>
      <c r="C1616" s="21">
        <v>50662.5</v>
      </c>
      <c r="D1616" s="21">
        <v>0.73507999999999996</v>
      </c>
      <c r="E1616" s="21">
        <v>1040.7</v>
      </c>
      <c r="F1616" s="21">
        <v>742.56999999999994</v>
      </c>
      <c r="G1616" s="21">
        <f t="shared" si="126"/>
        <v>1.4014840351751352</v>
      </c>
      <c r="H1616" s="67">
        <v>1.4455E-5</v>
      </c>
      <c r="I1616" s="67">
        <f t="shared" si="127"/>
        <v>1.9664526310061491E-5</v>
      </c>
      <c r="J1616" s="21">
        <v>2.0872000000000002E-2</v>
      </c>
      <c r="K1616" s="21">
        <f t="shared" si="128"/>
        <v>2.7283740163023434E-5</v>
      </c>
      <c r="L1616" s="67">
        <f t="shared" si="129"/>
        <v>0.72074159160597928</v>
      </c>
      <c r="M1616" s="21" t="s">
        <v>262</v>
      </c>
    </row>
    <row r="1617" spans="1:13" x14ac:dyDescent="0.15">
      <c r="A1617" s="21">
        <f t="shared" si="125"/>
        <v>-42.289999999999964</v>
      </c>
      <c r="B1617" s="21">
        <v>230.86</v>
      </c>
      <c r="C1617" s="21">
        <v>50662.5</v>
      </c>
      <c r="D1617" s="21">
        <v>0.73014000000000001</v>
      </c>
      <c r="E1617" s="21">
        <v>1040.7</v>
      </c>
      <c r="F1617" s="21">
        <v>742.56999999999994</v>
      </c>
      <c r="G1617" s="21">
        <f t="shared" si="126"/>
        <v>1.4014840351751352</v>
      </c>
      <c r="H1617" s="67">
        <v>1.4535000000000001E-5</v>
      </c>
      <c r="I1617" s="67">
        <f t="shared" si="127"/>
        <v>1.990714109622812E-5</v>
      </c>
      <c r="J1617" s="21">
        <v>2.0986999999999999E-2</v>
      </c>
      <c r="K1617" s="21">
        <f t="shared" si="128"/>
        <v>2.7619681520527964E-5</v>
      </c>
      <c r="L1617" s="67">
        <f t="shared" si="129"/>
        <v>0.72075925572973754</v>
      </c>
      <c r="M1617" s="21" t="s">
        <v>262</v>
      </c>
    </row>
    <row r="1618" spans="1:13" x14ac:dyDescent="0.15">
      <c r="A1618" s="21">
        <f t="shared" si="125"/>
        <v>-40.749999999999972</v>
      </c>
      <c r="B1618" s="21">
        <v>232.4</v>
      </c>
      <c r="C1618" s="21">
        <v>50662.5</v>
      </c>
      <c r="D1618" s="21">
        <v>0.72528000000000004</v>
      </c>
      <c r="E1618" s="21">
        <v>1040.5999999999999</v>
      </c>
      <c r="F1618" s="21">
        <v>742.56999999999994</v>
      </c>
      <c r="G1618" s="21">
        <f t="shared" si="126"/>
        <v>1.4013493677363751</v>
      </c>
      <c r="H1618" s="67">
        <v>1.4613999999999999E-5</v>
      </c>
      <c r="I1618" s="67">
        <f t="shared" si="127"/>
        <v>2.0149459519082283E-5</v>
      </c>
      <c r="J1618" s="21">
        <v>2.1101000000000002E-2</v>
      </c>
      <c r="K1618" s="21">
        <f t="shared" si="128"/>
        <v>2.795847726364319E-5</v>
      </c>
      <c r="L1618" s="67">
        <f t="shared" si="129"/>
        <v>0.72069230842140164</v>
      </c>
      <c r="M1618" s="21" t="s">
        <v>262</v>
      </c>
    </row>
    <row r="1619" spans="1:13" x14ac:dyDescent="0.15">
      <c r="A1619" s="21">
        <f t="shared" si="125"/>
        <v>-39.199999999999989</v>
      </c>
      <c r="B1619" s="21">
        <v>233.95</v>
      </c>
      <c r="C1619" s="21">
        <v>50662.5</v>
      </c>
      <c r="D1619" s="21">
        <v>0.72047000000000005</v>
      </c>
      <c r="E1619" s="21">
        <v>1040.5999999999999</v>
      </c>
      <c r="F1619" s="21">
        <v>742.56999999999994</v>
      </c>
      <c r="G1619" s="21">
        <f t="shared" si="126"/>
        <v>1.4013493677363751</v>
      </c>
      <c r="H1619" s="67">
        <v>1.4691999999999999E-5</v>
      </c>
      <c r="I1619" s="67">
        <f t="shared" si="127"/>
        <v>2.0392243951864752E-5</v>
      </c>
      <c r="J1619" s="21">
        <v>2.1215000000000001E-2</v>
      </c>
      <c r="K1619" s="21">
        <f t="shared" si="128"/>
        <v>2.8297190127568004E-5</v>
      </c>
      <c r="L1619" s="67">
        <f t="shared" si="129"/>
        <v>0.72064554324770203</v>
      </c>
      <c r="M1619" s="21" t="s">
        <v>262</v>
      </c>
    </row>
    <row r="1620" spans="1:13" x14ac:dyDescent="0.15">
      <c r="A1620" s="21">
        <f t="shared" si="125"/>
        <v>-37.659999999999968</v>
      </c>
      <c r="B1620" s="21">
        <v>235.49</v>
      </c>
      <c r="C1620" s="21">
        <v>50662.5</v>
      </c>
      <c r="D1620" s="21">
        <v>0.71572999999999998</v>
      </c>
      <c r="E1620" s="21">
        <v>1040.5999999999999</v>
      </c>
      <c r="F1620" s="21">
        <v>742.58</v>
      </c>
      <c r="G1620" s="21">
        <f t="shared" si="126"/>
        <v>1.4013304963774944</v>
      </c>
      <c r="H1620" s="67">
        <v>1.4771E-5</v>
      </c>
      <c r="I1620" s="67">
        <f t="shared" si="127"/>
        <v>2.0637670629986167E-5</v>
      </c>
      <c r="J1620" s="21">
        <v>2.1328E-2</v>
      </c>
      <c r="K1620" s="21">
        <f t="shared" si="128"/>
        <v>2.8636312252658183E-5</v>
      </c>
      <c r="L1620" s="67">
        <f t="shared" si="129"/>
        <v>0.72068185483870961</v>
      </c>
      <c r="M1620" s="21" t="s">
        <v>262</v>
      </c>
    </row>
    <row r="1621" spans="1:13" x14ac:dyDescent="0.15">
      <c r="A1621" s="21">
        <f t="shared" si="125"/>
        <v>-36.109999999999985</v>
      </c>
      <c r="B1621" s="21">
        <v>237.04</v>
      </c>
      <c r="C1621" s="21">
        <v>50662.5</v>
      </c>
      <c r="D1621" s="21">
        <v>0.71106000000000003</v>
      </c>
      <c r="E1621" s="21">
        <v>1040.5999999999999</v>
      </c>
      <c r="F1621" s="21">
        <v>742.58</v>
      </c>
      <c r="G1621" s="21">
        <f t="shared" si="126"/>
        <v>1.4013304963774944</v>
      </c>
      <c r="H1621" s="67">
        <v>1.4849E-5</v>
      </c>
      <c r="I1621" s="67">
        <f t="shared" si="127"/>
        <v>2.0882907208955644E-5</v>
      </c>
      <c r="J1621" s="21">
        <v>2.1441999999999999E-2</v>
      </c>
      <c r="K1621" s="21">
        <f t="shared" si="128"/>
        <v>2.8978454631154655E-5</v>
      </c>
      <c r="L1621" s="67">
        <f t="shared" si="129"/>
        <v>0.72063564033205851</v>
      </c>
      <c r="M1621" s="21" t="s">
        <v>262</v>
      </c>
    </row>
    <row r="1622" spans="1:13" x14ac:dyDescent="0.15">
      <c r="A1622" s="21">
        <f t="shared" si="125"/>
        <v>-34.569999999999965</v>
      </c>
      <c r="B1622" s="21">
        <v>238.58</v>
      </c>
      <c r="C1622" s="21">
        <v>50662.5</v>
      </c>
      <c r="D1622" s="21">
        <v>0.70643999999999996</v>
      </c>
      <c r="E1622" s="21">
        <v>1040.5999999999999</v>
      </c>
      <c r="F1622" s="21">
        <v>742.58</v>
      </c>
      <c r="G1622" s="21">
        <f t="shared" si="126"/>
        <v>1.4013304963774944</v>
      </c>
      <c r="H1622" s="67">
        <v>1.4928E-5</v>
      </c>
      <c r="I1622" s="67">
        <f t="shared" si="127"/>
        <v>2.1131306268048243E-5</v>
      </c>
      <c r="J1622" s="21">
        <v>2.1555000000000001E-2</v>
      </c>
      <c r="K1622" s="21">
        <f t="shared" si="128"/>
        <v>2.9321684994358981E-5</v>
      </c>
      <c r="L1622" s="67">
        <f t="shared" si="129"/>
        <v>0.72067162143354202</v>
      </c>
      <c r="M1622" s="21" t="s">
        <v>262</v>
      </c>
    </row>
    <row r="1623" spans="1:13" x14ac:dyDescent="0.15">
      <c r="A1623" s="21">
        <f t="shared" si="125"/>
        <v>-33.019999999999982</v>
      </c>
      <c r="B1623" s="21">
        <v>240.13</v>
      </c>
      <c r="C1623" s="21">
        <v>50662.5</v>
      </c>
      <c r="D1623" s="21">
        <v>0.70187999999999995</v>
      </c>
      <c r="E1623" s="21">
        <v>1040.5</v>
      </c>
      <c r="F1623" s="21">
        <v>742.58</v>
      </c>
      <c r="G1623" s="21">
        <f t="shared" si="126"/>
        <v>1.4011958307522421</v>
      </c>
      <c r="H1623" s="67">
        <v>1.5006E-5</v>
      </c>
      <c r="I1623" s="67">
        <f t="shared" si="127"/>
        <v>2.1379723029577707E-5</v>
      </c>
      <c r="J1623" s="21">
        <v>2.1668E-2</v>
      </c>
      <c r="K1623" s="21">
        <f t="shared" si="128"/>
        <v>2.9669749182171744E-5</v>
      </c>
      <c r="L1623" s="67">
        <f t="shared" si="129"/>
        <v>0.7205899483108732</v>
      </c>
      <c r="M1623" s="21" t="s">
        <v>262</v>
      </c>
    </row>
    <row r="1624" spans="1:13" x14ac:dyDescent="0.15">
      <c r="A1624" s="21">
        <f t="shared" si="125"/>
        <v>-31.47999999999999</v>
      </c>
      <c r="B1624" s="21">
        <v>241.67</v>
      </c>
      <c r="C1624" s="21">
        <v>50662.5</v>
      </c>
      <c r="D1624" s="21">
        <v>0.69738999999999995</v>
      </c>
      <c r="E1624" s="21">
        <v>1040.5</v>
      </c>
      <c r="F1624" s="21">
        <v>742.58</v>
      </c>
      <c r="G1624" s="21">
        <f t="shared" si="126"/>
        <v>1.4011958307522421</v>
      </c>
      <c r="H1624" s="67">
        <v>1.5082999999999999E-5</v>
      </c>
      <c r="I1624" s="67">
        <f t="shared" si="127"/>
        <v>2.162778359311146E-5</v>
      </c>
      <c r="J1624" s="21">
        <v>2.1780000000000001E-2</v>
      </c>
      <c r="K1624" s="21">
        <f t="shared" si="128"/>
        <v>3.0015119392889225E-5</v>
      </c>
      <c r="L1624" s="67">
        <f t="shared" si="129"/>
        <v>0.72056297061524333</v>
      </c>
      <c r="M1624" s="21" t="s">
        <v>262</v>
      </c>
    </row>
    <row r="1625" spans="1:13" x14ac:dyDescent="0.15">
      <c r="A1625" s="21">
        <f t="shared" si="125"/>
        <v>-29.929999999999978</v>
      </c>
      <c r="B1625" s="21">
        <v>243.22</v>
      </c>
      <c r="C1625" s="21">
        <v>50662.5</v>
      </c>
      <c r="D1625" s="21">
        <v>0.69294999999999995</v>
      </c>
      <c r="E1625" s="21">
        <v>1040.5</v>
      </c>
      <c r="F1625" s="21">
        <v>742.58999999999992</v>
      </c>
      <c r="G1625" s="21">
        <f t="shared" si="126"/>
        <v>1.4011769617150784</v>
      </c>
      <c r="H1625" s="67">
        <v>1.5160999999999999E-5</v>
      </c>
      <c r="I1625" s="67">
        <f t="shared" si="127"/>
        <v>2.1878923443249876E-5</v>
      </c>
      <c r="J1625" s="21">
        <v>2.1892000000000002E-2</v>
      </c>
      <c r="K1625" s="21">
        <f t="shared" si="128"/>
        <v>3.0362774616972845E-5</v>
      </c>
      <c r="L1625" s="67">
        <f t="shared" si="129"/>
        <v>0.72058379773433212</v>
      </c>
      <c r="M1625" s="21" t="s">
        <v>262</v>
      </c>
    </row>
    <row r="1626" spans="1:13" x14ac:dyDescent="0.15">
      <c r="A1626" s="21">
        <f t="shared" si="125"/>
        <v>-28.389999999999986</v>
      </c>
      <c r="B1626" s="21">
        <v>244.76</v>
      </c>
      <c r="C1626" s="21">
        <v>50662.5</v>
      </c>
      <c r="D1626" s="21">
        <v>0.68855999999999995</v>
      </c>
      <c r="E1626" s="21">
        <v>1040.5</v>
      </c>
      <c r="F1626" s="21">
        <v>742.58999999999992</v>
      </c>
      <c r="G1626" s="21">
        <f t="shared" si="126"/>
        <v>1.4011769617150784</v>
      </c>
      <c r="H1626" s="67">
        <v>1.5238999999999999E-5</v>
      </c>
      <c r="I1626" s="67">
        <f t="shared" si="127"/>
        <v>2.2131695131869409E-5</v>
      </c>
      <c r="J1626" s="21">
        <v>2.2003999999999999E-2</v>
      </c>
      <c r="K1626" s="21">
        <f t="shared" si="128"/>
        <v>3.0712683322086164E-5</v>
      </c>
      <c r="L1626" s="67">
        <f t="shared" si="129"/>
        <v>0.72060441283403009</v>
      </c>
      <c r="M1626" s="21" t="s">
        <v>262</v>
      </c>
    </row>
    <row r="1627" spans="1:13" x14ac:dyDescent="0.15">
      <c r="A1627" s="21">
        <f t="shared" si="125"/>
        <v>-26.839999999999975</v>
      </c>
      <c r="B1627" s="21">
        <v>246.31</v>
      </c>
      <c r="C1627" s="21">
        <v>50662.5</v>
      </c>
      <c r="D1627" s="21">
        <v>0.68423</v>
      </c>
      <c r="E1627" s="21">
        <v>1040.5</v>
      </c>
      <c r="F1627" s="21">
        <v>742.58999999999992</v>
      </c>
      <c r="G1627" s="21">
        <f t="shared" si="126"/>
        <v>1.4011769617150784</v>
      </c>
      <c r="H1627" s="67">
        <v>1.5316E-5</v>
      </c>
      <c r="I1627" s="67">
        <f t="shared" si="127"/>
        <v>2.238428598570656E-5</v>
      </c>
      <c r="J1627" s="21">
        <v>2.2116E-2</v>
      </c>
      <c r="K1627" s="21">
        <f t="shared" si="128"/>
        <v>3.1064358162723004E-5</v>
      </c>
      <c r="L1627" s="67">
        <f t="shared" si="129"/>
        <v>0.72057777174896009</v>
      </c>
      <c r="M1627" s="21" t="s">
        <v>262</v>
      </c>
    </row>
    <row r="1628" spans="1:13" x14ac:dyDescent="0.15">
      <c r="A1628" s="21">
        <f t="shared" si="125"/>
        <v>-25.299999999999983</v>
      </c>
      <c r="B1628" s="21">
        <v>247.85</v>
      </c>
      <c r="C1628" s="21">
        <v>50662.5</v>
      </c>
      <c r="D1628" s="21">
        <v>0.67996000000000001</v>
      </c>
      <c r="E1628" s="21">
        <v>1040.5</v>
      </c>
      <c r="F1628" s="21">
        <v>742.6</v>
      </c>
      <c r="G1628" s="21">
        <f t="shared" si="126"/>
        <v>1.4011580931861027</v>
      </c>
      <c r="H1628" s="67">
        <v>1.5393E-5</v>
      </c>
      <c r="I1628" s="67">
        <f t="shared" si="127"/>
        <v>2.263809635860933E-5</v>
      </c>
      <c r="J1628" s="21">
        <v>2.2227E-2</v>
      </c>
      <c r="K1628" s="21">
        <f t="shared" si="128"/>
        <v>3.1416326352577658E-5</v>
      </c>
      <c r="L1628" s="67">
        <f t="shared" si="129"/>
        <v>0.72058381697934937</v>
      </c>
      <c r="M1628" s="21" t="s">
        <v>262</v>
      </c>
    </row>
    <row r="1629" spans="1:13" x14ac:dyDescent="0.15">
      <c r="A1629" s="21">
        <f t="shared" si="125"/>
        <v>-23.749999999999972</v>
      </c>
      <c r="B1629" s="21">
        <v>249.4</v>
      </c>
      <c r="C1629" s="21">
        <v>50662.5</v>
      </c>
      <c r="D1629" s="21">
        <v>0.67574000000000001</v>
      </c>
      <c r="E1629" s="21">
        <v>1040.5</v>
      </c>
      <c r="F1629" s="21">
        <v>742.6</v>
      </c>
      <c r="G1629" s="21">
        <f t="shared" si="126"/>
        <v>1.4011580931861027</v>
      </c>
      <c r="H1629" s="67">
        <v>1.5469999999999999E-5</v>
      </c>
      <c r="I1629" s="67">
        <f t="shared" si="127"/>
        <v>2.2893420546363984E-5</v>
      </c>
      <c r="J1629" s="21">
        <v>2.2338E-2</v>
      </c>
      <c r="K1629" s="21">
        <f t="shared" si="128"/>
        <v>3.1770392085295298E-5</v>
      </c>
      <c r="L1629" s="67">
        <f t="shared" si="129"/>
        <v>0.72058980213089796</v>
      </c>
      <c r="M1629" s="21" t="s">
        <v>262</v>
      </c>
    </row>
    <row r="1630" spans="1:13" x14ac:dyDescent="0.15">
      <c r="A1630" s="21">
        <f t="shared" si="125"/>
        <v>-22.20999999999998</v>
      </c>
      <c r="B1630" s="21">
        <v>250.94</v>
      </c>
      <c r="C1630" s="21">
        <v>50662.5</v>
      </c>
      <c r="D1630" s="21">
        <v>0.67157</v>
      </c>
      <c r="E1630" s="21">
        <v>1040.5</v>
      </c>
      <c r="F1630" s="21">
        <v>742.6</v>
      </c>
      <c r="G1630" s="21">
        <f t="shared" si="126"/>
        <v>1.4011580931861027</v>
      </c>
      <c r="H1630" s="67">
        <v>1.5546E-5</v>
      </c>
      <c r="I1630" s="67">
        <f t="shared" si="127"/>
        <v>2.3148741009872389E-5</v>
      </c>
      <c r="J1630" s="21">
        <v>2.2449E-2</v>
      </c>
      <c r="K1630" s="21">
        <f t="shared" si="128"/>
        <v>3.2126515819253667E-5</v>
      </c>
      <c r="L1630" s="67">
        <f t="shared" si="129"/>
        <v>0.72054937859147394</v>
      </c>
      <c r="M1630" s="21" t="s">
        <v>262</v>
      </c>
    </row>
    <row r="1631" spans="1:13" x14ac:dyDescent="0.15">
      <c r="A1631" s="21">
        <f t="shared" si="125"/>
        <v>-20.659999999999968</v>
      </c>
      <c r="B1631" s="21">
        <v>252.49</v>
      </c>
      <c r="C1631" s="21">
        <v>50662.5</v>
      </c>
      <c r="D1631" s="21">
        <v>0.66744999999999999</v>
      </c>
      <c r="E1631" s="21">
        <v>1040.4000000000001</v>
      </c>
      <c r="F1631" s="21">
        <v>742.61</v>
      </c>
      <c r="G1631" s="21">
        <f t="shared" si="126"/>
        <v>1.4010045649802725</v>
      </c>
      <c r="H1631" s="67">
        <v>1.5622999999999999E-5</v>
      </c>
      <c r="I1631" s="67">
        <f t="shared" si="127"/>
        <v>2.3406996778784928E-5</v>
      </c>
      <c r="J1631" s="21">
        <v>2.256E-2</v>
      </c>
      <c r="K1631" s="21">
        <f t="shared" si="128"/>
        <v>3.2487778417452921E-5</v>
      </c>
      <c r="L1631" s="67">
        <f t="shared" si="129"/>
        <v>0.72048622340425539</v>
      </c>
      <c r="M1631" s="21" t="s">
        <v>262</v>
      </c>
    </row>
    <row r="1632" spans="1:13" x14ac:dyDescent="0.15">
      <c r="A1632" s="21">
        <f t="shared" si="125"/>
        <v>-19.119999999999976</v>
      </c>
      <c r="B1632" s="21">
        <v>254.03</v>
      </c>
      <c r="C1632" s="21">
        <v>50662.5</v>
      </c>
      <c r="D1632" s="21">
        <v>0.66337999999999997</v>
      </c>
      <c r="E1632" s="21">
        <v>1040.4000000000001</v>
      </c>
      <c r="F1632" s="21">
        <v>742.61</v>
      </c>
      <c r="G1632" s="21">
        <f t="shared" si="126"/>
        <v>1.4010045649802725</v>
      </c>
      <c r="H1632" s="67">
        <v>1.5699E-5</v>
      </c>
      <c r="I1632" s="67">
        <f t="shared" si="127"/>
        <v>2.3665169284572947E-5</v>
      </c>
      <c r="J1632" s="21">
        <v>2.2669999999999999E-2</v>
      </c>
      <c r="K1632" s="21">
        <f t="shared" si="128"/>
        <v>3.2846477540271233E-5</v>
      </c>
      <c r="L1632" s="67">
        <f t="shared" si="129"/>
        <v>0.72047814733127491</v>
      </c>
      <c r="M1632" s="21" t="s">
        <v>262</v>
      </c>
    </row>
    <row r="1633" spans="1:13" x14ac:dyDescent="0.15">
      <c r="A1633" s="21">
        <f t="shared" si="125"/>
        <v>-17.569999999999965</v>
      </c>
      <c r="B1633" s="21">
        <v>255.58</v>
      </c>
      <c r="C1633" s="21">
        <v>50662.5</v>
      </c>
      <c r="D1633" s="21">
        <v>0.65935999999999995</v>
      </c>
      <c r="E1633" s="21">
        <v>1040.4000000000001</v>
      </c>
      <c r="F1633" s="21">
        <v>742.61999999999989</v>
      </c>
      <c r="G1633" s="21">
        <f t="shared" si="126"/>
        <v>1.4009856992809246</v>
      </c>
      <c r="H1633" s="67">
        <v>1.5775000000000001E-5</v>
      </c>
      <c r="I1633" s="67">
        <f t="shared" si="127"/>
        <v>2.3924714875030334E-5</v>
      </c>
      <c r="J1633" s="21">
        <v>2.2780000000000002E-2</v>
      </c>
      <c r="K1633" s="21">
        <f t="shared" si="128"/>
        <v>3.3207086927628774E-5</v>
      </c>
      <c r="L1633" s="67">
        <f t="shared" si="129"/>
        <v>0.72047014925373143</v>
      </c>
      <c r="M1633" s="21" t="s">
        <v>262</v>
      </c>
    </row>
    <row r="1634" spans="1:13" x14ac:dyDescent="0.15">
      <c r="A1634" s="21">
        <f t="shared" si="125"/>
        <v>-16.029999999999973</v>
      </c>
      <c r="B1634" s="21">
        <v>257.12</v>
      </c>
      <c r="C1634" s="21">
        <v>50662.5</v>
      </c>
      <c r="D1634" s="21">
        <v>0.65539000000000003</v>
      </c>
      <c r="E1634" s="21">
        <v>1040.4000000000001</v>
      </c>
      <c r="F1634" s="21">
        <v>742.63</v>
      </c>
      <c r="G1634" s="21">
        <f t="shared" si="126"/>
        <v>1.4009668340896544</v>
      </c>
      <c r="H1634" s="67">
        <v>1.5851000000000001E-5</v>
      </c>
      <c r="I1634" s="67">
        <f t="shared" si="127"/>
        <v>2.418559941408932E-5</v>
      </c>
      <c r="J1634" s="21">
        <v>2.2890000000000001E-2</v>
      </c>
      <c r="K1634" s="21">
        <f t="shared" si="128"/>
        <v>3.3569559197634205E-5</v>
      </c>
      <c r="L1634" s="67">
        <f t="shared" si="129"/>
        <v>0.72046222804718218</v>
      </c>
      <c r="M1634" s="21" t="s">
        <v>262</v>
      </c>
    </row>
    <row r="1635" spans="1:13" x14ac:dyDescent="0.15">
      <c r="A1635" s="21">
        <f t="shared" si="125"/>
        <v>-14.479999999999961</v>
      </c>
      <c r="B1635" s="21">
        <v>258.67</v>
      </c>
      <c r="C1635" s="21">
        <v>50662.5</v>
      </c>
      <c r="D1635" s="21">
        <v>0.65146999999999999</v>
      </c>
      <c r="E1635" s="21">
        <v>1040.4000000000001</v>
      </c>
      <c r="F1635" s="21">
        <v>742.63</v>
      </c>
      <c r="G1635" s="21">
        <f t="shared" si="126"/>
        <v>1.4009668340896544</v>
      </c>
      <c r="H1635" s="67">
        <v>1.5926999999999998E-5</v>
      </c>
      <c r="I1635" s="67">
        <f t="shared" si="127"/>
        <v>2.4447787311771836E-5</v>
      </c>
      <c r="J1635" s="21">
        <v>2.3E-2</v>
      </c>
      <c r="K1635" s="21">
        <f t="shared" si="128"/>
        <v>3.3933844948307151E-5</v>
      </c>
      <c r="L1635" s="67">
        <f t="shared" si="129"/>
        <v>0.72045438260869565</v>
      </c>
      <c r="M1635" s="21" t="s">
        <v>262</v>
      </c>
    </row>
    <row r="1636" spans="1:13" x14ac:dyDescent="0.15">
      <c r="A1636" s="21">
        <f t="shared" si="125"/>
        <v>-12.939999999999998</v>
      </c>
      <c r="B1636" s="21">
        <v>260.20999999999998</v>
      </c>
      <c r="C1636" s="21">
        <v>50662.5</v>
      </c>
      <c r="D1636" s="21">
        <v>0.64759999999999995</v>
      </c>
      <c r="E1636" s="21">
        <v>1040.4000000000001</v>
      </c>
      <c r="F1636" s="21">
        <v>742.64</v>
      </c>
      <c r="G1636" s="21">
        <f t="shared" si="126"/>
        <v>1.400947969406442</v>
      </c>
      <c r="H1636" s="67">
        <v>1.6002E-5</v>
      </c>
      <c r="I1636" s="67">
        <f t="shared" si="127"/>
        <v>2.4709697344039531E-5</v>
      </c>
      <c r="J1636" s="21">
        <v>2.3109000000000001E-2</v>
      </c>
      <c r="K1636" s="21">
        <f t="shared" si="128"/>
        <v>3.4298408532471594E-5</v>
      </c>
      <c r="L1636" s="67">
        <f t="shared" si="129"/>
        <v>0.72043276645462806</v>
      </c>
      <c r="M1636" s="21" t="s">
        <v>262</v>
      </c>
    </row>
    <row r="1637" spans="1:13" x14ac:dyDescent="0.15">
      <c r="A1637" s="21">
        <f t="shared" si="125"/>
        <v>-11.389999999999986</v>
      </c>
      <c r="B1637" s="21">
        <v>261.76</v>
      </c>
      <c r="C1637" s="21">
        <v>50662.5</v>
      </c>
      <c r="D1637" s="21">
        <v>0.64376999999999995</v>
      </c>
      <c r="E1637" s="21">
        <v>1040.4000000000001</v>
      </c>
      <c r="F1637" s="21">
        <v>742.65</v>
      </c>
      <c r="G1637" s="21">
        <f t="shared" si="126"/>
        <v>1.4009291052312667</v>
      </c>
      <c r="H1637" s="67">
        <v>1.6078000000000001E-5</v>
      </c>
      <c r="I1637" s="67">
        <f t="shared" si="127"/>
        <v>2.4974758065768834E-5</v>
      </c>
      <c r="J1637" s="21">
        <v>2.3217999999999999E-2</v>
      </c>
      <c r="K1637" s="21">
        <f t="shared" si="128"/>
        <v>3.4665201489326228E-5</v>
      </c>
      <c r="L1637" s="67">
        <f t="shared" si="129"/>
        <v>0.72045616332156104</v>
      </c>
      <c r="M1637" s="21" t="s">
        <v>262</v>
      </c>
    </row>
    <row r="1638" spans="1:13" x14ac:dyDescent="0.15">
      <c r="A1638" s="21">
        <f t="shared" si="125"/>
        <v>-9.8499999999999659</v>
      </c>
      <c r="B1638" s="21">
        <v>263.3</v>
      </c>
      <c r="C1638" s="21">
        <v>50662.5</v>
      </c>
      <c r="D1638" s="21">
        <v>0.63997999999999999</v>
      </c>
      <c r="E1638" s="21">
        <v>1040.4000000000001</v>
      </c>
      <c r="F1638" s="21">
        <v>742.66</v>
      </c>
      <c r="G1638" s="21">
        <f t="shared" si="126"/>
        <v>1.4009102415641075</v>
      </c>
      <c r="H1638" s="67">
        <v>1.6152999999999999E-5</v>
      </c>
      <c r="I1638" s="67">
        <f t="shared" si="127"/>
        <v>2.5239851245351416E-5</v>
      </c>
      <c r="J1638" s="21">
        <v>2.3327000000000001E-2</v>
      </c>
      <c r="K1638" s="21">
        <f t="shared" si="128"/>
        <v>3.5034195068499768E-5</v>
      </c>
      <c r="L1638" s="67">
        <f t="shared" si="129"/>
        <v>0.72043474085823289</v>
      </c>
      <c r="M1638" s="21" t="s">
        <v>262</v>
      </c>
    </row>
    <row r="1639" spans="1:13" x14ac:dyDescent="0.15">
      <c r="A1639" s="21">
        <f t="shared" si="125"/>
        <v>-8.2999999999999545</v>
      </c>
      <c r="B1639" s="21">
        <v>264.85000000000002</v>
      </c>
      <c r="C1639" s="21">
        <v>50662.5</v>
      </c>
      <c r="D1639" s="21">
        <v>0.63624000000000003</v>
      </c>
      <c r="E1639" s="21">
        <v>1040.4000000000001</v>
      </c>
      <c r="F1639" s="21">
        <v>742.67000000000007</v>
      </c>
      <c r="G1639" s="21">
        <f t="shared" si="126"/>
        <v>1.4008913784049444</v>
      </c>
      <c r="H1639" s="67">
        <v>1.6228000000000001E-5</v>
      </c>
      <c r="I1639" s="67">
        <f t="shared" si="127"/>
        <v>2.5506098327675093E-5</v>
      </c>
      <c r="J1639" s="21">
        <v>2.3435000000000001E-2</v>
      </c>
      <c r="K1639" s="21">
        <f t="shared" si="128"/>
        <v>3.5403291821187264E-5</v>
      </c>
      <c r="L1639" s="67">
        <f t="shared" si="129"/>
        <v>0.72044425858758276</v>
      </c>
      <c r="M1639" s="21" t="s">
        <v>262</v>
      </c>
    </row>
    <row r="1640" spans="1:13" x14ac:dyDescent="0.15">
      <c r="A1640" s="21">
        <f t="shared" si="125"/>
        <v>-6.7599999999999909</v>
      </c>
      <c r="B1640" s="21">
        <v>266.39</v>
      </c>
      <c r="C1640" s="21">
        <v>50662.5</v>
      </c>
      <c r="D1640" s="21">
        <v>0.63253999999999999</v>
      </c>
      <c r="E1640" s="21">
        <v>1040.4000000000001</v>
      </c>
      <c r="F1640" s="21">
        <v>742.68000000000006</v>
      </c>
      <c r="G1640" s="21">
        <f t="shared" si="126"/>
        <v>1.4008725157537567</v>
      </c>
      <c r="H1640" s="67">
        <v>1.6303E-5</v>
      </c>
      <c r="I1640" s="67">
        <f t="shared" si="127"/>
        <v>2.5773864103455908E-5</v>
      </c>
      <c r="J1640" s="21">
        <v>2.3543999999999999E-2</v>
      </c>
      <c r="K1640" s="21">
        <f t="shared" si="128"/>
        <v>3.577601066409575E-5</v>
      </c>
      <c r="L1640" s="67">
        <f t="shared" si="129"/>
        <v>0.72042308868501537</v>
      </c>
      <c r="M1640" s="21" t="s">
        <v>262</v>
      </c>
    </row>
    <row r="1641" spans="1:13" x14ac:dyDescent="0.15">
      <c r="A1641" s="21">
        <f t="shared" si="125"/>
        <v>-5.2099999999999795</v>
      </c>
      <c r="B1641" s="21">
        <v>267.94</v>
      </c>
      <c r="C1641" s="21">
        <v>50662.5</v>
      </c>
      <c r="D1641" s="21">
        <v>0.62888999999999995</v>
      </c>
      <c r="E1641" s="21">
        <v>1040.4000000000001</v>
      </c>
      <c r="F1641" s="21">
        <v>742.68999999999994</v>
      </c>
      <c r="G1641" s="21">
        <f t="shared" si="126"/>
        <v>1.4008536536105241</v>
      </c>
      <c r="H1641" s="67">
        <v>1.6378000000000001E-5</v>
      </c>
      <c r="I1641" s="67">
        <f t="shared" si="127"/>
        <v>2.6042710171890159E-5</v>
      </c>
      <c r="J1641" s="21">
        <v>2.3651999999999999E-2</v>
      </c>
      <c r="K1641" s="21">
        <f t="shared" si="128"/>
        <v>3.614871283346981E-5</v>
      </c>
      <c r="L1641" s="67">
        <f t="shared" si="129"/>
        <v>0.7204325722983258</v>
      </c>
      <c r="M1641" s="21" t="s">
        <v>262</v>
      </c>
    </row>
    <row r="1642" spans="1:13" x14ac:dyDescent="0.15">
      <c r="A1642" s="21">
        <f t="shared" si="125"/>
        <v>-3.6699999999999591</v>
      </c>
      <c r="B1642" s="21">
        <v>269.48</v>
      </c>
      <c r="C1642" s="21">
        <v>50662.5</v>
      </c>
      <c r="D1642" s="21">
        <v>0.62527999999999995</v>
      </c>
      <c r="E1642" s="21">
        <v>1040.4000000000001</v>
      </c>
      <c r="F1642" s="21">
        <v>742.7</v>
      </c>
      <c r="G1642" s="21">
        <f t="shared" si="126"/>
        <v>1.4008347919752255</v>
      </c>
      <c r="H1642" s="67">
        <v>1.6452000000000001E-5</v>
      </c>
      <c r="I1642" s="67">
        <f t="shared" si="127"/>
        <v>2.6311412487205734E-5</v>
      </c>
      <c r="J1642" s="21">
        <v>2.376E-2</v>
      </c>
      <c r="K1642" s="21">
        <f t="shared" si="128"/>
        <v>3.6523429890952103E-5</v>
      </c>
      <c r="L1642" s="67">
        <f t="shared" si="129"/>
        <v>0.72039818181818194</v>
      </c>
      <c r="M1642" s="21" t="s">
        <v>262</v>
      </c>
    </row>
    <row r="1643" spans="1:13" x14ac:dyDescent="0.15">
      <c r="A1643" s="21">
        <f t="shared" si="125"/>
        <v>-2.1200000000000045</v>
      </c>
      <c r="B1643" s="21">
        <v>271.02999999999997</v>
      </c>
      <c r="C1643" s="21">
        <v>50662.5</v>
      </c>
      <c r="D1643" s="21">
        <v>0.62170999999999998</v>
      </c>
      <c r="E1643" s="21">
        <v>1040.4000000000001</v>
      </c>
      <c r="F1643" s="21">
        <v>742.71</v>
      </c>
      <c r="G1643" s="21">
        <f t="shared" si="126"/>
        <v>1.4008159308478412</v>
      </c>
      <c r="H1643" s="67">
        <v>1.6526000000000001E-5</v>
      </c>
      <c r="I1643" s="67">
        <f t="shared" si="127"/>
        <v>2.6581525148381078E-5</v>
      </c>
      <c r="J1643" s="21">
        <v>2.3866999999999999E-2</v>
      </c>
      <c r="K1643" s="21">
        <f t="shared" si="128"/>
        <v>3.6898578600644987E-5</v>
      </c>
      <c r="L1643" s="67">
        <f t="shared" si="129"/>
        <v>0.72039428499601976</v>
      </c>
      <c r="M1643" s="21" t="s">
        <v>262</v>
      </c>
    </row>
    <row r="1644" spans="1:13" x14ac:dyDescent="0.15">
      <c r="A1644" s="21">
        <f t="shared" si="125"/>
        <v>-0.57999999999998408</v>
      </c>
      <c r="B1644" s="21">
        <v>272.57</v>
      </c>
      <c r="C1644" s="21">
        <v>50662.5</v>
      </c>
      <c r="D1644" s="21">
        <v>0.61817999999999995</v>
      </c>
      <c r="E1644" s="21">
        <v>1040.4000000000001</v>
      </c>
      <c r="F1644" s="21">
        <v>742.72</v>
      </c>
      <c r="G1644" s="21">
        <f t="shared" si="126"/>
        <v>1.4007970702283499</v>
      </c>
      <c r="H1644" s="67">
        <v>1.6600999999999999E-5</v>
      </c>
      <c r="I1644" s="67">
        <f t="shared" si="127"/>
        <v>2.6854637807758259E-5</v>
      </c>
      <c r="J1644" s="21">
        <v>2.3975E-2</v>
      </c>
      <c r="K1644" s="21">
        <f t="shared" si="128"/>
        <v>3.7277203290596104E-5</v>
      </c>
      <c r="L1644" s="67">
        <f t="shared" si="129"/>
        <v>0.72040377059436911</v>
      </c>
      <c r="M1644" s="21" t="s">
        <v>262</v>
      </c>
    </row>
    <row r="1645" spans="1:13" x14ac:dyDescent="0.15">
      <c r="A1645" s="21">
        <f t="shared" si="125"/>
        <v>0.97000000000002728</v>
      </c>
      <c r="B1645" s="21">
        <v>274.12</v>
      </c>
      <c r="C1645" s="21">
        <v>50662.5</v>
      </c>
      <c r="D1645" s="21">
        <v>0.61468999999999996</v>
      </c>
      <c r="E1645" s="21">
        <v>1040.4000000000001</v>
      </c>
      <c r="F1645" s="21">
        <v>742.73</v>
      </c>
      <c r="G1645" s="21">
        <f t="shared" si="126"/>
        <v>1.4007782101167316</v>
      </c>
      <c r="H1645" s="67">
        <v>1.6674999999999999E-5</v>
      </c>
      <c r="I1645" s="67">
        <f t="shared" si="127"/>
        <v>2.7127495160162032E-5</v>
      </c>
      <c r="J1645" s="21">
        <v>2.4081999999999999E-2</v>
      </c>
      <c r="K1645" s="21">
        <f t="shared" si="128"/>
        <v>3.7656162601918305E-5</v>
      </c>
      <c r="L1645" s="67">
        <f t="shared" si="129"/>
        <v>0.72039988373058716</v>
      </c>
      <c r="M1645" s="21" t="s">
        <v>262</v>
      </c>
    </row>
    <row r="1646" spans="1:13" x14ac:dyDescent="0.15">
      <c r="A1646" s="21">
        <f t="shared" si="125"/>
        <v>2.5100000000000477</v>
      </c>
      <c r="B1646" s="21">
        <v>275.66000000000003</v>
      </c>
      <c r="C1646" s="21">
        <v>50662.5</v>
      </c>
      <c r="D1646" s="21">
        <v>0.61124000000000001</v>
      </c>
      <c r="E1646" s="21">
        <v>1040.4000000000001</v>
      </c>
      <c r="F1646" s="21">
        <v>742.74</v>
      </c>
      <c r="G1646" s="21">
        <f t="shared" si="126"/>
        <v>1.4007593505129656</v>
      </c>
      <c r="H1646" s="67">
        <v>1.6748E-5</v>
      </c>
      <c r="I1646" s="67">
        <f t="shared" si="127"/>
        <v>2.7400039264446043E-5</v>
      </c>
      <c r="J1646" s="21">
        <v>2.4188999999999999E-2</v>
      </c>
      <c r="K1646" s="21">
        <f t="shared" si="128"/>
        <v>3.8036960358231828E-5</v>
      </c>
      <c r="L1646" s="67">
        <f t="shared" si="129"/>
        <v>0.72035301996775403</v>
      </c>
      <c r="M1646" s="21" t="s">
        <v>262</v>
      </c>
    </row>
    <row r="1647" spans="1:13" x14ac:dyDescent="0.15">
      <c r="A1647" s="21">
        <f t="shared" si="125"/>
        <v>4.0600000000000023</v>
      </c>
      <c r="B1647" s="21">
        <v>277.20999999999998</v>
      </c>
      <c r="C1647" s="21">
        <v>50662.5</v>
      </c>
      <c r="D1647" s="21">
        <v>0.60782999999999998</v>
      </c>
      <c r="E1647" s="21">
        <v>1040.4000000000001</v>
      </c>
      <c r="F1647" s="21">
        <v>742.76</v>
      </c>
      <c r="G1647" s="21">
        <f t="shared" si="126"/>
        <v>1.4007216328289085</v>
      </c>
      <c r="H1647" s="67">
        <v>1.6821999999999999E-5</v>
      </c>
      <c r="I1647" s="67">
        <f t="shared" si="127"/>
        <v>2.7675501373739368E-5</v>
      </c>
      <c r="J1647" s="21">
        <v>2.4295000000000001E-2</v>
      </c>
      <c r="K1647" s="21">
        <f t="shared" si="128"/>
        <v>3.8417971373865806E-5</v>
      </c>
      <c r="L1647" s="67">
        <f t="shared" si="129"/>
        <v>0.72037904095492911</v>
      </c>
      <c r="M1647" s="21" t="s">
        <v>262</v>
      </c>
    </row>
    <row r="1648" spans="1:13" x14ac:dyDescent="0.15">
      <c r="A1648" s="21">
        <f t="shared" si="125"/>
        <v>5.6000000000000227</v>
      </c>
      <c r="B1648" s="21">
        <v>278.75</v>
      </c>
      <c r="C1648" s="21">
        <v>50662.5</v>
      </c>
      <c r="D1648" s="21">
        <v>0.60445000000000004</v>
      </c>
      <c r="E1648" s="21">
        <v>1040.4000000000001</v>
      </c>
      <c r="F1648" s="21">
        <v>742.7700000000001</v>
      </c>
      <c r="G1648" s="21">
        <f t="shared" si="126"/>
        <v>1.4007027747485763</v>
      </c>
      <c r="H1648" s="67">
        <v>1.6895999999999999E-5</v>
      </c>
      <c r="I1648" s="67">
        <f t="shared" si="127"/>
        <v>2.7952684258416739E-5</v>
      </c>
      <c r="J1648" s="21">
        <v>2.4402E-2</v>
      </c>
      <c r="K1648" s="21">
        <f t="shared" si="128"/>
        <v>3.8802945818131055E-5</v>
      </c>
      <c r="L1648" s="67">
        <f t="shared" si="129"/>
        <v>0.7203753134988935</v>
      </c>
      <c r="M1648" s="21" t="s">
        <v>262</v>
      </c>
    </row>
    <row r="1649" spans="1:13" x14ac:dyDescent="0.15">
      <c r="A1649" s="21">
        <f t="shared" si="125"/>
        <v>7.1500000000000341</v>
      </c>
      <c r="B1649" s="21">
        <v>280.3</v>
      </c>
      <c r="C1649" s="21">
        <v>50662.5</v>
      </c>
      <c r="D1649" s="21">
        <v>0.60111000000000003</v>
      </c>
      <c r="E1649" s="21">
        <v>1040.4000000000001</v>
      </c>
      <c r="F1649" s="21">
        <v>742.79</v>
      </c>
      <c r="G1649" s="21">
        <f t="shared" si="126"/>
        <v>1.4006650601112025</v>
      </c>
      <c r="H1649" s="67">
        <v>1.6969E-5</v>
      </c>
      <c r="I1649" s="67">
        <f t="shared" si="127"/>
        <v>2.8229442198599257E-5</v>
      </c>
      <c r="J1649" s="21">
        <v>2.4507999999999999E-2</v>
      </c>
      <c r="K1649" s="21">
        <f t="shared" si="128"/>
        <v>3.9188042938198568E-5</v>
      </c>
      <c r="L1649" s="67">
        <f t="shared" si="129"/>
        <v>0.72035856047005065</v>
      </c>
      <c r="M1649" s="21" t="s">
        <v>262</v>
      </c>
    </row>
    <row r="1650" spans="1:13" x14ac:dyDescent="0.15">
      <c r="A1650" s="21">
        <f t="shared" si="125"/>
        <v>8.6899999999999977</v>
      </c>
      <c r="B1650" s="21">
        <v>281.83999999999997</v>
      </c>
      <c r="C1650" s="21">
        <v>50662.5</v>
      </c>
      <c r="D1650" s="21">
        <v>0.59780999999999995</v>
      </c>
      <c r="E1650" s="21">
        <v>1040.4000000000001</v>
      </c>
      <c r="F1650" s="21">
        <v>742.80000000000007</v>
      </c>
      <c r="G1650" s="21">
        <f t="shared" si="126"/>
        <v>1.4006462035541196</v>
      </c>
      <c r="H1650" s="67">
        <v>1.7042E-5</v>
      </c>
      <c r="I1650" s="67">
        <f t="shared" si="127"/>
        <v>2.8507385289640524E-5</v>
      </c>
      <c r="J1650" s="21">
        <v>2.4614E-2</v>
      </c>
      <c r="K1650" s="21">
        <f t="shared" si="128"/>
        <v>3.9574795305183544E-5</v>
      </c>
      <c r="L1650" s="67">
        <f t="shared" si="129"/>
        <v>0.7203419517347851</v>
      </c>
      <c r="M1650" s="21" t="s">
        <v>262</v>
      </c>
    </row>
    <row r="1651" spans="1:13" x14ac:dyDescent="0.15">
      <c r="A1651" s="21">
        <f t="shared" si="125"/>
        <v>10.240000000000009</v>
      </c>
      <c r="B1651" s="21">
        <v>283.39</v>
      </c>
      <c r="C1651" s="21">
        <v>50662.5</v>
      </c>
      <c r="D1651" s="21">
        <v>0.59455000000000002</v>
      </c>
      <c r="E1651" s="21">
        <v>1040.4000000000001</v>
      </c>
      <c r="F1651" s="21">
        <v>742.82</v>
      </c>
      <c r="G1651" s="21">
        <f t="shared" si="126"/>
        <v>1.4006084919630597</v>
      </c>
      <c r="H1651" s="67">
        <v>1.7115000000000001E-5</v>
      </c>
      <c r="I1651" s="67">
        <f t="shared" si="127"/>
        <v>2.8786477167605753E-5</v>
      </c>
      <c r="J1651" s="21">
        <v>2.4719999999999999E-2</v>
      </c>
      <c r="K1651" s="21">
        <f t="shared" si="128"/>
        <v>3.996315242150029E-5</v>
      </c>
      <c r="L1651" s="67">
        <f t="shared" si="129"/>
        <v>0.72032548543689334</v>
      </c>
      <c r="M1651" s="21" t="s">
        <v>262</v>
      </c>
    </row>
    <row r="1652" spans="1:13" x14ac:dyDescent="0.15">
      <c r="A1652" s="21">
        <f t="shared" si="125"/>
        <v>11.78000000000003</v>
      </c>
      <c r="B1652" s="21">
        <v>284.93</v>
      </c>
      <c r="C1652" s="21">
        <v>50662.5</v>
      </c>
      <c r="D1652" s="21">
        <v>0.59131999999999996</v>
      </c>
      <c r="E1652" s="21">
        <v>1040.4000000000001</v>
      </c>
      <c r="F1652" s="21">
        <v>742.83</v>
      </c>
      <c r="G1652" s="21">
        <f t="shared" si="126"/>
        <v>1.4005896369290416</v>
      </c>
      <c r="H1652" s="67">
        <v>1.7187999999999999E-5</v>
      </c>
      <c r="I1652" s="67">
        <f t="shared" si="127"/>
        <v>2.9067171751335994E-5</v>
      </c>
      <c r="J1652" s="21">
        <v>2.4825E-2</v>
      </c>
      <c r="K1652" s="21">
        <f t="shared" si="128"/>
        <v>4.0352118978274006E-5</v>
      </c>
      <c r="L1652" s="67">
        <f t="shared" si="129"/>
        <v>0.72033817522658616</v>
      </c>
      <c r="M1652" s="21" t="s">
        <v>262</v>
      </c>
    </row>
    <row r="1653" spans="1:13" x14ac:dyDescent="0.15">
      <c r="A1653" s="21">
        <f t="shared" si="125"/>
        <v>13.330000000000041</v>
      </c>
      <c r="B1653" s="21">
        <v>286.48</v>
      </c>
      <c r="C1653" s="21">
        <v>50662.5</v>
      </c>
      <c r="D1653" s="21">
        <v>0.58813000000000004</v>
      </c>
      <c r="E1653" s="21">
        <v>1040.4000000000001</v>
      </c>
      <c r="F1653" s="21">
        <v>742.85</v>
      </c>
      <c r="G1653" s="21">
        <f t="shared" si="126"/>
        <v>1.4005519283839269</v>
      </c>
      <c r="H1653" s="67">
        <v>1.7260000000000001E-5</v>
      </c>
      <c r="I1653" s="67">
        <f t="shared" si="127"/>
        <v>2.9347253158315338E-5</v>
      </c>
      <c r="J1653" s="21">
        <v>2.4930000000000001E-2</v>
      </c>
      <c r="K1653" s="21">
        <f t="shared" si="128"/>
        <v>4.0742587040727346E-5</v>
      </c>
      <c r="L1653" s="67">
        <f t="shared" si="129"/>
        <v>0.72030902527075824</v>
      </c>
      <c r="M1653" s="21" t="s">
        <v>262</v>
      </c>
    </row>
    <row r="1654" spans="1:13" x14ac:dyDescent="0.15">
      <c r="A1654" s="21">
        <f t="shared" si="125"/>
        <v>14.870000000000005</v>
      </c>
      <c r="B1654" s="21">
        <v>288.02</v>
      </c>
      <c r="C1654" s="21">
        <v>50662.5</v>
      </c>
      <c r="D1654" s="21">
        <v>0.58496999999999999</v>
      </c>
      <c r="E1654" s="21">
        <v>1040.4000000000001</v>
      </c>
      <c r="F1654" s="21">
        <v>742.87</v>
      </c>
      <c r="G1654" s="21">
        <f t="shared" si="126"/>
        <v>1.400514221869237</v>
      </c>
      <c r="H1654" s="67">
        <v>1.7333000000000002E-5</v>
      </c>
      <c r="I1654" s="67">
        <f t="shared" si="127"/>
        <v>2.9630579345949367E-5</v>
      </c>
      <c r="J1654" s="21">
        <v>2.5035000000000002E-2</v>
      </c>
      <c r="K1654" s="21">
        <f t="shared" si="128"/>
        <v>4.1135204263967325E-5</v>
      </c>
      <c r="L1654" s="67">
        <f t="shared" si="129"/>
        <v>0.72032167765128818</v>
      </c>
      <c r="M1654" s="21" t="s">
        <v>262</v>
      </c>
    </row>
    <row r="1655" spans="1:13" x14ac:dyDescent="0.15">
      <c r="A1655" s="21">
        <f t="shared" si="125"/>
        <v>16.420000000000016</v>
      </c>
      <c r="B1655" s="21">
        <v>289.57</v>
      </c>
      <c r="C1655" s="21">
        <v>50662.5</v>
      </c>
      <c r="D1655" s="21">
        <v>0.58184000000000002</v>
      </c>
      <c r="E1655" s="21">
        <v>1040.4000000000001</v>
      </c>
      <c r="F1655" s="21">
        <v>742.8900000000001</v>
      </c>
      <c r="G1655" s="21">
        <f t="shared" si="126"/>
        <v>1.4004765173848079</v>
      </c>
      <c r="H1655" s="67">
        <v>1.7405E-5</v>
      </c>
      <c r="I1655" s="67">
        <f t="shared" si="127"/>
        <v>2.9913721985425546E-5</v>
      </c>
      <c r="J1655" s="21">
        <v>2.5139999999999999E-2</v>
      </c>
      <c r="K1655" s="21">
        <f t="shared" si="128"/>
        <v>4.1529944933870051E-5</v>
      </c>
      <c r="L1655" s="67">
        <f t="shared" si="129"/>
        <v>0.72029284009546546</v>
      </c>
      <c r="M1655" s="21" t="s">
        <v>262</v>
      </c>
    </row>
    <row r="1656" spans="1:13" x14ac:dyDescent="0.15">
      <c r="A1656" s="21">
        <f t="shared" si="125"/>
        <v>17.960000000000036</v>
      </c>
      <c r="B1656" s="21">
        <v>291.11</v>
      </c>
      <c r="C1656" s="21">
        <v>50662.5</v>
      </c>
      <c r="D1656" s="21">
        <v>0.57874999999999999</v>
      </c>
      <c r="E1656" s="21">
        <v>1040.4000000000001</v>
      </c>
      <c r="F1656" s="21">
        <v>742.91</v>
      </c>
      <c r="G1656" s="21">
        <f t="shared" si="126"/>
        <v>1.4004388149304763</v>
      </c>
      <c r="H1656" s="67">
        <v>1.7476999999999999E-5</v>
      </c>
      <c r="I1656" s="67">
        <f t="shared" si="127"/>
        <v>3.0197840172786177E-5</v>
      </c>
      <c r="J1656" s="21">
        <v>2.5245E-2</v>
      </c>
      <c r="K1656" s="21">
        <f t="shared" si="128"/>
        <v>4.1926057680091475E-5</v>
      </c>
      <c r="L1656" s="67">
        <f t="shared" si="129"/>
        <v>0.72026424242424236</v>
      </c>
      <c r="M1656" s="21" t="s">
        <v>262</v>
      </c>
    </row>
    <row r="1657" spans="1:13" x14ac:dyDescent="0.15">
      <c r="A1657" s="21">
        <f t="shared" si="125"/>
        <v>19.510000000000048</v>
      </c>
      <c r="B1657" s="21">
        <v>292.66000000000003</v>
      </c>
      <c r="C1657" s="21">
        <v>50662.5</v>
      </c>
      <c r="D1657" s="21">
        <v>0.57569000000000004</v>
      </c>
      <c r="E1657" s="21">
        <v>1040.5</v>
      </c>
      <c r="F1657" s="21">
        <v>742.93</v>
      </c>
      <c r="G1657" s="21">
        <f t="shared" si="126"/>
        <v>1.4005357166893249</v>
      </c>
      <c r="H1657" s="67">
        <v>1.7549000000000001E-5</v>
      </c>
      <c r="I1657" s="67">
        <f t="shared" si="127"/>
        <v>3.0483419896124651E-5</v>
      </c>
      <c r="J1657" s="21">
        <v>2.5349E-2</v>
      </c>
      <c r="K1657" s="21">
        <f t="shared" si="128"/>
        <v>4.2318480093281953E-5</v>
      </c>
      <c r="L1657" s="67">
        <f t="shared" si="129"/>
        <v>0.7203335240048917</v>
      </c>
      <c r="M1657" s="21" t="s">
        <v>262</v>
      </c>
    </row>
    <row r="1658" spans="1:13" x14ac:dyDescent="0.15">
      <c r="A1658" s="21">
        <f t="shared" ref="A1658:A1721" si="130">B1658-273.15</f>
        <v>21.050000000000011</v>
      </c>
      <c r="B1658" s="21">
        <v>294.2</v>
      </c>
      <c r="C1658" s="21">
        <v>50662.5</v>
      </c>
      <c r="D1658" s="21">
        <v>0.57265999999999995</v>
      </c>
      <c r="E1658" s="21">
        <v>1040.5</v>
      </c>
      <c r="F1658" s="21">
        <v>742.95</v>
      </c>
      <c r="G1658" s="21">
        <f t="shared" ref="G1658:G1721" si="131">E1658/F1658</f>
        <v>1.4004980146712429</v>
      </c>
      <c r="H1658" s="67">
        <v>1.7621E-5</v>
      </c>
      <c r="I1658" s="67">
        <f t="shared" ref="I1658:I1721" si="132">H1658/D1658</f>
        <v>3.0770439702441244E-5</v>
      </c>
      <c r="J1658" s="21">
        <v>2.5454000000000001E-2</v>
      </c>
      <c r="K1658" s="21">
        <f t="shared" ref="K1658:K1721" si="133">J1658/E1658/D1658</f>
        <v>4.2718609344963484E-5</v>
      </c>
      <c r="L1658" s="67">
        <f t="shared" ref="L1658:L1721" si="134">H1658*E1658/J1658</f>
        <v>0.7203052761844897</v>
      </c>
      <c r="M1658" s="21" t="s">
        <v>262</v>
      </c>
    </row>
    <row r="1659" spans="1:13" x14ac:dyDescent="0.15">
      <c r="A1659" s="21">
        <f t="shared" si="130"/>
        <v>22.600000000000023</v>
      </c>
      <c r="B1659" s="21">
        <v>295.75</v>
      </c>
      <c r="C1659" s="21">
        <v>50662.5</v>
      </c>
      <c r="D1659" s="21">
        <v>0.56967000000000001</v>
      </c>
      <c r="E1659" s="21">
        <v>1040.5</v>
      </c>
      <c r="F1659" s="21">
        <v>742.97</v>
      </c>
      <c r="G1659" s="21">
        <f t="shared" si="131"/>
        <v>1.4004603146829615</v>
      </c>
      <c r="H1659" s="67">
        <v>1.7693000000000002E-5</v>
      </c>
      <c r="I1659" s="67">
        <f t="shared" si="132"/>
        <v>3.1058332016781648E-5</v>
      </c>
      <c r="J1659" s="21">
        <v>2.5558000000000001E-2</v>
      </c>
      <c r="K1659" s="21">
        <f t="shared" si="133"/>
        <v>4.311828036172961E-5</v>
      </c>
      <c r="L1659" s="67">
        <f t="shared" si="134"/>
        <v>0.72030544252288919</v>
      </c>
      <c r="M1659" s="21" t="s">
        <v>262</v>
      </c>
    </row>
    <row r="1660" spans="1:13" x14ac:dyDescent="0.15">
      <c r="A1660" s="21">
        <f t="shared" si="130"/>
        <v>24.140000000000043</v>
      </c>
      <c r="B1660" s="21">
        <v>297.29000000000002</v>
      </c>
      <c r="C1660" s="21">
        <v>50662.5</v>
      </c>
      <c r="D1660" s="21">
        <v>0.56671000000000005</v>
      </c>
      <c r="E1660" s="21">
        <v>1040.5</v>
      </c>
      <c r="F1660" s="21">
        <v>743</v>
      </c>
      <c r="G1660" s="21">
        <f t="shared" si="131"/>
        <v>1.4004037685060566</v>
      </c>
      <c r="H1660" s="67">
        <v>1.7764000000000001E-5</v>
      </c>
      <c r="I1660" s="67">
        <f t="shared" si="132"/>
        <v>3.1345838259427223E-5</v>
      </c>
      <c r="J1660" s="21">
        <v>2.5661E-2</v>
      </c>
      <c r="K1660" s="21">
        <f t="shared" si="133"/>
        <v>4.3518169157842023E-5</v>
      </c>
      <c r="L1660" s="67">
        <f t="shared" si="134"/>
        <v>0.72029312965200121</v>
      </c>
      <c r="M1660" s="21" t="s">
        <v>262</v>
      </c>
    </row>
    <row r="1661" spans="1:13" x14ac:dyDescent="0.15">
      <c r="A1661" s="21">
        <f t="shared" si="130"/>
        <v>25.689999999999998</v>
      </c>
      <c r="B1661" s="21">
        <v>298.83999999999997</v>
      </c>
      <c r="C1661" s="21">
        <v>50662.5</v>
      </c>
      <c r="D1661" s="21">
        <v>0.56376999999999999</v>
      </c>
      <c r="E1661" s="21">
        <v>1040.5</v>
      </c>
      <c r="F1661" s="21">
        <v>743.02</v>
      </c>
      <c r="G1661" s="21">
        <f t="shared" si="131"/>
        <v>1.4003660735915588</v>
      </c>
      <c r="H1661" s="67">
        <v>1.7836E-5</v>
      </c>
      <c r="I1661" s="67">
        <f t="shared" si="132"/>
        <v>3.1637015094808164E-5</v>
      </c>
      <c r="J1661" s="21">
        <v>2.5765E-2</v>
      </c>
      <c r="K1661" s="21">
        <f t="shared" si="133"/>
        <v>4.3922403798748383E-5</v>
      </c>
      <c r="L1661" s="67">
        <f t="shared" si="134"/>
        <v>0.72029334368329134</v>
      </c>
      <c r="M1661" s="21" t="s">
        <v>262</v>
      </c>
    </row>
    <row r="1662" spans="1:13" x14ac:dyDescent="0.15">
      <c r="A1662" s="21">
        <f t="shared" si="130"/>
        <v>27.230000000000018</v>
      </c>
      <c r="B1662" s="21">
        <v>300.38</v>
      </c>
      <c r="C1662" s="21">
        <v>50662.5</v>
      </c>
      <c r="D1662" s="21">
        <v>0.56086999999999998</v>
      </c>
      <c r="E1662" s="21">
        <v>1040.5</v>
      </c>
      <c r="F1662" s="21">
        <v>743.05</v>
      </c>
      <c r="G1662" s="21">
        <f t="shared" si="131"/>
        <v>1.4003095350245611</v>
      </c>
      <c r="H1662" s="67">
        <v>1.7907E-5</v>
      </c>
      <c r="I1662" s="67">
        <f t="shared" si="132"/>
        <v>3.1927184552570113E-5</v>
      </c>
      <c r="J1662" s="21">
        <v>2.5867999999999999E-2</v>
      </c>
      <c r="K1662" s="21">
        <f t="shared" si="133"/>
        <v>4.4326001496593724E-5</v>
      </c>
      <c r="L1662" s="67">
        <f t="shared" si="134"/>
        <v>0.72028117751662291</v>
      </c>
      <c r="M1662" s="21" t="s">
        <v>262</v>
      </c>
    </row>
    <row r="1663" spans="1:13" x14ac:dyDescent="0.15">
      <c r="A1663" s="21">
        <f t="shared" si="130"/>
        <v>28.78000000000003</v>
      </c>
      <c r="B1663" s="21">
        <v>301.93</v>
      </c>
      <c r="C1663" s="21">
        <v>50662.5</v>
      </c>
      <c r="D1663" s="21">
        <v>0.55798999999999999</v>
      </c>
      <c r="E1663" s="21">
        <v>1040.5</v>
      </c>
      <c r="F1663" s="21">
        <v>743.07</v>
      </c>
      <c r="G1663" s="21">
        <f t="shared" si="131"/>
        <v>1.4002718451828224</v>
      </c>
      <c r="H1663" s="67">
        <v>1.7978E-5</v>
      </c>
      <c r="I1663" s="67">
        <f t="shared" si="132"/>
        <v>3.2219215398125413E-5</v>
      </c>
      <c r="J1663" s="21">
        <v>2.5971999999999999E-2</v>
      </c>
      <c r="K1663" s="21">
        <f t="shared" si="133"/>
        <v>4.4733913520984681E-5</v>
      </c>
      <c r="L1663" s="67">
        <f t="shared" si="134"/>
        <v>0.7202413753272755</v>
      </c>
      <c r="M1663" s="21" t="s">
        <v>262</v>
      </c>
    </row>
    <row r="1664" spans="1:13" x14ac:dyDescent="0.15">
      <c r="A1664" s="21">
        <f t="shared" si="130"/>
        <v>30.32000000000005</v>
      </c>
      <c r="B1664" s="21">
        <v>303.47000000000003</v>
      </c>
      <c r="C1664" s="21">
        <v>50662.5</v>
      </c>
      <c r="D1664" s="21">
        <v>0.55515000000000003</v>
      </c>
      <c r="E1664" s="21">
        <v>1040.5999999999999</v>
      </c>
      <c r="F1664" s="21">
        <v>743.1</v>
      </c>
      <c r="G1664" s="21">
        <f t="shared" si="131"/>
        <v>1.4003498856143182</v>
      </c>
      <c r="H1664" s="67">
        <v>1.8048999999999999E-5</v>
      </c>
      <c r="I1664" s="67">
        <f t="shared" si="132"/>
        <v>3.2511933711609475E-5</v>
      </c>
      <c r="J1664" s="21">
        <v>2.6075000000000001E-2</v>
      </c>
      <c r="K1664" s="21">
        <f t="shared" si="133"/>
        <v>4.5136736094496781E-5</v>
      </c>
      <c r="L1664" s="67">
        <f t="shared" si="134"/>
        <v>0.72029873058485128</v>
      </c>
      <c r="M1664" s="21" t="s">
        <v>262</v>
      </c>
    </row>
    <row r="1665" spans="1:13" x14ac:dyDescent="0.15">
      <c r="A1665" s="21">
        <f t="shared" si="130"/>
        <v>31.870000000000005</v>
      </c>
      <c r="B1665" s="21">
        <v>305.02</v>
      </c>
      <c r="C1665" s="21">
        <v>50662.5</v>
      </c>
      <c r="D1665" s="21">
        <v>0.55234000000000005</v>
      </c>
      <c r="E1665" s="21">
        <v>1040.5999999999999</v>
      </c>
      <c r="F1665" s="21">
        <v>743.13</v>
      </c>
      <c r="G1665" s="21">
        <f t="shared" si="131"/>
        <v>1.4002933537873588</v>
      </c>
      <c r="H1665" s="67">
        <v>1.8119999999999999E-5</v>
      </c>
      <c r="I1665" s="67">
        <f t="shared" si="132"/>
        <v>3.2805880435963354E-5</v>
      </c>
      <c r="J1665" s="21">
        <v>2.6176999999999999E-2</v>
      </c>
      <c r="K1665" s="21">
        <f t="shared" si="133"/>
        <v>4.5543830640043626E-5</v>
      </c>
      <c r="L1665" s="67">
        <f t="shared" si="134"/>
        <v>0.72031447453871711</v>
      </c>
      <c r="M1665" s="21" t="s">
        <v>262</v>
      </c>
    </row>
    <row r="1666" spans="1:13" x14ac:dyDescent="0.15">
      <c r="A1666" s="21">
        <f t="shared" si="130"/>
        <v>33.410000000000025</v>
      </c>
      <c r="B1666" s="21">
        <v>306.56</v>
      </c>
      <c r="C1666" s="21">
        <v>50662.5</v>
      </c>
      <c r="D1666" s="21">
        <v>0.54954999999999998</v>
      </c>
      <c r="E1666" s="21">
        <v>1040.5999999999999</v>
      </c>
      <c r="F1666" s="21">
        <v>743.16000000000008</v>
      </c>
      <c r="G1666" s="21">
        <f t="shared" si="131"/>
        <v>1.4002368265245704</v>
      </c>
      <c r="H1666" s="67">
        <v>1.819E-5</v>
      </c>
      <c r="I1666" s="67">
        <f t="shared" si="132"/>
        <v>3.3099808934582842E-5</v>
      </c>
      <c r="J1666" s="21">
        <v>2.6280000000000001E-2</v>
      </c>
      <c r="K1666" s="21">
        <f t="shared" si="133"/>
        <v>4.5955164721374178E-5</v>
      </c>
      <c r="L1666" s="67">
        <f t="shared" si="134"/>
        <v>0.72026308980213072</v>
      </c>
      <c r="M1666" s="21" t="s">
        <v>262</v>
      </c>
    </row>
    <row r="1667" spans="1:13" x14ac:dyDescent="0.15">
      <c r="A1667" s="21">
        <f t="shared" si="130"/>
        <v>34.960000000000036</v>
      </c>
      <c r="B1667" s="21">
        <v>308.11</v>
      </c>
      <c r="C1667" s="21">
        <v>50662.5</v>
      </c>
      <c r="D1667" s="21">
        <v>0.54679</v>
      </c>
      <c r="E1667" s="21">
        <v>1040.5999999999999</v>
      </c>
      <c r="F1667" s="21">
        <v>743.19</v>
      </c>
      <c r="G1667" s="21">
        <f t="shared" si="131"/>
        <v>1.400180303825401</v>
      </c>
      <c r="H1667" s="67">
        <v>1.8261E-5</v>
      </c>
      <c r="I1667" s="67">
        <f t="shared" si="132"/>
        <v>3.3396733663746593E-5</v>
      </c>
      <c r="J1667" s="21">
        <v>2.6383E-2</v>
      </c>
      <c r="K1667" s="21">
        <f t="shared" si="133"/>
        <v>4.6368152544012599E-5</v>
      </c>
      <c r="L1667" s="67">
        <f t="shared" si="134"/>
        <v>0.72025154834552552</v>
      </c>
      <c r="M1667" s="21" t="s">
        <v>262</v>
      </c>
    </row>
    <row r="1668" spans="1:13" x14ac:dyDescent="0.15">
      <c r="A1668" s="21">
        <f t="shared" si="130"/>
        <v>36.5</v>
      </c>
      <c r="B1668" s="21">
        <v>309.64999999999998</v>
      </c>
      <c r="C1668" s="21">
        <v>50662.5</v>
      </c>
      <c r="D1668" s="21">
        <v>0.54405999999999999</v>
      </c>
      <c r="E1668" s="21">
        <v>1040.7</v>
      </c>
      <c r="F1668" s="21">
        <v>743.22</v>
      </c>
      <c r="G1668" s="21">
        <f t="shared" si="131"/>
        <v>1.4002583353515783</v>
      </c>
      <c r="H1668" s="67">
        <v>1.8331000000000001E-5</v>
      </c>
      <c r="I1668" s="67">
        <f t="shared" si="132"/>
        <v>3.3692975039517701E-5</v>
      </c>
      <c r="J1668" s="21">
        <v>2.6485000000000002E-2</v>
      </c>
      <c r="K1668" s="21">
        <f t="shared" si="133"/>
        <v>4.6776489492442721E-5</v>
      </c>
      <c r="L1668" s="67">
        <f t="shared" si="134"/>
        <v>0.7202972135170852</v>
      </c>
      <c r="M1668" s="21" t="s">
        <v>262</v>
      </c>
    </row>
    <row r="1669" spans="1:13" x14ac:dyDescent="0.15">
      <c r="A1669" s="21">
        <f t="shared" si="130"/>
        <v>38.050000000000011</v>
      </c>
      <c r="B1669" s="21">
        <v>311.2</v>
      </c>
      <c r="C1669" s="21">
        <v>50662.5</v>
      </c>
      <c r="D1669" s="21">
        <v>0.54135</v>
      </c>
      <c r="E1669" s="21">
        <v>1040.7</v>
      </c>
      <c r="F1669" s="21">
        <v>743.25</v>
      </c>
      <c r="G1669" s="21">
        <f t="shared" si="131"/>
        <v>1.4002018163471242</v>
      </c>
      <c r="H1669" s="67">
        <v>1.8400999999999999E-5</v>
      </c>
      <c r="I1669" s="67">
        <f t="shared" si="132"/>
        <v>3.3990948554539573E-5</v>
      </c>
      <c r="J1669" s="21">
        <v>2.6587E-2</v>
      </c>
      <c r="K1669" s="21">
        <f t="shared" si="133"/>
        <v>4.7191701907128194E-5</v>
      </c>
      <c r="L1669" s="67">
        <f t="shared" si="134"/>
        <v>0.72027384436002562</v>
      </c>
      <c r="M1669" s="21" t="s">
        <v>262</v>
      </c>
    </row>
    <row r="1670" spans="1:13" x14ac:dyDescent="0.15">
      <c r="A1670" s="21">
        <f t="shared" si="130"/>
        <v>39.590000000000032</v>
      </c>
      <c r="B1670" s="21">
        <v>312.74</v>
      </c>
      <c r="C1670" s="21">
        <v>50662.5</v>
      </c>
      <c r="D1670" s="21">
        <v>0.53868000000000005</v>
      </c>
      <c r="E1670" s="21">
        <v>1040.7</v>
      </c>
      <c r="F1670" s="21">
        <v>743.28000000000009</v>
      </c>
      <c r="G1670" s="21">
        <f t="shared" si="131"/>
        <v>1.4001453019050694</v>
      </c>
      <c r="H1670" s="67">
        <v>1.8471E-5</v>
      </c>
      <c r="I1670" s="67">
        <f t="shared" si="132"/>
        <v>3.4289374025395409E-5</v>
      </c>
      <c r="J1670" s="21">
        <v>2.6689000000000001E-2</v>
      </c>
      <c r="K1670" s="21">
        <f t="shared" si="133"/>
        <v>4.7607556956986173E-5</v>
      </c>
      <c r="L1670" s="67">
        <f t="shared" si="134"/>
        <v>0.72025065382741948</v>
      </c>
      <c r="M1670" s="21" t="s">
        <v>262</v>
      </c>
    </row>
    <row r="1671" spans="1:13" x14ac:dyDescent="0.15">
      <c r="A1671" s="21">
        <f t="shared" si="130"/>
        <v>41.140000000000043</v>
      </c>
      <c r="B1671" s="21">
        <v>314.29000000000002</v>
      </c>
      <c r="C1671" s="21">
        <v>50662.5</v>
      </c>
      <c r="D1671" s="21">
        <v>0.53603000000000001</v>
      </c>
      <c r="E1671" s="21">
        <v>1040.7</v>
      </c>
      <c r="F1671" s="21">
        <v>743.31000000000006</v>
      </c>
      <c r="G1671" s="21">
        <f t="shared" si="131"/>
        <v>1.4000887920248617</v>
      </c>
      <c r="H1671" s="67">
        <v>1.8541000000000001E-5</v>
      </c>
      <c r="I1671" s="67">
        <f t="shared" si="132"/>
        <v>3.458948193198142E-5</v>
      </c>
      <c r="J1671" s="21">
        <v>2.6790000000000001E-2</v>
      </c>
      <c r="K1671" s="21">
        <f t="shared" si="133"/>
        <v>4.8023970382342918E-5</v>
      </c>
      <c r="L1671" s="67">
        <f t="shared" si="134"/>
        <v>0.72025452407614787</v>
      </c>
      <c r="M1671" s="21" t="s">
        <v>262</v>
      </c>
    </row>
    <row r="1672" spans="1:13" x14ac:dyDescent="0.15">
      <c r="A1672" s="21">
        <f t="shared" si="130"/>
        <v>42.680000000000007</v>
      </c>
      <c r="B1672" s="21">
        <v>315.83</v>
      </c>
      <c r="C1672" s="21">
        <v>50662.5</v>
      </c>
      <c r="D1672" s="21">
        <v>0.53339999999999999</v>
      </c>
      <c r="E1672" s="21">
        <v>1040.8</v>
      </c>
      <c r="F1672" s="21">
        <v>743.34999999999991</v>
      </c>
      <c r="G1672" s="21">
        <f t="shared" si="131"/>
        <v>1.4001479787448714</v>
      </c>
      <c r="H1672" s="67">
        <v>1.8610999999999999E-5</v>
      </c>
      <c r="I1672" s="67">
        <f t="shared" si="132"/>
        <v>3.4891263592050993E-5</v>
      </c>
      <c r="J1672" s="21">
        <v>2.6891999999999999E-2</v>
      </c>
      <c r="K1672" s="21">
        <f t="shared" si="133"/>
        <v>4.843985201311789E-5</v>
      </c>
      <c r="L1672" s="67">
        <f t="shared" si="134"/>
        <v>0.72030078833853917</v>
      </c>
      <c r="M1672" s="21" t="s">
        <v>262</v>
      </c>
    </row>
    <row r="1673" spans="1:13" x14ac:dyDescent="0.15">
      <c r="A1673" s="21">
        <f t="shared" si="130"/>
        <v>44.230000000000018</v>
      </c>
      <c r="B1673" s="21">
        <v>317.38</v>
      </c>
      <c r="C1673" s="21">
        <v>50662.5</v>
      </c>
      <c r="D1673" s="21">
        <v>0.53080000000000005</v>
      </c>
      <c r="E1673" s="21">
        <v>1040.8</v>
      </c>
      <c r="F1673" s="21">
        <v>743.39</v>
      </c>
      <c r="G1673" s="21">
        <f t="shared" si="131"/>
        <v>1.4000726402023165</v>
      </c>
      <c r="H1673" s="67">
        <v>1.8681E-5</v>
      </c>
      <c r="I1673" s="67">
        <f t="shared" si="132"/>
        <v>3.5194046721929157E-5</v>
      </c>
      <c r="J1673" s="21">
        <v>2.6993E-2</v>
      </c>
      <c r="K1673" s="21">
        <f t="shared" si="133"/>
        <v>4.8859943107933316E-5</v>
      </c>
      <c r="L1673" s="67">
        <f t="shared" si="134"/>
        <v>0.7203047012188345</v>
      </c>
      <c r="M1673" s="21" t="s">
        <v>262</v>
      </c>
    </row>
    <row r="1674" spans="1:13" x14ac:dyDescent="0.15">
      <c r="A1674" s="21">
        <f t="shared" si="130"/>
        <v>45.770000000000039</v>
      </c>
      <c r="B1674" s="21">
        <v>318.92</v>
      </c>
      <c r="C1674" s="21">
        <v>50662.5</v>
      </c>
      <c r="D1674" s="21">
        <v>0.52822999999999998</v>
      </c>
      <c r="E1674" s="21">
        <v>1040.8</v>
      </c>
      <c r="F1674" s="21">
        <v>743.42</v>
      </c>
      <c r="G1674" s="21">
        <f t="shared" si="131"/>
        <v>1.4000161416157757</v>
      </c>
      <c r="H1674" s="67">
        <v>1.8749999999999998E-5</v>
      </c>
      <c r="I1674" s="67">
        <f t="shared" si="132"/>
        <v>3.5495901406584254E-5</v>
      </c>
      <c r="J1674" s="21">
        <v>2.7094E-2</v>
      </c>
      <c r="K1674" s="21">
        <f t="shared" si="133"/>
        <v>4.9281370879323283E-5</v>
      </c>
      <c r="L1674" s="67">
        <f t="shared" si="134"/>
        <v>0.72027017051745768</v>
      </c>
      <c r="M1674" s="21" t="s">
        <v>262</v>
      </c>
    </row>
    <row r="1675" spans="1:13" x14ac:dyDescent="0.15">
      <c r="A1675" s="21">
        <f t="shared" si="130"/>
        <v>47.32000000000005</v>
      </c>
      <c r="B1675" s="21">
        <v>320.47000000000003</v>
      </c>
      <c r="C1675" s="21">
        <v>50662.5</v>
      </c>
      <c r="D1675" s="21">
        <v>0.52568000000000004</v>
      </c>
      <c r="E1675" s="21">
        <v>1040.8999999999999</v>
      </c>
      <c r="F1675" s="21">
        <v>743.46</v>
      </c>
      <c r="G1675" s="21">
        <f t="shared" si="131"/>
        <v>1.4000753234874772</v>
      </c>
      <c r="H1675" s="67">
        <v>1.8819000000000001E-5</v>
      </c>
      <c r="I1675" s="67">
        <f t="shared" si="132"/>
        <v>3.579934560949627E-5</v>
      </c>
      <c r="J1675" s="21">
        <v>2.7195E-2</v>
      </c>
      <c r="K1675" s="21">
        <f t="shared" si="133"/>
        <v>4.9700253104135817E-5</v>
      </c>
      <c r="L1675" s="67">
        <f t="shared" si="134"/>
        <v>0.72030509652509633</v>
      </c>
      <c r="M1675" s="21" t="s">
        <v>262</v>
      </c>
    </row>
    <row r="1676" spans="1:13" x14ac:dyDescent="0.15">
      <c r="A1676" s="21">
        <f t="shared" si="130"/>
        <v>48.860000000000014</v>
      </c>
      <c r="B1676" s="21">
        <v>322.01</v>
      </c>
      <c r="C1676" s="21">
        <v>50662.5</v>
      </c>
      <c r="D1676" s="21">
        <v>0.52315</v>
      </c>
      <c r="E1676" s="21">
        <v>1040.8999999999999</v>
      </c>
      <c r="F1676" s="21">
        <v>743.5</v>
      </c>
      <c r="G1676" s="21">
        <f t="shared" si="131"/>
        <v>1.4</v>
      </c>
      <c r="H1676" s="67">
        <v>1.8889000000000002E-5</v>
      </c>
      <c r="I1676" s="67">
        <f t="shared" si="132"/>
        <v>3.6106279269807898E-5</v>
      </c>
      <c r="J1676" s="21">
        <v>2.7296000000000001E-2</v>
      </c>
      <c r="K1676" s="21">
        <f t="shared" si="133"/>
        <v>5.0126083278034297E-5</v>
      </c>
      <c r="L1676" s="67">
        <f t="shared" si="134"/>
        <v>0.72030920647713947</v>
      </c>
      <c r="M1676" s="21" t="s">
        <v>262</v>
      </c>
    </row>
    <row r="1677" spans="1:13" x14ac:dyDescent="0.15">
      <c r="A1677" s="21">
        <f t="shared" si="130"/>
        <v>50.410000000000025</v>
      </c>
      <c r="B1677" s="21">
        <v>323.56</v>
      </c>
      <c r="C1677" s="21">
        <v>50662.5</v>
      </c>
      <c r="D1677" s="21">
        <v>0.52064999999999995</v>
      </c>
      <c r="E1677" s="21">
        <v>1040.8999999999999</v>
      </c>
      <c r="F1677" s="21">
        <v>743.54</v>
      </c>
      <c r="G1677" s="21">
        <f t="shared" si="131"/>
        <v>1.3999246846168329</v>
      </c>
      <c r="H1677" s="67">
        <v>1.8958E-5</v>
      </c>
      <c r="I1677" s="67">
        <f t="shared" si="132"/>
        <v>3.6412177086334396E-5</v>
      </c>
      <c r="J1677" s="21">
        <v>2.7397000000000001E-2</v>
      </c>
      <c r="K1677" s="21">
        <f t="shared" si="133"/>
        <v>5.0553139118458034E-5</v>
      </c>
      <c r="L1677" s="67">
        <f t="shared" si="134"/>
        <v>0.72027529291528258</v>
      </c>
      <c r="M1677" s="21" t="s">
        <v>262</v>
      </c>
    </row>
    <row r="1678" spans="1:13" x14ac:dyDescent="0.15">
      <c r="A1678" s="21">
        <f t="shared" si="130"/>
        <v>51.950000000000045</v>
      </c>
      <c r="B1678" s="21">
        <v>325.10000000000002</v>
      </c>
      <c r="C1678" s="21">
        <v>50662.5</v>
      </c>
      <c r="D1678" s="21">
        <v>0.51817999999999997</v>
      </c>
      <c r="E1678" s="21">
        <v>1041</v>
      </c>
      <c r="F1678" s="21">
        <v>743.58</v>
      </c>
      <c r="G1678" s="21">
        <f t="shared" si="131"/>
        <v>1.3999838618575002</v>
      </c>
      <c r="H1678" s="67">
        <v>1.9026E-5</v>
      </c>
      <c r="I1678" s="67">
        <f t="shared" si="132"/>
        <v>3.6716970936740132E-5</v>
      </c>
      <c r="J1678" s="21">
        <v>2.7497000000000001E-2</v>
      </c>
      <c r="K1678" s="21">
        <f t="shared" si="133"/>
        <v>5.0974613022472177E-5</v>
      </c>
      <c r="L1678" s="67">
        <f t="shared" si="134"/>
        <v>0.72029915990835369</v>
      </c>
      <c r="M1678" s="21" t="s">
        <v>262</v>
      </c>
    </row>
    <row r="1679" spans="1:13" x14ac:dyDescent="0.15">
      <c r="A1679" s="21">
        <f t="shared" si="130"/>
        <v>53.5</v>
      </c>
      <c r="B1679" s="21">
        <v>326.64999999999998</v>
      </c>
      <c r="C1679" s="21">
        <v>50662.5</v>
      </c>
      <c r="D1679" s="21">
        <v>0.51571999999999996</v>
      </c>
      <c r="E1679" s="21">
        <v>1041</v>
      </c>
      <c r="F1679" s="21">
        <v>743.63</v>
      </c>
      <c r="G1679" s="21">
        <f t="shared" si="131"/>
        <v>1.3998897301077149</v>
      </c>
      <c r="H1679" s="67">
        <v>1.9094999999999999E-5</v>
      </c>
      <c r="I1679" s="67">
        <f t="shared" si="132"/>
        <v>3.7025905530132634E-5</v>
      </c>
      <c r="J1679" s="21">
        <v>2.7597E-2</v>
      </c>
      <c r="K1679" s="21">
        <f t="shared" si="133"/>
        <v>5.1404030201139018E-5</v>
      </c>
      <c r="L1679" s="67">
        <f t="shared" si="134"/>
        <v>0.72029187955212526</v>
      </c>
      <c r="M1679" s="21" t="s">
        <v>262</v>
      </c>
    </row>
    <row r="1680" spans="1:13" x14ac:dyDescent="0.15">
      <c r="A1680" s="21">
        <f t="shared" si="130"/>
        <v>55.04000000000002</v>
      </c>
      <c r="B1680" s="21">
        <v>328.19</v>
      </c>
      <c r="C1680" s="21">
        <v>50662.5</v>
      </c>
      <c r="D1680" s="21">
        <v>0.51329000000000002</v>
      </c>
      <c r="E1680" s="21">
        <v>1041</v>
      </c>
      <c r="F1680" s="21">
        <v>743.67000000000007</v>
      </c>
      <c r="G1680" s="21">
        <f t="shared" si="131"/>
        <v>1.3998144338214529</v>
      </c>
      <c r="H1680" s="67">
        <v>1.9164000000000002E-5</v>
      </c>
      <c r="I1680" s="67">
        <f t="shared" si="132"/>
        <v>3.7335619240585242E-5</v>
      </c>
      <c r="J1680" s="21">
        <v>2.7696999999999999E-2</v>
      </c>
      <c r="K1680" s="21">
        <f t="shared" si="133"/>
        <v>5.1834533956785036E-5</v>
      </c>
      <c r="L1680" s="67">
        <f t="shared" si="134"/>
        <v>0.72028465176733947</v>
      </c>
      <c r="M1680" s="21" t="s">
        <v>262</v>
      </c>
    </row>
    <row r="1681" spans="1:13" x14ac:dyDescent="0.15">
      <c r="A1681" s="21">
        <f t="shared" si="130"/>
        <v>56.590000000000032</v>
      </c>
      <c r="B1681" s="21">
        <v>329.74</v>
      </c>
      <c r="C1681" s="21">
        <v>50662.5</v>
      </c>
      <c r="D1681" s="21">
        <v>0.51088999999999996</v>
      </c>
      <c r="E1681" s="21">
        <v>1041.0999999999999</v>
      </c>
      <c r="F1681" s="21">
        <v>743.72</v>
      </c>
      <c r="G1681" s="21">
        <f t="shared" si="131"/>
        <v>1.3998547840585165</v>
      </c>
      <c r="H1681" s="67">
        <v>1.9232000000000002E-5</v>
      </c>
      <c r="I1681" s="67">
        <f t="shared" si="132"/>
        <v>3.764411125682633E-5</v>
      </c>
      <c r="J1681" s="21">
        <v>2.7796999999999999E-2</v>
      </c>
      <c r="K1681" s="21">
        <f t="shared" si="133"/>
        <v>5.226104368193942E-5</v>
      </c>
      <c r="L1681" s="67">
        <f t="shared" si="134"/>
        <v>0.72030921322444874</v>
      </c>
      <c r="M1681" s="21" t="s">
        <v>262</v>
      </c>
    </row>
    <row r="1682" spans="1:13" x14ac:dyDescent="0.15">
      <c r="A1682" s="21">
        <f t="shared" si="130"/>
        <v>58.129999999999995</v>
      </c>
      <c r="B1682" s="21">
        <v>331.28</v>
      </c>
      <c r="C1682" s="21">
        <v>50662.5</v>
      </c>
      <c r="D1682" s="21">
        <v>0.50849999999999995</v>
      </c>
      <c r="E1682" s="21">
        <v>1041.0999999999999</v>
      </c>
      <c r="F1682" s="21">
        <v>743.76</v>
      </c>
      <c r="G1682" s="21">
        <f t="shared" si="131"/>
        <v>1.3997794987630416</v>
      </c>
      <c r="H1682" s="67">
        <v>1.9300000000000002E-5</v>
      </c>
      <c r="I1682" s="67">
        <f t="shared" si="132"/>
        <v>3.7954768928220259E-5</v>
      </c>
      <c r="J1682" s="21">
        <v>2.7897000000000002E-2</v>
      </c>
      <c r="K1682" s="21">
        <f t="shared" si="133"/>
        <v>5.269556904442744E-5</v>
      </c>
      <c r="L1682" s="67">
        <f t="shared" si="134"/>
        <v>0.72026490303616875</v>
      </c>
      <c r="M1682" s="21" t="s">
        <v>262</v>
      </c>
    </row>
    <row r="1683" spans="1:13" x14ac:dyDescent="0.15">
      <c r="A1683" s="21">
        <f t="shared" si="130"/>
        <v>59.680000000000007</v>
      </c>
      <c r="B1683" s="21">
        <v>332.83</v>
      </c>
      <c r="C1683" s="21">
        <v>50662.5</v>
      </c>
      <c r="D1683" s="21">
        <v>0.50614000000000003</v>
      </c>
      <c r="E1683" s="21">
        <v>1041.1999999999998</v>
      </c>
      <c r="F1683" s="21">
        <v>743.81</v>
      </c>
      <c r="G1683" s="21">
        <f t="shared" si="131"/>
        <v>1.3998198464661673</v>
      </c>
      <c r="H1683" s="67">
        <v>1.9369E-5</v>
      </c>
      <c r="I1683" s="67">
        <f t="shared" si="132"/>
        <v>3.8268068123444108E-5</v>
      </c>
      <c r="J1683" s="21">
        <v>2.7997000000000001E-2</v>
      </c>
      <c r="K1683" s="21">
        <f t="shared" si="133"/>
        <v>5.3125946075242518E-5</v>
      </c>
      <c r="L1683" s="67">
        <f t="shared" si="134"/>
        <v>0.7203272779226344</v>
      </c>
      <c r="M1683" s="21" t="s">
        <v>262</v>
      </c>
    </row>
    <row r="1684" spans="1:13" x14ac:dyDescent="0.15">
      <c r="A1684" s="21">
        <f t="shared" si="130"/>
        <v>61.220000000000027</v>
      </c>
      <c r="B1684" s="21">
        <v>334.37</v>
      </c>
      <c r="C1684" s="21">
        <v>50662.5</v>
      </c>
      <c r="D1684" s="21">
        <v>0.50380000000000003</v>
      </c>
      <c r="E1684" s="21">
        <v>1041.1999999999998</v>
      </c>
      <c r="F1684" s="21">
        <v>743.86</v>
      </c>
      <c r="G1684" s="21">
        <f t="shared" si="131"/>
        <v>1.3997257548463418</v>
      </c>
      <c r="H1684" s="67">
        <v>1.9437E-5</v>
      </c>
      <c r="I1684" s="67">
        <f t="shared" si="132"/>
        <v>3.8580786026200874E-5</v>
      </c>
      <c r="J1684" s="21">
        <v>2.8095999999999999E-2</v>
      </c>
      <c r="K1684" s="21">
        <f t="shared" si="133"/>
        <v>5.3561431011367016E-5</v>
      </c>
      <c r="L1684" s="67">
        <f t="shared" si="134"/>
        <v>0.72030909738040994</v>
      </c>
      <c r="M1684" s="21" t="s">
        <v>262</v>
      </c>
    </row>
    <row r="1685" spans="1:13" x14ac:dyDescent="0.15">
      <c r="A1685" s="21">
        <f t="shared" si="130"/>
        <v>62.770000000000039</v>
      </c>
      <c r="B1685" s="21">
        <v>335.92</v>
      </c>
      <c r="C1685" s="21">
        <v>50662.5</v>
      </c>
      <c r="D1685" s="21">
        <v>0.50148000000000004</v>
      </c>
      <c r="E1685" s="21">
        <v>1041.1999999999998</v>
      </c>
      <c r="F1685" s="21">
        <v>743.91</v>
      </c>
      <c r="G1685" s="21">
        <f t="shared" si="131"/>
        <v>1.3996316758747696</v>
      </c>
      <c r="H1685" s="67">
        <v>1.9505E-5</v>
      </c>
      <c r="I1685" s="67">
        <f t="shared" si="132"/>
        <v>3.8894871181303343E-5</v>
      </c>
      <c r="J1685" s="21">
        <v>2.8195000000000001E-2</v>
      </c>
      <c r="K1685" s="21">
        <f t="shared" si="133"/>
        <v>5.3998826554459127E-5</v>
      </c>
      <c r="L1685" s="67">
        <f t="shared" si="134"/>
        <v>0.72029104451143799</v>
      </c>
      <c r="M1685" s="21" t="s">
        <v>262</v>
      </c>
    </row>
    <row r="1686" spans="1:13" x14ac:dyDescent="0.15">
      <c r="A1686" s="21">
        <f t="shared" si="130"/>
        <v>64.31</v>
      </c>
      <c r="B1686" s="21">
        <v>337.46</v>
      </c>
      <c r="C1686" s="21">
        <v>50662.5</v>
      </c>
      <c r="D1686" s="21">
        <v>0.49918000000000001</v>
      </c>
      <c r="E1686" s="21">
        <v>1041.3</v>
      </c>
      <c r="F1686" s="21">
        <v>743.97</v>
      </c>
      <c r="G1686" s="21">
        <f t="shared" si="131"/>
        <v>1.3996532118230574</v>
      </c>
      <c r="H1686" s="67">
        <v>1.9572000000000002E-5</v>
      </c>
      <c r="I1686" s="67">
        <f t="shared" si="132"/>
        <v>3.9208301614648026E-5</v>
      </c>
      <c r="J1686" s="21">
        <v>2.8294E-2</v>
      </c>
      <c r="K1686" s="21">
        <f t="shared" si="133"/>
        <v>5.443287887170011E-5</v>
      </c>
      <c r="L1686" s="67">
        <f t="shared" si="134"/>
        <v>0.72030549233052943</v>
      </c>
      <c r="M1686" s="21" t="s">
        <v>262</v>
      </c>
    </row>
    <row r="1687" spans="1:13" x14ac:dyDescent="0.15">
      <c r="A1687" s="21">
        <f t="shared" si="130"/>
        <v>65.860000000000014</v>
      </c>
      <c r="B1687" s="21">
        <v>339.01</v>
      </c>
      <c r="C1687" s="21">
        <v>50662.5</v>
      </c>
      <c r="D1687" s="21">
        <v>0.49690000000000001</v>
      </c>
      <c r="E1687" s="21">
        <v>1041.3</v>
      </c>
      <c r="F1687" s="21">
        <v>744.02</v>
      </c>
      <c r="G1687" s="21">
        <f t="shared" si="131"/>
        <v>1.3995591516357087</v>
      </c>
      <c r="H1687" s="67">
        <v>1.9639999999999998E-5</v>
      </c>
      <c r="I1687" s="67">
        <f t="shared" si="132"/>
        <v>3.9525055343127384E-5</v>
      </c>
      <c r="J1687" s="21">
        <v>2.8393000000000002E-2</v>
      </c>
      <c r="K1687" s="21">
        <f t="shared" si="133"/>
        <v>5.4873974524120033E-5</v>
      </c>
      <c r="L1687" s="67">
        <f t="shared" si="134"/>
        <v>0.72028781741978642</v>
      </c>
      <c r="M1687" s="21" t="s">
        <v>262</v>
      </c>
    </row>
    <row r="1688" spans="1:13" x14ac:dyDescent="0.15">
      <c r="A1688" s="21">
        <f t="shared" si="130"/>
        <v>67.400000000000034</v>
      </c>
      <c r="B1688" s="21">
        <v>340.55</v>
      </c>
      <c r="C1688" s="21">
        <v>50662.5</v>
      </c>
      <c r="D1688" s="21">
        <v>0.49464999999999998</v>
      </c>
      <c r="E1688" s="21">
        <v>1041.4000000000001</v>
      </c>
      <c r="F1688" s="21">
        <v>744.07</v>
      </c>
      <c r="G1688" s="21">
        <f t="shared" si="131"/>
        <v>1.3995995000470387</v>
      </c>
      <c r="H1688" s="67">
        <v>1.9707999999999998E-5</v>
      </c>
      <c r="I1688" s="67">
        <f t="shared" si="132"/>
        <v>3.9842312746386333E-5</v>
      </c>
      <c r="J1688" s="21">
        <v>2.8492E-2</v>
      </c>
      <c r="K1688" s="21">
        <f t="shared" si="133"/>
        <v>5.5310470002912475E-5</v>
      </c>
      <c r="L1688" s="67">
        <f t="shared" si="134"/>
        <v>0.7203394356310544</v>
      </c>
      <c r="M1688" s="21" t="s">
        <v>262</v>
      </c>
    </row>
    <row r="1689" spans="1:13" x14ac:dyDescent="0.15">
      <c r="A1689" s="21">
        <f t="shared" si="130"/>
        <v>68.950000000000045</v>
      </c>
      <c r="B1689" s="21">
        <v>342.1</v>
      </c>
      <c r="C1689" s="21">
        <v>50662.5</v>
      </c>
      <c r="D1689" s="21">
        <v>0.49241000000000001</v>
      </c>
      <c r="E1689" s="21">
        <v>1041.4000000000001</v>
      </c>
      <c r="F1689" s="21">
        <v>744.13</v>
      </c>
      <c r="G1689" s="21">
        <f t="shared" si="131"/>
        <v>1.3994866488382407</v>
      </c>
      <c r="H1689" s="67">
        <v>1.9775E-5</v>
      </c>
      <c r="I1689" s="67">
        <f t="shared" si="132"/>
        <v>4.015962307832903E-5</v>
      </c>
      <c r="J1689" s="21">
        <v>2.8590999999999998E-2</v>
      </c>
      <c r="K1689" s="21">
        <f t="shared" si="133"/>
        <v>5.575513966696612E-5</v>
      </c>
      <c r="L1689" s="67">
        <f t="shared" si="134"/>
        <v>0.7202855793781261</v>
      </c>
      <c r="M1689" s="21" t="s">
        <v>262</v>
      </c>
    </row>
    <row r="1690" spans="1:13" x14ac:dyDescent="0.15">
      <c r="A1690" s="21">
        <f t="shared" si="130"/>
        <v>70.490000000000009</v>
      </c>
      <c r="B1690" s="21">
        <v>343.64</v>
      </c>
      <c r="C1690" s="21">
        <v>50662.5</v>
      </c>
      <c r="D1690" s="21">
        <v>0.49020000000000002</v>
      </c>
      <c r="E1690" s="21">
        <v>1041.5</v>
      </c>
      <c r="F1690" s="21">
        <v>744.19</v>
      </c>
      <c r="G1690" s="21">
        <f t="shared" si="131"/>
        <v>1.39950819011274</v>
      </c>
      <c r="H1690" s="67">
        <v>1.9842000000000001E-5</v>
      </c>
      <c r="I1690" s="67">
        <f t="shared" si="132"/>
        <v>4.0477356181150552E-5</v>
      </c>
      <c r="J1690" s="21">
        <v>2.8688999999999999E-2</v>
      </c>
      <c r="K1690" s="21">
        <f t="shared" si="133"/>
        <v>5.6193079019938165E-5</v>
      </c>
      <c r="L1690" s="67">
        <f t="shared" si="134"/>
        <v>0.72032636202028666</v>
      </c>
      <c r="M1690" s="21" t="s">
        <v>262</v>
      </c>
    </row>
    <row r="1691" spans="1:13" x14ac:dyDescent="0.15">
      <c r="A1691" s="21">
        <f t="shared" si="130"/>
        <v>72.04000000000002</v>
      </c>
      <c r="B1691" s="21">
        <v>345.19</v>
      </c>
      <c r="C1691" s="21">
        <v>50662.5</v>
      </c>
      <c r="D1691" s="21">
        <v>0.48799999999999999</v>
      </c>
      <c r="E1691" s="21">
        <v>1041.5</v>
      </c>
      <c r="F1691" s="21">
        <v>744.25</v>
      </c>
      <c r="G1691" s="21">
        <f t="shared" si="131"/>
        <v>1.3993953644608665</v>
      </c>
      <c r="H1691" s="67">
        <v>1.9908999999999999E-5</v>
      </c>
      <c r="I1691" s="67">
        <f t="shared" si="132"/>
        <v>4.0797131147540984E-5</v>
      </c>
      <c r="J1691" s="21">
        <v>2.8788000000000001E-2</v>
      </c>
      <c r="K1691" s="21">
        <f t="shared" si="133"/>
        <v>5.6641193738539157E-5</v>
      </c>
      <c r="L1691" s="67">
        <f t="shared" si="134"/>
        <v>0.72027315200778097</v>
      </c>
      <c r="M1691" s="21" t="s">
        <v>262</v>
      </c>
    </row>
    <row r="1692" spans="1:13" x14ac:dyDescent="0.15">
      <c r="A1692" s="21">
        <f t="shared" si="130"/>
        <v>73.580000000000041</v>
      </c>
      <c r="B1692" s="21">
        <v>346.73</v>
      </c>
      <c r="C1692" s="21">
        <v>50662.5</v>
      </c>
      <c r="D1692" s="21">
        <v>0.48582999999999998</v>
      </c>
      <c r="E1692" s="21">
        <v>1041.6000000000001</v>
      </c>
      <c r="F1692" s="21">
        <v>744.31000000000006</v>
      </c>
      <c r="G1692" s="21">
        <f t="shared" si="131"/>
        <v>1.3994169096209914</v>
      </c>
      <c r="H1692" s="67">
        <v>1.9976E-5</v>
      </c>
      <c r="I1692" s="67">
        <f t="shared" si="132"/>
        <v>4.1117263240228063E-5</v>
      </c>
      <c r="J1692" s="21">
        <v>2.8885999999999998E-2</v>
      </c>
      <c r="K1692" s="21">
        <f t="shared" si="133"/>
        <v>5.7082384516048078E-5</v>
      </c>
      <c r="L1692" s="67">
        <f t="shared" si="134"/>
        <v>0.72031439451637491</v>
      </c>
      <c r="M1692" s="21" t="s">
        <v>262</v>
      </c>
    </row>
    <row r="1693" spans="1:13" x14ac:dyDescent="0.15">
      <c r="A1693" s="21">
        <f t="shared" si="130"/>
        <v>75.13</v>
      </c>
      <c r="B1693" s="21">
        <v>348.28</v>
      </c>
      <c r="C1693" s="21">
        <v>50662.5</v>
      </c>
      <c r="D1693" s="21">
        <v>0.48366999999999999</v>
      </c>
      <c r="E1693" s="21">
        <v>1041.7</v>
      </c>
      <c r="F1693" s="21">
        <v>744.37</v>
      </c>
      <c r="G1693" s="21">
        <f t="shared" si="131"/>
        <v>1.3994384513078173</v>
      </c>
      <c r="H1693" s="67">
        <v>2.0043000000000001E-5</v>
      </c>
      <c r="I1693" s="67">
        <f t="shared" si="132"/>
        <v>4.1439411168772099E-5</v>
      </c>
      <c r="J1693" s="21">
        <v>2.8983999999999999E-2</v>
      </c>
      <c r="K1693" s="21">
        <f t="shared" si="133"/>
        <v>5.7526308516160852E-5</v>
      </c>
      <c r="L1693" s="67">
        <f t="shared" si="134"/>
        <v>0.72035582045266355</v>
      </c>
      <c r="M1693" s="21" t="s">
        <v>262</v>
      </c>
    </row>
    <row r="1694" spans="1:13" x14ac:dyDescent="0.15">
      <c r="A1694" s="21">
        <f t="shared" si="130"/>
        <v>76.670000000000016</v>
      </c>
      <c r="B1694" s="21">
        <v>349.82</v>
      </c>
      <c r="C1694" s="21">
        <v>50662.5</v>
      </c>
      <c r="D1694" s="21">
        <v>0.48153000000000001</v>
      </c>
      <c r="E1694" s="21">
        <v>1041.7</v>
      </c>
      <c r="F1694" s="21">
        <v>744.43000000000006</v>
      </c>
      <c r="G1694" s="21">
        <f t="shared" si="131"/>
        <v>1.399325658557554</v>
      </c>
      <c r="H1694" s="67">
        <v>2.0109999999999999E-5</v>
      </c>
      <c r="I1694" s="67">
        <f t="shared" si="132"/>
        <v>4.1762714680289908E-5</v>
      </c>
      <c r="J1694" s="21">
        <v>2.9082E-2</v>
      </c>
      <c r="K1694" s="21">
        <f t="shared" si="133"/>
        <v>5.7977336052889438E-5</v>
      </c>
      <c r="L1694" s="67">
        <f t="shared" si="134"/>
        <v>0.72032827866033977</v>
      </c>
      <c r="M1694" s="21" t="s">
        <v>262</v>
      </c>
    </row>
    <row r="1695" spans="1:13" x14ac:dyDescent="0.15">
      <c r="A1695" s="21">
        <f t="shared" si="130"/>
        <v>78.220000000000027</v>
      </c>
      <c r="B1695" s="21">
        <v>351.37</v>
      </c>
      <c r="C1695" s="21">
        <v>50662.5</v>
      </c>
      <c r="D1695" s="21">
        <v>0.47941</v>
      </c>
      <c r="E1695" s="21">
        <v>1041.8</v>
      </c>
      <c r="F1695" s="21">
        <v>744.5</v>
      </c>
      <c r="G1695" s="21">
        <f t="shared" si="131"/>
        <v>1.3993284083277366</v>
      </c>
      <c r="H1695" s="67">
        <v>2.0176000000000001E-5</v>
      </c>
      <c r="I1695" s="67">
        <f t="shared" si="132"/>
        <v>4.208506288980205E-5</v>
      </c>
      <c r="J1695" s="21">
        <v>2.9180000000000001E-2</v>
      </c>
      <c r="K1695" s="21">
        <f t="shared" si="133"/>
        <v>5.8424344132377253E-5</v>
      </c>
      <c r="L1695" s="67">
        <f t="shared" si="134"/>
        <v>0.72033436600411238</v>
      </c>
      <c r="M1695" s="21" t="s">
        <v>262</v>
      </c>
    </row>
    <row r="1696" spans="1:13" x14ac:dyDescent="0.15">
      <c r="A1696" s="21">
        <f t="shared" si="130"/>
        <v>79.770000000000039</v>
      </c>
      <c r="B1696" s="21">
        <v>352.92</v>
      </c>
      <c r="C1696" s="21">
        <v>50662.5</v>
      </c>
      <c r="D1696" s="21">
        <v>0.47731000000000001</v>
      </c>
      <c r="E1696" s="21">
        <v>1041.8</v>
      </c>
      <c r="F1696" s="21">
        <v>744.56</v>
      </c>
      <c r="G1696" s="21">
        <f t="shared" si="131"/>
        <v>1.3992156441388204</v>
      </c>
      <c r="H1696" s="67">
        <v>2.0242999999999999E-5</v>
      </c>
      <c r="I1696" s="67">
        <f t="shared" si="132"/>
        <v>4.241059269657036E-5</v>
      </c>
      <c r="J1696" s="21">
        <v>2.9277000000000001E-2</v>
      </c>
      <c r="K1696" s="21">
        <f t="shared" si="133"/>
        <v>5.8876459539227041E-5</v>
      </c>
      <c r="L1696" s="67">
        <f t="shared" si="134"/>
        <v>0.72033191242272088</v>
      </c>
      <c r="M1696" s="21" t="s">
        <v>262</v>
      </c>
    </row>
    <row r="1697" spans="1:13" x14ac:dyDescent="0.15">
      <c r="A1697" s="21">
        <f t="shared" si="130"/>
        <v>81.31</v>
      </c>
      <c r="B1697" s="21">
        <v>354.46</v>
      </c>
      <c r="C1697" s="21">
        <v>50662.5</v>
      </c>
      <c r="D1697" s="21">
        <v>0.47522999999999999</v>
      </c>
      <c r="E1697" s="21">
        <v>1041.9000000000001</v>
      </c>
      <c r="F1697" s="21">
        <v>744.63</v>
      </c>
      <c r="G1697" s="21">
        <f t="shared" si="131"/>
        <v>1.3992184037710005</v>
      </c>
      <c r="H1697" s="67">
        <v>2.0309000000000002E-5</v>
      </c>
      <c r="I1697" s="67">
        <f t="shared" si="132"/>
        <v>4.2735096690023782E-5</v>
      </c>
      <c r="J1697" s="21">
        <v>2.9374999999999998E-2</v>
      </c>
      <c r="K1697" s="21">
        <f t="shared" si="133"/>
        <v>5.9326399037616136E-5</v>
      </c>
      <c r="L1697" s="67">
        <f t="shared" si="134"/>
        <v>0.72033862468085119</v>
      </c>
      <c r="M1697" s="21" t="s">
        <v>262</v>
      </c>
    </row>
    <row r="1698" spans="1:13" x14ac:dyDescent="0.15">
      <c r="A1698" s="21">
        <f t="shared" si="130"/>
        <v>82.860000000000014</v>
      </c>
      <c r="B1698" s="21">
        <v>356.01</v>
      </c>
      <c r="C1698" s="21">
        <v>50662.5</v>
      </c>
      <c r="D1698" s="21">
        <v>0.47316999999999998</v>
      </c>
      <c r="E1698" s="21">
        <v>1042</v>
      </c>
      <c r="F1698" s="21">
        <v>744.7</v>
      </c>
      <c r="G1698" s="21">
        <f t="shared" si="131"/>
        <v>1.3992211628843829</v>
      </c>
      <c r="H1698" s="67">
        <v>2.0375000000000001E-5</v>
      </c>
      <c r="I1698" s="67">
        <f t="shared" si="132"/>
        <v>4.3060633598917938E-5</v>
      </c>
      <c r="J1698" s="21">
        <v>2.9472000000000002E-2</v>
      </c>
      <c r="K1698" s="21">
        <f t="shared" si="133"/>
        <v>5.9775702385799353E-5</v>
      </c>
      <c r="L1698" s="67">
        <f t="shared" si="134"/>
        <v>0.72037018186753521</v>
      </c>
      <c r="M1698" s="21" t="s">
        <v>262</v>
      </c>
    </row>
    <row r="1699" spans="1:13" x14ac:dyDescent="0.15">
      <c r="A1699" s="21">
        <f t="shared" si="130"/>
        <v>84.400000000000034</v>
      </c>
      <c r="B1699" s="21">
        <v>357.55</v>
      </c>
      <c r="C1699" s="21">
        <v>50662.5</v>
      </c>
      <c r="D1699" s="21">
        <v>0.47111999999999998</v>
      </c>
      <c r="E1699" s="21">
        <v>1042</v>
      </c>
      <c r="F1699" s="21">
        <v>744.7700000000001</v>
      </c>
      <c r="G1699" s="21">
        <f t="shared" si="131"/>
        <v>1.3990896518388225</v>
      </c>
      <c r="H1699" s="67">
        <v>2.0441999999999998E-5</v>
      </c>
      <c r="I1699" s="67">
        <f t="shared" si="132"/>
        <v>4.3390219052470705E-5</v>
      </c>
      <c r="J1699" s="21">
        <v>2.9569000000000002E-2</v>
      </c>
      <c r="K1699" s="21">
        <f t="shared" si="133"/>
        <v>6.0233399789907272E-5</v>
      </c>
      <c r="L1699" s="67">
        <f t="shared" si="134"/>
        <v>0.72036808820048015</v>
      </c>
      <c r="M1699" s="21" t="s">
        <v>262</v>
      </c>
    </row>
    <row r="1700" spans="1:13" x14ac:dyDescent="0.15">
      <c r="A1700" s="21">
        <f t="shared" si="130"/>
        <v>85.950000000000045</v>
      </c>
      <c r="B1700" s="21">
        <v>359.1</v>
      </c>
      <c r="C1700" s="21">
        <v>50662.5</v>
      </c>
      <c r="D1700" s="21">
        <v>0.46909000000000001</v>
      </c>
      <c r="E1700" s="21">
        <v>1042.1000000000001</v>
      </c>
      <c r="F1700" s="21">
        <v>744.85</v>
      </c>
      <c r="G1700" s="21">
        <f t="shared" si="131"/>
        <v>1.3990736389877159</v>
      </c>
      <c r="H1700" s="67">
        <v>2.0506999999999999E-5</v>
      </c>
      <c r="I1700" s="67">
        <f t="shared" si="132"/>
        <v>4.3716557590227882E-5</v>
      </c>
      <c r="J1700" s="21">
        <v>2.9666000000000001E-2</v>
      </c>
      <c r="K1700" s="21">
        <f t="shared" si="133"/>
        <v>6.0686685950914981E-5</v>
      </c>
      <c r="L1700" s="67">
        <f t="shared" si="134"/>
        <v>0.72036488572776924</v>
      </c>
      <c r="M1700" s="21" t="s">
        <v>262</v>
      </c>
    </row>
    <row r="1701" spans="1:13" x14ac:dyDescent="0.15">
      <c r="A1701" s="21">
        <f t="shared" si="130"/>
        <v>87.490000000000009</v>
      </c>
      <c r="B1701" s="21">
        <v>360.64</v>
      </c>
      <c r="C1701" s="21">
        <v>50662.5</v>
      </c>
      <c r="D1701" s="21">
        <v>0.46708</v>
      </c>
      <c r="E1701" s="21">
        <v>1042.2</v>
      </c>
      <c r="F1701" s="21">
        <v>744.92000000000007</v>
      </c>
      <c r="G1701" s="21">
        <f t="shared" si="131"/>
        <v>1.39907641088976</v>
      </c>
      <c r="H1701" s="67">
        <v>2.0573000000000001E-5</v>
      </c>
      <c r="I1701" s="67">
        <f t="shared" si="132"/>
        <v>4.4045987839342297E-5</v>
      </c>
      <c r="J1701" s="21">
        <v>2.9763000000000001E-2</v>
      </c>
      <c r="K1701" s="21">
        <f t="shared" si="133"/>
        <v>6.1141257121930345E-5</v>
      </c>
      <c r="L1701" s="67">
        <f t="shared" si="134"/>
        <v>0.72039715754460243</v>
      </c>
      <c r="M1701" s="21" t="s">
        <v>262</v>
      </c>
    </row>
    <row r="1702" spans="1:13" x14ac:dyDescent="0.15">
      <c r="A1702" s="21">
        <f t="shared" si="130"/>
        <v>89.04000000000002</v>
      </c>
      <c r="B1702" s="21">
        <v>362.19</v>
      </c>
      <c r="C1702" s="21">
        <v>50662.5</v>
      </c>
      <c r="D1702" s="21">
        <v>0.46509</v>
      </c>
      <c r="E1702" s="21">
        <v>1042.2</v>
      </c>
      <c r="F1702" s="21">
        <v>745</v>
      </c>
      <c r="G1702" s="21">
        <f t="shared" si="131"/>
        <v>1.3989261744966444</v>
      </c>
      <c r="H1702" s="67">
        <v>2.0639E-5</v>
      </c>
      <c r="I1702" s="67">
        <f t="shared" si="132"/>
        <v>4.4376357264185429E-5</v>
      </c>
      <c r="J1702" s="21">
        <v>2.9860000000000001E-2</v>
      </c>
      <c r="K1702" s="21">
        <f t="shared" si="133"/>
        <v>6.160298162392136E-5</v>
      </c>
      <c r="L1702" s="67">
        <f t="shared" si="134"/>
        <v>0.72036054253181525</v>
      </c>
      <c r="M1702" s="21" t="s">
        <v>262</v>
      </c>
    </row>
    <row r="1703" spans="1:13" x14ac:dyDescent="0.15">
      <c r="A1703" s="21">
        <f t="shared" si="130"/>
        <v>90.580000000000041</v>
      </c>
      <c r="B1703" s="21">
        <v>363.73</v>
      </c>
      <c r="C1703" s="21">
        <v>50662.5</v>
      </c>
      <c r="D1703" s="21">
        <v>0.46311000000000002</v>
      </c>
      <c r="E1703" s="21">
        <v>1042.3</v>
      </c>
      <c r="F1703" s="21">
        <v>745.07</v>
      </c>
      <c r="G1703" s="21">
        <f t="shared" si="131"/>
        <v>1.398928959695062</v>
      </c>
      <c r="H1703" s="67">
        <v>2.0704999999999999E-5</v>
      </c>
      <c r="I1703" s="67">
        <f t="shared" si="132"/>
        <v>4.4708600548465801E-5</v>
      </c>
      <c r="J1703" s="21">
        <v>2.9957000000000001E-2</v>
      </c>
      <c r="K1703" s="21">
        <f t="shared" si="133"/>
        <v>6.2061379203307441E-5</v>
      </c>
      <c r="L1703" s="67">
        <f t="shared" si="134"/>
        <v>0.72039328036852823</v>
      </c>
      <c r="M1703" s="21" t="s">
        <v>262</v>
      </c>
    </row>
    <row r="1704" spans="1:13" x14ac:dyDescent="0.15">
      <c r="A1704" s="21">
        <f t="shared" si="130"/>
        <v>92.13</v>
      </c>
      <c r="B1704" s="21">
        <v>365.28</v>
      </c>
      <c r="C1704" s="21">
        <v>50662.5</v>
      </c>
      <c r="D1704" s="21">
        <v>0.46115</v>
      </c>
      <c r="E1704" s="21">
        <v>1042.4000000000001</v>
      </c>
      <c r="F1704" s="21">
        <v>745.15</v>
      </c>
      <c r="G1704" s="21">
        <f t="shared" si="131"/>
        <v>1.3989129705428438</v>
      </c>
      <c r="H1704" s="67">
        <v>2.0769999999999999E-5</v>
      </c>
      <c r="I1704" s="67">
        <f t="shared" si="132"/>
        <v>4.5039574975604468E-5</v>
      </c>
      <c r="J1704" s="21">
        <v>3.0053E-2</v>
      </c>
      <c r="K1704" s="21">
        <f t="shared" si="133"/>
        <v>6.2518883810860584E-5</v>
      </c>
      <c r="L1704" s="67">
        <f t="shared" si="134"/>
        <v>0.72041553255914559</v>
      </c>
      <c r="M1704" s="21" t="s">
        <v>262</v>
      </c>
    </row>
    <row r="1705" spans="1:13" x14ac:dyDescent="0.15">
      <c r="A1705" s="21">
        <f t="shared" si="130"/>
        <v>93.670000000000016</v>
      </c>
      <c r="B1705" s="21">
        <v>366.82</v>
      </c>
      <c r="C1705" s="21">
        <v>50662.5</v>
      </c>
      <c r="D1705" s="21">
        <v>0.45921000000000001</v>
      </c>
      <c r="E1705" s="21">
        <v>1042.5</v>
      </c>
      <c r="F1705" s="21">
        <v>745.2299999999999</v>
      </c>
      <c r="G1705" s="21">
        <f t="shared" si="131"/>
        <v>1.3988969848234776</v>
      </c>
      <c r="H1705" s="67">
        <v>2.0835E-5</v>
      </c>
      <c r="I1705" s="67">
        <f t="shared" si="132"/>
        <v>4.5371398706474157E-5</v>
      </c>
      <c r="J1705" s="21">
        <v>3.015E-2</v>
      </c>
      <c r="K1705" s="21">
        <f t="shared" si="133"/>
        <v>6.2979602598707595E-5</v>
      </c>
      <c r="L1705" s="67">
        <f t="shared" si="134"/>
        <v>0.72041417910447758</v>
      </c>
      <c r="M1705" s="21" t="s">
        <v>262</v>
      </c>
    </row>
    <row r="1706" spans="1:13" x14ac:dyDescent="0.15">
      <c r="A1706" s="21">
        <f t="shared" si="130"/>
        <v>95.220000000000027</v>
      </c>
      <c r="B1706" s="21">
        <v>368.37</v>
      </c>
      <c r="C1706" s="21">
        <v>50662.5</v>
      </c>
      <c r="D1706" s="21">
        <v>0.45728000000000002</v>
      </c>
      <c r="E1706" s="21">
        <v>1042.5</v>
      </c>
      <c r="F1706" s="21">
        <v>745.31999999999994</v>
      </c>
      <c r="G1706" s="21">
        <f t="shared" si="131"/>
        <v>1.3987280631138304</v>
      </c>
      <c r="H1706" s="67">
        <v>2.0900999999999999E-5</v>
      </c>
      <c r="I1706" s="67">
        <f t="shared" si="132"/>
        <v>4.5707225332400276E-5</v>
      </c>
      <c r="J1706" s="21">
        <v>3.0245999999999999E-2</v>
      </c>
      <c r="K1706" s="21">
        <f t="shared" si="133"/>
        <v>6.3446793300139448E-5</v>
      </c>
      <c r="L1706" s="67">
        <f t="shared" si="134"/>
        <v>0.72040244991073199</v>
      </c>
      <c r="M1706" s="21" t="s">
        <v>262</v>
      </c>
    </row>
    <row r="1707" spans="1:13" x14ac:dyDescent="0.15">
      <c r="A1707" s="21">
        <f t="shared" si="130"/>
        <v>96.760000000000048</v>
      </c>
      <c r="B1707" s="21">
        <v>369.91</v>
      </c>
      <c r="C1707" s="21">
        <v>50662.5</v>
      </c>
      <c r="D1707" s="21">
        <v>0.45537</v>
      </c>
      <c r="E1707" s="21">
        <v>1042.5999999999999</v>
      </c>
      <c r="F1707" s="21">
        <v>745.4</v>
      </c>
      <c r="G1707" s="21">
        <f t="shared" si="131"/>
        <v>1.3987121008854306</v>
      </c>
      <c r="H1707" s="67">
        <v>2.0965999999999999E-5</v>
      </c>
      <c r="I1707" s="67">
        <f t="shared" si="132"/>
        <v>4.6041680391769328E-5</v>
      </c>
      <c r="J1707" s="21">
        <v>3.0342000000000001E-2</v>
      </c>
      <c r="K1707" s="21">
        <f t="shared" si="133"/>
        <v>6.39090067176745E-5</v>
      </c>
      <c r="L1707" s="67">
        <f t="shared" si="134"/>
        <v>0.72042553556126809</v>
      </c>
      <c r="M1707" s="21" t="s">
        <v>262</v>
      </c>
    </row>
    <row r="1708" spans="1:13" x14ac:dyDescent="0.15">
      <c r="A1708" s="21">
        <f t="shared" si="130"/>
        <v>98.31</v>
      </c>
      <c r="B1708" s="21">
        <v>371.46</v>
      </c>
      <c r="C1708" s="21">
        <v>50662.5</v>
      </c>
      <c r="D1708" s="21">
        <v>0.45346999999999998</v>
      </c>
      <c r="E1708" s="21">
        <v>1042.7</v>
      </c>
      <c r="F1708" s="21">
        <v>745.49</v>
      </c>
      <c r="G1708" s="21">
        <f t="shared" si="131"/>
        <v>1.3986773799782695</v>
      </c>
      <c r="H1708" s="67">
        <v>2.1030999999999999E-5</v>
      </c>
      <c r="I1708" s="67">
        <f t="shared" si="132"/>
        <v>4.6377930182812537E-5</v>
      </c>
      <c r="J1708" s="21">
        <v>3.0438E-2</v>
      </c>
      <c r="K1708" s="21">
        <f t="shared" si="133"/>
        <v>6.4373656493628938E-5</v>
      </c>
      <c r="L1708" s="67">
        <f t="shared" si="134"/>
        <v>0.72044890268743023</v>
      </c>
      <c r="M1708" s="21" t="s">
        <v>262</v>
      </c>
    </row>
    <row r="1709" spans="1:13" x14ac:dyDescent="0.15">
      <c r="A1709" s="21">
        <f t="shared" si="130"/>
        <v>99.850000000000023</v>
      </c>
      <c r="B1709" s="21">
        <v>373</v>
      </c>
      <c r="C1709" s="21">
        <v>50662.5</v>
      </c>
      <c r="D1709" s="21">
        <v>0.45158999999999999</v>
      </c>
      <c r="E1709" s="21">
        <v>1042.8</v>
      </c>
      <c r="F1709" s="21">
        <v>745.56999999999994</v>
      </c>
      <c r="G1709" s="21">
        <f t="shared" si="131"/>
        <v>1.3986614268277962</v>
      </c>
      <c r="H1709" s="67">
        <v>2.1095999999999999E-5</v>
      </c>
      <c r="I1709" s="67">
        <f t="shared" si="132"/>
        <v>4.6714940543413274E-5</v>
      </c>
      <c r="J1709" s="21">
        <v>3.0533999999999999E-2</v>
      </c>
      <c r="K1709" s="21">
        <f t="shared" si="133"/>
        <v>6.4839306691092831E-5</v>
      </c>
      <c r="L1709" s="67">
        <f t="shared" si="134"/>
        <v>0.72047254863430921</v>
      </c>
      <c r="M1709" s="21" t="s">
        <v>262</v>
      </c>
    </row>
    <row r="1710" spans="1:13" x14ac:dyDescent="0.15">
      <c r="A1710" s="21">
        <f t="shared" si="130"/>
        <v>-209.14999999999998</v>
      </c>
      <c r="B1710" s="21">
        <v>64</v>
      </c>
      <c r="C1710" s="21">
        <v>60795</v>
      </c>
      <c r="D1710" s="21">
        <v>863.81</v>
      </c>
      <c r="E1710" s="21">
        <v>2001.3999999999999</v>
      </c>
      <c r="F1710" s="21">
        <v>1170.5</v>
      </c>
      <c r="G1710" s="21">
        <f t="shared" si="131"/>
        <v>1.7098675779581374</v>
      </c>
      <c r="H1710" s="21">
        <v>2.9510000000000002E-4</v>
      </c>
      <c r="I1710" s="67">
        <f t="shared" si="132"/>
        <v>3.4162605202532967E-7</v>
      </c>
      <c r="J1710" s="21">
        <v>0.17549000000000001</v>
      </c>
      <c r="K1710" s="21">
        <f t="shared" si="133"/>
        <v>1.0150799535195764E-7</v>
      </c>
      <c r="L1710" s="67">
        <f t="shared" si="134"/>
        <v>3.3655088039204513</v>
      </c>
      <c r="M1710" s="21" t="s">
        <v>264</v>
      </c>
    </row>
    <row r="1711" spans="1:13" x14ac:dyDescent="0.15">
      <c r="A1711" s="21">
        <f t="shared" si="130"/>
        <v>-207.60499999999996</v>
      </c>
      <c r="B1711" s="21">
        <v>65.545000000000002</v>
      </c>
      <c r="C1711" s="21">
        <v>60795</v>
      </c>
      <c r="D1711" s="21">
        <v>857.41</v>
      </c>
      <c r="E1711" s="21">
        <v>2004.1000000000001</v>
      </c>
      <c r="F1711" s="21">
        <v>1159.8</v>
      </c>
      <c r="G1711" s="21">
        <f t="shared" si="131"/>
        <v>1.727970339713744</v>
      </c>
      <c r="H1711" s="21">
        <v>2.7263999999999999E-4</v>
      </c>
      <c r="I1711" s="67">
        <f t="shared" si="132"/>
        <v>3.1798089595409432E-7</v>
      </c>
      <c r="J1711" s="21">
        <v>0.17193</v>
      </c>
      <c r="K1711" s="21">
        <f t="shared" si="133"/>
        <v>1.0005613682932133E-7</v>
      </c>
      <c r="L1711" s="67">
        <f t="shared" si="134"/>
        <v>3.1780249171174315</v>
      </c>
      <c r="M1711" s="21" t="s">
        <v>264</v>
      </c>
    </row>
    <row r="1712" spans="1:13" x14ac:dyDescent="0.15">
      <c r="A1712" s="21">
        <f t="shared" si="130"/>
        <v>-206.05999999999997</v>
      </c>
      <c r="B1712" s="21">
        <v>67.09</v>
      </c>
      <c r="C1712" s="21">
        <v>60795</v>
      </c>
      <c r="D1712" s="21">
        <v>850.94</v>
      </c>
      <c r="E1712" s="21">
        <v>2007.3</v>
      </c>
      <c r="F1712" s="21">
        <v>1149.2</v>
      </c>
      <c r="G1712" s="21">
        <f t="shared" si="131"/>
        <v>1.7466933518969716</v>
      </c>
      <c r="H1712" s="21">
        <v>2.5251000000000001E-4</v>
      </c>
      <c r="I1712" s="67">
        <f t="shared" si="132"/>
        <v>2.9674242602298631E-7</v>
      </c>
      <c r="J1712" s="21">
        <v>0.16841</v>
      </c>
      <c r="K1712" s="21">
        <f t="shared" si="133"/>
        <v>9.8595399783012379E-8</v>
      </c>
      <c r="L1712" s="67">
        <f t="shared" si="134"/>
        <v>3.0096984917760228</v>
      </c>
      <c r="M1712" s="21" t="s">
        <v>264</v>
      </c>
    </row>
    <row r="1713" spans="1:13" x14ac:dyDescent="0.15">
      <c r="A1713" s="21">
        <f t="shared" si="130"/>
        <v>-204.51499999999999</v>
      </c>
      <c r="B1713" s="21">
        <v>68.635000000000005</v>
      </c>
      <c r="C1713" s="21">
        <v>60795</v>
      </c>
      <c r="D1713" s="21">
        <v>844.4</v>
      </c>
      <c r="E1713" s="21">
        <v>2010.8000000000002</v>
      </c>
      <c r="F1713" s="21">
        <v>1138.8</v>
      </c>
      <c r="G1713" s="21">
        <f t="shared" si="131"/>
        <v>1.7657182999648755</v>
      </c>
      <c r="H1713" s="21">
        <v>2.3442999999999999E-4</v>
      </c>
      <c r="I1713" s="67">
        <f t="shared" si="132"/>
        <v>2.7762908574135478E-7</v>
      </c>
      <c r="J1713" s="21">
        <v>0.16492000000000001</v>
      </c>
      <c r="K1713" s="21">
        <f t="shared" si="133"/>
        <v>9.7130634318875129E-8</v>
      </c>
      <c r="L1713" s="67">
        <f t="shared" si="134"/>
        <v>2.8583061120543292</v>
      </c>
      <c r="M1713" s="21" t="s">
        <v>264</v>
      </c>
    </row>
    <row r="1714" spans="1:13" x14ac:dyDescent="0.15">
      <c r="A1714" s="21">
        <f t="shared" si="130"/>
        <v>-202.96999999999997</v>
      </c>
      <c r="B1714" s="21">
        <v>70.180000000000007</v>
      </c>
      <c r="C1714" s="21">
        <v>60795</v>
      </c>
      <c r="D1714" s="21">
        <v>837.78</v>
      </c>
      <c r="E1714" s="21">
        <v>2014.8000000000002</v>
      </c>
      <c r="F1714" s="21">
        <v>1128.5</v>
      </c>
      <c r="G1714" s="21">
        <f t="shared" si="131"/>
        <v>1.7853788214443953</v>
      </c>
      <c r="H1714" s="21">
        <v>2.1814E-4</v>
      </c>
      <c r="I1714" s="67">
        <f t="shared" si="132"/>
        <v>2.6037861968535895E-7</v>
      </c>
      <c r="J1714" s="21">
        <v>0.16145999999999999</v>
      </c>
      <c r="K1714" s="21">
        <f t="shared" si="133"/>
        <v>9.5653973956611335E-8</v>
      </c>
      <c r="L1714" s="67">
        <f t="shared" si="134"/>
        <v>2.7220888888888894</v>
      </c>
      <c r="M1714" s="21" t="s">
        <v>264</v>
      </c>
    </row>
    <row r="1715" spans="1:13" x14ac:dyDescent="0.15">
      <c r="A1715" s="21">
        <f t="shared" si="130"/>
        <v>-201.42499999999998</v>
      </c>
      <c r="B1715" s="21">
        <v>71.724999999999994</v>
      </c>
      <c r="C1715" s="21">
        <v>60795</v>
      </c>
      <c r="D1715" s="21">
        <v>831.09</v>
      </c>
      <c r="E1715" s="21">
        <v>2019.4</v>
      </c>
      <c r="F1715" s="21">
        <v>1118.5</v>
      </c>
      <c r="G1715" s="21">
        <f t="shared" si="131"/>
        <v>1.8054537326776934</v>
      </c>
      <c r="H1715" s="21">
        <v>2.0343999999999999E-4</v>
      </c>
      <c r="I1715" s="67">
        <f t="shared" si="132"/>
        <v>2.4478696651385525E-7</v>
      </c>
      <c r="J1715" s="21">
        <v>0.15803</v>
      </c>
      <c r="K1715" s="21">
        <f t="shared" si="133"/>
        <v>9.4160581404284638E-8</v>
      </c>
      <c r="L1715" s="67">
        <f t="shared" si="134"/>
        <v>2.5996756058976143</v>
      </c>
      <c r="M1715" s="21" t="s">
        <v>264</v>
      </c>
    </row>
    <row r="1716" spans="1:13" x14ac:dyDescent="0.15">
      <c r="A1716" s="21">
        <f t="shared" si="130"/>
        <v>-199.97999999999996</v>
      </c>
      <c r="B1716" s="21">
        <v>73.17</v>
      </c>
      <c r="C1716" s="21">
        <v>60795</v>
      </c>
      <c r="D1716" s="21">
        <v>824.76</v>
      </c>
      <c r="E1716" s="21">
        <v>2024.3000000000002</v>
      </c>
      <c r="F1716" s="21">
        <v>1109.3</v>
      </c>
      <c r="G1716" s="21">
        <f t="shared" si="131"/>
        <v>1.8248444965293431</v>
      </c>
      <c r="H1716" s="21">
        <v>1.9097E-4</v>
      </c>
      <c r="I1716" s="67">
        <f t="shared" si="132"/>
        <v>2.3154614675784469E-7</v>
      </c>
      <c r="J1716" s="21">
        <v>0.15484999999999999</v>
      </c>
      <c r="K1716" s="21">
        <f t="shared" si="133"/>
        <v>9.2748895095020813E-8</v>
      </c>
      <c r="L1716" s="67">
        <f t="shared" si="134"/>
        <v>2.4964841524055541</v>
      </c>
      <c r="M1716" s="21" t="s">
        <v>264</v>
      </c>
    </row>
    <row r="1717" spans="1:13" x14ac:dyDescent="0.15">
      <c r="A1717" s="21">
        <f t="shared" si="130"/>
        <v>-199.97999999999996</v>
      </c>
      <c r="B1717" s="21">
        <v>73.17</v>
      </c>
      <c r="C1717" s="21">
        <v>60795</v>
      </c>
      <c r="D1717" s="21">
        <v>2.8472</v>
      </c>
      <c r="E1717" s="21">
        <v>1097.3</v>
      </c>
      <c r="F1717" s="21">
        <v>763.14</v>
      </c>
      <c r="G1717" s="21">
        <f t="shared" si="131"/>
        <v>1.4378750950022277</v>
      </c>
      <c r="H1717" s="67">
        <v>5.1170000000000003E-6</v>
      </c>
      <c r="I1717" s="67">
        <f t="shared" si="132"/>
        <v>1.797204270862602E-6</v>
      </c>
      <c r="J1717" s="21">
        <v>7.0942000000000002E-3</v>
      </c>
      <c r="K1717" s="21">
        <f t="shared" si="133"/>
        <v>2.2707016407254906E-6</v>
      </c>
      <c r="L1717" s="67">
        <f t="shared" si="134"/>
        <v>0.79147530376927633</v>
      </c>
      <c r="M1717" s="21" t="s">
        <v>262</v>
      </c>
    </row>
    <row r="1718" spans="1:13" x14ac:dyDescent="0.15">
      <c r="A1718" s="21">
        <f t="shared" si="130"/>
        <v>-199.88</v>
      </c>
      <c r="B1718" s="21">
        <v>73.27</v>
      </c>
      <c r="C1718" s="21">
        <v>60795</v>
      </c>
      <c r="D1718" s="21">
        <v>2.8429000000000002</v>
      </c>
      <c r="E1718" s="21">
        <v>1097</v>
      </c>
      <c r="F1718" s="21">
        <v>763</v>
      </c>
      <c r="G1718" s="21">
        <f t="shared" si="131"/>
        <v>1.4377457404980341</v>
      </c>
      <c r="H1718" s="67">
        <v>5.1240000000000004E-6</v>
      </c>
      <c r="I1718" s="67">
        <f t="shared" si="132"/>
        <v>1.8023848886700201E-6</v>
      </c>
      <c r="J1718" s="21">
        <v>7.1044000000000003E-3</v>
      </c>
      <c r="K1718" s="21">
        <f t="shared" si="133"/>
        <v>2.2780287170011057E-6</v>
      </c>
      <c r="L1718" s="67">
        <f t="shared" si="134"/>
        <v>0.79120376104949042</v>
      </c>
      <c r="M1718" s="21" t="s">
        <v>262</v>
      </c>
    </row>
    <row r="1719" spans="1:13" x14ac:dyDescent="0.15">
      <c r="A1719" s="21">
        <f t="shared" si="130"/>
        <v>-198.33499999999998</v>
      </c>
      <c r="B1719" s="21">
        <v>74.814999999999998</v>
      </c>
      <c r="C1719" s="21">
        <v>60795</v>
      </c>
      <c r="D1719" s="21">
        <v>2.7789999999999999</v>
      </c>
      <c r="E1719" s="21">
        <v>1092.3</v>
      </c>
      <c r="F1719" s="21">
        <v>761.09</v>
      </c>
      <c r="G1719" s="21">
        <f t="shared" si="131"/>
        <v>1.4351784940020234</v>
      </c>
      <c r="H1719" s="67">
        <v>5.2320000000000001E-6</v>
      </c>
      <c r="I1719" s="67">
        <f t="shared" si="132"/>
        <v>1.8826916156890968E-6</v>
      </c>
      <c r="J1719" s="21">
        <v>7.2636999999999997E-3</v>
      </c>
      <c r="K1719" s="21">
        <f t="shared" si="133"/>
        <v>2.3929158069652872E-6</v>
      </c>
      <c r="L1719" s="67">
        <f t="shared" si="134"/>
        <v>0.78677720720844746</v>
      </c>
      <c r="M1719" s="21" t="s">
        <v>262</v>
      </c>
    </row>
    <row r="1720" spans="1:13" x14ac:dyDescent="0.15">
      <c r="A1720" s="21">
        <f t="shared" si="130"/>
        <v>-196.78999999999996</v>
      </c>
      <c r="B1720" s="21">
        <v>76.36</v>
      </c>
      <c r="C1720" s="21">
        <v>60795</v>
      </c>
      <c r="D1720" s="21">
        <v>2.7181000000000002</v>
      </c>
      <c r="E1720" s="21">
        <v>1088.3</v>
      </c>
      <c r="F1720" s="21">
        <v>759.41000000000008</v>
      </c>
      <c r="G1720" s="21">
        <f t="shared" si="131"/>
        <v>1.4330862116643182</v>
      </c>
      <c r="H1720" s="67">
        <v>5.3396999999999999E-6</v>
      </c>
      <c r="I1720" s="67">
        <f t="shared" si="132"/>
        <v>1.9644972591148228E-6</v>
      </c>
      <c r="J1720" s="21">
        <v>7.4266000000000002E-3</v>
      </c>
      <c r="K1720" s="21">
        <f t="shared" si="133"/>
        <v>2.5105910340542203E-6</v>
      </c>
      <c r="L1720" s="67">
        <f t="shared" si="134"/>
        <v>0.782483977863356</v>
      </c>
      <c r="M1720" s="21" t="s">
        <v>262</v>
      </c>
    </row>
    <row r="1721" spans="1:13" x14ac:dyDescent="0.15">
      <c r="A1721" s="21">
        <f t="shared" si="130"/>
        <v>-195.24499999999998</v>
      </c>
      <c r="B1721" s="21">
        <v>77.905000000000001</v>
      </c>
      <c r="C1721" s="21">
        <v>60795</v>
      </c>
      <c r="D1721" s="21">
        <v>2.66</v>
      </c>
      <c r="E1721" s="21">
        <v>1084.5999999999999</v>
      </c>
      <c r="F1721" s="21">
        <v>757.92000000000007</v>
      </c>
      <c r="G1721" s="21">
        <f t="shared" si="131"/>
        <v>1.4310217437196535</v>
      </c>
      <c r="H1721" s="67">
        <v>5.4469999999999997E-6</v>
      </c>
      <c r="I1721" s="67">
        <f t="shared" si="132"/>
        <v>2.0477443609022556E-6</v>
      </c>
      <c r="J1721" s="21">
        <v>7.5916999999999998E-3</v>
      </c>
      <c r="K1721" s="21">
        <f t="shared" si="133"/>
        <v>2.6314056393057138E-6</v>
      </c>
      <c r="L1721" s="67">
        <f t="shared" si="134"/>
        <v>0.77819410672181444</v>
      </c>
      <c r="M1721" s="21" t="s">
        <v>262</v>
      </c>
    </row>
    <row r="1722" spans="1:13" x14ac:dyDescent="0.15">
      <c r="A1722" s="21">
        <f t="shared" ref="A1722:A1785" si="135">B1722-273.15</f>
        <v>-193.7</v>
      </c>
      <c r="B1722" s="21">
        <v>79.45</v>
      </c>
      <c r="C1722" s="21">
        <v>60795</v>
      </c>
      <c r="D1722" s="21">
        <v>2.6044999999999998</v>
      </c>
      <c r="E1722" s="21">
        <v>1081.3</v>
      </c>
      <c r="F1722" s="21">
        <v>756.59</v>
      </c>
      <c r="G1722" s="21">
        <f t="shared" ref="G1722:G1785" si="136">E1722/F1722</f>
        <v>1.4291756433471232</v>
      </c>
      <c r="H1722" s="67">
        <v>5.5540999999999999E-6</v>
      </c>
      <c r="I1722" s="67">
        <f t="shared" ref="I1722:I1785" si="137">H1722/D1722</f>
        <v>2.1325014398157039E-6</v>
      </c>
      <c r="J1722" s="21">
        <v>7.7578999999999999E-3</v>
      </c>
      <c r="K1722" s="21">
        <f t="shared" ref="K1722:K1785" si="138">J1722/E1722/D1722</f>
        <v>2.7546955817085359E-6</v>
      </c>
      <c r="L1722" s="67">
        <f t="shared" ref="L1722:L1785" si="139">H1722*E1722/J1722</f>
        <v>0.77413324868843369</v>
      </c>
      <c r="M1722" s="21" t="s">
        <v>262</v>
      </c>
    </row>
    <row r="1723" spans="1:13" x14ac:dyDescent="0.15">
      <c r="A1723" s="21">
        <f t="shared" si="135"/>
        <v>-192.15499999999997</v>
      </c>
      <c r="B1723" s="21">
        <v>80.995000000000005</v>
      </c>
      <c r="C1723" s="21">
        <v>60795</v>
      </c>
      <c r="D1723" s="21">
        <v>2.5514000000000001</v>
      </c>
      <c r="E1723" s="21">
        <v>1078.4000000000001</v>
      </c>
      <c r="F1723" s="21">
        <v>755.41000000000008</v>
      </c>
      <c r="G1723" s="21">
        <f t="shared" si="136"/>
        <v>1.4275691346421149</v>
      </c>
      <c r="H1723" s="67">
        <v>5.6606999999999999E-6</v>
      </c>
      <c r="I1723" s="67">
        <f t="shared" si="137"/>
        <v>2.2186642627577017E-6</v>
      </c>
      <c r="J1723" s="21">
        <v>7.9244999999999993E-3</v>
      </c>
      <c r="K1723" s="21">
        <f t="shared" si="138"/>
        <v>2.8801389427437167E-6</v>
      </c>
      <c r="L1723" s="67">
        <f t="shared" si="139"/>
        <v>0.77033237175847069</v>
      </c>
      <c r="M1723" s="21" t="s">
        <v>262</v>
      </c>
    </row>
    <row r="1724" spans="1:13" x14ac:dyDescent="0.15">
      <c r="A1724" s="21">
        <f t="shared" si="135"/>
        <v>-190.60999999999996</v>
      </c>
      <c r="B1724" s="21">
        <v>82.54</v>
      </c>
      <c r="C1724" s="21">
        <v>60795</v>
      </c>
      <c r="D1724" s="21">
        <v>2.5005999999999999</v>
      </c>
      <c r="E1724" s="21">
        <v>1075.7</v>
      </c>
      <c r="F1724" s="21">
        <v>754.36</v>
      </c>
      <c r="G1724" s="21">
        <f t="shared" si="136"/>
        <v>1.4259769871149053</v>
      </c>
      <c r="H1724" s="67">
        <v>5.7671000000000002E-6</v>
      </c>
      <c r="I1724" s="67">
        <f t="shared" si="137"/>
        <v>2.306286491242102E-6</v>
      </c>
      <c r="J1724" s="21">
        <v>8.0909999999999992E-3</v>
      </c>
      <c r="K1724" s="21">
        <f t="shared" si="138"/>
        <v>3.0079236314696576E-6</v>
      </c>
      <c r="L1724" s="67">
        <f t="shared" si="139"/>
        <v>0.76673704980842927</v>
      </c>
      <c r="M1724" s="21" t="s">
        <v>262</v>
      </c>
    </row>
    <row r="1725" spans="1:13" x14ac:dyDescent="0.15">
      <c r="A1725" s="21">
        <f t="shared" si="135"/>
        <v>-189.065</v>
      </c>
      <c r="B1725" s="21">
        <v>84.084999999999994</v>
      </c>
      <c r="C1725" s="21">
        <v>60795</v>
      </c>
      <c r="D1725" s="21">
        <v>2.4519000000000002</v>
      </c>
      <c r="E1725" s="21">
        <v>1073.3</v>
      </c>
      <c r="F1725" s="21">
        <v>753.41</v>
      </c>
      <c r="G1725" s="21">
        <f t="shared" si="136"/>
        <v>1.4245895329236404</v>
      </c>
      <c r="H1725" s="67">
        <v>5.8730999999999997E-6</v>
      </c>
      <c r="I1725" s="67">
        <f t="shared" si="137"/>
        <v>2.3953260736571635E-6</v>
      </c>
      <c r="J1725" s="21">
        <v>8.2570000000000005E-3</v>
      </c>
      <c r="K1725" s="21">
        <f t="shared" si="138"/>
        <v>3.1376059622675541E-6</v>
      </c>
      <c r="L1725" s="67">
        <f t="shared" si="139"/>
        <v>0.76342475838682322</v>
      </c>
      <c r="M1725" s="21" t="s">
        <v>262</v>
      </c>
    </row>
    <row r="1726" spans="1:13" x14ac:dyDescent="0.15">
      <c r="A1726" s="21">
        <f t="shared" si="135"/>
        <v>-187.51999999999998</v>
      </c>
      <c r="B1726" s="21">
        <v>85.63</v>
      </c>
      <c r="C1726" s="21">
        <v>60795</v>
      </c>
      <c r="D1726" s="21">
        <v>2.4051</v>
      </c>
      <c r="E1726" s="21">
        <v>1071.1999999999998</v>
      </c>
      <c r="F1726" s="21">
        <v>752.55000000000007</v>
      </c>
      <c r="G1726" s="21">
        <f t="shared" si="136"/>
        <v>1.4234270148162909</v>
      </c>
      <c r="H1726" s="67">
        <v>5.9787E-6</v>
      </c>
      <c r="I1726" s="67">
        <f t="shared" si="137"/>
        <v>2.4858425845079206E-6</v>
      </c>
      <c r="J1726" s="21">
        <v>8.4223000000000006E-3</v>
      </c>
      <c r="K1726" s="21">
        <f t="shared" si="138"/>
        <v>3.269090958660818E-6</v>
      </c>
      <c r="L1726" s="67">
        <f t="shared" si="139"/>
        <v>0.76040789808009668</v>
      </c>
      <c r="M1726" s="21" t="s">
        <v>262</v>
      </c>
    </row>
    <row r="1727" spans="1:13" x14ac:dyDescent="0.15">
      <c r="A1727" s="21">
        <f t="shared" si="135"/>
        <v>-185.97499999999997</v>
      </c>
      <c r="B1727" s="21">
        <v>87.174999999999997</v>
      </c>
      <c r="C1727" s="21">
        <v>60795</v>
      </c>
      <c r="D1727" s="21">
        <v>2.3601999999999999</v>
      </c>
      <c r="E1727" s="21">
        <v>1069.1999999999998</v>
      </c>
      <c r="F1727" s="21">
        <v>751.78</v>
      </c>
      <c r="G1727" s="21">
        <f t="shared" si="136"/>
        <v>1.4222245869802335</v>
      </c>
      <c r="H1727" s="67">
        <v>6.0840999999999999E-6</v>
      </c>
      <c r="I1727" s="67">
        <f t="shared" si="137"/>
        <v>2.5777900177951024E-6</v>
      </c>
      <c r="J1727" s="21">
        <v>8.5866999999999992E-3</v>
      </c>
      <c r="K1727" s="21">
        <f t="shared" si="138"/>
        <v>3.4026598277273837E-6</v>
      </c>
      <c r="L1727" s="67">
        <f t="shared" si="139"/>
        <v>0.75758087740342617</v>
      </c>
      <c r="M1727" s="21" t="s">
        <v>262</v>
      </c>
    </row>
    <row r="1728" spans="1:13" x14ac:dyDescent="0.15">
      <c r="A1728" s="21">
        <f t="shared" si="135"/>
        <v>-184.42999999999998</v>
      </c>
      <c r="B1728" s="21">
        <v>88.72</v>
      </c>
      <c r="C1728" s="21">
        <v>60795</v>
      </c>
      <c r="D1728" s="21">
        <v>2.3170000000000002</v>
      </c>
      <c r="E1728" s="21">
        <v>1067.3999999999999</v>
      </c>
      <c r="F1728" s="21">
        <v>751.09</v>
      </c>
      <c r="G1728" s="21">
        <f t="shared" si="136"/>
        <v>1.4211346176889585</v>
      </c>
      <c r="H1728" s="67">
        <v>6.1890000000000004E-6</v>
      </c>
      <c r="I1728" s="67">
        <f t="shared" si="137"/>
        <v>2.671126456624946E-6</v>
      </c>
      <c r="J1728" s="21">
        <v>8.7501000000000002E-3</v>
      </c>
      <c r="K1728" s="21">
        <f t="shared" si="138"/>
        <v>3.5380159308365012E-6</v>
      </c>
      <c r="L1728" s="67">
        <f t="shared" si="139"/>
        <v>0.75497864024411143</v>
      </c>
      <c r="M1728" s="21" t="s">
        <v>262</v>
      </c>
    </row>
    <row r="1729" spans="1:13" x14ac:dyDescent="0.15">
      <c r="A1729" s="21">
        <f t="shared" si="135"/>
        <v>-182.88499999999999</v>
      </c>
      <c r="B1729" s="21">
        <v>90.265000000000001</v>
      </c>
      <c r="C1729" s="21">
        <v>60795</v>
      </c>
      <c r="D1729" s="21">
        <v>2.2755000000000001</v>
      </c>
      <c r="E1729" s="21">
        <v>1065.7</v>
      </c>
      <c r="F1729" s="21">
        <v>750.46</v>
      </c>
      <c r="G1729" s="21">
        <f t="shared" si="136"/>
        <v>1.4200623617514592</v>
      </c>
      <c r="H1729" s="67">
        <v>6.2937000000000004E-6</v>
      </c>
      <c r="I1729" s="67">
        <f t="shared" si="137"/>
        <v>2.7658536585365855E-6</v>
      </c>
      <c r="J1729" s="21">
        <v>8.9123999999999991E-3</v>
      </c>
      <c r="K1729" s="21">
        <f t="shared" si="138"/>
        <v>3.6752159644018192E-6</v>
      </c>
      <c r="L1729" s="67">
        <f t="shared" si="139"/>
        <v>0.75256901508011331</v>
      </c>
      <c r="M1729" s="21" t="s">
        <v>262</v>
      </c>
    </row>
    <row r="1730" spans="1:13" x14ac:dyDescent="0.15">
      <c r="A1730" s="21">
        <f t="shared" si="135"/>
        <v>-181.33999999999997</v>
      </c>
      <c r="B1730" s="21">
        <v>91.81</v>
      </c>
      <c r="C1730" s="21">
        <v>60795</v>
      </c>
      <c r="D1730" s="21">
        <v>2.2353999999999998</v>
      </c>
      <c r="E1730" s="21">
        <v>1064.2</v>
      </c>
      <c r="F1730" s="21">
        <v>749.88</v>
      </c>
      <c r="G1730" s="21">
        <f t="shared" si="136"/>
        <v>1.4191603989971731</v>
      </c>
      <c r="H1730" s="67">
        <v>6.3980000000000004E-6</v>
      </c>
      <c r="I1730" s="67">
        <f t="shared" si="137"/>
        <v>2.8621275834302592E-6</v>
      </c>
      <c r="J1730" s="21">
        <v>9.0737000000000005E-3</v>
      </c>
      <c r="K1730" s="21">
        <f t="shared" si="138"/>
        <v>3.8142215459543482E-6</v>
      </c>
      <c r="L1730" s="67">
        <f t="shared" si="139"/>
        <v>0.75038315130542121</v>
      </c>
      <c r="M1730" s="21" t="s">
        <v>262</v>
      </c>
    </row>
    <row r="1731" spans="1:13" x14ac:dyDescent="0.15">
      <c r="A1731" s="21">
        <f t="shared" si="135"/>
        <v>-179.79499999999996</v>
      </c>
      <c r="B1731" s="21">
        <v>93.355000000000004</v>
      </c>
      <c r="C1731" s="21">
        <v>60795</v>
      </c>
      <c r="D1731" s="21">
        <v>2.1968000000000001</v>
      </c>
      <c r="E1731" s="21">
        <v>1062.8</v>
      </c>
      <c r="F1731" s="21">
        <v>749.36</v>
      </c>
      <c r="G1731" s="21">
        <f t="shared" si="136"/>
        <v>1.4182769296466318</v>
      </c>
      <c r="H1731" s="67">
        <v>6.5019000000000004E-6</v>
      </c>
      <c r="I1731" s="67">
        <f t="shared" si="137"/>
        <v>2.9597141296431175E-6</v>
      </c>
      <c r="J1731" s="21">
        <v>9.2338999999999997E-3</v>
      </c>
      <c r="K1731" s="21">
        <f t="shared" si="138"/>
        <v>3.9549691603292817E-6</v>
      </c>
      <c r="L1731" s="67">
        <f t="shared" si="139"/>
        <v>0.74835327651371575</v>
      </c>
      <c r="M1731" s="21" t="s">
        <v>262</v>
      </c>
    </row>
    <row r="1732" spans="1:13" x14ac:dyDescent="0.15">
      <c r="A1732" s="21">
        <f t="shared" si="135"/>
        <v>-178.24999999999997</v>
      </c>
      <c r="B1732" s="21">
        <v>94.9</v>
      </c>
      <c r="C1732" s="21">
        <v>60795</v>
      </c>
      <c r="D1732" s="21">
        <v>2.1596000000000002</v>
      </c>
      <c r="E1732" s="21">
        <v>1061.5</v>
      </c>
      <c r="F1732" s="21">
        <v>748.88</v>
      </c>
      <c r="G1732" s="21">
        <f t="shared" si="136"/>
        <v>1.4174500587544065</v>
      </c>
      <c r="H1732" s="67">
        <v>6.6054999999999997E-6</v>
      </c>
      <c r="I1732" s="67">
        <f t="shared" si="137"/>
        <v>3.0586682719022038E-6</v>
      </c>
      <c r="J1732" s="21">
        <v>9.3930000000000003E-3</v>
      </c>
      <c r="K1732" s="21">
        <f t="shared" si="138"/>
        <v>4.0974249256919146E-6</v>
      </c>
      <c r="L1732" s="67">
        <f t="shared" si="139"/>
        <v>0.74648549451719359</v>
      </c>
      <c r="M1732" s="21" t="s">
        <v>262</v>
      </c>
    </row>
    <row r="1733" spans="1:13" x14ac:dyDescent="0.15">
      <c r="A1733" s="21">
        <f t="shared" si="135"/>
        <v>-176.70499999999998</v>
      </c>
      <c r="B1733" s="21">
        <v>96.444999999999993</v>
      </c>
      <c r="C1733" s="21">
        <v>60795</v>
      </c>
      <c r="D1733" s="21">
        <v>2.1236000000000002</v>
      </c>
      <c r="E1733" s="21">
        <v>1060.3</v>
      </c>
      <c r="F1733" s="21">
        <v>748.44999999999993</v>
      </c>
      <c r="G1733" s="21">
        <f t="shared" si="136"/>
        <v>1.4166610996058522</v>
      </c>
      <c r="H1733" s="67">
        <v>6.7086999999999998E-6</v>
      </c>
      <c r="I1733" s="67">
        <f t="shared" si="137"/>
        <v>3.1591165944622337E-6</v>
      </c>
      <c r="J1733" s="21">
        <v>9.5510000000000005E-3</v>
      </c>
      <c r="K1733" s="21">
        <f t="shared" si="138"/>
        <v>4.2417724492442675E-6</v>
      </c>
      <c r="L1733" s="67">
        <f t="shared" si="139"/>
        <v>0.74476333472934764</v>
      </c>
      <c r="M1733" s="21" t="s">
        <v>262</v>
      </c>
    </row>
    <row r="1734" spans="1:13" x14ac:dyDescent="0.15">
      <c r="A1734" s="21">
        <f t="shared" si="135"/>
        <v>-175.15999999999997</v>
      </c>
      <c r="B1734" s="21">
        <v>97.99</v>
      </c>
      <c r="C1734" s="21">
        <v>60795</v>
      </c>
      <c r="D1734" s="21">
        <v>2.0889000000000002</v>
      </c>
      <c r="E1734" s="21">
        <v>1059.1999999999998</v>
      </c>
      <c r="F1734" s="21">
        <v>748.05</v>
      </c>
      <c r="G1734" s="21">
        <f t="shared" si="136"/>
        <v>1.415948131809371</v>
      </c>
      <c r="H1734" s="67">
        <v>6.8116000000000001E-6</v>
      </c>
      <c r="I1734" s="67">
        <f t="shared" si="137"/>
        <v>3.2608549954521516E-6</v>
      </c>
      <c r="J1734" s="21">
        <v>9.7079999999999996E-3</v>
      </c>
      <c r="K1734" s="21">
        <f t="shared" si="138"/>
        <v>4.3876719110464333E-6</v>
      </c>
      <c r="L1734" s="67">
        <f t="shared" si="139"/>
        <v>0.74318569427276471</v>
      </c>
      <c r="M1734" s="21" t="s">
        <v>262</v>
      </c>
    </row>
    <row r="1735" spans="1:13" x14ac:dyDescent="0.15">
      <c r="A1735" s="21">
        <f t="shared" si="135"/>
        <v>-173.61499999999998</v>
      </c>
      <c r="B1735" s="21">
        <v>99.534999999999997</v>
      </c>
      <c r="C1735" s="21">
        <v>60795</v>
      </c>
      <c r="D1735" s="21">
        <v>2.0552999999999999</v>
      </c>
      <c r="E1735" s="21">
        <v>1058.2</v>
      </c>
      <c r="F1735" s="21">
        <v>747.68999999999994</v>
      </c>
      <c r="G1735" s="21">
        <f t="shared" si="136"/>
        <v>1.4152924340301463</v>
      </c>
      <c r="H1735" s="67">
        <v>6.9141999999999998E-6</v>
      </c>
      <c r="I1735" s="67">
        <f t="shared" si="137"/>
        <v>3.3640831022235197E-6</v>
      </c>
      <c r="J1735" s="21">
        <v>9.8639000000000001E-3</v>
      </c>
      <c r="K1735" s="21">
        <f t="shared" si="138"/>
        <v>4.5352964634821295E-6</v>
      </c>
      <c r="L1735" s="67">
        <f t="shared" si="139"/>
        <v>0.74175594237573372</v>
      </c>
      <c r="M1735" s="21" t="s">
        <v>262</v>
      </c>
    </row>
    <row r="1736" spans="1:13" x14ac:dyDescent="0.15">
      <c r="A1736" s="21">
        <f t="shared" si="135"/>
        <v>-172.07</v>
      </c>
      <c r="B1736" s="21">
        <v>101.08</v>
      </c>
      <c r="C1736" s="21">
        <v>60795</v>
      </c>
      <c r="D1736" s="21">
        <v>2.0228000000000002</v>
      </c>
      <c r="E1736" s="21">
        <v>1057.1999999999998</v>
      </c>
      <c r="F1736" s="21">
        <v>747.34999999999991</v>
      </c>
      <c r="G1736" s="21">
        <f t="shared" si="136"/>
        <v>1.4145982471398941</v>
      </c>
      <c r="H1736" s="67">
        <v>7.0164000000000003E-6</v>
      </c>
      <c r="I1736" s="67">
        <f t="shared" si="137"/>
        <v>3.4686573067035789E-6</v>
      </c>
      <c r="J1736" s="21">
        <v>1.0019E-2</v>
      </c>
      <c r="K1736" s="21">
        <f t="shared" si="138"/>
        <v>4.6850505074537712E-6</v>
      </c>
      <c r="L1736" s="67">
        <f t="shared" si="139"/>
        <v>0.74036711049006876</v>
      </c>
      <c r="M1736" s="21" t="s">
        <v>262</v>
      </c>
    </row>
    <row r="1737" spans="1:13" x14ac:dyDescent="0.15">
      <c r="A1737" s="21">
        <f t="shared" si="135"/>
        <v>-170.51999999999998</v>
      </c>
      <c r="B1737" s="21">
        <v>102.63</v>
      </c>
      <c r="C1737" s="21">
        <v>60795</v>
      </c>
      <c r="D1737" s="21">
        <v>1.9914000000000001</v>
      </c>
      <c r="E1737" s="21">
        <v>1056.4000000000001</v>
      </c>
      <c r="F1737" s="21">
        <v>747.04000000000008</v>
      </c>
      <c r="G1737" s="21">
        <f t="shared" si="136"/>
        <v>1.4141143713857356</v>
      </c>
      <c r="H1737" s="67">
        <v>7.1183000000000001E-6</v>
      </c>
      <c r="I1737" s="67">
        <f t="shared" si="137"/>
        <v>3.5745204378828965E-6</v>
      </c>
      <c r="J1737" s="21">
        <v>1.0173E-2</v>
      </c>
      <c r="K1737" s="21">
        <f t="shared" si="138"/>
        <v>4.835731167686329E-6</v>
      </c>
      <c r="L1737" s="67">
        <f t="shared" si="139"/>
        <v>0.73918923817949478</v>
      </c>
      <c r="M1737" s="21" t="s">
        <v>262</v>
      </c>
    </row>
    <row r="1738" spans="1:13" x14ac:dyDescent="0.15">
      <c r="A1738" s="21">
        <f t="shared" si="135"/>
        <v>-168.97999999999996</v>
      </c>
      <c r="B1738" s="21">
        <v>104.17</v>
      </c>
      <c r="C1738" s="21">
        <v>60795</v>
      </c>
      <c r="D1738" s="21">
        <v>1.9609000000000001</v>
      </c>
      <c r="E1738" s="21">
        <v>1055.5</v>
      </c>
      <c r="F1738" s="21">
        <v>746.76</v>
      </c>
      <c r="G1738" s="21">
        <f t="shared" si="136"/>
        <v>1.4134393915046333</v>
      </c>
      <c r="H1738" s="67">
        <v>7.2197999999999999E-6</v>
      </c>
      <c r="I1738" s="67">
        <f t="shared" si="137"/>
        <v>3.6818807690346266E-6</v>
      </c>
      <c r="J1738" s="21">
        <v>1.0326E-2</v>
      </c>
      <c r="K1738" s="21">
        <f t="shared" si="138"/>
        <v>4.9890566641314728E-6</v>
      </c>
      <c r="L1738" s="67">
        <f t="shared" si="139"/>
        <v>0.7379913712957582</v>
      </c>
      <c r="M1738" s="21" t="s">
        <v>262</v>
      </c>
    </row>
    <row r="1739" spans="1:13" x14ac:dyDescent="0.15">
      <c r="A1739" s="21">
        <f t="shared" si="135"/>
        <v>-167.42999999999998</v>
      </c>
      <c r="B1739" s="21">
        <v>105.72</v>
      </c>
      <c r="C1739" s="21">
        <v>60795</v>
      </c>
      <c r="D1739" s="21">
        <v>1.9314</v>
      </c>
      <c r="E1739" s="21">
        <v>1054.8</v>
      </c>
      <c r="F1739" s="21">
        <v>746.5</v>
      </c>
      <c r="G1739" s="21">
        <f t="shared" si="136"/>
        <v>1.4129939718687206</v>
      </c>
      <c r="H1739" s="67">
        <v>7.3209999999999999E-6</v>
      </c>
      <c r="I1739" s="67">
        <f t="shared" si="137"/>
        <v>3.7905146525836182E-6</v>
      </c>
      <c r="J1739" s="21">
        <v>1.0477999999999999E-2</v>
      </c>
      <c r="K1739" s="21">
        <f t="shared" si="138"/>
        <v>5.1432311837945197E-6</v>
      </c>
      <c r="L1739" s="67">
        <f t="shared" si="139"/>
        <v>0.73699091429662156</v>
      </c>
      <c r="M1739" s="21" t="s">
        <v>262</v>
      </c>
    </row>
    <row r="1740" spans="1:13" x14ac:dyDescent="0.15">
      <c r="A1740" s="21">
        <f t="shared" si="135"/>
        <v>-165.89</v>
      </c>
      <c r="B1740" s="21">
        <v>107.26</v>
      </c>
      <c r="C1740" s="21">
        <v>60795</v>
      </c>
      <c r="D1740" s="21">
        <v>1.9028</v>
      </c>
      <c r="E1740" s="21">
        <v>1054.1000000000001</v>
      </c>
      <c r="F1740" s="21">
        <v>746.25</v>
      </c>
      <c r="G1740" s="21">
        <f t="shared" si="136"/>
        <v>1.4125293132328309</v>
      </c>
      <c r="H1740" s="67">
        <v>7.4217999999999998E-6</v>
      </c>
      <c r="I1740" s="67">
        <f t="shared" si="137"/>
        <v>3.9004624763506412E-6</v>
      </c>
      <c r="J1740" s="21">
        <v>1.0629E-2</v>
      </c>
      <c r="K1740" s="21">
        <f t="shared" si="138"/>
        <v>5.2992871244802682E-6</v>
      </c>
      <c r="L1740" s="67">
        <f t="shared" si="139"/>
        <v>0.73603531658669685</v>
      </c>
      <c r="M1740" s="21" t="s">
        <v>262</v>
      </c>
    </row>
    <row r="1741" spans="1:13" x14ac:dyDescent="0.15">
      <c r="A1741" s="21">
        <f t="shared" si="135"/>
        <v>-164.33999999999997</v>
      </c>
      <c r="B1741" s="21">
        <v>108.81</v>
      </c>
      <c r="C1741" s="21">
        <v>60795</v>
      </c>
      <c r="D1741" s="21">
        <v>1.875</v>
      </c>
      <c r="E1741" s="21">
        <v>1053.3999999999999</v>
      </c>
      <c r="F1741" s="21">
        <v>746.03</v>
      </c>
      <c r="G1741" s="21">
        <f t="shared" si="136"/>
        <v>1.4120075600176936</v>
      </c>
      <c r="H1741" s="67">
        <v>7.5223E-6</v>
      </c>
      <c r="I1741" s="67">
        <f t="shared" si="137"/>
        <v>4.0118933333333337E-6</v>
      </c>
      <c r="J1741" s="21">
        <v>1.0779E-2</v>
      </c>
      <c r="K1741" s="21">
        <f t="shared" si="138"/>
        <v>5.4573761154357327E-6</v>
      </c>
      <c r="L1741" s="67">
        <f t="shared" si="139"/>
        <v>0.73513227757676958</v>
      </c>
      <c r="M1741" s="21" t="s">
        <v>262</v>
      </c>
    </row>
    <row r="1742" spans="1:13" x14ac:dyDescent="0.15">
      <c r="A1742" s="21">
        <f t="shared" si="135"/>
        <v>-162.79999999999998</v>
      </c>
      <c r="B1742" s="21">
        <v>110.35</v>
      </c>
      <c r="C1742" s="21">
        <v>60795</v>
      </c>
      <c r="D1742" s="21">
        <v>1.8481000000000001</v>
      </c>
      <c r="E1742" s="21">
        <v>1052.8</v>
      </c>
      <c r="F1742" s="21">
        <v>745.82</v>
      </c>
      <c r="G1742" s="21">
        <f t="shared" si="136"/>
        <v>1.411600654313373</v>
      </c>
      <c r="H1742" s="67">
        <v>7.6224000000000001E-6</v>
      </c>
      <c r="I1742" s="67">
        <f t="shared" si="137"/>
        <v>4.1244521400357123E-6</v>
      </c>
      <c r="J1742" s="21">
        <v>1.0928999999999999E-2</v>
      </c>
      <c r="K1742" s="21">
        <f t="shared" si="138"/>
        <v>5.6170602552625721E-6</v>
      </c>
      <c r="L1742" s="67">
        <f t="shared" si="139"/>
        <v>0.73427236892670877</v>
      </c>
      <c r="M1742" s="21" t="s">
        <v>262</v>
      </c>
    </row>
    <row r="1743" spans="1:13" x14ac:dyDescent="0.15">
      <c r="A1743" s="21">
        <f t="shared" si="135"/>
        <v>-161.24999999999997</v>
      </c>
      <c r="B1743" s="21">
        <v>111.9</v>
      </c>
      <c r="C1743" s="21">
        <v>60795</v>
      </c>
      <c r="D1743" s="21">
        <v>1.8219000000000001</v>
      </c>
      <c r="E1743" s="21">
        <v>1052.2</v>
      </c>
      <c r="F1743" s="21">
        <v>745.63</v>
      </c>
      <c r="G1743" s="21">
        <f t="shared" si="136"/>
        <v>1.4111556670198357</v>
      </c>
      <c r="H1743" s="67">
        <v>7.7223000000000006E-6</v>
      </c>
      <c r="I1743" s="67">
        <f t="shared" si="137"/>
        <v>4.2385970689939079E-6</v>
      </c>
      <c r="J1743" s="21">
        <v>1.1077999999999999E-2</v>
      </c>
      <c r="K1743" s="21">
        <f t="shared" si="138"/>
        <v>5.7788114884608586E-6</v>
      </c>
      <c r="L1743" s="67">
        <f t="shared" si="139"/>
        <v>0.73347211229463816</v>
      </c>
      <c r="M1743" s="21" t="s">
        <v>262</v>
      </c>
    </row>
    <row r="1744" spans="1:13" x14ac:dyDescent="0.15">
      <c r="A1744" s="21">
        <f t="shared" si="135"/>
        <v>-159.70999999999998</v>
      </c>
      <c r="B1744" s="21">
        <v>113.44</v>
      </c>
      <c r="C1744" s="21">
        <v>60795</v>
      </c>
      <c r="D1744" s="21">
        <v>1.7965</v>
      </c>
      <c r="E1744" s="21">
        <v>1051.6000000000001</v>
      </c>
      <c r="F1744" s="21">
        <v>745.44999999999993</v>
      </c>
      <c r="G1744" s="21">
        <f t="shared" si="136"/>
        <v>1.410691528606882</v>
      </c>
      <c r="H1744" s="67">
        <v>7.8217E-6</v>
      </c>
      <c r="I1744" s="67">
        <f t="shared" si="137"/>
        <v>4.3538547175062622E-6</v>
      </c>
      <c r="J1744" s="21">
        <v>1.1226E-2</v>
      </c>
      <c r="K1744" s="21">
        <f t="shared" si="138"/>
        <v>5.9421996428751771E-6</v>
      </c>
      <c r="L1744" s="67">
        <f t="shared" si="139"/>
        <v>0.73270084803135582</v>
      </c>
      <c r="M1744" s="21" t="s">
        <v>262</v>
      </c>
    </row>
    <row r="1745" spans="1:13" x14ac:dyDescent="0.15">
      <c r="A1745" s="21">
        <f t="shared" si="135"/>
        <v>-158.15999999999997</v>
      </c>
      <c r="B1745" s="21">
        <v>114.99</v>
      </c>
      <c r="C1745" s="21">
        <v>60795</v>
      </c>
      <c r="D1745" s="21">
        <v>1.7718</v>
      </c>
      <c r="E1745" s="21">
        <v>1051.0999999999999</v>
      </c>
      <c r="F1745" s="21">
        <v>745.28000000000009</v>
      </c>
      <c r="G1745" s="21">
        <f t="shared" si="136"/>
        <v>1.4103424216401885</v>
      </c>
      <c r="H1745" s="67">
        <v>7.9209000000000007E-6</v>
      </c>
      <c r="I1745" s="67">
        <f t="shared" si="137"/>
        <v>4.470538435489333E-6</v>
      </c>
      <c r="J1745" s="21">
        <v>1.1372999999999999E-2</v>
      </c>
      <c r="K1745" s="21">
        <f t="shared" si="138"/>
        <v>6.1068366834055093E-6</v>
      </c>
      <c r="L1745" s="67">
        <f t="shared" si="139"/>
        <v>0.73205469005539447</v>
      </c>
      <c r="M1745" s="21" t="s">
        <v>262</v>
      </c>
    </row>
    <row r="1746" spans="1:13" x14ac:dyDescent="0.15">
      <c r="A1746" s="21">
        <f t="shared" si="135"/>
        <v>-156.61999999999998</v>
      </c>
      <c r="B1746" s="21">
        <v>116.53</v>
      </c>
      <c r="C1746" s="21">
        <v>60795</v>
      </c>
      <c r="D1746" s="21">
        <v>1.7478</v>
      </c>
      <c r="E1746" s="21">
        <v>1050.5999999999999</v>
      </c>
      <c r="F1746" s="21">
        <v>745.13</v>
      </c>
      <c r="G1746" s="21">
        <f t="shared" si="136"/>
        <v>1.4099553098117106</v>
      </c>
      <c r="H1746" s="67">
        <v>8.0197000000000005E-6</v>
      </c>
      <c r="I1746" s="67">
        <f t="shared" si="137"/>
        <v>4.5884540565282068E-6</v>
      </c>
      <c r="J1746" s="21">
        <v>1.1519E-2</v>
      </c>
      <c r="K1746" s="21">
        <f t="shared" si="138"/>
        <v>6.2731496321600204E-6</v>
      </c>
      <c r="L1746" s="67">
        <f t="shared" si="139"/>
        <v>0.7314434256445872</v>
      </c>
      <c r="M1746" s="21" t="s">
        <v>262</v>
      </c>
    </row>
    <row r="1747" spans="1:13" x14ac:dyDescent="0.15">
      <c r="A1747" s="21">
        <f t="shared" si="135"/>
        <v>-155.07</v>
      </c>
      <c r="B1747" s="21">
        <v>118.08</v>
      </c>
      <c r="C1747" s="21">
        <v>60795</v>
      </c>
      <c r="D1747" s="21">
        <v>1.7243999999999999</v>
      </c>
      <c r="E1747" s="21">
        <v>1050.2</v>
      </c>
      <c r="F1747" s="21">
        <v>744.98</v>
      </c>
      <c r="G1747" s="21">
        <f t="shared" si="136"/>
        <v>1.4097022738865472</v>
      </c>
      <c r="H1747" s="67">
        <v>8.1181999999999996E-6</v>
      </c>
      <c r="I1747" s="67">
        <f t="shared" si="137"/>
        <v>4.7078404082579445E-6</v>
      </c>
      <c r="J1747" s="21">
        <v>1.1665E-2</v>
      </c>
      <c r="K1747" s="21">
        <f t="shared" si="138"/>
        <v>6.4413176251104323E-6</v>
      </c>
      <c r="L1747" s="67">
        <f t="shared" si="139"/>
        <v>0.73088158079725674</v>
      </c>
      <c r="M1747" s="21" t="s">
        <v>262</v>
      </c>
    </row>
    <row r="1748" spans="1:13" x14ac:dyDescent="0.15">
      <c r="A1748" s="21">
        <f t="shared" si="135"/>
        <v>-153.52999999999997</v>
      </c>
      <c r="B1748" s="21">
        <v>119.62</v>
      </c>
      <c r="C1748" s="21">
        <v>60795</v>
      </c>
      <c r="D1748" s="21">
        <v>1.7017</v>
      </c>
      <c r="E1748" s="21">
        <v>1049.8</v>
      </c>
      <c r="F1748" s="21">
        <v>744.83999999999992</v>
      </c>
      <c r="G1748" s="21">
        <f t="shared" si="136"/>
        <v>1.4094302132001504</v>
      </c>
      <c r="H1748" s="67">
        <v>8.2162999999999996E-6</v>
      </c>
      <c r="I1748" s="67">
        <f t="shared" si="137"/>
        <v>4.8282893577011225E-6</v>
      </c>
      <c r="J1748" s="21">
        <v>1.1809999999999999E-2</v>
      </c>
      <c r="K1748" s="21">
        <f t="shared" si="138"/>
        <v>6.6108960800386618E-6</v>
      </c>
      <c r="L1748" s="67">
        <f t="shared" si="139"/>
        <v>0.73035323793395424</v>
      </c>
      <c r="M1748" s="21" t="s">
        <v>262</v>
      </c>
    </row>
    <row r="1749" spans="1:13" x14ac:dyDescent="0.15">
      <c r="A1749" s="21">
        <f t="shared" si="135"/>
        <v>-151.97999999999996</v>
      </c>
      <c r="B1749" s="21">
        <v>121.17</v>
      </c>
      <c r="C1749" s="21">
        <v>60795</v>
      </c>
      <c r="D1749" s="21">
        <v>1.6796</v>
      </c>
      <c r="E1749" s="21">
        <v>1049.3</v>
      </c>
      <c r="F1749" s="21">
        <v>744.72</v>
      </c>
      <c r="G1749" s="21">
        <f t="shared" si="136"/>
        <v>1.4089859275969492</v>
      </c>
      <c r="H1749" s="67">
        <v>8.3142000000000008E-6</v>
      </c>
      <c r="I1749" s="67">
        <f t="shared" si="137"/>
        <v>4.9501071683734229E-6</v>
      </c>
      <c r="J1749" s="21">
        <v>1.1953999999999999E-2</v>
      </c>
      <c r="K1749" s="21">
        <f t="shared" si="138"/>
        <v>6.7827797149925214E-6</v>
      </c>
      <c r="L1749" s="67">
        <f t="shared" si="139"/>
        <v>0.72980509118286774</v>
      </c>
      <c r="M1749" s="21" t="s">
        <v>262</v>
      </c>
    </row>
    <row r="1750" spans="1:13" x14ac:dyDescent="0.15">
      <c r="A1750" s="21">
        <f t="shared" si="135"/>
        <v>-150.44</v>
      </c>
      <c r="B1750" s="21">
        <v>122.71</v>
      </c>
      <c r="C1750" s="21">
        <v>60795</v>
      </c>
      <c r="D1750" s="21">
        <v>1.6579999999999999</v>
      </c>
      <c r="E1750" s="21">
        <v>1049</v>
      </c>
      <c r="F1750" s="21">
        <v>744.6</v>
      </c>
      <c r="G1750" s="21">
        <f t="shared" si="136"/>
        <v>1.4088100993822186</v>
      </c>
      <c r="H1750" s="67">
        <v>8.4116999999999994E-6</v>
      </c>
      <c r="I1750" s="67">
        <f t="shared" si="137"/>
        <v>5.0734016887816646E-6</v>
      </c>
      <c r="J1750" s="21">
        <v>1.2097999999999999E-2</v>
      </c>
      <c r="K1750" s="21">
        <f t="shared" si="138"/>
        <v>6.955903778772592E-6</v>
      </c>
      <c r="L1750" s="67">
        <f t="shared" si="139"/>
        <v>0.72936628368325351</v>
      </c>
      <c r="M1750" s="21" t="s">
        <v>262</v>
      </c>
    </row>
    <row r="1751" spans="1:13" x14ac:dyDescent="0.15">
      <c r="A1751" s="21">
        <f t="shared" si="135"/>
        <v>-148.88999999999999</v>
      </c>
      <c r="B1751" s="21">
        <v>124.26</v>
      </c>
      <c r="C1751" s="21">
        <v>60795</v>
      </c>
      <c r="D1751" s="21">
        <v>1.637</v>
      </c>
      <c r="E1751" s="21">
        <v>1048.5999999999999</v>
      </c>
      <c r="F1751" s="21">
        <v>744.49</v>
      </c>
      <c r="G1751" s="21">
        <f t="shared" si="136"/>
        <v>1.4084809735523645</v>
      </c>
      <c r="H1751" s="67">
        <v>8.5088000000000006E-6</v>
      </c>
      <c r="I1751" s="67">
        <f t="shared" si="137"/>
        <v>5.1978008552229694E-6</v>
      </c>
      <c r="J1751" s="21">
        <v>1.2241E-2</v>
      </c>
      <c r="K1751" s="21">
        <f t="shared" si="138"/>
        <v>7.1311301883035487E-6</v>
      </c>
      <c r="L1751" s="67">
        <f t="shared" si="139"/>
        <v>0.72888879013152519</v>
      </c>
      <c r="M1751" s="21" t="s">
        <v>262</v>
      </c>
    </row>
    <row r="1752" spans="1:13" x14ac:dyDescent="0.15">
      <c r="A1752" s="21">
        <f t="shared" si="135"/>
        <v>-147.34999999999997</v>
      </c>
      <c r="B1752" s="21">
        <v>125.8</v>
      </c>
      <c r="C1752" s="21">
        <v>60795</v>
      </c>
      <c r="D1752" s="21">
        <v>1.6165</v>
      </c>
      <c r="E1752" s="21">
        <v>1048.3</v>
      </c>
      <c r="F1752" s="21">
        <v>744.39</v>
      </c>
      <c r="G1752" s="21">
        <f t="shared" si="136"/>
        <v>1.4082671717782345</v>
      </c>
      <c r="H1752" s="67">
        <v>8.6056999999999996E-6</v>
      </c>
      <c r="I1752" s="67">
        <f t="shared" si="137"/>
        <v>5.3236622332199195E-6</v>
      </c>
      <c r="J1752" s="21">
        <v>1.2383E-2</v>
      </c>
      <c r="K1752" s="21">
        <f t="shared" si="138"/>
        <v>7.3074285590866799E-6</v>
      </c>
      <c r="L1752" s="67">
        <f t="shared" si="139"/>
        <v>0.72852744165388028</v>
      </c>
      <c r="M1752" s="21" t="s">
        <v>262</v>
      </c>
    </row>
    <row r="1753" spans="1:13" x14ac:dyDescent="0.15">
      <c r="A1753" s="21">
        <f t="shared" si="135"/>
        <v>-145.79999999999998</v>
      </c>
      <c r="B1753" s="21">
        <v>127.35</v>
      </c>
      <c r="C1753" s="21">
        <v>60795</v>
      </c>
      <c r="D1753" s="21">
        <v>1.5966</v>
      </c>
      <c r="E1753" s="21">
        <v>1047.9000000000001</v>
      </c>
      <c r="F1753" s="21">
        <v>744.29</v>
      </c>
      <c r="G1753" s="21">
        <f t="shared" si="136"/>
        <v>1.4079189563207892</v>
      </c>
      <c r="H1753" s="67">
        <v>8.7021999999999995E-6</v>
      </c>
      <c r="I1753" s="67">
        <f t="shared" si="137"/>
        <v>5.4504572215958905E-6</v>
      </c>
      <c r="J1753" s="21">
        <v>1.2525E-2</v>
      </c>
      <c r="K1753" s="21">
        <f t="shared" si="138"/>
        <v>7.486205925926404E-6</v>
      </c>
      <c r="L1753" s="67">
        <f t="shared" si="139"/>
        <v>0.72806669700598803</v>
      </c>
      <c r="M1753" s="21" t="s">
        <v>262</v>
      </c>
    </row>
    <row r="1754" spans="1:13" x14ac:dyDescent="0.15">
      <c r="A1754" s="21">
        <f t="shared" si="135"/>
        <v>-144.26</v>
      </c>
      <c r="B1754" s="21">
        <v>128.88999999999999</v>
      </c>
      <c r="C1754" s="21">
        <v>60795</v>
      </c>
      <c r="D1754" s="21">
        <v>1.5770999999999999</v>
      </c>
      <c r="E1754" s="21">
        <v>1047.6000000000001</v>
      </c>
      <c r="F1754" s="21">
        <v>744.19999999999993</v>
      </c>
      <c r="G1754" s="21">
        <f t="shared" si="136"/>
        <v>1.407686105885515</v>
      </c>
      <c r="H1754" s="67">
        <v>8.7984000000000003E-6</v>
      </c>
      <c r="I1754" s="67">
        <f t="shared" si="137"/>
        <v>5.5788472512840028E-6</v>
      </c>
      <c r="J1754" s="21">
        <v>1.2666E-2</v>
      </c>
      <c r="K1754" s="21">
        <f t="shared" si="138"/>
        <v>7.6662815004819473E-6</v>
      </c>
      <c r="L1754" s="67">
        <f t="shared" si="139"/>
        <v>0.72771228801515886</v>
      </c>
      <c r="M1754" s="21" t="s">
        <v>262</v>
      </c>
    </row>
    <row r="1755" spans="1:13" x14ac:dyDescent="0.15">
      <c r="A1755" s="21">
        <f t="shared" si="135"/>
        <v>-142.70999999999998</v>
      </c>
      <c r="B1755" s="21">
        <v>130.44</v>
      </c>
      <c r="C1755" s="21">
        <v>60795</v>
      </c>
      <c r="D1755" s="21">
        <v>1.5581</v>
      </c>
      <c r="E1755" s="21">
        <v>1047.3</v>
      </c>
      <c r="F1755" s="21">
        <v>744.11</v>
      </c>
      <c r="G1755" s="21">
        <f t="shared" si="136"/>
        <v>1.4074531991237853</v>
      </c>
      <c r="H1755" s="67">
        <v>8.8943000000000005E-6</v>
      </c>
      <c r="I1755" s="67">
        <f t="shared" si="137"/>
        <v>5.7084269302355433E-6</v>
      </c>
      <c r="J1755" s="21">
        <v>1.2807000000000001E-2</v>
      </c>
      <c r="K1755" s="21">
        <f t="shared" si="138"/>
        <v>7.8483972769352311E-6</v>
      </c>
      <c r="L1755" s="67">
        <f t="shared" si="139"/>
        <v>0.727336643241977</v>
      </c>
      <c r="M1755" s="21" t="s">
        <v>262</v>
      </c>
    </row>
    <row r="1756" spans="1:13" x14ac:dyDescent="0.15">
      <c r="A1756" s="21">
        <f t="shared" si="135"/>
        <v>-141.16999999999999</v>
      </c>
      <c r="B1756" s="21">
        <v>131.97999999999999</v>
      </c>
      <c r="C1756" s="21">
        <v>60795</v>
      </c>
      <c r="D1756" s="21">
        <v>1.5396000000000001</v>
      </c>
      <c r="E1756" s="21">
        <v>1047</v>
      </c>
      <c r="F1756" s="21">
        <v>744.03</v>
      </c>
      <c r="G1756" s="21">
        <f t="shared" si="136"/>
        <v>1.4072013225273174</v>
      </c>
      <c r="H1756" s="67">
        <v>8.9899000000000001E-6</v>
      </c>
      <c r="I1756" s="67">
        <f t="shared" si="137"/>
        <v>5.8391140555988569E-6</v>
      </c>
      <c r="J1756" s="21">
        <v>1.2947E-2</v>
      </c>
      <c r="K1756" s="21">
        <f t="shared" si="138"/>
        <v>8.0318310391093777E-6</v>
      </c>
      <c r="L1756" s="67">
        <f t="shared" si="139"/>
        <v>0.72699662470070292</v>
      </c>
      <c r="M1756" s="21" t="s">
        <v>262</v>
      </c>
    </row>
    <row r="1757" spans="1:13" x14ac:dyDescent="0.15">
      <c r="A1757" s="21">
        <f t="shared" si="135"/>
        <v>-139.61999999999998</v>
      </c>
      <c r="B1757" s="21">
        <v>133.53</v>
      </c>
      <c r="C1757" s="21">
        <v>60795</v>
      </c>
      <c r="D1757" s="21">
        <v>1.5215000000000001</v>
      </c>
      <c r="E1757" s="21">
        <v>1046.8</v>
      </c>
      <c r="F1757" s="21">
        <v>743.95</v>
      </c>
      <c r="G1757" s="21">
        <f t="shared" si="136"/>
        <v>1.4070838093957925</v>
      </c>
      <c r="H1757" s="67">
        <v>9.0852000000000007E-6</v>
      </c>
      <c r="I1757" s="67">
        <f t="shared" si="137"/>
        <v>5.971212619125863E-6</v>
      </c>
      <c r="J1757" s="21">
        <v>1.3086E-2</v>
      </c>
      <c r="K1757" s="21">
        <f t="shared" si="138"/>
        <v>8.2162045956749582E-6</v>
      </c>
      <c r="L1757" s="67">
        <f t="shared" si="139"/>
        <v>0.72676045850527282</v>
      </c>
      <c r="M1757" s="21" t="s">
        <v>262</v>
      </c>
    </row>
    <row r="1758" spans="1:13" x14ac:dyDescent="0.15">
      <c r="A1758" s="21">
        <f t="shared" si="135"/>
        <v>-138.07999999999998</v>
      </c>
      <c r="B1758" s="21">
        <v>135.07</v>
      </c>
      <c r="C1758" s="21">
        <v>60795</v>
      </c>
      <c r="D1758" s="21">
        <v>1.5039</v>
      </c>
      <c r="E1758" s="21">
        <v>1046.5</v>
      </c>
      <c r="F1758" s="21">
        <v>743.88</v>
      </c>
      <c r="G1758" s="21">
        <f t="shared" si="136"/>
        <v>1.4068129268161531</v>
      </c>
      <c r="H1758" s="67">
        <v>9.1801000000000004E-6</v>
      </c>
      <c r="I1758" s="67">
        <f t="shared" si="137"/>
        <v>6.1041957576966555E-6</v>
      </c>
      <c r="J1758" s="21">
        <v>1.3225000000000001E-2</v>
      </c>
      <c r="K1758" s="21">
        <f t="shared" si="138"/>
        <v>8.4030604676924248E-6</v>
      </c>
      <c r="L1758" s="67">
        <f t="shared" si="139"/>
        <v>0.72642530434782615</v>
      </c>
      <c r="M1758" s="21" t="s">
        <v>262</v>
      </c>
    </row>
    <row r="1759" spans="1:13" x14ac:dyDescent="0.15">
      <c r="A1759" s="21">
        <f t="shared" si="135"/>
        <v>-136.52999999999997</v>
      </c>
      <c r="B1759" s="21">
        <v>136.62</v>
      </c>
      <c r="C1759" s="21">
        <v>60795</v>
      </c>
      <c r="D1759" s="21">
        <v>1.4865999999999999</v>
      </c>
      <c r="E1759" s="21">
        <v>1046.3</v>
      </c>
      <c r="F1759" s="21">
        <v>743.81</v>
      </c>
      <c r="G1759" s="21">
        <f t="shared" si="136"/>
        <v>1.4066764361866606</v>
      </c>
      <c r="H1759" s="67">
        <v>9.2747999999999997E-6</v>
      </c>
      <c r="I1759" s="67">
        <f t="shared" si="137"/>
        <v>6.2389344813668776E-6</v>
      </c>
      <c r="J1759" s="21">
        <v>1.3363E-2</v>
      </c>
      <c r="K1759" s="21">
        <f t="shared" si="138"/>
        <v>8.5911957518513955E-6</v>
      </c>
      <c r="L1759" s="67">
        <f t="shared" si="139"/>
        <v>0.72620094589538264</v>
      </c>
      <c r="M1759" s="21" t="s">
        <v>262</v>
      </c>
    </row>
    <row r="1760" spans="1:13" x14ac:dyDescent="0.15">
      <c r="A1760" s="21">
        <f t="shared" si="135"/>
        <v>-134.98999999999998</v>
      </c>
      <c r="B1760" s="21">
        <v>138.16</v>
      </c>
      <c r="C1760" s="21">
        <v>60795</v>
      </c>
      <c r="D1760" s="21">
        <v>1.4698</v>
      </c>
      <c r="E1760" s="21">
        <v>1046.1000000000001</v>
      </c>
      <c r="F1760" s="21">
        <v>743.75</v>
      </c>
      <c r="G1760" s="21">
        <f t="shared" si="136"/>
        <v>1.4065210084033615</v>
      </c>
      <c r="H1760" s="67">
        <v>9.3690999999999998E-6</v>
      </c>
      <c r="I1760" s="67">
        <f t="shared" si="137"/>
        <v>6.3744046809089667E-6</v>
      </c>
      <c r="J1760" s="21">
        <v>1.3501000000000001E-2</v>
      </c>
      <c r="K1760" s="21">
        <f t="shared" si="138"/>
        <v>8.7808082243257215E-6</v>
      </c>
      <c r="L1760" s="67">
        <f t="shared" si="139"/>
        <v>0.72594737500925854</v>
      </c>
      <c r="M1760" s="21" t="s">
        <v>262</v>
      </c>
    </row>
    <row r="1761" spans="1:13" x14ac:dyDescent="0.15">
      <c r="A1761" s="21">
        <f t="shared" si="135"/>
        <v>-133.44999999999999</v>
      </c>
      <c r="B1761" s="21">
        <v>139.69999999999999</v>
      </c>
      <c r="C1761" s="21">
        <v>60795</v>
      </c>
      <c r="D1761" s="21">
        <v>1.4533</v>
      </c>
      <c r="E1761" s="21">
        <v>1045.8</v>
      </c>
      <c r="F1761" s="21">
        <v>743.68999999999994</v>
      </c>
      <c r="G1761" s="21">
        <f t="shared" si="136"/>
        <v>1.4062310909115359</v>
      </c>
      <c r="H1761" s="67">
        <v>9.4630999999999992E-6</v>
      </c>
      <c r="I1761" s="67">
        <f t="shared" si="137"/>
        <v>6.5114566847863475E-6</v>
      </c>
      <c r="J1761" s="21">
        <v>1.3638000000000001E-2</v>
      </c>
      <c r="K1761" s="21">
        <f t="shared" si="138"/>
        <v>8.9731881690191782E-6</v>
      </c>
      <c r="L1761" s="67">
        <f t="shared" si="139"/>
        <v>0.72565698636163645</v>
      </c>
      <c r="M1761" s="21" t="s">
        <v>262</v>
      </c>
    </row>
    <row r="1762" spans="1:13" x14ac:dyDescent="0.15">
      <c r="A1762" s="21">
        <f t="shared" si="135"/>
        <v>-131.89999999999998</v>
      </c>
      <c r="B1762" s="21">
        <v>141.25</v>
      </c>
      <c r="C1762" s="21">
        <v>60795</v>
      </c>
      <c r="D1762" s="21">
        <v>1.4372</v>
      </c>
      <c r="E1762" s="21">
        <v>1045.6000000000001</v>
      </c>
      <c r="F1762" s="21">
        <v>743.63</v>
      </c>
      <c r="G1762" s="21">
        <f t="shared" si="136"/>
        <v>1.4060756021139547</v>
      </c>
      <c r="H1762" s="67">
        <v>9.5567999999999997E-6</v>
      </c>
      <c r="I1762" s="67">
        <f t="shared" si="137"/>
        <v>6.6495964375173943E-6</v>
      </c>
      <c r="J1762" s="21">
        <v>1.3775000000000001E-2</v>
      </c>
      <c r="K1762" s="21">
        <f t="shared" si="138"/>
        <v>9.1666114784528517E-6</v>
      </c>
      <c r="L1762" s="67">
        <f t="shared" si="139"/>
        <v>0.7254148878402904</v>
      </c>
      <c r="M1762" s="21" t="s">
        <v>262</v>
      </c>
    </row>
    <row r="1763" spans="1:13" x14ac:dyDescent="0.15">
      <c r="A1763" s="21">
        <f t="shared" si="135"/>
        <v>-130.35999999999999</v>
      </c>
      <c r="B1763" s="21">
        <v>142.79</v>
      </c>
      <c r="C1763" s="21">
        <v>60795</v>
      </c>
      <c r="D1763" s="21">
        <v>1.4214</v>
      </c>
      <c r="E1763" s="21">
        <v>1045.4000000000001</v>
      </c>
      <c r="F1763" s="21">
        <v>743.58</v>
      </c>
      <c r="G1763" s="21">
        <f t="shared" si="136"/>
        <v>1.4059011807740929</v>
      </c>
      <c r="H1763" s="67">
        <v>9.6502999999999997E-6</v>
      </c>
      <c r="I1763" s="67">
        <f t="shared" si="137"/>
        <v>6.7892922470803435E-6</v>
      </c>
      <c r="J1763" s="21">
        <v>1.3911E-2</v>
      </c>
      <c r="K1763" s="21">
        <f t="shared" si="138"/>
        <v>9.3618039851041311E-6</v>
      </c>
      <c r="L1763" s="67">
        <f t="shared" si="139"/>
        <v>0.72521196319459424</v>
      </c>
      <c r="M1763" s="21" t="s">
        <v>262</v>
      </c>
    </row>
    <row r="1764" spans="1:13" x14ac:dyDescent="0.15">
      <c r="A1764" s="21">
        <f t="shared" si="135"/>
        <v>-128.80999999999997</v>
      </c>
      <c r="B1764" s="21">
        <v>144.34</v>
      </c>
      <c r="C1764" s="21">
        <v>60795</v>
      </c>
      <c r="D1764" s="21">
        <v>1.4059999999999999</v>
      </c>
      <c r="E1764" s="21">
        <v>1045.1999999999998</v>
      </c>
      <c r="F1764" s="21">
        <v>743.53</v>
      </c>
      <c r="G1764" s="21">
        <f t="shared" si="136"/>
        <v>1.4057267359756833</v>
      </c>
      <c r="H1764" s="67">
        <v>9.7434000000000006E-6</v>
      </c>
      <c r="I1764" s="67">
        <f t="shared" si="137"/>
        <v>6.9298719772403988E-6</v>
      </c>
      <c r="J1764" s="21">
        <v>1.4047E-2</v>
      </c>
      <c r="K1764" s="21">
        <f t="shared" si="138"/>
        <v>9.5587006427540627E-6</v>
      </c>
      <c r="L1764" s="67">
        <f t="shared" si="139"/>
        <v>0.72498054246458299</v>
      </c>
      <c r="M1764" s="21" t="s">
        <v>262</v>
      </c>
    </row>
    <row r="1765" spans="1:13" x14ac:dyDescent="0.15">
      <c r="A1765" s="21">
        <f t="shared" si="135"/>
        <v>-127.26999999999998</v>
      </c>
      <c r="B1765" s="21">
        <v>145.88</v>
      </c>
      <c r="C1765" s="21">
        <v>60795</v>
      </c>
      <c r="D1765" s="21">
        <v>1.391</v>
      </c>
      <c r="E1765" s="21">
        <v>1045.0999999999999</v>
      </c>
      <c r="F1765" s="21">
        <v>743.48</v>
      </c>
      <c r="G1765" s="21">
        <f t="shared" si="136"/>
        <v>1.4056867703233442</v>
      </c>
      <c r="H1765" s="67">
        <v>9.8362000000000008E-6</v>
      </c>
      <c r="I1765" s="67">
        <f t="shared" si="137"/>
        <v>7.0713156002875637E-6</v>
      </c>
      <c r="J1765" s="21">
        <v>1.4182E-2</v>
      </c>
      <c r="K1765" s="21">
        <f t="shared" si="138"/>
        <v>9.7555667160865263E-6</v>
      </c>
      <c r="L1765" s="67">
        <f t="shared" si="139"/>
        <v>0.72484928923988157</v>
      </c>
      <c r="M1765" s="21" t="s">
        <v>262</v>
      </c>
    </row>
    <row r="1766" spans="1:13" x14ac:dyDescent="0.15">
      <c r="A1766" s="21">
        <f t="shared" si="135"/>
        <v>-125.71999999999997</v>
      </c>
      <c r="B1766" s="21">
        <v>147.43</v>
      </c>
      <c r="C1766" s="21">
        <v>60795</v>
      </c>
      <c r="D1766" s="21">
        <v>1.3762000000000001</v>
      </c>
      <c r="E1766" s="21">
        <v>1044.8999999999999</v>
      </c>
      <c r="F1766" s="21">
        <v>743.43999999999994</v>
      </c>
      <c r="G1766" s="21">
        <f t="shared" si="136"/>
        <v>1.4054933821155708</v>
      </c>
      <c r="H1766" s="67">
        <v>9.9287000000000003E-6</v>
      </c>
      <c r="I1766" s="67">
        <f t="shared" si="137"/>
        <v>7.2145763697137045E-6</v>
      </c>
      <c r="J1766" s="21">
        <v>1.4317E-2</v>
      </c>
      <c r="K1766" s="21">
        <f t="shared" si="138"/>
        <v>9.956248833703023E-6</v>
      </c>
      <c r="L1766" s="67">
        <f t="shared" si="139"/>
        <v>0.72462796884822234</v>
      </c>
      <c r="M1766" s="21" t="s">
        <v>262</v>
      </c>
    </row>
    <row r="1767" spans="1:13" x14ac:dyDescent="0.15">
      <c r="A1767" s="21">
        <f t="shared" si="135"/>
        <v>-124.17999999999998</v>
      </c>
      <c r="B1767" s="21">
        <v>148.97</v>
      </c>
      <c r="C1767" s="21">
        <v>60795</v>
      </c>
      <c r="D1767" s="21">
        <v>1.3617999999999999</v>
      </c>
      <c r="E1767" s="21">
        <v>1044.7</v>
      </c>
      <c r="F1767" s="21">
        <v>743.39</v>
      </c>
      <c r="G1767" s="21">
        <f t="shared" si="136"/>
        <v>1.4053188770362799</v>
      </c>
      <c r="H1767" s="67">
        <v>1.0020999999999999E-5</v>
      </c>
      <c r="I1767" s="67">
        <f t="shared" si="137"/>
        <v>7.3586429725363495E-6</v>
      </c>
      <c r="J1767" s="21">
        <v>1.4451E-2</v>
      </c>
      <c r="K1767" s="21">
        <f t="shared" si="138"/>
        <v>1.0157643734805973E-5</v>
      </c>
      <c r="L1767" s="67">
        <f t="shared" si="139"/>
        <v>0.72444389315618296</v>
      </c>
      <c r="M1767" s="21" t="s">
        <v>262</v>
      </c>
    </row>
    <row r="1768" spans="1:13" x14ac:dyDescent="0.15">
      <c r="A1768" s="21">
        <f t="shared" si="135"/>
        <v>-122.62999999999997</v>
      </c>
      <c r="B1768" s="21">
        <v>150.52000000000001</v>
      </c>
      <c r="C1768" s="21">
        <v>60795</v>
      </c>
      <c r="D1768" s="21">
        <v>1.3475999999999999</v>
      </c>
      <c r="E1768" s="21">
        <v>1044.5999999999999</v>
      </c>
      <c r="F1768" s="21">
        <v>743.34999999999991</v>
      </c>
      <c r="G1768" s="21">
        <f t="shared" si="136"/>
        <v>1.4052599717495124</v>
      </c>
      <c r="H1768" s="67">
        <v>1.0113E-5</v>
      </c>
      <c r="I1768" s="67">
        <f t="shared" si="137"/>
        <v>7.5044523597506681E-6</v>
      </c>
      <c r="J1768" s="21">
        <v>1.4585000000000001E-2</v>
      </c>
      <c r="K1768" s="21">
        <f t="shared" si="138"/>
        <v>1.0360850558984405E-5</v>
      </c>
      <c r="L1768" s="67">
        <f t="shared" si="139"/>
        <v>0.72430852245457655</v>
      </c>
      <c r="M1768" s="21" t="s">
        <v>262</v>
      </c>
    </row>
    <row r="1769" spans="1:13" x14ac:dyDescent="0.15">
      <c r="A1769" s="21">
        <f t="shared" si="135"/>
        <v>-121.08999999999997</v>
      </c>
      <c r="B1769" s="21">
        <v>152.06</v>
      </c>
      <c r="C1769" s="21">
        <v>60795</v>
      </c>
      <c r="D1769" s="21">
        <v>1.3338000000000001</v>
      </c>
      <c r="E1769" s="21">
        <v>1044.4000000000001</v>
      </c>
      <c r="F1769" s="21">
        <v>743.31000000000006</v>
      </c>
      <c r="G1769" s="21">
        <f t="shared" si="136"/>
        <v>1.4050665267519609</v>
      </c>
      <c r="H1769" s="67">
        <v>1.0205E-5</v>
      </c>
      <c r="I1769" s="67">
        <f t="shared" si="137"/>
        <v>7.6510721247563339E-6</v>
      </c>
      <c r="J1769" s="21">
        <v>1.4718E-2</v>
      </c>
      <c r="K1769" s="21">
        <f t="shared" si="138"/>
        <v>1.0565528415112159E-5</v>
      </c>
      <c r="L1769" s="67">
        <f t="shared" si="139"/>
        <v>0.72415423291208048</v>
      </c>
      <c r="M1769" s="21" t="s">
        <v>262</v>
      </c>
    </row>
    <row r="1770" spans="1:13" x14ac:dyDescent="0.15">
      <c r="A1770" s="21">
        <f t="shared" si="135"/>
        <v>-119.53999999999996</v>
      </c>
      <c r="B1770" s="21">
        <v>153.61000000000001</v>
      </c>
      <c r="C1770" s="21">
        <v>60795</v>
      </c>
      <c r="D1770" s="21">
        <v>1.3203</v>
      </c>
      <c r="E1770" s="21">
        <v>1044.3</v>
      </c>
      <c r="F1770" s="21">
        <v>743.28000000000009</v>
      </c>
      <c r="G1770" s="21">
        <f t="shared" si="136"/>
        <v>1.4049886987407165</v>
      </c>
      <c r="H1770" s="67">
        <v>1.0295999999999999E-5</v>
      </c>
      <c r="I1770" s="67">
        <f t="shared" si="137"/>
        <v>7.7982276755282875E-6</v>
      </c>
      <c r="J1770" s="21">
        <v>1.4851E-2</v>
      </c>
      <c r="K1770" s="21">
        <f t="shared" si="138"/>
        <v>1.0771043920713948E-5</v>
      </c>
      <c r="L1770" s="67">
        <f t="shared" si="139"/>
        <v>0.72399924584203079</v>
      </c>
      <c r="M1770" s="21" t="s">
        <v>262</v>
      </c>
    </row>
    <row r="1771" spans="1:13" x14ac:dyDescent="0.15">
      <c r="A1771" s="21">
        <f t="shared" si="135"/>
        <v>-117.99999999999997</v>
      </c>
      <c r="B1771" s="21">
        <v>155.15</v>
      </c>
      <c r="C1771" s="21">
        <v>60795</v>
      </c>
      <c r="D1771" s="21">
        <v>1.3069999999999999</v>
      </c>
      <c r="E1771" s="21">
        <v>1044.1000000000001</v>
      </c>
      <c r="F1771" s="21">
        <v>743.24</v>
      </c>
      <c r="G1771" s="21">
        <f t="shared" si="136"/>
        <v>1.4047952209246006</v>
      </c>
      <c r="H1771" s="67">
        <v>1.0387000000000001E-5</v>
      </c>
      <c r="I1771" s="67">
        <f t="shared" si="137"/>
        <v>7.9472073450650358E-6</v>
      </c>
      <c r="J1771" s="21">
        <v>1.4983E-2</v>
      </c>
      <c r="K1771" s="21">
        <f t="shared" si="138"/>
        <v>1.0979462915715345E-5</v>
      </c>
      <c r="L1771" s="67">
        <f t="shared" si="139"/>
        <v>0.72382478141894169</v>
      </c>
      <c r="M1771" s="21" t="s">
        <v>262</v>
      </c>
    </row>
    <row r="1772" spans="1:13" x14ac:dyDescent="0.15">
      <c r="A1772" s="21">
        <f t="shared" si="135"/>
        <v>-116.44999999999999</v>
      </c>
      <c r="B1772" s="21">
        <v>156.69999999999999</v>
      </c>
      <c r="C1772" s="21">
        <v>60795</v>
      </c>
      <c r="D1772" s="21">
        <v>1.294</v>
      </c>
      <c r="E1772" s="21">
        <v>1044</v>
      </c>
      <c r="F1772" s="21">
        <v>743.21</v>
      </c>
      <c r="G1772" s="21">
        <f t="shared" si="136"/>
        <v>1.4047173746316652</v>
      </c>
      <c r="H1772" s="67">
        <v>1.0478E-5</v>
      </c>
      <c r="I1772" s="67">
        <f t="shared" si="137"/>
        <v>8.0973724884080369E-6</v>
      </c>
      <c r="J1772" s="21">
        <v>1.5115E-2</v>
      </c>
      <c r="K1772" s="21">
        <f t="shared" si="138"/>
        <v>1.1188538909319168E-5</v>
      </c>
      <c r="L1772" s="67">
        <f t="shared" si="139"/>
        <v>0.72372027786966586</v>
      </c>
      <c r="M1772" s="21" t="s">
        <v>262</v>
      </c>
    </row>
    <row r="1773" spans="1:13" x14ac:dyDescent="0.15">
      <c r="A1773" s="21">
        <f t="shared" si="135"/>
        <v>-114.90999999999997</v>
      </c>
      <c r="B1773" s="21">
        <v>158.24</v>
      </c>
      <c r="C1773" s="21">
        <v>60795</v>
      </c>
      <c r="D1773" s="21">
        <v>1.2811999999999999</v>
      </c>
      <c r="E1773" s="21">
        <v>1043.9000000000001</v>
      </c>
      <c r="F1773" s="21">
        <v>743.18</v>
      </c>
      <c r="G1773" s="21">
        <f t="shared" si="136"/>
        <v>1.4046395220538768</v>
      </c>
      <c r="H1773" s="67">
        <v>1.0567999999999999E-5</v>
      </c>
      <c r="I1773" s="67">
        <f t="shared" si="137"/>
        <v>8.2485170152981576E-6</v>
      </c>
      <c r="J1773" s="21">
        <v>1.5245999999999999E-2</v>
      </c>
      <c r="K1773" s="21">
        <f t="shared" si="138"/>
        <v>1.1399349990311374E-5</v>
      </c>
      <c r="L1773" s="67">
        <f t="shared" si="139"/>
        <v>0.72359538239538246</v>
      </c>
      <c r="M1773" s="21" t="s">
        <v>262</v>
      </c>
    </row>
    <row r="1774" spans="1:13" x14ac:dyDescent="0.15">
      <c r="A1774" s="21">
        <f t="shared" si="135"/>
        <v>-113.35999999999999</v>
      </c>
      <c r="B1774" s="21">
        <v>159.79</v>
      </c>
      <c r="C1774" s="21">
        <v>60795</v>
      </c>
      <c r="D1774" s="21">
        <v>1.2686999999999999</v>
      </c>
      <c r="E1774" s="21">
        <v>1043.7</v>
      </c>
      <c r="F1774" s="21">
        <v>743.15</v>
      </c>
      <c r="G1774" s="21">
        <f t="shared" si="136"/>
        <v>1.4044271008544709</v>
      </c>
      <c r="H1774" s="67">
        <v>1.0659000000000001E-5</v>
      </c>
      <c r="I1774" s="67">
        <f t="shared" si="137"/>
        <v>8.4015133601324202E-6</v>
      </c>
      <c r="J1774" s="21">
        <v>1.5377E-2</v>
      </c>
      <c r="K1774" s="21">
        <f t="shared" si="138"/>
        <v>1.1612801190180338E-5</v>
      </c>
      <c r="L1774" s="67">
        <f t="shared" si="139"/>
        <v>0.72347000715354104</v>
      </c>
      <c r="M1774" s="21" t="s">
        <v>262</v>
      </c>
    </row>
    <row r="1775" spans="1:13" x14ac:dyDescent="0.15">
      <c r="A1775" s="21">
        <f t="shared" si="135"/>
        <v>-111.81999999999996</v>
      </c>
      <c r="B1775" s="21">
        <v>161.33000000000001</v>
      </c>
      <c r="C1775" s="21">
        <v>60795</v>
      </c>
      <c r="D1775" s="21">
        <v>1.2564</v>
      </c>
      <c r="E1775" s="21">
        <v>1043.6000000000001</v>
      </c>
      <c r="F1775" s="21">
        <v>743.12</v>
      </c>
      <c r="G1775" s="21">
        <f t="shared" si="136"/>
        <v>1.4043492302723652</v>
      </c>
      <c r="H1775" s="67">
        <v>1.0747999999999999E-5</v>
      </c>
      <c r="I1775" s="67">
        <f t="shared" si="137"/>
        <v>8.5546004457179248E-6</v>
      </c>
      <c r="J1775" s="21">
        <v>1.5507999999999999E-2</v>
      </c>
      <c r="K1775" s="21">
        <f t="shared" si="138"/>
        <v>1.1827522807259028E-5</v>
      </c>
      <c r="L1775" s="67">
        <f t="shared" si="139"/>
        <v>0.72327913335052885</v>
      </c>
      <c r="M1775" s="21" t="s">
        <v>262</v>
      </c>
    </row>
    <row r="1776" spans="1:13" x14ac:dyDescent="0.15">
      <c r="A1776" s="21">
        <f t="shared" si="135"/>
        <v>-110.26999999999998</v>
      </c>
      <c r="B1776" s="21">
        <v>162.88</v>
      </c>
      <c r="C1776" s="21">
        <v>60795</v>
      </c>
      <c r="D1776" s="21">
        <v>1.2444</v>
      </c>
      <c r="E1776" s="21">
        <v>1043.5</v>
      </c>
      <c r="F1776" s="21">
        <v>743.09</v>
      </c>
      <c r="G1776" s="21">
        <f t="shared" si="136"/>
        <v>1.4042713534026834</v>
      </c>
      <c r="H1776" s="67">
        <v>1.0838E-5</v>
      </c>
      <c r="I1776" s="67">
        <f t="shared" si="137"/>
        <v>8.7094181935069122E-6</v>
      </c>
      <c r="J1776" s="21">
        <v>1.5637999999999999E-2</v>
      </c>
      <c r="K1776" s="21">
        <f t="shared" si="138"/>
        <v>1.204283546782157E-5</v>
      </c>
      <c r="L1776" s="67">
        <f t="shared" si="139"/>
        <v>0.72320328686532809</v>
      </c>
      <c r="M1776" s="21" t="s">
        <v>262</v>
      </c>
    </row>
    <row r="1777" spans="1:13" x14ac:dyDescent="0.15">
      <c r="A1777" s="21">
        <f t="shared" si="135"/>
        <v>-108.72999999999999</v>
      </c>
      <c r="B1777" s="21">
        <v>164.42</v>
      </c>
      <c r="C1777" s="21">
        <v>60795</v>
      </c>
      <c r="D1777" s="21">
        <v>1.2325999999999999</v>
      </c>
      <c r="E1777" s="21">
        <v>1043.4000000000001</v>
      </c>
      <c r="F1777" s="21">
        <v>743.06000000000006</v>
      </c>
      <c r="G1777" s="21">
        <f t="shared" si="136"/>
        <v>1.4041934702446639</v>
      </c>
      <c r="H1777" s="67">
        <v>1.0927999999999999E-5</v>
      </c>
      <c r="I1777" s="67">
        <f t="shared" si="137"/>
        <v>8.8658121044945637E-6</v>
      </c>
      <c r="J1777" s="21">
        <v>1.5768000000000001E-2</v>
      </c>
      <c r="K1777" s="21">
        <f t="shared" si="138"/>
        <v>1.2260371093627901E-5</v>
      </c>
      <c r="L1777" s="67">
        <f t="shared" si="139"/>
        <v>0.72312754946727553</v>
      </c>
      <c r="M1777" s="21" t="s">
        <v>262</v>
      </c>
    </row>
    <row r="1778" spans="1:13" x14ac:dyDescent="0.15">
      <c r="A1778" s="21">
        <f t="shared" si="135"/>
        <v>-107.17999999999998</v>
      </c>
      <c r="B1778" s="21">
        <v>165.97</v>
      </c>
      <c r="C1778" s="21">
        <v>60795</v>
      </c>
      <c r="D1778" s="21">
        <v>1.2211000000000001</v>
      </c>
      <c r="E1778" s="21">
        <v>1043.3</v>
      </c>
      <c r="F1778" s="21">
        <v>743.04000000000008</v>
      </c>
      <c r="G1778" s="21">
        <f t="shared" si="136"/>
        <v>1.4040966838931954</v>
      </c>
      <c r="H1778" s="67">
        <v>1.1017E-5</v>
      </c>
      <c r="I1778" s="67">
        <f t="shared" si="137"/>
        <v>9.0221931045778393E-6</v>
      </c>
      <c r="J1778" s="21">
        <v>1.5897000000000001E-2</v>
      </c>
      <c r="K1778" s="21">
        <f t="shared" si="138"/>
        <v>1.2478280260793154E-5</v>
      </c>
      <c r="L1778" s="67">
        <f t="shared" si="139"/>
        <v>0.72303177329055779</v>
      </c>
      <c r="M1778" s="21" t="s">
        <v>262</v>
      </c>
    </row>
    <row r="1779" spans="1:13" x14ac:dyDescent="0.15">
      <c r="A1779" s="21">
        <f t="shared" si="135"/>
        <v>-105.63999999999999</v>
      </c>
      <c r="B1779" s="21">
        <v>167.51</v>
      </c>
      <c r="C1779" s="21">
        <v>60795</v>
      </c>
      <c r="D1779" s="21">
        <v>1.2097</v>
      </c>
      <c r="E1779" s="21">
        <v>1043.1999999999998</v>
      </c>
      <c r="F1779" s="21">
        <v>743.02</v>
      </c>
      <c r="G1779" s="21">
        <f t="shared" si="136"/>
        <v>1.4039998923312964</v>
      </c>
      <c r="H1779" s="67">
        <v>1.1106E-5</v>
      </c>
      <c r="I1779" s="67">
        <f t="shared" si="137"/>
        <v>9.1807886252789957E-6</v>
      </c>
      <c r="J1779" s="21">
        <v>1.6025999999999999E-2</v>
      </c>
      <c r="K1779" s="21">
        <f t="shared" si="138"/>
        <v>1.2699302823647907E-5</v>
      </c>
      <c r="L1779" s="67">
        <f t="shared" si="139"/>
        <v>0.72293642830400595</v>
      </c>
      <c r="M1779" s="21" t="s">
        <v>262</v>
      </c>
    </row>
    <row r="1780" spans="1:13" x14ac:dyDescent="0.15">
      <c r="A1780" s="21">
        <f t="shared" si="135"/>
        <v>-104.08999999999997</v>
      </c>
      <c r="B1780" s="21">
        <v>169.06</v>
      </c>
      <c r="C1780" s="21">
        <v>60795</v>
      </c>
      <c r="D1780" s="21">
        <v>1.1986000000000001</v>
      </c>
      <c r="E1780" s="21">
        <v>1043.0999999999999</v>
      </c>
      <c r="F1780" s="21">
        <v>742.99</v>
      </c>
      <c r="G1780" s="21">
        <f t="shared" si="136"/>
        <v>1.4039219908747087</v>
      </c>
      <c r="H1780" s="67">
        <v>1.1194E-5</v>
      </c>
      <c r="I1780" s="67">
        <f t="shared" si="137"/>
        <v>9.3392291006173866E-6</v>
      </c>
      <c r="J1780" s="21">
        <v>1.6154000000000002E-2</v>
      </c>
      <c r="K1780" s="21">
        <f t="shared" si="138"/>
        <v>1.2920516047042582E-5</v>
      </c>
      <c r="L1780" s="67">
        <f t="shared" si="139"/>
        <v>0.72282167884115378</v>
      </c>
      <c r="M1780" s="21" t="s">
        <v>262</v>
      </c>
    </row>
    <row r="1781" spans="1:13" x14ac:dyDescent="0.15">
      <c r="A1781" s="21">
        <f t="shared" si="135"/>
        <v>-102.54999999999998</v>
      </c>
      <c r="B1781" s="21">
        <v>170.6</v>
      </c>
      <c r="C1781" s="21">
        <v>60795</v>
      </c>
      <c r="D1781" s="21">
        <v>1.1876</v>
      </c>
      <c r="E1781" s="21">
        <v>1043</v>
      </c>
      <c r="F1781" s="21">
        <v>742.97</v>
      </c>
      <c r="G1781" s="21">
        <f t="shared" si="136"/>
        <v>1.4038251880964239</v>
      </c>
      <c r="H1781" s="67">
        <v>1.1282E-5</v>
      </c>
      <c r="I1781" s="67">
        <f t="shared" si="137"/>
        <v>9.4998315931289987E-6</v>
      </c>
      <c r="J1781" s="21">
        <v>1.6282000000000001E-2</v>
      </c>
      <c r="K1781" s="21">
        <f t="shared" si="138"/>
        <v>1.3144777917677296E-5</v>
      </c>
      <c r="L1781" s="67">
        <f t="shared" si="139"/>
        <v>0.7227076526225279</v>
      </c>
      <c r="M1781" s="21" t="s">
        <v>262</v>
      </c>
    </row>
    <row r="1782" spans="1:13" x14ac:dyDescent="0.15">
      <c r="A1782" s="21">
        <f t="shared" si="135"/>
        <v>-100.99999999999997</v>
      </c>
      <c r="B1782" s="21">
        <v>172.15</v>
      </c>
      <c r="C1782" s="21">
        <v>60795</v>
      </c>
      <c r="D1782" s="21">
        <v>1.1769000000000001</v>
      </c>
      <c r="E1782" s="21">
        <v>1042.8999999999999</v>
      </c>
      <c r="F1782" s="21">
        <v>742.95</v>
      </c>
      <c r="G1782" s="21">
        <f t="shared" si="136"/>
        <v>1.4037283801063325</v>
      </c>
      <c r="H1782" s="67">
        <v>1.137E-5</v>
      </c>
      <c r="I1782" s="67">
        <f t="shared" si="137"/>
        <v>9.660973744583227E-6</v>
      </c>
      <c r="J1782" s="21">
        <v>1.6410000000000001E-2</v>
      </c>
      <c r="K1782" s="21">
        <f t="shared" si="138"/>
        <v>1.3369844333215925E-5</v>
      </c>
      <c r="L1782" s="67">
        <f t="shared" si="139"/>
        <v>0.72259433272394868</v>
      </c>
      <c r="M1782" s="21" t="s">
        <v>262</v>
      </c>
    </row>
    <row r="1783" spans="1:13" x14ac:dyDescent="0.15">
      <c r="A1783" s="21">
        <f t="shared" si="135"/>
        <v>-99.45999999999998</v>
      </c>
      <c r="B1783" s="21">
        <v>173.69</v>
      </c>
      <c r="C1783" s="21">
        <v>60795</v>
      </c>
      <c r="D1783" s="21">
        <v>1.1662999999999999</v>
      </c>
      <c r="E1783" s="21">
        <v>1042.8</v>
      </c>
      <c r="F1783" s="21">
        <v>742.93</v>
      </c>
      <c r="G1783" s="21">
        <f t="shared" si="136"/>
        <v>1.4036315669040151</v>
      </c>
      <c r="H1783" s="67">
        <v>1.1457999999999999E-5</v>
      </c>
      <c r="I1783" s="67">
        <f t="shared" si="137"/>
        <v>9.8242304724341936E-6</v>
      </c>
      <c r="J1783" s="21">
        <v>1.6537E-2</v>
      </c>
      <c r="K1783" s="21">
        <f t="shared" si="138"/>
        <v>1.3597072971248798E-5</v>
      </c>
      <c r="L1783" s="67">
        <f t="shared" si="139"/>
        <v>0.72252539154622963</v>
      </c>
      <c r="M1783" s="21" t="s">
        <v>262</v>
      </c>
    </row>
    <row r="1784" spans="1:13" x14ac:dyDescent="0.15">
      <c r="A1784" s="21">
        <f t="shared" si="135"/>
        <v>-97.909999999999968</v>
      </c>
      <c r="B1784" s="21">
        <v>175.24</v>
      </c>
      <c r="C1784" s="21">
        <v>60795</v>
      </c>
      <c r="D1784" s="21">
        <v>1.1559999999999999</v>
      </c>
      <c r="E1784" s="21">
        <v>1042.7</v>
      </c>
      <c r="F1784" s="21">
        <v>742.91</v>
      </c>
      <c r="G1784" s="21">
        <f t="shared" si="136"/>
        <v>1.4035347484890499</v>
      </c>
      <c r="H1784" s="67">
        <v>1.1545999999999999E-5</v>
      </c>
      <c r="I1784" s="67">
        <f t="shared" si="137"/>
        <v>9.9878892733564019E-6</v>
      </c>
      <c r="J1784" s="21">
        <v>1.6664000000000002E-2</v>
      </c>
      <c r="K1784" s="21">
        <f t="shared" si="138"/>
        <v>1.3824901614553382E-5</v>
      </c>
      <c r="L1784" s="67">
        <f t="shared" si="139"/>
        <v>0.72245644503120487</v>
      </c>
      <c r="M1784" s="21" t="s">
        <v>262</v>
      </c>
    </row>
    <row r="1785" spans="1:13" x14ac:dyDescent="0.15">
      <c r="A1785" s="21">
        <f t="shared" si="135"/>
        <v>-96.369999999999976</v>
      </c>
      <c r="B1785" s="21">
        <v>176.78</v>
      </c>
      <c r="C1785" s="21">
        <v>60795</v>
      </c>
      <c r="D1785" s="21">
        <v>1.1457999999999999</v>
      </c>
      <c r="E1785" s="21">
        <v>1042.5999999999999</v>
      </c>
      <c r="F1785" s="21">
        <v>742.9</v>
      </c>
      <c r="G1785" s="21">
        <f t="shared" si="136"/>
        <v>1.4034190335172969</v>
      </c>
      <c r="H1785" s="67">
        <v>1.1633E-5</v>
      </c>
      <c r="I1785" s="67">
        <f t="shared" si="137"/>
        <v>1.0152731715831735E-5</v>
      </c>
      <c r="J1785" s="21">
        <v>1.6789999999999999E-2</v>
      </c>
      <c r="K1785" s="21">
        <f t="shared" si="138"/>
        <v>1.4054783419554423E-5</v>
      </c>
      <c r="L1785" s="67">
        <f t="shared" si="139"/>
        <v>0.72236842167957116</v>
      </c>
      <c r="M1785" s="21" t="s">
        <v>262</v>
      </c>
    </row>
    <row r="1786" spans="1:13" x14ac:dyDescent="0.15">
      <c r="A1786" s="21">
        <f t="shared" ref="A1786:A1849" si="140">B1786-273.15</f>
        <v>-94.819999999999965</v>
      </c>
      <c r="B1786" s="21">
        <v>178.33</v>
      </c>
      <c r="C1786" s="21">
        <v>60795</v>
      </c>
      <c r="D1786" s="21">
        <v>1.1357999999999999</v>
      </c>
      <c r="E1786" s="21">
        <v>1042.5999999999999</v>
      </c>
      <c r="F1786" s="21">
        <v>742.88</v>
      </c>
      <c r="G1786" s="21">
        <f t="shared" ref="G1786:G1849" si="141">E1786/F1786</f>
        <v>1.4034568167133319</v>
      </c>
      <c r="H1786" s="67">
        <v>1.172E-5</v>
      </c>
      <c r="I1786" s="67">
        <f t="shared" ref="I1786:I1849" si="142">H1786/D1786</f>
        <v>1.0318718084169748E-5</v>
      </c>
      <c r="J1786" s="21">
        <v>1.6916E-2</v>
      </c>
      <c r="K1786" s="21">
        <f t="shared" ref="K1786:K1849" si="143">J1786/E1786/D1786</f>
        <v>1.4284929176780376E-5</v>
      </c>
      <c r="L1786" s="67">
        <f t="shared" ref="L1786:L1849" si="144">H1786*E1786/J1786</f>
        <v>0.72234996453062172</v>
      </c>
      <c r="M1786" s="21" t="s">
        <v>262</v>
      </c>
    </row>
    <row r="1787" spans="1:13" x14ac:dyDescent="0.15">
      <c r="A1787" s="21">
        <f t="shared" si="140"/>
        <v>-93.279999999999973</v>
      </c>
      <c r="B1787" s="21">
        <v>179.87</v>
      </c>
      <c r="C1787" s="21">
        <v>60795</v>
      </c>
      <c r="D1787" s="21">
        <v>1.1259999999999999</v>
      </c>
      <c r="E1787" s="21">
        <v>1042.5</v>
      </c>
      <c r="F1787" s="21">
        <v>742.86</v>
      </c>
      <c r="G1787" s="21">
        <f t="shared" si="141"/>
        <v>1.4033599870769728</v>
      </c>
      <c r="H1787" s="67">
        <v>1.1807000000000001E-5</v>
      </c>
      <c r="I1787" s="67">
        <f t="shared" si="142"/>
        <v>1.0485790408525757E-5</v>
      </c>
      <c r="J1787" s="21">
        <v>1.7042000000000002E-2</v>
      </c>
      <c r="K1787" s="21">
        <f t="shared" si="143"/>
        <v>1.4517977092571061E-5</v>
      </c>
      <c r="L1787" s="67">
        <f t="shared" si="144"/>
        <v>0.72226249853303603</v>
      </c>
      <c r="M1787" s="21" t="s">
        <v>262</v>
      </c>
    </row>
    <row r="1788" spans="1:13" x14ac:dyDescent="0.15">
      <c r="A1788" s="21">
        <f t="shared" si="140"/>
        <v>-91.72999999999999</v>
      </c>
      <c r="B1788" s="21">
        <v>181.42</v>
      </c>
      <c r="C1788" s="21">
        <v>60795</v>
      </c>
      <c r="D1788" s="21">
        <v>1.1163000000000001</v>
      </c>
      <c r="E1788" s="21">
        <v>1042.4000000000001</v>
      </c>
      <c r="F1788" s="21">
        <v>742.85</v>
      </c>
      <c r="G1788" s="21">
        <f t="shared" si="141"/>
        <v>1.4032442619640575</v>
      </c>
      <c r="H1788" s="67">
        <v>1.1892999999999999E-5</v>
      </c>
      <c r="I1788" s="67">
        <f t="shared" si="142"/>
        <v>1.0653946071844485E-5</v>
      </c>
      <c r="J1788" s="21">
        <v>1.7167000000000002E-2</v>
      </c>
      <c r="K1788" s="21">
        <f t="shared" si="143"/>
        <v>1.4752957105512954E-5</v>
      </c>
      <c r="L1788" s="67">
        <f t="shared" si="144"/>
        <v>0.72215664938544888</v>
      </c>
      <c r="M1788" s="21" t="s">
        <v>262</v>
      </c>
    </row>
    <row r="1789" spans="1:13" x14ac:dyDescent="0.15">
      <c r="A1789" s="21">
        <f t="shared" si="140"/>
        <v>-90.189999999999969</v>
      </c>
      <c r="B1789" s="21">
        <v>182.96</v>
      </c>
      <c r="C1789" s="21">
        <v>60795</v>
      </c>
      <c r="D1789" s="21">
        <v>1.1069</v>
      </c>
      <c r="E1789" s="21">
        <v>1042.3</v>
      </c>
      <c r="F1789" s="21">
        <v>742.83</v>
      </c>
      <c r="G1789" s="21">
        <f t="shared" si="141"/>
        <v>1.4031474226942906</v>
      </c>
      <c r="H1789" s="67">
        <v>1.198E-5</v>
      </c>
      <c r="I1789" s="67">
        <f t="shared" si="142"/>
        <v>1.0823019242930708E-5</v>
      </c>
      <c r="J1789" s="21">
        <v>1.7291999999999998E-2</v>
      </c>
      <c r="K1789" s="21">
        <f t="shared" si="143"/>
        <v>1.4988014398998954E-5</v>
      </c>
      <c r="L1789" s="67">
        <f t="shared" si="144"/>
        <v>0.72211161230626886</v>
      </c>
      <c r="M1789" s="21" t="s">
        <v>262</v>
      </c>
    </row>
    <row r="1790" spans="1:13" x14ac:dyDescent="0.15">
      <c r="A1790" s="21">
        <f t="shared" si="140"/>
        <v>-88.639999999999986</v>
      </c>
      <c r="B1790" s="21">
        <v>184.51</v>
      </c>
      <c r="C1790" s="21">
        <v>60795</v>
      </c>
      <c r="D1790" s="21">
        <v>1.0974999999999999</v>
      </c>
      <c r="E1790" s="21">
        <v>1042.3</v>
      </c>
      <c r="F1790" s="21">
        <v>742.82</v>
      </c>
      <c r="G1790" s="21">
        <f t="shared" si="141"/>
        <v>1.4031663121617617</v>
      </c>
      <c r="H1790" s="67">
        <v>1.2065999999999999E-5</v>
      </c>
      <c r="I1790" s="67">
        <f t="shared" si="142"/>
        <v>1.0994077448747153E-5</v>
      </c>
      <c r="J1790" s="21">
        <v>1.7416999999999998E-2</v>
      </c>
      <c r="K1790" s="21">
        <f t="shared" si="143"/>
        <v>1.522565851716143E-5</v>
      </c>
      <c r="L1790" s="67">
        <f t="shared" si="144"/>
        <v>0.72207566170982374</v>
      </c>
      <c r="M1790" s="21" t="s">
        <v>262</v>
      </c>
    </row>
    <row r="1791" spans="1:13" x14ac:dyDescent="0.15">
      <c r="A1791" s="21">
        <f t="shared" si="140"/>
        <v>-87.099999999999966</v>
      </c>
      <c r="B1791" s="21">
        <v>186.05</v>
      </c>
      <c r="C1791" s="21">
        <v>60795</v>
      </c>
      <c r="D1791" s="21">
        <v>1.0884</v>
      </c>
      <c r="E1791" s="21">
        <v>1042.2</v>
      </c>
      <c r="F1791" s="21">
        <v>742.81</v>
      </c>
      <c r="G1791" s="21">
        <f t="shared" si="141"/>
        <v>1.4030505782097711</v>
      </c>
      <c r="H1791" s="67">
        <v>1.2150999999999999E-5</v>
      </c>
      <c r="I1791" s="67">
        <f t="shared" si="142"/>
        <v>1.1164094083057698E-5</v>
      </c>
      <c r="J1791" s="21">
        <v>1.7541000000000001E-2</v>
      </c>
      <c r="K1791" s="21">
        <f t="shared" si="143"/>
        <v>1.546374739044304E-5</v>
      </c>
      <c r="L1791" s="67">
        <f t="shared" si="144"/>
        <v>0.72195269368907122</v>
      </c>
      <c r="M1791" s="21" t="s">
        <v>262</v>
      </c>
    </row>
    <row r="1792" spans="1:13" x14ac:dyDescent="0.15">
      <c r="A1792" s="21">
        <f t="shared" si="140"/>
        <v>-85.549999999999983</v>
      </c>
      <c r="B1792" s="21">
        <v>187.6</v>
      </c>
      <c r="C1792" s="21">
        <v>60795</v>
      </c>
      <c r="D1792" s="21">
        <v>1.0792999999999999</v>
      </c>
      <c r="E1792" s="21">
        <v>1042.1000000000001</v>
      </c>
      <c r="F1792" s="21">
        <v>742.79</v>
      </c>
      <c r="G1792" s="21">
        <f t="shared" si="141"/>
        <v>1.402953728510077</v>
      </c>
      <c r="H1792" s="67">
        <v>1.2237E-5</v>
      </c>
      <c r="I1792" s="67">
        <f t="shared" si="142"/>
        <v>1.1337904197164829E-5</v>
      </c>
      <c r="J1792" s="21">
        <v>1.7663999999999999E-2</v>
      </c>
      <c r="K1792" s="21">
        <f t="shared" si="143"/>
        <v>1.5704983450686976E-5</v>
      </c>
      <c r="L1792" s="67">
        <f t="shared" si="144"/>
        <v>0.72193034986413063</v>
      </c>
      <c r="M1792" s="21" t="s">
        <v>262</v>
      </c>
    </row>
    <row r="1793" spans="1:13" x14ac:dyDescent="0.15">
      <c r="A1793" s="21">
        <f t="shared" si="140"/>
        <v>-84.009999999999991</v>
      </c>
      <c r="B1793" s="21">
        <v>189.14</v>
      </c>
      <c r="C1793" s="21">
        <v>60795</v>
      </c>
      <c r="D1793" s="21">
        <v>1.0705</v>
      </c>
      <c r="E1793" s="21">
        <v>1042.1000000000001</v>
      </c>
      <c r="F1793" s="21">
        <v>742.78</v>
      </c>
      <c r="G1793" s="21">
        <f t="shared" si="141"/>
        <v>1.4029726163870866</v>
      </c>
      <c r="H1793" s="67">
        <v>1.2322E-5</v>
      </c>
      <c r="I1793" s="67">
        <f t="shared" si="142"/>
        <v>1.1510509107893507E-5</v>
      </c>
      <c r="J1793" s="21">
        <v>1.7788000000000002E-2</v>
      </c>
      <c r="K1793" s="21">
        <f t="shared" si="143"/>
        <v>1.5945239736831831E-5</v>
      </c>
      <c r="L1793" s="67">
        <f t="shared" si="144"/>
        <v>0.72187745671239034</v>
      </c>
      <c r="M1793" s="21" t="s">
        <v>262</v>
      </c>
    </row>
    <row r="1794" spans="1:13" x14ac:dyDescent="0.15">
      <c r="A1794" s="21">
        <f t="shared" si="140"/>
        <v>-82.45999999999998</v>
      </c>
      <c r="B1794" s="21">
        <v>190.69</v>
      </c>
      <c r="C1794" s="21">
        <v>60795</v>
      </c>
      <c r="D1794" s="21">
        <v>1.0618000000000001</v>
      </c>
      <c r="E1794" s="21">
        <v>1042</v>
      </c>
      <c r="F1794" s="21">
        <v>742.7700000000001</v>
      </c>
      <c r="G1794" s="21">
        <f t="shared" si="141"/>
        <v>1.4028568735947868</v>
      </c>
      <c r="H1794" s="67">
        <v>1.2407E-5</v>
      </c>
      <c r="I1794" s="67">
        <f t="shared" si="142"/>
        <v>1.1684874741005838E-5</v>
      </c>
      <c r="J1794" s="21">
        <v>1.7911E-2</v>
      </c>
      <c r="K1794" s="21">
        <f t="shared" si="143"/>
        <v>1.6188603786927568E-5</v>
      </c>
      <c r="L1794" s="67">
        <f t="shared" si="144"/>
        <v>0.72179632627993973</v>
      </c>
      <c r="M1794" s="21" t="s">
        <v>262</v>
      </c>
    </row>
    <row r="1795" spans="1:13" x14ac:dyDescent="0.15">
      <c r="A1795" s="21">
        <f t="shared" si="140"/>
        <v>-80.919999999999987</v>
      </c>
      <c r="B1795" s="21">
        <v>192.23</v>
      </c>
      <c r="C1795" s="21">
        <v>60795</v>
      </c>
      <c r="D1795" s="21">
        <v>1.0531999999999999</v>
      </c>
      <c r="E1795" s="21">
        <v>1042</v>
      </c>
      <c r="F1795" s="21">
        <v>742.76</v>
      </c>
      <c r="G1795" s="21">
        <f t="shared" si="141"/>
        <v>1.4028757606763962</v>
      </c>
      <c r="H1795" s="67">
        <v>1.2492E-5</v>
      </c>
      <c r="I1795" s="67">
        <f t="shared" si="142"/>
        <v>1.1860995062666161E-5</v>
      </c>
      <c r="J1795" s="21">
        <v>1.8033E-2</v>
      </c>
      <c r="K1795" s="21">
        <f t="shared" si="143"/>
        <v>1.6431961673517799E-5</v>
      </c>
      <c r="L1795" s="67">
        <f t="shared" si="144"/>
        <v>0.72182465479953417</v>
      </c>
      <c r="M1795" s="21" t="s">
        <v>262</v>
      </c>
    </row>
    <row r="1796" spans="1:13" x14ac:dyDescent="0.15">
      <c r="A1796" s="21">
        <f t="shared" si="140"/>
        <v>-79.369999999999976</v>
      </c>
      <c r="B1796" s="21">
        <v>193.78</v>
      </c>
      <c r="C1796" s="21">
        <v>60795</v>
      </c>
      <c r="D1796" s="21">
        <v>1.0447</v>
      </c>
      <c r="E1796" s="21">
        <v>1041.9000000000001</v>
      </c>
      <c r="F1796" s="21">
        <v>742.75</v>
      </c>
      <c r="G1796" s="21">
        <f t="shared" si="141"/>
        <v>1.4027600134634803</v>
      </c>
      <c r="H1796" s="67">
        <v>1.2576E-5</v>
      </c>
      <c r="I1796" s="67">
        <f t="shared" si="142"/>
        <v>1.2037905618837944E-5</v>
      </c>
      <c r="J1796" s="21">
        <v>1.8155999999999999E-2</v>
      </c>
      <c r="K1796" s="21">
        <f t="shared" si="143"/>
        <v>1.6680249457375112E-5</v>
      </c>
      <c r="L1796" s="67">
        <f t="shared" si="144"/>
        <v>0.72168618638466631</v>
      </c>
      <c r="M1796" s="21" t="s">
        <v>262</v>
      </c>
    </row>
    <row r="1797" spans="1:13" x14ac:dyDescent="0.15">
      <c r="A1797" s="21">
        <f t="shared" si="140"/>
        <v>-77.829999999999984</v>
      </c>
      <c r="B1797" s="21">
        <v>195.32</v>
      </c>
      <c r="C1797" s="21">
        <v>60795</v>
      </c>
      <c r="D1797" s="21">
        <v>1.0364</v>
      </c>
      <c r="E1797" s="21">
        <v>1041.8</v>
      </c>
      <c r="F1797" s="21">
        <v>742.74</v>
      </c>
      <c r="G1797" s="21">
        <f t="shared" si="141"/>
        <v>1.4026442631338019</v>
      </c>
      <c r="H1797" s="67">
        <v>1.2661E-5</v>
      </c>
      <c r="I1797" s="67">
        <f t="shared" si="142"/>
        <v>1.2216325742956386E-5</v>
      </c>
      <c r="J1797" s="21">
        <v>1.8277999999999999E-2</v>
      </c>
      <c r="K1797" s="21">
        <f t="shared" si="143"/>
        <v>1.6928439103445859E-5</v>
      </c>
      <c r="L1797" s="67">
        <f t="shared" si="144"/>
        <v>0.72164513622934678</v>
      </c>
      <c r="M1797" s="21" t="s">
        <v>262</v>
      </c>
    </row>
    <row r="1798" spans="1:13" x14ac:dyDescent="0.15">
      <c r="A1798" s="21">
        <f t="shared" si="140"/>
        <v>-76.279999999999973</v>
      </c>
      <c r="B1798" s="21">
        <v>196.87</v>
      </c>
      <c r="C1798" s="21">
        <v>60795</v>
      </c>
      <c r="D1798" s="21">
        <v>1.0282</v>
      </c>
      <c r="E1798" s="21">
        <v>1041.8</v>
      </c>
      <c r="F1798" s="21">
        <v>742.73</v>
      </c>
      <c r="G1798" s="21">
        <f t="shared" si="141"/>
        <v>1.402663148115735</v>
      </c>
      <c r="H1798" s="67">
        <v>1.2745000000000001E-5</v>
      </c>
      <c r="I1798" s="67">
        <f t="shared" si="142"/>
        <v>1.2395448356350906E-5</v>
      </c>
      <c r="J1798" s="21">
        <v>1.8398999999999999E-2</v>
      </c>
      <c r="K1798" s="21">
        <f t="shared" si="143"/>
        <v>1.7176404804740526E-5</v>
      </c>
      <c r="L1798" s="67">
        <f t="shared" si="144"/>
        <v>0.72165557910756029</v>
      </c>
      <c r="M1798" s="21" t="s">
        <v>262</v>
      </c>
    </row>
    <row r="1799" spans="1:13" x14ac:dyDescent="0.15">
      <c r="A1799" s="21">
        <f t="shared" si="140"/>
        <v>-74.739999999999981</v>
      </c>
      <c r="B1799" s="21">
        <v>198.41</v>
      </c>
      <c r="C1799" s="21">
        <v>60795</v>
      </c>
      <c r="D1799" s="21">
        <v>1.0202</v>
      </c>
      <c r="E1799" s="21">
        <v>1041.7</v>
      </c>
      <c r="F1799" s="21">
        <v>742.72</v>
      </c>
      <c r="G1799" s="21">
        <f t="shared" si="141"/>
        <v>1.4025473933649288</v>
      </c>
      <c r="H1799" s="67">
        <v>1.2828E-5</v>
      </c>
      <c r="I1799" s="67">
        <f t="shared" si="142"/>
        <v>1.2574005097039797E-5</v>
      </c>
      <c r="J1799" s="21">
        <v>1.8519999999999998E-2</v>
      </c>
      <c r="K1799" s="21">
        <f t="shared" si="143"/>
        <v>1.7426613491281429E-5</v>
      </c>
      <c r="L1799" s="67">
        <f t="shared" si="144"/>
        <v>0.72154036717062653</v>
      </c>
      <c r="M1799" s="21" t="s">
        <v>262</v>
      </c>
    </row>
    <row r="1800" spans="1:13" x14ac:dyDescent="0.15">
      <c r="A1800" s="21">
        <f t="shared" si="140"/>
        <v>-73.189999999999969</v>
      </c>
      <c r="B1800" s="21">
        <v>199.96</v>
      </c>
      <c r="C1800" s="21">
        <v>60795</v>
      </c>
      <c r="D1800" s="21">
        <v>1.0123</v>
      </c>
      <c r="E1800" s="21">
        <v>1041.7</v>
      </c>
      <c r="F1800" s="21">
        <v>742.71</v>
      </c>
      <c r="G1800" s="21">
        <f t="shared" si="141"/>
        <v>1.4025662775511303</v>
      </c>
      <c r="H1800" s="67">
        <v>1.2911999999999999E-5</v>
      </c>
      <c r="I1800" s="67">
        <f t="shared" si="142"/>
        <v>1.2755112120912773E-5</v>
      </c>
      <c r="J1800" s="21">
        <v>1.8641000000000001E-2</v>
      </c>
      <c r="K1800" s="21">
        <f t="shared" si="143"/>
        <v>1.767735588936507E-5</v>
      </c>
      <c r="L1800" s="67">
        <f t="shared" si="144"/>
        <v>0.72155090392146337</v>
      </c>
      <c r="M1800" s="21" t="s">
        <v>262</v>
      </c>
    </row>
    <row r="1801" spans="1:13" x14ac:dyDescent="0.15">
      <c r="A1801" s="21">
        <f t="shared" si="140"/>
        <v>-71.649999999999977</v>
      </c>
      <c r="B1801" s="21">
        <v>201.5</v>
      </c>
      <c r="C1801" s="21">
        <v>60795</v>
      </c>
      <c r="D1801" s="21">
        <v>1.0044999999999999</v>
      </c>
      <c r="E1801" s="21">
        <v>1041.6000000000001</v>
      </c>
      <c r="F1801" s="21">
        <v>742.7</v>
      </c>
      <c r="G1801" s="21">
        <f t="shared" si="141"/>
        <v>1.402450518378888</v>
      </c>
      <c r="H1801" s="67">
        <v>1.2995E-5</v>
      </c>
      <c r="I1801" s="67">
        <f t="shared" si="142"/>
        <v>1.2936784469885516E-5</v>
      </c>
      <c r="J1801" s="21">
        <v>1.8762000000000001E-2</v>
      </c>
      <c r="K1801" s="21">
        <f t="shared" si="143"/>
        <v>1.7931978905982985E-5</v>
      </c>
      <c r="L1801" s="67">
        <f t="shared" si="144"/>
        <v>0.72143652062679897</v>
      </c>
      <c r="M1801" s="21" t="s">
        <v>262</v>
      </c>
    </row>
    <row r="1802" spans="1:13" x14ac:dyDescent="0.15">
      <c r="A1802" s="21">
        <f t="shared" si="140"/>
        <v>-70.099999999999966</v>
      </c>
      <c r="B1802" s="21">
        <v>203.05</v>
      </c>
      <c r="C1802" s="21">
        <v>60795</v>
      </c>
      <c r="D1802" s="21">
        <v>0.99680000000000002</v>
      </c>
      <c r="E1802" s="21">
        <v>1041.6000000000001</v>
      </c>
      <c r="F1802" s="21">
        <v>742.7</v>
      </c>
      <c r="G1802" s="21">
        <f t="shared" si="141"/>
        <v>1.402450518378888</v>
      </c>
      <c r="H1802" s="67">
        <v>1.3078000000000001E-5</v>
      </c>
      <c r="I1802" s="67">
        <f t="shared" si="142"/>
        <v>1.3119983948635635E-5</v>
      </c>
      <c r="J1802" s="21">
        <v>1.8881999999999999E-2</v>
      </c>
      <c r="K1802" s="21">
        <f t="shared" si="143"/>
        <v>1.8186075626336067E-5</v>
      </c>
      <c r="L1802" s="67">
        <f t="shared" si="144"/>
        <v>0.72143018748013998</v>
      </c>
      <c r="M1802" s="21" t="s">
        <v>262</v>
      </c>
    </row>
    <row r="1803" spans="1:13" x14ac:dyDescent="0.15">
      <c r="A1803" s="21">
        <f t="shared" si="140"/>
        <v>-68.559999999999974</v>
      </c>
      <c r="B1803" s="21">
        <v>204.59</v>
      </c>
      <c r="C1803" s="21">
        <v>60795</v>
      </c>
      <c r="D1803" s="21">
        <v>0.98923000000000005</v>
      </c>
      <c r="E1803" s="21">
        <v>1041.5</v>
      </c>
      <c r="F1803" s="21">
        <v>742.68999999999994</v>
      </c>
      <c r="G1803" s="21">
        <f t="shared" si="141"/>
        <v>1.4023347560893509</v>
      </c>
      <c r="H1803" s="67">
        <v>1.3161E-5</v>
      </c>
      <c r="I1803" s="67">
        <f t="shared" si="142"/>
        <v>1.3304287172851611E-5</v>
      </c>
      <c r="J1803" s="21">
        <v>1.9002000000000002E-2</v>
      </c>
      <c r="K1803" s="21">
        <f t="shared" si="143"/>
        <v>1.8443475404372979E-5</v>
      </c>
      <c r="L1803" s="67">
        <f t="shared" si="144"/>
        <v>0.72135467319229551</v>
      </c>
      <c r="M1803" s="21" t="s">
        <v>262</v>
      </c>
    </row>
    <row r="1804" spans="1:13" x14ac:dyDescent="0.15">
      <c r="A1804" s="21">
        <f t="shared" si="140"/>
        <v>-67.009999999999991</v>
      </c>
      <c r="B1804" s="21">
        <v>206.14</v>
      </c>
      <c r="C1804" s="21">
        <v>60795</v>
      </c>
      <c r="D1804" s="21">
        <v>0.98179000000000005</v>
      </c>
      <c r="E1804" s="21">
        <v>1041.5</v>
      </c>
      <c r="F1804" s="21">
        <v>742.68000000000006</v>
      </c>
      <c r="G1804" s="21">
        <f t="shared" si="141"/>
        <v>1.402353638175257</v>
      </c>
      <c r="H1804" s="67">
        <v>1.3244000000000001E-5</v>
      </c>
      <c r="I1804" s="67">
        <f t="shared" si="142"/>
        <v>1.3489646462074373E-5</v>
      </c>
      <c r="J1804" s="21">
        <v>1.9120999999999999E-2</v>
      </c>
      <c r="K1804" s="21">
        <f t="shared" si="143"/>
        <v>1.8699617490087384E-5</v>
      </c>
      <c r="L1804" s="67">
        <f t="shared" si="144"/>
        <v>0.72138622456984469</v>
      </c>
      <c r="M1804" s="21" t="s">
        <v>262</v>
      </c>
    </row>
    <row r="1805" spans="1:13" x14ac:dyDescent="0.15">
      <c r="A1805" s="21">
        <f t="shared" si="140"/>
        <v>-65.46999999999997</v>
      </c>
      <c r="B1805" s="21">
        <v>207.68</v>
      </c>
      <c r="C1805" s="21">
        <v>60795</v>
      </c>
      <c r="D1805" s="21">
        <v>0.97445000000000004</v>
      </c>
      <c r="E1805" s="21">
        <v>1041.5</v>
      </c>
      <c r="F1805" s="21">
        <v>742.68000000000006</v>
      </c>
      <c r="G1805" s="21">
        <f t="shared" si="141"/>
        <v>1.402353638175257</v>
      </c>
      <c r="H1805" s="67">
        <v>1.3326000000000001E-5</v>
      </c>
      <c r="I1805" s="67">
        <f t="shared" si="142"/>
        <v>1.3675406639642876E-5</v>
      </c>
      <c r="J1805" s="21">
        <v>1.9241000000000001E-2</v>
      </c>
      <c r="K1805" s="21">
        <f t="shared" si="143"/>
        <v>1.8958710955454343E-5</v>
      </c>
      <c r="L1805" s="67">
        <f t="shared" si="144"/>
        <v>0.72132576269424664</v>
      </c>
      <c r="M1805" s="21" t="s">
        <v>262</v>
      </c>
    </row>
    <row r="1806" spans="1:13" x14ac:dyDescent="0.15">
      <c r="A1806" s="21">
        <f t="shared" si="140"/>
        <v>-63.919999999999987</v>
      </c>
      <c r="B1806" s="21">
        <v>209.23</v>
      </c>
      <c r="C1806" s="21">
        <v>60795</v>
      </c>
      <c r="D1806" s="21">
        <v>0.96721999999999997</v>
      </c>
      <c r="E1806" s="21">
        <v>1041.4000000000001</v>
      </c>
      <c r="F1806" s="21">
        <v>742.67000000000007</v>
      </c>
      <c r="G1806" s="21">
        <f t="shared" si="141"/>
        <v>1.4022378714637727</v>
      </c>
      <c r="H1806" s="67">
        <v>1.3409E-5</v>
      </c>
      <c r="I1806" s="67">
        <f t="shared" si="142"/>
        <v>1.3863443683960215E-5</v>
      </c>
      <c r="J1806" s="21">
        <v>1.9359000000000001E-2</v>
      </c>
      <c r="K1806" s="21">
        <f t="shared" si="143"/>
        <v>1.9219411184750982E-5</v>
      </c>
      <c r="L1806" s="67">
        <f t="shared" si="144"/>
        <v>0.72132509943695444</v>
      </c>
      <c r="M1806" s="21" t="s">
        <v>262</v>
      </c>
    </row>
    <row r="1807" spans="1:13" x14ac:dyDescent="0.15">
      <c r="A1807" s="21">
        <f t="shared" si="140"/>
        <v>-62.379999999999967</v>
      </c>
      <c r="B1807" s="21">
        <v>210.77</v>
      </c>
      <c r="C1807" s="21">
        <v>60795</v>
      </c>
      <c r="D1807" s="21">
        <v>0.96009999999999995</v>
      </c>
      <c r="E1807" s="21">
        <v>1041.4000000000001</v>
      </c>
      <c r="F1807" s="21">
        <v>742.67000000000007</v>
      </c>
      <c r="G1807" s="21">
        <f t="shared" si="141"/>
        <v>1.4022378714637727</v>
      </c>
      <c r="H1807" s="67">
        <v>1.3491E-5</v>
      </c>
      <c r="I1807" s="67">
        <f t="shared" si="142"/>
        <v>1.4051661285282783E-5</v>
      </c>
      <c r="J1807" s="21">
        <v>1.9477999999999999E-2</v>
      </c>
      <c r="K1807" s="21">
        <f t="shared" si="143"/>
        <v>1.9480958378339335E-5</v>
      </c>
      <c r="L1807" s="67">
        <f t="shared" si="144"/>
        <v>0.72130236163877204</v>
      </c>
      <c r="M1807" s="21" t="s">
        <v>262</v>
      </c>
    </row>
    <row r="1808" spans="1:13" x14ac:dyDescent="0.15">
      <c r="A1808" s="21">
        <f t="shared" si="140"/>
        <v>-60.829999999999984</v>
      </c>
      <c r="B1808" s="21">
        <v>212.32</v>
      </c>
      <c r="C1808" s="21">
        <v>60795</v>
      </c>
      <c r="D1808" s="21">
        <v>0.95308999999999999</v>
      </c>
      <c r="E1808" s="21">
        <v>1041.3</v>
      </c>
      <c r="F1808" s="21">
        <v>742.66</v>
      </c>
      <c r="G1808" s="21">
        <f t="shared" si="141"/>
        <v>1.4021221016346646</v>
      </c>
      <c r="H1808" s="67">
        <v>1.3572E-5</v>
      </c>
      <c r="I1808" s="67">
        <f t="shared" si="142"/>
        <v>1.4239998321249829E-5</v>
      </c>
      <c r="J1808" s="21">
        <v>1.9595999999999999E-2</v>
      </c>
      <c r="K1808" s="21">
        <f t="shared" si="143"/>
        <v>1.9745023252833037E-5</v>
      </c>
      <c r="L1808" s="67">
        <f t="shared" si="144"/>
        <v>0.72119430496019588</v>
      </c>
      <c r="M1808" s="21" t="s">
        <v>262</v>
      </c>
    </row>
    <row r="1809" spans="1:13" x14ac:dyDescent="0.15">
      <c r="A1809" s="21">
        <f t="shared" si="140"/>
        <v>-59.289999999999964</v>
      </c>
      <c r="B1809" s="21">
        <v>213.86</v>
      </c>
      <c r="C1809" s="21">
        <v>60795</v>
      </c>
      <c r="D1809" s="21">
        <v>0.94616999999999996</v>
      </c>
      <c r="E1809" s="21">
        <v>1041.3</v>
      </c>
      <c r="F1809" s="21">
        <v>742.65</v>
      </c>
      <c r="G1809" s="21">
        <f t="shared" si="141"/>
        <v>1.4021409816198747</v>
      </c>
      <c r="H1809" s="67">
        <v>1.3654E-5</v>
      </c>
      <c r="I1809" s="67">
        <f t="shared" si="142"/>
        <v>1.4430810530877115E-5</v>
      </c>
      <c r="J1809" s="21">
        <v>1.9713999999999999E-2</v>
      </c>
      <c r="K1809" s="21">
        <f t="shared" si="143"/>
        <v>2.0009199298903397E-5</v>
      </c>
      <c r="L1809" s="67">
        <f t="shared" si="144"/>
        <v>0.72120879577964903</v>
      </c>
      <c r="M1809" s="21" t="s">
        <v>262</v>
      </c>
    </row>
    <row r="1810" spans="1:13" x14ac:dyDescent="0.15">
      <c r="A1810" s="21">
        <f t="shared" si="140"/>
        <v>-57.739999999999981</v>
      </c>
      <c r="B1810" s="21">
        <v>215.41</v>
      </c>
      <c r="C1810" s="21">
        <v>60795</v>
      </c>
      <c r="D1810" s="21">
        <v>0.93935999999999997</v>
      </c>
      <c r="E1810" s="21">
        <v>1041.3</v>
      </c>
      <c r="F1810" s="21">
        <v>742.65</v>
      </c>
      <c r="G1810" s="21">
        <f t="shared" si="141"/>
        <v>1.4021409816198747</v>
      </c>
      <c r="H1810" s="67">
        <v>1.3735E-5</v>
      </c>
      <c r="I1810" s="67">
        <f t="shared" si="142"/>
        <v>1.4621657298586271E-5</v>
      </c>
      <c r="J1810" s="21">
        <v>1.9831999999999999E-2</v>
      </c>
      <c r="K1810" s="21">
        <f t="shared" si="143"/>
        <v>2.0274893533090843E-5</v>
      </c>
      <c r="L1810" s="67">
        <f t="shared" si="144"/>
        <v>0.72117060810810818</v>
      </c>
      <c r="M1810" s="21" t="s">
        <v>262</v>
      </c>
    </row>
    <row r="1811" spans="1:13" x14ac:dyDescent="0.15">
      <c r="A1811" s="21">
        <f t="shared" si="140"/>
        <v>-56.199999999999989</v>
      </c>
      <c r="B1811" s="21">
        <v>216.95</v>
      </c>
      <c r="C1811" s="21">
        <v>60795</v>
      </c>
      <c r="D1811" s="21">
        <v>0.93264000000000002</v>
      </c>
      <c r="E1811" s="21">
        <v>1041.1999999999998</v>
      </c>
      <c r="F1811" s="21">
        <v>742.65</v>
      </c>
      <c r="G1811" s="21">
        <f t="shared" si="141"/>
        <v>1.4020063286878071</v>
      </c>
      <c r="H1811" s="67">
        <v>1.3816E-5</v>
      </c>
      <c r="I1811" s="67">
        <f t="shared" si="142"/>
        <v>1.481386172585349E-5</v>
      </c>
      <c r="J1811" s="21">
        <v>1.9949000000000001E-2</v>
      </c>
      <c r="K1811" s="21">
        <f t="shared" si="143"/>
        <v>2.0543428880739709E-5</v>
      </c>
      <c r="L1811" s="67">
        <f t="shared" si="144"/>
        <v>0.72109976439921775</v>
      </c>
      <c r="M1811" s="21" t="s">
        <v>262</v>
      </c>
    </row>
    <row r="1812" spans="1:13" x14ac:dyDescent="0.15">
      <c r="A1812" s="21">
        <f t="shared" si="140"/>
        <v>-54.649999999999977</v>
      </c>
      <c r="B1812" s="21">
        <v>218.5</v>
      </c>
      <c r="C1812" s="21">
        <v>60795</v>
      </c>
      <c r="D1812" s="21">
        <v>0.92601999999999995</v>
      </c>
      <c r="E1812" s="21">
        <v>1041.1999999999998</v>
      </c>
      <c r="F1812" s="21">
        <v>742.64</v>
      </c>
      <c r="G1812" s="21">
        <f t="shared" si="141"/>
        <v>1.4020252073683075</v>
      </c>
      <c r="H1812" s="67">
        <v>1.3896999999999999E-5</v>
      </c>
      <c r="I1812" s="67">
        <f t="shared" si="142"/>
        <v>1.5007235264897086E-5</v>
      </c>
      <c r="J1812" s="21">
        <v>2.0066000000000001E-2</v>
      </c>
      <c r="K1812" s="21">
        <f t="shared" si="143"/>
        <v>2.0811638898993821E-5</v>
      </c>
      <c r="L1812" s="67">
        <f t="shared" si="144"/>
        <v>0.72109819595335378</v>
      </c>
      <c r="M1812" s="21" t="s">
        <v>262</v>
      </c>
    </row>
    <row r="1813" spans="1:13" x14ac:dyDescent="0.15">
      <c r="A1813" s="21">
        <f t="shared" si="140"/>
        <v>-53.109999999999985</v>
      </c>
      <c r="B1813" s="21">
        <v>220.04</v>
      </c>
      <c r="C1813" s="21">
        <v>60795</v>
      </c>
      <c r="D1813" s="21">
        <v>0.91949999999999998</v>
      </c>
      <c r="E1813" s="21">
        <v>1041.1999999999998</v>
      </c>
      <c r="F1813" s="21">
        <v>742.64</v>
      </c>
      <c r="G1813" s="21">
        <f t="shared" si="141"/>
        <v>1.4020252073683075</v>
      </c>
      <c r="H1813" s="67">
        <v>1.3978000000000001E-5</v>
      </c>
      <c r="I1813" s="67">
        <f t="shared" si="142"/>
        <v>1.5201740076128331E-5</v>
      </c>
      <c r="J1813" s="21">
        <v>2.0181999999999999E-2</v>
      </c>
      <c r="K1813" s="21">
        <f t="shared" si="143"/>
        <v>2.1080373860670661E-5</v>
      </c>
      <c r="L1813" s="67">
        <f t="shared" si="144"/>
        <v>0.72113237538400543</v>
      </c>
      <c r="M1813" s="21" t="s">
        <v>262</v>
      </c>
    </row>
    <row r="1814" spans="1:13" x14ac:dyDescent="0.15">
      <c r="A1814" s="21">
        <f t="shared" si="140"/>
        <v>-51.559999999999974</v>
      </c>
      <c r="B1814" s="21">
        <v>221.59</v>
      </c>
      <c r="C1814" s="21">
        <v>60795</v>
      </c>
      <c r="D1814" s="21">
        <v>0.91305999999999998</v>
      </c>
      <c r="E1814" s="21">
        <v>1041.0999999999999</v>
      </c>
      <c r="F1814" s="21">
        <v>742.64</v>
      </c>
      <c r="G1814" s="21">
        <f t="shared" si="141"/>
        <v>1.4018905526230743</v>
      </c>
      <c r="H1814" s="67">
        <v>1.4058E-5</v>
      </c>
      <c r="I1814" s="67">
        <f t="shared" si="142"/>
        <v>1.5396578538102644E-5</v>
      </c>
      <c r="J1814" s="21">
        <v>2.0299000000000001E-2</v>
      </c>
      <c r="K1814" s="21">
        <f t="shared" si="143"/>
        <v>2.1354179046081945E-5</v>
      </c>
      <c r="L1814" s="67">
        <f t="shared" si="144"/>
        <v>0.72101008916695386</v>
      </c>
      <c r="M1814" s="21" t="s">
        <v>262</v>
      </c>
    </row>
    <row r="1815" spans="1:13" x14ac:dyDescent="0.15">
      <c r="A1815" s="21">
        <f t="shared" si="140"/>
        <v>-50.019999999999982</v>
      </c>
      <c r="B1815" s="21">
        <v>223.13</v>
      </c>
      <c r="C1815" s="21">
        <v>60795</v>
      </c>
      <c r="D1815" s="21">
        <v>0.90671999999999997</v>
      </c>
      <c r="E1815" s="21">
        <v>1041.0999999999999</v>
      </c>
      <c r="F1815" s="21">
        <v>742.63</v>
      </c>
      <c r="G1815" s="21">
        <f t="shared" si="141"/>
        <v>1.401909429998788</v>
      </c>
      <c r="H1815" s="67">
        <v>1.4139E-5</v>
      </c>
      <c r="I1815" s="67">
        <f t="shared" si="142"/>
        <v>1.5593568025410268E-5</v>
      </c>
      <c r="J1815" s="21">
        <v>2.0414999999999999E-2</v>
      </c>
      <c r="K1815" s="21">
        <f t="shared" si="143"/>
        <v>2.1626375653596428E-5</v>
      </c>
      <c r="L1815" s="67">
        <f t="shared" si="144"/>
        <v>0.72104398236590739</v>
      </c>
      <c r="M1815" s="21" t="s">
        <v>262</v>
      </c>
    </row>
    <row r="1816" spans="1:13" x14ac:dyDescent="0.15">
      <c r="A1816" s="21">
        <f t="shared" si="140"/>
        <v>-48.46999999999997</v>
      </c>
      <c r="B1816" s="21">
        <v>224.68</v>
      </c>
      <c r="C1816" s="21">
        <v>60795</v>
      </c>
      <c r="D1816" s="21">
        <v>0.90046000000000004</v>
      </c>
      <c r="E1816" s="21">
        <v>1041.0999999999999</v>
      </c>
      <c r="F1816" s="21">
        <v>742.63</v>
      </c>
      <c r="G1816" s="21">
        <f t="shared" si="141"/>
        <v>1.401909429998788</v>
      </c>
      <c r="H1816" s="67">
        <v>1.4219000000000001E-5</v>
      </c>
      <c r="I1816" s="67">
        <f t="shared" si="142"/>
        <v>1.5790818026342092E-5</v>
      </c>
      <c r="J1816" s="21">
        <v>2.053E-2</v>
      </c>
      <c r="K1816" s="21">
        <f t="shared" si="143"/>
        <v>2.1899393002374416E-5</v>
      </c>
      <c r="L1816" s="67">
        <f t="shared" si="144"/>
        <v>0.72106190452995611</v>
      </c>
      <c r="M1816" s="21" t="s">
        <v>262</v>
      </c>
    </row>
    <row r="1817" spans="1:13" x14ac:dyDescent="0.15">
      <c r="A1817" s="21">
        <f t="shared" si="140"/>
        <v>-46.929999999999978</v>
      </c>
      <c r="B1817" s="21">
        <v>226.22</v>
      </c>
      <c r="C1817" s="21">
        <v>60795</v>
      </c>
      <c r="D1817" s="21">
        <v>0.89429000000000003</v>
      </c>
      <c r="E1817" s="21">
        <v>1041</v>
      </c>
      <c r="F1817" s="21">
        <v>742.63</v>
      </c>
      <c r="G1817" s="21">
        <f t="shared" si="141"/>
        <v>1.4017747734403405</v>
      </c>
      <c r="H1817" s="67">
        <v>1.4297999999999999E-5</v>
      </c>
      <c r="I1817" s="67">
        <f t="shared" si="142"/>
        <v>1.5988102293439486E-5</v>
      </c>
      <c r="J1817" s="21">
        <v>2.0646000000000001E-2</v>
      </c>
      <c r="K1817" s="21">
        <f t="shared" si="143"/>
        <v>2.2177205409807336E-5</v>
      </c>
      <c r="L1817" s="67">
        <f t="shared" si="144"/>
        <v>0.7209250217959895</v>
      </c>
      <c r="M1817" s="21" t="s">
        <v>262</v>
      </c>
    </row>
    <row r="1818" spans="1:13" x14ac:dyDescent="0.15">
      <c r="A1818" s="21">
        <f t="shared" si="140"/>
        <v>-45.379999999999967</v>
      </c>
      <c r="B1818" s="21">
        <v>227.77</v>
      </c>
      <c r="C1818" s="21">
        <v>60795</v>
      </c>
      <c r="D1818" s="21">
        <v>0.88819999999999999</v>
      </c>
      <c r="E1818" s="21">
        <v>1041</v>
      </c>
      <c r="F1818" s="21">
        <v>742.63</v>
      </c>
      <c r="G1818" s="21">
        <f t="shared" si="141"/>
        <v>1.4017747734403405</v>
      </c>
      <c r="H1818" s="67">
        <v>1.4378E-5</v>
      </c>
      <c r="I1818" s="67">
        <f t="shared" si="142"/>
        <v>1.6187795541544698E-5</v>
      </c>
      <c r="J1818" s="21">
        <v>2.0761000000000002E-2</v>
      </c>
      <c r="K1818" s="21">
        <f t="shared" si="143"/>
        <v>2.2453640764676199E-5</v>
      </c>
      <c r="L1818" s="67">
        <f t="shared" si="144"/>
        <v>0.72094301815904815</v>
      </c>
      <c r="M1818" s="21" t="s">
        <v>262</v>
      </c>
    </row>
    <row r="1819" spans="1:13" x14ac:dyDescent="0.15">
      <c r="A1819" s="21">
        <f t="shared" si="140"/>
        <v>-43.839999999999975</v>
      </c>
      <c r="B1819" s="21">
        <v>229.31</v>
      </c>
      <c r="C1819" s="21">
        <v>60795</v>
      </c>
      <c r="D1819" s="21">
        <v>0.88219999999999998</v>
      </c>
      <c r="E1819" s="21">
        <v>1041</v>
      </c>
      <c r="F1819" s="21">
        <v>742.63</v>
      </c>
      <c r="G1819" s="21">
        <f t="shared" si="141"/>
        <v>1.4017747734403405</v>
      </c>
      <c r="H1819" s="67">
        <v>1.4457000000000001E-5</v>
      </c>
      <c r="I1819" s="67">
        <f t="shared" si="142"/>
        <v>1.6387440489684879E-5</v>
      </c>
      <c r="J1819" s="21">
        <v>2.0875999999999999E-2</v>
      </c>
      <c r="K1819" s="21">
        <f t="shared" si="143"/>
        <v>2.273157382502176E-5</v>
      </c>
      <c r="L1819" s="67">
        <f t="shared" si="144"/>
        <v>0.72091095037363484</v>
      </c>
      <c r="M1819" s="21" t="s">
        <v>262</v>
      </c>
    </row>
    <row r="1820" spans="1:13" x14ac:dyDescent="0.15">
      <c r="A1820" s="21">
        <f t="shared" si="140"/>
        <v>-42.289999999999964</v>
      </c>
      <c r="B1820" s="21">
        <v>230.86</v>
      </c>
      <c r="C1820" s="21">
        <v>60795</v>
      </c>
      <c r="D1820" s="21">
        <v>0.87626999999999999</v>
      </c>
      <c r="E1820" s="21">
        <v>1041</v>
      </c>
      <c r="F1820" s="21">
        <v>742.61999999999989</v>
      </c>
      <c r="G1820" s="21">
        <f t="shared" si="141"/>
        <v>1.4017936495111902</v>
      </c>
      <c r="H1820" s="67">
        <v>1.4537E-5</v>
      </c>
      <c r="I1820" s="67">
        <f t="shared" si="142"/>
        <v>1.6589635614593676E-5</v>
      </c>
      <c r="J1820" s="21">
        <v>2.0990000000000002E-2</v>
      </c>
      <c r="K1820" s="21">
        <f t="shared" si="143"/>
        <v>2.301037866740791E-5</v>
      </c>
      <c r="L1820" s="67">
        <f t="shared" si="144"/>
        <v>0.72096317293949497</v>
      </c>
      <c r="M1820" s="21" t="s">
        <v>262</v>
      </c>
    </row>
    <row r="1821" spans="1:13" x14ac:dyDescent="0.15">
      <c r="A1821" s="21">
        <f t="shared" si="140"/>
        <v>-40.749999999999972</v>
      </c>
      <c r="B1821" s="21">
        <v>232.4</v>
      </c>
      <c r="C1821" s="21">
        <v>60795</v>
      </c>
      <c r="D1821" s="21">
        <v>0.87043000000000004</v>
      </c>
      <c r="E1821" s="21">
        <v>1040.8999999999999</v>
      </c>
      <c r="F1821" s="21">
        <v>742.61999999999989</v>
      </c>
      <c r="G1821" s="21">
        <f t="shared" si="141"/>
        <v>1.4016589911394792</v>
      </c>
      <c r="H1821" s="67">
        <v>1.4616E-5</v>
      </c>
      <c r="I1821" s="67">
        <f t="shared" si="142"/>
        <v>1.6791700653699897E-5</v>
      </c>
      <c r="J1821" s="21">
        <v>2.1104000000000001E-2</v>
      </c>
      <c r="K1821" s="21">
        <f t="shared" si="143"/>
        <v>2.3292811857355103E-5</v>
      </c>
      <c r="L1821" s="67">
        <f t="shared" si="144"/>
        <v>0.7208962471569369</v>
      </c>
      <c r="M1821" s="21" t="s">
        <v>262</v>
      </c>
    </row>
    <row r="1822" spans="1:13" x14ac:dyDescent="0.15">
      <c r="A1822" s="21">
        <f t="shared" si="140"/>
        <v>-39.199999999999989</v>
      </c>
      <c r="B1822" s="21">
        <v>233.95</v>
      </c>
      <c r="C1822" s="21">
        <v>60795</v>
      </c>
      <c r="D1822" s="21">
        <v>0.86465999999999998</v>
      </c>
      <c r="E1822" s="21">
        <v>1040.8999999999999</v>
      </c>
      <c r="F1822" s="21">
        <v>742.61999999999989</v>
      </c>
      <c r="G1822" s="21">
        <f t="shared" si="141"/>
        <v>1.4016589911394792</v>
      </c>
      <c r="H1822" s="67">
        <v>1.4694E-5</v>
      </c>
      <c r="I1822" s="67">
        <f t="shared" si="142"/>
        <v>1.6993962944972592E-5</v>
      </c>
      <c r="J1822" s="21">
        <v>2.1218000000000001E-2</v>
      </c>
      <c r="K1822" s="21">
        <f t="shared" si="143"/>
        <v>2.35749113318119E-5</v>
      </c>
      <c r="L1822" s="67">
        <f t="shared" si="144"/>
        <v>0.7208494957111885</v>
      </c>
      <c r="M1822" s="21" t="s">
        <v>262</v>
      </c>
    </row>
    <row r="1823" spans="1:13" x14ac:dyDescent="0.15">
      <c r="A1823" s="21">
        <f t="shared" si="140"/>
        <v>-37.659999999999968</v>
      </c>
      <c r="B1823" s="21">
        <v>235.49</v>
      </c>
      <c r="C1823" s="21">
        <v>60795</v>
      </c>
      <c r="D1823" s="21">
        <v>0.85897000000000001</v>
      </c>
      <c r="E1823" s="21">
        <v>1040.8999999999999</v>
      </c>
      <c r="F1823" s="21">
        <v>742.61999999999989</v>
      </c>
      <c r="G1823" s="21">
        <f t="shared" si="141"/>
        <v>1.4016589911394792</v>
      </c>
      <c r="H1823" s="67">
        <v>1.4773000000000001E-5</v>
      </c>
      <c r="I1823" s="67">
        <f t="shared" si="142"/>
        <v>1.7198505186444229E-5</v>
      </c>
      <c r="J1823" s="21">
        <v>2.1332E-2</v>
      </c>
      <c r="K1823" s="21">
        <f t="shared" si="143"/>
        <v>2.3858578808725972E-5</v>
      </c>
      <c r="L1823" s="67">
        <f t="shared" si="144"/>
        <v>0.72085203918994933</v>
      </c>
      <c r="M1823" s="21" t="s">
        <v>262</v>
      </c>
    </row>
    <row r="1824" spans="1:13" x14ac:dyDescent="0.15">
      <c r="A1824" s="21">
        <f t="shared" si="140"/>
        <v>-36.109999999999985</v>
      </c>
      <c r="B1824" s="21">
        <v>237.04</v>
      </c>
      <c r="C1824" s="21">
        <v>60795</v>
      </c>
      <c r="D1824" s="21">
        <v>0.85336000000000001</v>
      </c>
      <c r="E1824" s="21">
        <v>1040.8999999999999</v>
      </c>
      <c r="F1824" s="21">
        <v>742.61999999999989</v>
      </c>
      <c r="G1824" s="21">
        <f t="shared" si="141"/>
        <v>1.4016589911394792</v>
      </c>
      <c r="H1824" s="67">
        <v>1.4851000000000001E-5</v>
      </c>
      <c r="I1824" s="67">
        <f t="shared" si="142"/>
        <v>1.7402971782131809E-5</v>
      </c>
      <c r="J1824" s="21">
        <v>2.1444999999999999E-2</v>
      </c>
      <c r="K1824" s="21">
        <f t="shared" si="143"/>
        <v>2.4142640080877722E-5</v>
      </c>
      <c r="L1824" s="67">
        <f t="shared" si="144"/>
        <v>0.72083963161576114</v>
      </c>
      <c r="M1824" s="21" t="s">
        <v>262</v>
      </c>
    </row>
    <row r="1825" spans="1:13" x14ac:dyDescent="0.15">
      <c r="A1825" s="21">
        <f t="shared" si="140"/>
        <v>-34.569999999999965</v>
      </c>
      <c r="B1825" s="21">
        <v>238.58</v>
      </c>
      <c r="C1825" s="21">
        <v>60795</v>
      </c>
      <c r="D1825" s="21">
        <v>0.84780999999999995</v>
      </c>
      <c r="E1825" s="21">
        <v>1040.8</v>
      </c>
      <c r="F1825" s="21">
        <v>742.61999999999989</v>
      </c>
      <c r="G1825" s="21">
        <f t="shared" si="141"/>
        <v>1.4015243327677682</v>
      </c>
      <c r="H1825" s="67">
        <v>1.4929999999999999E-5</v>
      </c>
      <c r="I1825" s="67">
        <f t="shared" si="142"/>
        <v>1.7610077729679998E-5</v>
      </c>
      <c r="J1825" s="21">
        <v>2.1558000000000001E-2</v>
      </c>
      <c r="K1825" s="21">
        <f t="shared" si="143"/>
        <v>2.4431079066931967E-5</v>
      </c>
      <c r="L1825" s="67">
        <f t="shared" si="144"/>
        <v>0.72080638278133391</v>
      </c>
      <c r="M1825" s="21" t="s">
        <v>262</v>
      </c>
    </row>
    <row r="1826" spans="1:13" x14ac:dyDescent="0.15">
      <c r="A1826" s="21">
        <f t="shared" si="140"/>
        <v>-33.019999999999982</v>
      </c>
      <c r="B1826" s="21">
        <v>240.13</v>
      </c>
      <c r="C1826" s="21">
        <v>60795</v>
      </c>
      <c r="D1826" s="21">
        <v>0.84233999999999998</v>
      </c>
      <c r="E1826" s="21">
        <v>1040.8</v>
      </c>
      <c r="F1826" s="21">
        <v>742.63</v>
      </c>
      <c r="G1826" s="21">
        <f t="shared" si="141"/>
        <v>1.4015054603234449</v>
      </c>
      <c r="H1826" s="67">
        <v>1.5007999999999999E-5</v>
      </c>
      <c r="I1826" s="67">
        <f t="shared" si="142"/>
        <v>1.7817033501911341E-5</v>
      </c>
      <c r="J1826" s="21">
        <v>2.1670999999999999E-2</v>
      </c>
      <c r="K1826" s="21">
        <f t="shared" si="143"/>
        <v>2.4718621309982402E-5</v>
      </c>
      <c r="L1826" s="67">
        <f t="shared" si="144"/>
        <v>0.72079398274191309</v>
      </c>
      <c r="M1826" s="21" t="s">
        <v>262</v>
      </c>
    </row>
    <row r="1827" spans="1:13" x14ac:dyDescent="0.15">
      <c r="A1827" s="21">
        <f t="shared" si="140"/>
        <v>-31.47999999999999</v>
      </c>
      <c r="B1827" s="21">
        <v>241.67</v>
      </c>
      <c r="C1827" s="21">
        <v>60795</v>
      </c>
      <c r="D1827" s="21">
        <v>0.83694000000000002</v>
      </c>
      <c r="E1827" s="21">
        <v>1040.8</v>
      </c>
      <c r="F1827" s="21">
        <v>742.63</v>
      </c>
      <c r="G1827" s="21">
        <f t="shared" si="141"/>
        <v>1.4015054603234449</v>
      </c>
      <c r="H1827" s="67">
        <v>1.5085E-5</v>
      </c>
      <c r="I1827" s="67">
        <f t="shared" si="142"/>
        <v>1.8023992161923196E-5</v>
      </c>
      <c r="J1827" s="21">
        <v>2.1784000000000001E-2</v>
      </c>
      <c r="K1827" s="21">
        <f t="shared" si="143"/>
        <v>2.5007830674559187E-5</v>
      </c>
      <c r="L1827" s="67">
        <f t="shared" si="144"/>
        <v>0.72073393316195367</v>
      </c>
      <c r="M1827" s="21" t="s">
        <v>262</v>
      </c>
    </row>
    <row r="1828" spans="1:13" x14ac:dyDescent="0.15">
      <c r="A1828" s="21">
        <f t="shared" si="140"/>
        <v>-29.929999999999978</v>
      </c>
      <c r="B1828" s="21">
        <v>243.22</v>
      </c>
      <c r="C1828" s="21">
        <v>60795</v>
      </c>
      <c r="D1828" s="21">
        <v>0.83160999999999996</v>
      </c>
      <c r="E1828" s="21">
        <v>1040.8</v>
      </c>
      <c r="F1828" s="21">
        <v>742.63</v>
      </c>
      <c r="G1828" s="21">
        <f t="shared" si="141"/>
        <v>1.4015054603234449</v>
      </c>
      <c r="H1828" s="67">
        <v>1.5163E-5</v>
      </c>
      <c r="I1828" s="67">
        <f t="shared" si="142"/>
        <v>1.8233306477796083E-5</v>
      </c>
      <c r="J1828" s="21">
        <v>2.1895999999999999E-2</v>
      </c>
      <c r="K1828" s="21">
        <f t="shared" si="143"/>
        <v>2.5297511256352695E-5</v>
      </c>
      <c r="L1828" s="67">
        <f t="shared" si="144"/>
        <v>0.72075495067592255</v>
      </c>
      <c r="M1828" s="21" t="s">
        <v>262</v>
      </c>
    </row>
    <row r="1829" spans="1:13" x14ac:dyDescent="0.15">
      <c r="A1829" s="21">
        <f t="shared" si="140"/>
        <v>-28.389999999999986</v>
      </c>
      <c r="B1829" s="21">
        <v>244.76</v>
      </c>
      <c r="C1829" s="21">
        <v>60795</v>
      </c>
      <c r="D1829" s="21">
        <v>0.82635000000000003</v>
      </c>
      <c r="E1829" s="21">
        <v>1040.8</v>
      </c>
      <c r="F1829" s="21">
        <v>742.63</v>
      </c>
      <c r="G1829" s="21">
        <f t="shared" si="141"/>
        <v>1.4015054603234449</v>
      </c>
      <c r="H1829" s="67">
        <v>1.524E-5</v>
      </c>
      <c r="I1829" s="67">
        <f t="shared" si="142"/>
        <v>1.844254855690688E-5</v>
      </c>
      <c r="J1829" s="21">
        <v>2.2008E-2</v>
      </c>
      <c r="K1829" s="21">
        <f t="shared" si="143"/>
        <v>2.5588761259787459E-5</v>
      </c>
      <c r="L1829" s="67">
        <f t="shared" si="144"/>
        <v>0.72072846237731736</v>
      </c>
      <c r="M1829" s="21" t="s">
        <v>262</v>
      </c>
    </row>
    <row r="1830" spans="1:13" x14ac:dyDescent="0.15">
      <c r="A1830" s="21">
        <f t="shared" si="140"/>
        <v>-26.839999999999975</v>
      </c>
      <c r="B1830" s="21">
        <v>246.31</v>
      </c>
      <c r="C1830" s="21">
        <v>60795</v>
      </c>
      <c r="D1830" s="21">
        <v>0.82115000000000005</v>
      </c>
      <c r="E1830" s="21">
        <v>1040.7</v>
      </c>
      <c r="F1830" s="21">
        <v>742.63</v>
      </c>
      <c r="G1830" s="21">
        <f t="shared" si="141"/>
        <v>1.4013708037649975</v>
      </c>
      <c r="H1830" s="67">
        <v>1.5318000000000001E-5</v>
      </c>
      <c r="I1830" s="67">
        <f t="shared" si="142"/>
        <v>1.8654326249771662E-5</v>
      </c>
      <c r="J1830" s="21">
        <v>2.2119E-2</v>
      </c>
      <c r="K1830" s="21">
        <f t="shared" si="143"/>
        <v>2.5883168335009993E-5</v>
      </c>
      <c r="L1830" s="67">
        <f t="shared" si="144"/>
        <v>0.72071262715312634</v>
      </c>
      <c r="M1830" s="21" t="s">
        <v>262</v>
      </c>
    </row>
    <row r="1831" spans="1:13" x14ac:dyDescent="0.15">
      <c r="A1831" s="21">
        <f t="shared" si="140"/>
        <v>-25.299999999999983</v>
      </c>
      <c r="B1831" s="21">
        <v>247.85</v>
      </c>
      <c r="C1831" s="21">
        <v>60795</v>
      </c>
      <c r="D1831" s="21">
        <v>0.81601999999999997</v>
      </c>
      <c r="E1831" s="21">
        <v>1040.7</v>
      </c>
      <c r="F1831" s="21">
        <v>742.64</v>
      </c>
      <c r="G1831" s="21">
        <f t="shared" si="141"/>
        <v>1.4013519336421416</v>
      </c>
      <c r="H1831" s="67">
        <v>1.5395000000000001E-5</v>
      </c>
      <c r="I1831" s="67">
        <f t="shared" si="142"/>
        <v>1.8865959167667461E-5</v>
      </c>
      <c r="J1831" s="21">
        <v>2.2231000000000001E-2</v>
      </c>
      <c r="K1831" s="21">
        <f t="shared" si="143"/>
        <v>2.6177769600664162E-5</v>
      </c>
      <c r="L1831" s="67">
        <f t="shared" si="144"/>
        <v>0.72068627142278807</v>
      </c>
      <c r="M1831" s="21" t="s">
        <v>262</v>
      </c>
    </row>
    <row r="1832" spans="1:13" x14ac:dyDescent="0.15">
      <c r="A1832" s="21">
        <f t="shared" si="140"/>
        <v>-23.749999999999972</v>
      </c>
      <c r="B1832" s="21">
        <v>249.4</v>
      </c>
      <c r="C1832" s="21">
        <v>60795</v>
      </c>
      <c r="D1832" s="21">
        <v>0.81094999999999995</v>
      </c>
      <c r="E1832" s="21">
        <v>1040.7</v>
      </c>
      <c r="F1832" s="21">
        <v>742.64</v>
      </c>
      <c r="G1832" s="21">
        <f t="shared" si="141"/>
        <v>1.4013519336421416</v>
      </c>
      <c r="H1832" s="67">
        <v>1.5472E-5</v>
      </c>
      <c r="I1832" s="67">
        <f t="shared" si="142"/>
        <v>1.9078858129354463E-5</v>
      </c>
      <c r="J1832" s="21">
        <v>2.2342000000000001E-2</v>
      </c>
      <c r="K1832" s="21">
        <f t="shared" si="143"/>
        <v>2.6472954595310408E-5</v>
      </c>
      <c r="L1832" s="67">
        <f t="shared" si="144"/>
        <v>0.72069243577119324</v>
      </c>
      <c r="M1832" s="21" t="s">
        <v>262</v>
      </c>
    </row>
    <row r="1833" spans="1:13" x14ac:dyDescent="0.15">
      <c r="A1833" s="21">
        <f t="shared" si="140"/>
        <v>-22.20999999999998</v>
      </c>
      <c r="B1833" s="21">
        <v>250.94</v>
      </c>
      <c r="C1833" s="21">
        <v>60795</v>
      </c>
      <c r="D1833" s="21">
        <v>0.80593999999999999</v>
      </c>
      <c r="E1833" s="21">
        <v>1040.7</v>
      </c>
      <c r="F1833" s="21">
        <v>742.64</v>
      </c>
      <c r="G1833" s="21">
        <f t="shared" si="141"/>
        <v>1.4013519336421416</v>
      </c>
      <c r="H1833" s="67">
        <v>1.5548000000000001E-5</v>
      </c>
      <c r="I1833" s="67">
        <f t="shared" si="142"/>
        <v>1.9291758691714026E-5</v>
      </c>
      <c r="J1833" s="21">
        <v>2.2453000000000001E-2</v>
      </c>
      <c r="K1833" s="21">
        <f t="shared" si="143"/>
        <v>2.6769860670273197E-5</v>
      </c>
      <c r="L1833" s="67">
        <f t="shared" si="144"/>
        <v>0.72065218901705785</v>
      </c>
      <c r="M1833" s="21" t="s">
        <v>262</v>
      </c>
    </row>
    <row r="1834" spans="1:13" x14ac:dyDescent="0.15">
      <c r="A1834" s="21">
        <f t="shared" si="140"/>
        <v>-20.659999999999968</v>
      </c>
      <c r="B1834" s="21">
        <v>252.49</v>
      </c>
      <c r="C1834" s="21">
        <v>60795</v>
      </c>
      <c r="D1834" s="21">
        <v>0.80100000000000005</v>
      </c>
      <c r="E1834" s="21">
        <v>1040.7</v>
      </c>
      <c r="F1834" s="21">
        <v>742.65</v>
      </c>
      <c r="G1834" s="21">
        <f t="shared" si="141"/>
        <v>1.4013330640274693</v>
      </c>
      <c r="H1834" s="67">
        <v>1.5625E-5</v>
      </c>
      <c r="I1834" s="67">
        <f t="shared" si="142"/>
        <v>1.9506866416978777E-5</v>
      </c>
      <c r="J1834" s="21">
        <v>2.2563E-2</v>
      </c>
      <c r="K1834" s="21">
        <f t="shared" si="143"/>
        <v>2.7066915850718453E-5</v>
      </c>
      <c r="L1834" s="67">
        <f t="shared" si="144"/>
        <v>0.72069040021273767</v>
      </c>
      <c r="M1834" s="21" t="s">
        <v>262</v>
      </c>
    </row>
    <row r="1835" spans="1:13" x14ac:dyDescent="0.15">
      <c r="A1835" s="21">
        <f t="shared" si="140"/>
        <v>-19.119999999999976</v>
      </c>
      <c r="B1835" s="21">
        <v>254.03</v>
      </c>
      <c r="C1835" s="21">
        <v>60795</v>
      </c>
      <c r="D1835" s="21">
        <v>0.79612000000000005</v>
      </c>
      <c r="E1835" s="21">
        <v>1040.7</v>
      </c>
      <c r="F1835" s="21">
        <v>742.65</v>
      </c>
      <c r="G1835" s="21">
        <f t="shared" si="141"/>
        <v>1.4013330640274693</v>
      </c>
      <c r="H1835" s="67">
        <v>1.5701000000000001E-5</v>
      </c>
      <c r="I1835" s="67">
        <f t="shared" si="142"/>
        <v>1.9721901220921467E-5</v>
      </c>
      <c r="J1835" s="21">
        <v>2.2674E-2</v>
      </c>
      <c r="K1835" s="21">
        <f t="shared" si="143"/>
        <v>2.736680221066986E-5</v>
      </c>
      <c r="L1835" s="67">
        <f t="shared" si="144"/>
        <v>0.72065055570256686</v>
      </c>
      <c r="M1835" s="21" t="s">
        <v>262</v>
      </c>
    </row>
    <row r="1836" spans="1:13" x14ac:dyDescent="0.15">
      <c r="A1836" s="21">
        <f t="shared" si="140"/>
        <v>-17.569999999999965</v>
      </c>
      <c r="B1836" s="21">
        <v>255.58</v>
      </c>
      <c r="C1836" s="21">
        <v>60795</v>
      </c>
      <c r="D1836" s="21">
        <v>0.79129000000000005</v>
      </c>
      <c r="E1836" s="21">
        <v>1040.7</v>
      </c>
      <c r="F1836" s="21">
        <v>742.66</v>
      </c>
      <c r="G1836" s="21">
        <f t="shared" si="141"/>
        <v>1.40131419492096</v>
      </c>
      <c r="H1836" s="67">
        <v>1.5777000000000002E-5</v>
      </c>
      <c r="I1836" s="67">
        <f t="shared" si="142"/>
        <v>1.993832855211111E-5</v>
      </c>
      <c r="J1836" s="21">
        <v>2.2783999999999999E-2</v>
      </c>
      <c r="K1836" s="21">
        <f t="shared" si="143"/>
        <v>2.7667424918530484E-5</v>
      </c>
      <c r="L1836" s="67">
        <f t="shared" si="144"/>
        <v>0.72064272735252821</v>
      </c>
      <c r="M1836" s="21" t="s">
        <v>262</v>
      </c>
    </row>
    <row r="1837" spans="1:13" x14ac:dyDescent="0.15">
      <c r="A1837" s="21">
        <f t="shared" si="140"/>
        <v>-16.029999999999973</v>
      </c>
      <c r="B1837" s="21">
        <v>257.12</v>
      </c>
      <c r="C1837" s="21">
        <v>60795</v>
      </c>
      <c r="D1837" s="21">
        <v>0.78652999999999995</v>
      </c>
      <c r="E1837" s="21">
        <v>1040.7</v>
      </c>
      <c r="F1837" s="21">
        <v>742.66</v>
      </c>
      <c r="G1837" s="21">
        <f t="shared" si="141"/>
        <v>1.40131419492096</v>
      </c>
      <c r="H1837" s="67">
        <v>1.5852999999999999E-5</v>
      </c>
      <c r="I1837" s="67">
        <f t="shared" si="142"/>
        <v>2.0155620256061433E-5</v>
      </c>
      <c r="J1837" s="21">
        <v>2.2894000000000001E-2</v>
      </c>
      <c r="K1837" s="21">
        <f t="shared" si="143"/>
        <v>2.7969250698141831E-5</v>
      </c>
      <c r="L1837" s="67">
        <f t="shared" si="144"/>
        <v>0.72063497422905565</v>
      </c>
      <c r="M1837" s="21" t="s">
        <v>262</v>
      </c>
    </row>
    <row r="1838" spans="1:13" x14ac:dyDescent="0.15">
      <c r="A1838" s="21">
        <f t="shared" si="140"/>
        <v>-14.479999999999961</v>
      </c>
      <c r="B1838" s="21">
        <v>258.67</v>
      </c>
      <c r="C1838" s="21">
        <v>60795</v>
      </c>
      <c r="D1838" s="21">
        <v>0.78181999999999996</v>
      </c>
      <c r="E1838" s="21">
        <v>1040.5999999999999</v>
      </c>
      <c r="F1838" s="21">
        <v>742.67000000000007</v>
      </c>
      <c r="G1838" s="21">
        <f t="shared" si="141"/>
        <v>1.4011606770167098</v>
      </c>
      <c r="H1838" s="67">
        <v>1.5928999999999999E-5</v>
      </c>
      <c r="I1838" s="67">
        <f t="shared" si="142"/>
        <v>2.0374254943593155E-5</v>
      </c>
      <c r="J1838" s="21">
        <v>2.3002999999999999E-2</v>
      </c>
      <c r="K1838" s="21">
        <f t="shared" si="143"/>
        <v>2.8274431516760374E-5</v>
      </c>
      <c r="L1838" s="67">
        <f t="shared" si="144"/>
        <v>0.72058937529887401</v>
      </c>
      <c r="M1838" s="21" t="s">
        <v>262</v>
      </c>
    </row>
    <row r="1839" spans="1:13" x14ac:dyDescent="0.15">
      <c r="A1839" s="21">
        <f t="shared" si="140"/>
        <v>-12.939999999999998</v>
      </c>
      <c r="B1839" s="21">
        <v>260.20999999999998</v>
      </c>
      <c r="C1839" s="21">
        <v>60795</v>
      </c>
      <c r="D1839" s="21">
        <v>0.77715999999999996</v>
      </c>
      <c r="E1839" s="21">
        <v>1040.5999999999999</v>
      </c>
      <c r="F1839" s="21">
        <v>742.68000000000006</v>
      </c>
      <c r="G1839" s="21">
        <f t="shared" si="141"/>
        <v>1.4011418107394837</v>
      </c>
      <c r="H1839" s="67">
        <v>1.6004000000000001E-5</v>
      </c>
      <c r="I1839" s="67">
        <f t="shared" si="142"/>
        <v>2.0592928097174331E-5</v>
      </c>
      <c r="J1839" s="21">
        <v>2.3112000000000001E-2</v>
      </c>
      <c r="K1839" s="21">
        <f t="shared" si="143"/>
        <v>2.8578752521525894E-5</v>
      </c>
      <c r="L1839" s="67">
        <f t="shared" si="144"/>
        <v>0.72056777431637242</v>
      </c>
      <c r="M1839" s="21" t="s">
        <v>262</v>
      </c>
    </row>
    <row r="1840" spans="1:13" x14ac:dyDescent="0.15">
      <c r="A1840" s="21">
        <f t="shared" si="140"/>
        <v>-11.389999999999986</v>
      </c>
      <c r="B1840" s="21">
        <v>261.76</v>
      </c>
      <c r="C1840" s="21">
        <v>60795</v>
      </c>
      <c r="D1840" s="21">
        <v>0.77256999999999998</v>
      </c>
      <c r="E1840" s="21">
        <v>1040.5999999999999</v>
      </c>
      <c r="F1840" s="21">
        <v>742.68000000000006</v>
      </c>
      <c r="G1840" s="21">
        <f t="shared" si="141"/>
        <v>1.4011418107394837</v>
      </c>
      <c r="H1840" s="67">
        <v>1.6079999999999999E-5</v>
      </c>
      <c r="I1840" s="67">
        <f t="shared" si="142"/>
        <v>2.0813647954230685E-5</v>
      </c>
      <c r="J1840" s="21">
        <v>2.3220999999999999E-2</v>
      </c>
      <c r="K1840" s="21">
        <f t="shared" si="143"/>
        <v>2.8884127743537191E-5</v>
      </c>
      <c r="L1840" s="67">
        <f t="shared" si="144"/>
        <v>0.7205911890099479</v>
      </c>
      <c r="M1840" s="21" t="s">
        <v>262</v>
      </c>
    </row>
    <row r="1841" spans="1:13" x14ac:dyDescent="0.15">
      <c r="A1841" s="21">
        <f t="shared" si="140"/>
        <v>-9.8499999999999659</v>
      </c>
      <c r="B1841" s="21">
        <v>263.3</v>
      </c>
      <c r="C1841" s="21">
        <v>60795</v>
      </c>
      <c r="D1841" s="21">
        <v>0.76802000000000004</v>
      </c>
      <c r="E1841" s="21">
        <v>1040.5999999999999</v>
      </c>
      <c r="F1841" s="21">
        <v>742.68999999999994</v>
      </c>
      <c r="G1841" s="21">
        <f t="shared" si="141"/>
        <v>1.4011229449703106</v>
      </c>
      <c r="H1841" s="67">
        <v>1.6155E-5</v>
      </c>
      <c r="I1841" s="67">
        <f t="shared" si="142"/>
        <v>2.1034608473737662E-5</v>
      </c>
      <c r="J1841" s="21">
        <v>2.333E-2</v>
      </c>
      <c r="K1841" s="21">
        <f t="shared" si="143"/>
        <v>2.9191632811671556E-5</v>
      </c>
      <c r="L1841" s="67">
        <f t="shared" si="144"/>
        <v>0.72056978139734251</v>
      </c>
      <c r="M1841" s="21" t="s">
        <v>262</v>
      </c>
    </row>
    <row r="1842" spans="1:13" x14ac:dyDescent="0.15">
      <c r="A1842" s="21">
        <f t="shared" si="140"/>
        <v>-8.2999999999999545</v>
      </c>
      <c r="B1842" s="21">
        <v>264.85000000000002</v>
      </c>
      <c r="C1842" s="21">
        <v>60795</v>
      </c>
      <c r="D1842" s="21">
        <v>0.76353000000000004</v>
      </c>
      <c r="E1842" s="21">
        <v>1040.5999999999999</v>
      </c>
      <c r="F1842" s="21">
        <v>742.7</v>
      </c>
      <c r="G1842" s="21">
        <f t="shared" si="141"/>
        <v>1.4011040797091689</v>
      </c>
      <c r="H1842" s="67">
        <v>1.6229999999999999E-5</v>
      </c>
      <c r="I1842" s="67">
        <f t="shared" si="142"/>
        <v>2.1256532159836547E-5</v>
      </c>
      <c r="J1842" s="21">
        <v>2.3439000000000002E-2</v>
      </c>
      <c r="K1842" s="21">
        <f t="shared" si="143"/>
        <v>2.9500484713391033E-5</v>
      </c>
      <c r="L1842" s="67">
        <f t="shared" si="144"/>
        <v>0.72054857289133467</v>
      </c>
      <c r="M1842" s="21" t="s">
        <v>262</v>
      </c>
    </row>
    <row r="1843" spans="1:13" x14ac:dyDescent="0.15">
      <c r="A1843" s="21">
        <f t="shared" si="140"/>
        <v>-6.7599999999999909</v>
      </c>
      <c r="B1843" s="21">
        <v>266.39</v>
      </c>
      <c r="C1843" s="21">
        <v>60795</v>
      </c>
      <c r="D1843" s="21">
        <v>0.75909000000000004</v>
      </c>
      <c r="E1843" s="21">
        <v>1040.5999999999999</v>
      </c>
      <c r="F1843" s="21">
        <v>742.71</v>
      </c>
      <c r="G1843" s="21">
        <f t="shared" si="141"/>
        <v>1.4010852149560391</v>
      </c>
      <c r="H1843" s="67">
        <v>1.6305000000000001E-5</v>
      </c>
      <c r="I1843" s="67">
        <f t="shared" si="142"/>
        <v>2.1479666442714303E-5</v>
      </c>
      <c r="J1843" s="21">
        <v>2.3546999999999998E-2</v>
      </c>
      <c r="K1843" s="21">
        <f t="shared" si="143"/>
        <v>2.9809760858874774E-5</v>
      </c>
      <c r="L1843" s="67">
        <f t="shared" si="144"/>
        <v>0.72055816027519426</v>
      </c>
      <c r="M1843" s="21" t="s">
        <v>262</v>
      </c>
    </row>
    <row r="1844" spans="1:13" x14ac:dyDescent="0.15">
      <c r="A1844" s="21">
        <f t="shared" si="140"/>
        <v>-5.2099999999999795</v>
      </c>
      <c r="B1844" s="21">
        <v>267.94</v>
      </c>
      <c r="C1844" s="21">
        <v>60795</v>
      </c>
      <c r="D1844" s="21">
        <v>0.75470999999999999</v>
      </c>
      <c r="E1844" s="21">
        <v>1040.5999999999999</v>
      </c>
      <c r="F1844" s="21">
        <v>742.72</v>
      </c>
      <c r="G1844" s="21">
        <f t="shared" si="141"/>
        <v>1.4010663507109002</v>
      </c>
      <c r="H1844" s="67">
        <v>1.6379E-5</v>
      </c>
      <c r="I1844" s="67">
        <f t="shared" si="142"/>
        <v>2.1702375746975662E-5</v>
      </c>
      <c r="J1844" s="21">
        <v>2.3654999999999999E-2</v>
      </c>
      <c r="K1844" s="21">
        <f t="shared" si="143"/>
        <v>3.012028149555598E-5</v>
      </c>
      <c r="L1844" s="67">
        <f t="shared" si="144"/>
        <v>0.72052366941450008</v>
      </c>
      <c r="M1844" s="21" t="s">
        <v>262</v>
      </c>
    </row>
    <row r="1845" spans="1:13" x14ac:dyDescent="0.15">
      <c r="A1845" s="21">
        <f t="shared" si="140"/>
        <v>-3.6699999999999591</v>
      </c>
      <c r="B1845" s="21">
        <v>269.48</v>
      </c>
      <c r="C1845" s="21">
        <v>60795</v>
      </c>
      <c r="D1845" s="21">
        <v>0.75036999999999998</v>
      </c>
      <c r="E1845" s="21">
        <v>1040.5999999999999</v>
      </c>
      <c r="F1845" s="21">
        <v>742.73</v>
      </c>
      <c r="G1845" s="21">
        <f t="shared" si="141"/>
        <v>1.4010474869737319</v>
      </c>
      <c r="H1845" s="67">
        <v>1.6453999999999999E-5</v>
      </c>
      <c r="I1845" s="67">
        <f t="shared" si="142"/>
        <v>2.1927848927862254E-5</v>
      </c>
      <c r="J1845" s="21">
        <v>2.3762999999999999E-2</v>
      </c>
      <c r="K1845" s="21">
        <f t="shared" si="143"/>
        <v>3.0432805049054271E-5</v>
      </c>
      <c r="L1845" s="67">
        <f t="shared" si="144"/>
        <v>0.72053328283465878</v>
      </c>
      <c r="M1845" s="21" t="s">
        <v>262</v>
      </c>
    </row>
    <row r="1846" spans="1:13" x14ac:dyDescent="0.15">
      <c r="A1846" s="21">
        <f t="shared" si="140"/>
        <v>-2.1200000000000045</v>
      </c>
      <c r="B1846" s="21">
        <v>271.02999999999997</v>
      </c>
      <c r="C1846" s="21">
        <v>60795</v>
      </c>
      <c r="D1846" s="21">
        <v>0.74609000000000003</v>
      </c>
      <c r="E1846" s="21">
        <v>1040.5999999999999</v>
      </c>
      <c r="F1846" s="21">
        <v>742.74</v>
      </c>
      <c r="G1846" s="21">
        <f t="shared" si="141"/>
        <v>1.4010286237445133</v>
      </c>
      <c r="H1846" s="67">
        <v>1.6528000000000002E-5</v>
      </c>
      <c r="I1846" s="67">
        <f t="shared" si="142"/>
        <v>2.2152823385918591E-5</v>
      </c>
      <c r="J1846" s="21">
        <v>2.3871E-2</v>
      </c>
      <c r="K1846" s="21">
        <f t="shared" si="143"/>
        <v>3.0746491980601068E-5</v>
      </c>
      <c r="L1846" s="67">
        <f t="shared" si="144"/>
        <v>0.72049921662268024</v>
      </c>
      <c r="M1846" s="21" t="s">
        <v>262</v>
      </c>
    </row>
    <row r="1847" spans="1:13" x14ac:dyDescent="0.15">
      <c r="A1847" s="21">
        <f t="shared" si="140"/>
        <v>-0.57999999999998408</v>
      </c>
      <c r="B1847" s="21">
        <v>272.57</v>
      </c>
      <c r="C1847" s="21">
        <v>60795</v>
      </c>
      <c r="D1847" s="21">
        <v>0.74185000000000001</v>
      </c>
      <c r="E1847" s="21">
        <v>1040.5999999999999</v>
      </c>
      <c r="F1847" s="21">
        <v>742.75</v>
      </c>
      <c r="G1847" s="21">
        <f t="shared" si="141"/>
        <v>1.4010097610232244</v>
      </c>
      <c r="H1847" s="67">
        <v>1.6602000000000001E-5</v>
      </c>
      <c r="I1847" s="67">
        <f t="shared" si="142"/>
        <v>2.2379187167217093E-5</v>
      </c>
      <c r="J1847" s="21">
        <v>2.3977999999999999E-2</v>
      </c>
      <c r="K1847" s="21">
        <f t="shared" si="143"/>
        <v>3.1060828327703423E-5</v>
      </c>
      <c r="L1847" s="67">
        <f t="shared" si="144"/>
        <v>0.72049550421219444</v>
      </c>
      <c r="M1847" s="21" t="s">
        <v>262</v>
      </c>
    </row>
    <row r="1848" spans="1:13" x14ac:dyDescent="0.15">
      <c r="A1848" s="21">
        <f t="shared" si="140"/>
        <v>0.97000000000002728</v>
      </c>
      <c r="B1848" s="21">
        <v>274.12</v>
      </c>
      <c r="C1848" s="21">
        <v>60795</v>
      </c>
      <c r="D1848" s="21">
        <v>0.73765999999999998</v>
      </c>
      <c r="E1848" s="21">
        <v>1040.5999999999999</v>
      </c>
      <c r="F1848" s="21">
        <v>742.76</v>
      </c>
      <c r="G1848" s="21">
        <f t="shared" si="141"/>
        <v>1.4009908988098443</v>
      </c>
      <c r="H1848" s="67">
        <v>1.6676000000000001E-5</v>
      </c>
      <c r="I1848" s="67">
        <f t="shared" si="142"/>
        <v>2.2606620936474801E-5</v>
      </c>
      <c r="J1848" s="21">
        <v>2.4084999999999999E-2</v>
      </c>
      <c r="K1848" s="21">
        <f t="shared" si="143"/>
        <v>3.1376651557637561E-5</v>
      </c>
      <c r="L1848" s="67">
        <f t="shared" si="144"/>
        <v>0.72049182478721197</v>
      </c>
      <c r="M1848" s="21" t="s">
        <v>262</v>
      </c>
    </row>
    <row r="1849" spans="1:13" x14ac:dyDescent="0.15">
      <c r="A1849" s="21">
        <f t="shared" si="140"/>
        <v>2.5100000000000477</v>
      </c>
      <c r="B1849" s="21">
        <v>275.66000000000003</v>
      </c>
      <c r="C1849" s="21">
        <v>60795</v>
      </c>
      <c r="D1849" s="21">
        <v>0.73351999999999995</v>
      </c>
      <c r="E1849" s="21">
        <v>1040.5999999999999</v>
      </c>
      <c r="F1849" s="21">
        <v>742.7700000000001</v>
      </c>
      <c r="G1849" s="21">
        <f t="shared" si="141"/>
        <v>1.4009720371043524</v>
      </c>
      <c r="H1849" s="67">
        <v>1.6750000000000001E-5</v>
      </c>
      <c r="I1849" s="67">
        <f t="shared" si="142"/>
        <v>2.2835096520885594E-5</v>
      </c>
      <c r="J1849" s="21">
        <v>2.4192000000000002E-2</v>
      </c>
      <c r="K1849" s="21">
        <f t="shared" si="143"/>
        <v>3.1693922566674473E-5</v>
      </c>
      <c r="L1849" s="67">
        <f t="shared" si="144"/>
        <v>0.72048817791005282</v>
      </c>
      <c r="M1849" s="21" t="s">
        <v>262</v>
      </c>
    </row>
    <row r="1850" spans="1:13" x14ac:dyDescent="0.15">
      <c r="A1850" s="21">
        <f t="shared" ref="A1850:A1913" si="145">B1850-273.15</f>
        <v>4.0600000000000023</v>
      </c>
      <c r="B1850" s="21">
        <v>277.20999999999998</v>
      </c>
      <c r="C1850" s="21">
        <v>60795</v>
      </c>
      <c r="D1850" s="21">
        <v>0.72941999999999996</v>
      </c>
      <c r="E1850" s="21">
        <v>1040.5999999999999</v>
      </c>
      <c r="F1850" s="21">
        <v>742.79</v>
      </c>
      <c r="G1850" s="21">
        <f t="shared" ref="G1850:G1913" si="146">E1850/F1850</f>
        <v>1.4009343152169522</v>
      </c>
      <c r="H1850" s="67">
        <v>1.6824E-5</v>
      </c>
      <c r="I1850" s="67">
        <f t="shared" ref="I1850:I1913" si="147">H1850/D1850</f>
        <v>2.3064900880151356E-5</v>
      </c>
      <c r="J1850" s="21">
        <v>2.4298E-2</v>
      </c>
      <c r="K1850" s="21">
        <f t="shared" ref="K1850:K1913" si="148">J1850/E1850/D1850</f>
        <v>3.2011722176742515E-5</v>
      </c>
      <c r="L1850" s="67">
        <f t="shared" ref="L1850:L1913" si="149">H1850*E1850/J1850</f>
        <v>0.72051421516174163</v>
      </c>
      <c r="M1850" s="21" t="s">
        <v>262</v>
      </c>
    </row>
    <row r="1851" spans="1:13" x14ac:dyDescent="0.15">
      <c r="A1851" s="21">
        <f t="shared" si="145"/>
        <v>5.6000000000000227</v>
      </c>
      <c r="B1851" s="21">
        <v>278.75</v>
      </c>
      <c r="C1851" s="21">
        <v>60795</v>
      </c>
      <c r="D1851" s="21">
        <v>0.72536999999999996</v>
      </c>
      <c r="E1851" s="21">
        <v>1040.5999999999999</v>
      </c>
      <c r="F1851" s="21">
        <v>742.80000000000007</v>
      </c>
      <c r="G1851" s="21">
        <f t="shared" si="146"/>
        <v>1.4009154550350025</v>
      </c>
      <c r="H1851" s="67">
        <v>1.6897000000000001E-5</v>
      </c>
      <c r="I1851" s="67">
        <f t="shared" si="147"/>
        <v>2.3294318761459673E-5</v>
      </c>
      <c r="J1851" s="21">
        <v>2.4405E-2</v>
      </c>
      <c r="K1851" s="21">
        <f t="shared" si="148"/>
        <v>3.2332210710754043E-5</v>
      </c>
      <c r="L1851" s="67">
        <f t="shared" si="149"/>
        <v>0.72046786314279854</v>
      </c>
      <c r="M1851" s="21" t="s">
        <v>262</v>
      </c>
    </row>
    <row r="1852" spans="1:13" x14ac:dyDescent="0.15">
      <c r="A1852" s="21">
        <f t="shared" si="145"/>
        <v>7.1500000000000341</v>
      </c>
      <c r="B1852" s="21">
        <v>280.3</v>
      </c>
      <c r="C1852" s="21">
        <v>60795</v>
      </c>
      <c r="D1852" s="21">
        <v>0.72136</v>
      </c>
      <c r="E1852" s="21">
        <v>1040.5999999999999</v>
      </c>
      <c r="F1852" s="21">
        <v>742.82</v>
      </c>
      <c r="G1852" s="21">
        <f t="shared" si="146"/>
        <v>1.4008777361945017</v>
      </c>
      <c r="H1852" s="67">
        <v>1.6969999999999998E-5</v>
      </c>
      <c r="I1852" s="67">
        <f t="shared" si="147"/>
        <v>2.3525008317622266E-5</v>
      </c>
      <c r="J1852" s="21">
        <v>2.4511000000000002E-2</v>
      </c>
      <c r="K1852" s="21">
        <f t="shared" si="148"/>
        <v>3.265315514072326E-5</v>
      </c>
      <c r="L1852" s="67">
        <f t="shared" si="149"/>
        <v>0.72045130757619014</v>
      </c>
      <c r="M1852" s="21" t="s">
        <v>262</v>
      </c>
    </row>
    <row r="1853" spans="1:13" x14ac:dyDescent="0.15">
      <c r="A1853" s="21">
        <f t="shared" si="145"/>
        <v>8.6899999999999977</v>
      </c>
      <c r="B1853" s="21">
        <v>281.83999999999997</v>
      </c>
      <c r="C1853" s="21">
        <v>60795</v>
      </c>
      <c r="D1853" s="21">
        <v>0.71740000000000004</v>
      </c>
      <c r="E1853" s="21">
        <v>1040.5999999999999</v>
      </c>
      <c r="F1853" s="21">
        <v>742.83</v>
      </c>
      <c r="G1853" s="21">
        <f t="shared" si="146"/>
        <v>1.4008588775359099</v>
      </c>
      <c r="H1853" s="67">
        <v>1.7044000000000001E-5</v>
      </c>
      <c r="I1853" s="67">
        <f t="shared" si="147"/>
        <v>2.3758015054362977E-5</v>
      </c>
      <c r="J1853" s="21">
        <v>2.4617E-2</v>
      </c>
      <c r="K1853" s="21">
        <f t="shared" si="148"/>
        <v>3.2975389324455807E-5</v>
      </c>
      <c r="L1853" s="67">
        <f t="shared" si="149"/>
        <v>0.72047716618596902</v>
      </c>
      <c r="M1853" s="21" t="s">
        <v>262</v>
      </c>
    </row>
    <row r="1854" spans="1:13" x14ac:dyDescent="0.15">
      <c r="A1854" s="21">
        <f t="shared" si="145"/>
        <v>10.240000000000009</v>
      </c>
      <c r="B1854" s="21">
        <v>283.39</v>
      </c>
      <c r="C1854" s="21">
        <v>60795</v>
      </c>
      <c r="D1854" s="21">
        <v>0.71348</v>
      </c>
      <c r="E1854" s="21">
        <v>1040.5999999999999</v>
      </c>
      <c r="F1854" s="21">
        <v>742.85</v>
      </c>
      <c r="G1854" s="21">
        <f t="shared" si="146"/>
        <v>1.4008211617419397</v>
      </c>
      <c r="H1854" s="67">
        <v>1.7116999999999999E-5</v>
      </c>
      <c r="I1854" s="67">
        <f t="shared" si="147"/>
        <v>2.3990861691988561E-5</v>
      </c>
      <c r="J1854" s="21">
        <v>2.4722999999999998E-2</v>
      </c>
      <c r="K1854" s="21">
        <f t="shared" si="148"/>
        <v>3.3299333703000875E-5</v>
      </c>
      <c r="L1854" s="67">
        <f t="shared" si="149"/>
        <v>0.72046071269667911</v>
      </c>
      <c r="M1854" s="21" t="s">
        <v>262</v>
      </c>
    </row>
    <row r="1855" spans="1:13" x14ac:dyDescent="0.15">
      <c r="A1855" s="21">
        <f t="shared" si="145"/>
        <v>11.78000000000003</v>
      </c>
      <c r="B1855" s="21">
        <v>284.93</v>
      </c>
      <c r="C1855" s="21">
        <v>60795</v>
      </c>
      <c r="D1855" s="21">
        <v>0.70960999999999996</v>
      </c>
      <c r="E1855" s="21">
        <v>1040.5999999999999</v>
      </c>
      <c r="F1855" s="21">
        <v>742.86</v>
      </c>
      <c r="G1855" s="21">
        <f t="shared" si="146"/>
        <v>1.4008023046065206</v>
      </c>
      <c r="H1855" s="67">
        <v>1.7189000000000001E-5</v>
      </c>
      <c r="I1855" s="67">
        <f t="shared" si="147"/>
        <v>2.4223164837023156E-5</v>
      </c>
      <c r="J1855" s="21">
        <v>2.4827999999999999E-2</v>
      </c>
      <c r="K1855" s="21">
        <f t="shared" si="148"/>
        <v>3.3623133743072775E-5</v>
      </c>
      <c r="L1855" s="67">
        <f t="shared" si="149"/>
        <v>0.72043150475269857</v>
      </c>
      <c r="M1855" s="21" t="s">
        <v>262</v>
      </c>
    </row>
    <row r="1856" spans="1:13" x14ac:dyDescent="0.15">
      <c r="A1856" s="21">
        <f t="shared" si="145"/>
        <v>13.330000000000041</v>
      </c>
      <c r="B1856" s="21">
        <v>286.48</v>
      </c>
      <c r="C1856" s="21">
        <v>60795</v>
      </c>
      <c r="D1856" s="21">
        <v>0.70577999999999996</v>
      </c>
      <c r="E1856" s="21">
        <v>1040.5999999999999</v>
      </c>
      <c r="F1856" s="21">
        <v>742.88</v>
      </c>
      <c r="G1856" s="21">
        <f t="shared" si="146"/>
        <v>1.4007645918587119</v>
      </c>
      <c r="H1856" s="67">
        <v>1.7261999999999998E-5</v>
      </c>
      <c r="I1856" s="67">
        <f t="shared" si="147"/>
        <v>2.4458046416730426E-5</v>
      </c>
      <c r="J1856" s="21">
        <v>2.4934000000000001E-2</v>
      </c>
      <c r="K1856" s="21">
        <f t="shared" si="148"/>
        <v>3.394992241842266E-5</v>
      </c>
      <c r="L1856" s="67">
        <f t="shared" si="149"/>
        <v>0.72041538461538446</v>
      </c>
      <c r="M1856" s="21" t="s">
        <v>262</v>
      </c>
    </row>
    <row r="1857" spans="1:13" x14ac:dyDescent="0.15">
      <c r="A1857" s="21">
        <f t="shared" si="145"/>
        <v>14.870000000000005</v>
      </c>
      <c r="B1857" s="21">
        <v>288.02</v>
      </c>
      <c r="C1857" s="21">
        <v>60795</v>
      </c>
      <c r="D1857" s="21">
        <v>0.70198000000000005</v>
      </c>
      <c r="E1857" s="21">
        <v>1040.5999999999999</v>
      </c>
      <c r="F1857" s="21">
        <v>742.9</v>
      </c>
      <c r="G1857" s="21">
        <f t="shared" si="146"/>
        <v>1.4007268811414726</v>
      </c>
      <c r="H1857" s="67">
        <v>1.7334999999999999E-5</v>
      </c>
      <c r="I1857" s="67">
        <f t="shared" si="147"/>
        <v>2.4694435738909938E-5</v>
      </c>
      <c r="J1857" s="21">
        <v>2.5038999999999999E-2</v>
      </c>
      <c r="K1857" s="21">
        <f t="shared" si="148"/>
        <v>3.4277443188522669E-5</v>
      </c>
      <c r="L1857" s="67">
        <f t="shared" si="149"/>
        <v>0.72042817205159937</v>
      </c>
      <c r="M1857" s="21" t="s">
        <v>262</v>
      </c>
    </row>
    <row r="1858" spans="1:13" x14ac:dyDescent="0.15">
      <c r="A1858" s="21">
        <f t="shared" si="145"/>
        <v>16.420000000000016</v>
      </c>
      <c r="B1858" s="21">
        <v>289.57</v>
      </c>
      <c r="C1858" s="21">
        <v>60795</v>
      </c>
      <c r="D1858" s="21">
        <v>0.69823000000000002</v>
      </c>
      <c r="E1858" s="21">
        <v>1040.5999999999999</v>
      </c>
      <c r="F1858" s="21">
        <v>742.92000000000007</v>
      </c>
      <c r="G1858" s="21">
        <f t="shared" si="146"/>
        <v>1.4006891724546382</v>
      </c>
      <c r="H1858" s="67">
        <v>1.7407000000000001E-5</v>
      </c>
      <c r="I1858" s="67">
        <f t="shared" si="147"/>
        <v>2.493018059951592E-5</v>
      </c>
      <c r="J1858" s="21">
        <v>2.5142999999999999E-2</v>
      </c>
      <c r="K1858" s="21">
        <f t="shared" si="148"/>
        <v>3.4604674549126059E-5</v>
      </c>
      <c r="L1858" s="67">
        <f t="shared" si="149"/>
        <v>0.72042811915841387</v>
      </c>
      <c r="M1858" s="21" t="s">
        <v>262</v>
      </c>
    </row>
    <row r="1859" spans="1:13" x14ac:dyDescent="0.15">
      <c r="A1859" s="21">
        <f t="shared" si="145"/>
        <v>17.960000000000036</v>
      </c>
      <c r="B1859" s="21">
        <v>291.11</v>
      </c>
      <c r="C1859" s="21">
        <v>60795</v>
      </c>
      <c r="D1859" s="21">
        <v>0.69452000000000003</v>
      </c>
      <c r="E1859" s="21">
        <v>1040.5999999999999</v>
      </c>
      <c r="F1859" s="21">
        <v>742.94</v>
      </c>
      <c r="G1859" s="21">
        <f t="shared" si="146"/>
        <v>1.4006514657980453</v>
      </c>
      <c r="H1859" s="67">
        <v>1.7479E-5</v>
      </c>
      <c r="I1859" s="67">
        <f t="shared" si="147"/>
        <v>2.516702182802511E-5</v>
      </c>
      <c r="J1859" s="21">
        <v>2.5248E-2</v>
      </c>
      <c r="K1859" s="21">
        <f t="shared" si="148"/>
        <v>3.4934811431551421E-5</v>
      </c>
      <c r="L1859" s="67">
        <f t="shared" si="149"/>
        <v>0.72039953263624834</v>
      </c>
      <c r="M1859" s="21" t="s">
        <v>262</v>
      </c>
    </row>
    <row r="1860" spans="1:13" x14ac:dyDescent="0.15">
      <c r="A1860" s="21">
        <f t="shared" si="145"/>
        <v>19.510000000000048</v>
      </c>
      <c r="B1860" s="21">
        <v>292.66000000000003</v>
      </c>
      <c r="C1860" s="21">
        <v>60795</v>
      </c>
      <c r="D1860" s="21">
        <v>0.69084999999999996</v>
      </c>
      <c r="E1860" s="21">
        <v>1040.5999999999999</v>
      </c>
      <c r="F1860" s="21">
        <v>742.95999999999992</v>
      </c>
      <c r="G1860" s="21">
        <f t="shared" si="146"/>
        <v>1.4006137611715301</v>
      </c>
      <c r="H1860" s="67">
        <v>1.7550999999999998E-5</v>
      </c>
      <c r="I1860" s="67">
        <f t="shared" si="147"/>
        <v>2.5404935948469277E-5</v>
      </c>
      <c r="J1860" s="21">
        <v>2.5352E-2</v>
      </c>
      <c r="K1860" s="21">
        <f t="shared" si="148"/>
        <v>3.526506126713213E-5</v>
      </c>
      <c r="L1860" s="67">
        <f t="shared" si="149"/>
        <v>0.72039959766487838</v>
      </c>
      <c r="M1860" s="21" t="s">
        <v>262</v>
      </c>
    </row>
    <row r="1861" spans="1:13" x14ac:dyDescent="0.15">
      <c r="A1861" s="21">
        <f t="shared" si="145"/>
        <v>21.050000000000011</v>
      </c>
      <c r="B1861" s="21">
        <v>294.2</v>
      </c>
      <c r="C1861" s="21">
        <v>60795</v>
      </c>
      <c r="D1861" s="21">
        <v>0.68720999999999999</v>
      </c>
      <c r="E1861" s="21">
        <v>1040.5999999999999</v>
      </c>
      <c r="F1861" s="21">
        <v>742.98</v>
      </c>
      <c r="G1861" s="21">
        <f t="shared" si="146"/>
        <v>1.4005760585749278</v>
      </c>
      <c r="H1861" s="67">
        <v>1.7623000000000001E-5</v>
      </c>
      <c r="I1861" s="67">
        <f t="shared" si="147"/>
        <v>2.5644271765544741E-5</v>
      </c>
      <c r="J1861" s="21">
        <v>2.5457E-2</v>
      </c>
      <c r="K1861" s="21">
        <f t="shared" si="148"/>
        <v>3.5598682937388919E-5</v>
      </c>
      <c r="L1861" s="67">
        <f t="shared" si="149"/>
        <v>0.72037136347566477</v>
      </c>
      <c r="M1861" s="21" t="s">
        <v>262</v>
      </c>
    </row>
    <row r="1862" spans="1:13" x14ac:dyDescent="0.15">
      <c r="A1862" s="21">
        <f t="shared" si="145"/>
        <v>22.600000000000023</v>
      </c>
      <c r="B1862" s="21">
        <v>295.75</v>
      </c>
      <c r="C1862" s="21">
        <v>60795</v>
      </c>
      <c r="D1862" s="21">
        <v>0.68362000000000001</v>
      </c>
      <c r="E1862" s="21">
        <v>1040.7</v>
      </c>
      <c r="F1862" s="21">
        <v>743</v>
      </c>
      <c r="G1862" s="21">
        <f t="shared" si="146"/>
        <v>1.4006729475100943</v>
      </c>
      <c r="H1862" s="67">
        <v>1.7694999999999999E-5</v>
      </c>
      <c r="I1862" s="67">
        <f t="shared" si="147"/>
        <v>2.5884263187150755E-5</v>
      </c>
      <c r="J1862" s="21">
        <v>2.5561E-2</v>
      </c>
      <c r="K1862" s="21">
        <f t="shared" si="148"/>
        <v>3.5928370930523051E-5</v>
      </c>
      <c r="L1862" s="67">
        <f t="shared" si="149"/>
        <v>0.72044076914048749</v>
      </c>
      <c r="M1862" s="21" t="s">
        <v>262</v>
      </c>
    </row>
    <row r="1863" spans="1:13" x14ac:dyDescent="0.15">
      <c r="A1863" s="21">
        <f t="shared" si="145"/>
        <v>24.140000000000043</v>
      </c>
      <c r="B1863" s="21">
        <v>297.29000000000002</v>
      </c>
      <c r="C1863" s="21">
        <v>60795</v>
      </c>
      <c r="D1863" s="21">
        <v>0.68006</v>
      </c>
      <c r="E1863" s="21">
        <v>1040.7</v>
      </c>
      <c r="F1863" s="21">
        <v>743.02</v>
      </c>
      <c r="G1863" s="21">
        <f t="shared" si="146"/>
        <v>1.4006352453500579</v>
      </c>
      <c r="H1863" s="67">
        <v>1.7765999999999999E-5</v>
      </c>
      <c r="I1863" s="67">
        <f t="shared" si="147"/>
        <v>2.6124165514807517E-5</v>
      </c>
      <c r="J1863" s="21">
        <v>2.5665E-2</v>
      </c>
      <c r="K1863" s="21">
        <f t="shared" si="148"/>
        <v>3.6263396866606833E-5</v>
      </c>
      <c r="L1863" s="67">
        <f t="shared" si="149"/>
        <v>0.72040039742840445</v>
      </c>
      <c r="M1863" s="21" t="s">
        <v>262</v>
      </c>
    </row>
    <row r="1864" spans="1:13" x14ac:dyDescent="0.15">
      <c r="A1864" s="21">
        <f t="shared" si="145"/>
        <v>25.689999999999998</v>
      </c>
      <c r="B1864" s="21">
        <v>298.83999999999997</v>
      </c>
      <c r="C1864" s="21">
        <v>60795</v>
      </c>
      <c r="D1864" s="21">
        <v>0.67654000000000003</v>
      </c>
      <c r="E1864" s="21">
        <v>1040.7</v>
      </c>
      <c r="F1864" s="21">
        <v>743.05</v>
      </c>
      <c r="G1864" s="21">
        <f t="shared" si="146"/>
        <v>1.4005786959154836</v>
      </c>
      <c r="H1864" s="67">
        <v>1.7836999999999999E-5</v>
      </c>
      <c r="I1864" s="67">
        <f t="shared" si="147"/>
        <v>2.6365033848700738E-5</v>
      </c>
      <c r="J1864" s="21">
        <v>2.5767999999999999E-2</v>
      </c>
      <c r="K1864" s="21">
        <f t="shared" si="148"/>
        <v>3.659836450021818E-5</v>
      </c>
      <c r="L1864" s="67">
        <f t="shared" si="149"/>
        <v>0.72038830720273206</v>
      </c>
      <c r="M1864" s="21" t="s">
        <v>262</v>
      </c>
    </row>
    <row r="1865" spans="1:13" x14ac:dyDescent="0.15">
      <c r="A1865" s="21">
        <f t="shared" si="145"/>
        <v>27.230000000000018</v>
      </c>
      <c r="B1865" s="21">
        <v>300.38</v>
      </c>
      <c r="C1865" s="21">
        <v>60795</v>
      </c>
      <c r="D1865" s="21">
        <v>0.67305000000000004</v>
      </c>
      <c r="E1865" s="21">
        <v>1040.7</v>
      </c>
      <c r="F1865" s="21">
        <v>743.07</v>
      </c>
      <c r="G1865" s="21">
        <f t="shared" si="146"/>
        <v>1.4005409988291817</v>
      </c>
      <c r="H1865" s="67">
        <v>1.7909000000000001E-5</v>
      </c>
      <c r="I1865" s="67">
        <f t="shared" si="147"/>
        <v>2.6608721491716811E-5</v>
      </c>
      <c r="J1865" s="21">
        <v>2.5871999999999999E-2</v>
      </c>
      <c r="K1865" s="21">
        <f t="shared" si="148"/>
        <v>3.6936617274434414E-5</v>
      </c>
      <c r="L1865" s="67">
        <f t="shared" si="149"/>
        <v>0.72038869434137298</v>
      </c>
      <c r="M1865" s="21" t="s">
        <v>262</v>
      </c>
    </row>
    <row r="1866" spans="1:13" x14ac:dyDescent="0.15">
      <c r="A1866" s="21">
        <f t="shared" si="145"/>
        <v>28.78000000000003</v>
      </c>
      <c r="B1866" s="21">
        <v>301.93</v>
      </c>
      <c r="C1866" s="21">
        <v>60795</v>
      </c>
      <c r="D1866" s="21">
        <v>0.66959999999999997</v>
      </c>
      <c r="E1866" s="21">
        <v>1040.7</v>
      </c>
      <c r="F1866" s="21">
        <v>743.1</v>
      </c>
      <c r="G1866" s="21">
        <f t="shared" si="146"/>
        <v>1.4004844570044408</v>
      </c>
      <c r="H1866" s="67">
        <v>1.7980000000000001E-5</v>
      </c>
      <c r="I1866" s="67">
        <f t="shared" si="147"/>
        <v>2.6851851851851855E-5</v>
      </c>
      <c r="J1866" s="21">
        <v>2.5975000000000002E-2</v>
      </c>
      <c r="K1866" s="21">
        <f t="shared" si="148"/>
        <v>3.7274734322627027E-5</v>
      </c>
      <c r="L1866" s="67">
        <f t="shared" si="149"/>
        <v>0.72037674687199227</v>
      </c>
      <c r="M1866" s="21" t="s">
        <v>262</v>
      </c>
    </row>
    <row r="1867" spans="1:13" x14ac:dyDescent="0.15">
      <c r="A1867" s="21">
        <f t="shared" si="145"/>
        <v>30.32000000000005</v>
      </c>
      <c r="B1867" s="21">
        <v>303.47000000000003</v>
      </c>
      <c r="C1867" s="21">
        <v>60795</v>
      </c>
      <c r="D1867" s="21">
        <v>0.66618999999999995</v>
      </c>
      <c r="E1867" s="21">
        <v>1040.7</v>
      </c>
      <c r="F1867" s="21">
        <v>743.12</v>
      </c>
      <c r="G1867" s="21">
        <f t="shared" si="146"/>
        <v>1.4004467649908494</v>
      </c>
      <c r="H1867" s="67">
        <v>1.8051E-5</v>
      </c>
      <c r="I1867" s="67">
        <f t="shared" si="147"/>
        <v>2.7095873549587958E-5</v>
      </c>
      <c r="J1867" s="21">
        <v>2.6078E-2</v>
      </c>
      <c r="K1867" s="21">
        <f t="shared" si="148"/>
        <v>3.7614095000381317E-5</v>
      </c>
      <c r="L1867" s="67">
        <f t="shared" si="149"/>
        <v>0.72036489378019786</v>
      </c>
      <c r="M1867" s="21" t="s">
        <v>262</v>
      </c>
    </row>
    <row r="1868" spans="1:13" x14ac:dyDescent="0.15">
      <c r="A1868" s="21">
        <f t="shared" si="145"/>
        <v>31.870000000000005</v>
      </c>
      <c r="B1868" s="21">
        <v>305.02</v>
      </c>
      <c r="C1868" s="21">
        <v>60795</v>
      </c>
      <c r="D1868" s="21">
        <v>0.66281000000000001</v>
      </c>
      <c r="E1868" s="21">
        <v>1040.7</v>
      </c>
      <c r="F1868" s="21">
        <v>743.15</v>
      </c>
      <c r="G1868" s="21">
        <f t="shared" si="146"/>
        <v>1.4003902307744063</v>
      </c>
      <c r="H1868" s="67">
        <v>1.8121000000000001E-5</v>
      </c>
      <c r="I1868" s="67">
        <f t="shared" si="147"/>
        <v>2.7339659932710733E-5</v>
      </c>
      <c r="J1868" s="21">
        <v>2.6179999999999998E-2</v>
      </c>
      <c r="K1868" s="21">
        <f t="shared" si="148"/>
        <v>3.7953779970835518E-5</v>
      </c>
      <c r="L1868" s="67">
        <f t="shared" si="149"/>
        <v>0.72034089763178022</v>
      </c>
      <c r="M1868" s="21" t="s">
        <v>262</v>
      </c>
    </row>
    <row r="1869" spans="1:13" x14ac:dyDescent="0.15">
      <c r="A1869" s="21">
        <f t="shared" si="145"/>
        <v>33.410000000000025</v>
      </c>
      <c r="B1869" s="21">
        <v>306.56</v>
      </c>
      <c r="C1869" s="21">
        <v>60795</v>
      </c>
      <c r="D1869" s="21">
        <v>0.65947</v>
      </c>
      <c r="E1869" s="21">
        <v>1040.8</v>
      </c>
      <c r="F1869" s="21">
        <v>743.18</v>
      </c>
      <c r="G1869" s="21">
        <f t="shared" si="146"/>
        <v>1.4004682580263195</v>
      </c>
      <c r="H1869" s="67">
        <v>1.8192000000000001E-5</v>
      </c>
      <c r="I1869" s="67">
        <f t="shared" si="147"/>
        <v>2.7585788587805361E-5</v>
      </c>
      <c r="J1869" s="21">
        <v>2.6283000000000001E-2</v>
      </c>
      <c r="K1869" s="21">
        <f t="shared" si="148"/>
        <v>3.8292401835228664E-5</v>
      </c>
      <c r="L1869" s="67">
        <f t="shared" si="149"/>
        <v>0.72039849332268002</v>
      </c>
      <c r="M1869" s="21" t="s">
        <v>262</v>
      </c>
    </row>
    <row r="1870" spans="1:13" x14ac:dyDescent="0.15">
      <c r="A1870" s="21">
        <f t="shared" si="145"/>
        <v>34.960000000000036</v>
      </c>
      <c r="B1870" s="21">
        <v>308.11</v>
      </c>
      <c r="C1870" s="21">
        <v>60795</v>
      </c>
      <c r="D1870" s="21">
        <v>0.65615999999999997</v>
      </c>
      <c r="E1870" s="21">
        <v>1040.8</v>
      </c>
      <c r="F1870" s="21">
        <v>743.21</v>
      </c>
      <c r="G1870" s="21">
        <f t="shared" si="146"/>
        <v>1.4004117275063575</v>
      </c>
      <c r="H1870" s="67">
        <v>1.8261999999999999E-5</v>
      </c>
      <c r="I1870" s="67">
        <f t="shared" si="147"/>
        <v>2.783162643257742E-5</v>
      </c>
      <c r="J1870" s="21">
        <v>2.6386E-2</v>
      </c>
      <c r="K1870" s="21">
        <f t="shared" si="148"/>
        <v>3.8636388342694394E-5</v>
      </c>
      <c r="L1870" s="67">
        <f t="shared" si="149"/>
        <v>0.72034751762298188</v>
      </c>
      <c r="M1870" s="21" t="s">
        <v>262</v>
      </c>
    </row>
    <row r="1871" spans="1:13" x14ac:dyDescent="0.15">
      <c r="A1871" s="21">
        <f t="shared" si="145"/>
        <v>36.5</v>
      </c>
      <c r="B1871" s="21">
        <v>309.64999999999998</v>
      </c>
      <c r="C1871" s="21">
        <v>60795</v>
      </c>
      <c r="D1871" s="21">
        <v>0.65288000000000002</v>
      </c>
      <c r="E1871" s="21">
        <v>1040.8</v>
      </c>
      <c r="F1871" s="21">
        <v>743.24</v>
      </c>
      <c r="G1871" s="21">
        <f t="shared" si="146"/>
        <v>1.4003552015499703</v>
      </c>
      <c r="H1871" s="67">
        <v>1.8332999999999999E-5</v>
      </c>
      <c r="I1871" s="67">
        <f t="shared" si="147"/>
        <v>2.8080198505085157E-5</v>
      </c>
      <c r="J1871" s="21">
        <v>2.6488000000000001E-2</v>
      </c>
      <c r="K1871" s="21">
        <f t="shared" si="148"/>
        <v>3.898059997583227E-5</v>
      </c>
      <c r="L1871" s="67">
        <f t="shared" si="149"/>
        <v>0.72036342494714578</v>
      </c>
      <c r="M1871" s="21" t="s">
        <v>262</v>
      </c>
    </row>
    <row r="1872" spans="1:13" x14ac:dyDescent="0.15">
      <c r="A1872" s="21">
        <f t="shared" si="145"/>
        <v>38.050000000000011</v>
      </c>
      <c r="B1872" s="21">
        <v>311.2</v>
      </c>
      <c r="C1872" s="21">
        <v>60795</v>
      </c>
      <c r="D1872" s="21">
        <v>0.64963000000000004</v>
      </c>
      <c r="E1872" s="21">
        <v>1040.8</v>
      </c>
      <c r="F1872" s="21">
        <v>743.27</v>
      </c>
      <c r="G1872" s="21">
        <f t="shared" si="146"/>
        <v>1.4002986801566053</v>
      </c>
      <c r="H1872" s="67">
        <v>1.8403E-5</v>
      </c>
      <c r="I1872" s="67">
        <f t="shared" si="147"/>
        <v>2.8328433108076903E-5</v>
      </c>
      <c r="J1872" s="21">
        <v>2.6589999999999999E-2</v>
      </c>
      <c r="K1872" s="21">
        <f t="shared" si="148"/>
        <v>3.9326471452211847E-5</v>
      </c>
      <c r="L1872" s="67">
        <f t="shared" si="149"/>
        <v>0.720340067694622</v>
      </c>
      <c r="M1872" s="21" t="s">
        <v>262</v>
      </c>
    </row>
    <row r="1873" spans="1:13" x14ac:dyDescent="0.15">
      <c r="A1873" s="21">
        <f t="shared" si="145"/>
        <v>39.590000000000032</v>
      </c>
      <c r="B1873" s="21">
        <v>312.74</v>
      </c>
      <c r="C1873" s="21">
        <v>60795</v>
      </c>
      <c r="D1873" s="21">
        <v>0.64641999999999999</v>
      </c>
      <c r="E1873" s="21">
        <v>1040.8999999999999</v>
      </c>
      <c r="F1873" s="21">
        <v>743.3</v>
      </c>
      <c r="G1873" s="21">
        <f t="shared" si="146"/>
        <v>1.4003766985066595</v>
      </c>
      <c r="H1873" s="67">
        <v>1.8473000000000001E-5</v>
      </c>
      <c r="I1873" s="67">
        <f t="shared" si="147"/>
        <v>2.8577395501376814E-5</v>
      </c>
      <c r="J1873" s="21">
        <v>2.6692E-2</v>
      </c>
      <c r="K1873" s="21">
        <f t="shared" si="148"/>
        <v>3.96695544542794E-5</v>
      </c>
      <c r="L1873" s="67">
        <f t="shared" si="149"/>
        <v>0.72038609695788991</v>
      </c>
      <c r="M1873" s="21" t="s">
        <v>262</v>
      </c>
    </row>
    <row r="1874" spans="1:13" x14ac:dyDescent="0.15">
      <c r="A1874" s="21">
        <f t="shared" si="145"/>
        <v>41.140000000000043</v>
      </c>
      <c r="B1874" s="21">
        <v>314.29000000000002</v>
      </c>
      <c r="C1874" s="21">
        <v>60795</v>
      </c>
      <c r="D1874" s="21">
        <v>0.64324000000000003</v>
      </c>
      <c r="E1874" s="21">
        <v>1040.8999999999999</v>
      </c>
      <c r="F1874" s="21">
        <v>743.34</v>
      </c>
      <c r="G1874" s="21">
        <f t="shared" si="146"/>
        <v>1.4003013425888555</v>
      </c>
      <c r="H1874" s="67">
        <v>1.8542999999999998E-5</v>
      </c>
      <c r="I1874" s="67">
        <f t="shared" si="147"/>
        <v>2.8827498289907339E-5</v>
      </c>
      <c r="J1874" s="21">
        <v>2.6793000000000001E-2</v>
      </c>
      <c r="K1874" s="21">
        <f t="shared" si="148"/>
        <v>4.0016517637983988E-5</v>
      </c>
      <c r="L1874" s="67">
        <f t="shared" si="149"/>
        <v>0.72038997872578636</v>
      </c>
      <c r="M1874" s="21" t="s">
        <v>262</v>
      </c>
    </row>
    <row r="1875" spans="1:13" x14ac:dyDescent="0.15">
      <c r="A1875" s="21">
        <f t="shared" si="145"/>
        <v>42.680000000000007</v>
      </c>
      <c r="B1875" s="21">
        <v>315.83</v>
      </c>
      <c r="C1875" s="21">
        <v>60795</v>
      </c>
      <c r="D1875" s="21">
        <v>0.64009000000000005</v>
      </c>
      <c r="E1875" s="21">
        <v>1040.8999999999999</v>
      </c>
      <c r="F1875" s="21">
        <v>743.37</v>
      </c>
      <c r="G1875" s="21">
        <f t="shared" si="146"/>
        <v>1.4002448309724631</v>
      </c>
      <c r="H1875" s="67">
        <v>1.8612999999999999E-5</v>
      </c>
      <c r="I1875" s="67">
        <f t="shared" si="147"/>
        <v>2.9078723304535297E-5</v>
      </c>
      <c r="J1875" s="21">
        <v>2.6894999999999999E-2</v>
      </c>
      <c r="K1875" s="21">
        <f t="shared" si="148"/>
        <v>4.0366537405144216E-5</v>
      </c>
      <c r="L1875" s="67">
        <f t="shared" si="149"/>
        <v>0.72036704591931577</v>
      </c>
      <c r="M1875" s="21" t="s">
        <v>262</v>
      </c>
    </row>
    <row r="1876" spans="1:13" x14ac:dyDescent="0.15">
      <c r="A1876" s="21">
        <f t="shared" si="145"/>
        <v>44.230000000000018</v>
      </c>
      <c r="B1876" s="21">
        <v>317.38</v>
      </c>
      <c r="C1876" s="21">
        <v>60795</v>
      </c>
      <c r="D1876" s="21">
        <v>0.63697000000000004</v>
      </c>
      <c r="E1876" s="21">
        <v>1040.8999999999999</v>
      </c>
      <c r="F1876" s="21">
        <v>743.41</v>
      </c>
      <c r="G1876" s="21">
        <f t="shared" si="146"/>
        <v>1.4001694892455037</v>
      </c>
      <c r="H1876" s="67">
        <v>1.8681999999999998E-5</v>
      </c>
      <c r="I1876" s="67">
        <f t="shared" si="147"/>
        <v>2.9329481765232267E-5</v>
      </c>
      <c r="J1876" s="21">
        <v>2.6995999999999999E-2</v>
      </c>
      <c r="K1876" s="21">
        <f t="shared" si="148"/>
        <v>4.0716593156318646E-5</v>
      </c>
      <c r="L1876" s="67">
        <f t="shared" si="149"/>
        <v>0.72033241220921596</v>
      </c>
      <c r="M1876" s="21" t="s">
        <v>262</v>
      </c>
    </row>
    <row r="1877" spans="1:13" x14ac:dyDescent="0.15">
      <c r="A1877" s="21">
        <f t="shared" si="145"/>
        <v>45.770000000000039</v>
      </c>
      <c r="B1877" s="21">
        <v>318.92</v>
      </c>
      <c r="C1877" s="21">
        <v>60795</v>
      </c>
      <c r="D1877" s="21">
        <v>0.63388</v>
      </c>
      <c r="E1877" s="21">
        <v>1041</v>
      </c>
      <c r="F1877" s="21">
        <v>743.43999999999994</v>
      </c>
      <c r="G1877" s="21">
        <f t="shared" si="146"/>
        <v>1.4002474981168622</v>
      </c>
      <c r="H1877" s="67">
        <v>1.8751999999999999E-5</v>
      </c>
      <c r="I1877" s="67">
        <f t="shared" si="147"/>
        <v>2.9582886350728845E-5</v>
      </c>
      <c r="J1877" s="21">
        <v>2.7097E-2</v>
      </c>
      <c r="K1877" s="21">
        <f t="shared" si="148"/>
        <v>4.1064206251337005E-5</v>
      </c>
      <c r="L1877" s="67">
        <f t="shared" si="149"/>
        <v>0.72040565376240906</v>
      </c>
      <c r="M1877" s="21" t="s">
        <v>262</v>
      </c>
    </row>
    <row r="1878" spans="1:13" x14ac:dyDescent="0.15">
      <c r="A1878" s="21">
        <f t="shared" si="145"/>
        <v>47.32000000000005</v>
      </c>
      <c r="B1878" s="21">
        <v>320.47000000000003</v>
      </c>
      <c r="C1878" s="21">
        <v>60795</v>
      </c>
      <c r="D1878" s="21">
        <v>0.63082000000000005</v>
      </c>
      <c r="E1878" s="21">
        <v>1041</v>
      </c>
      <c r="F1878" s="21">
        <v>743.48</v>
      </c>
      <c r="G1878" s="21">
        <f t="shared" si="146"/>
        <v>1.4001721633399689</v>
      </c>
      <c r="H1878" s="67">
        <v>1.8821000000000002E-5</v>
      </c>
      <c r="I1878" s="67">
        <f t="shared" si="147"/>
        <v>2.9835769316128215E-5</v>
      </c>
      <c r="J1878" s="21">
        <v>2.7198E-2</v>
      </c>
      <c r="K1878" s="21">
        <f t="shared" si="148"/>
        <v>4.1417204832975729E-5</v>
      </c>
      <c r="L1878" s="67">
        <f t="shared" si="149"/>
        <v>0.72037138760202957</v>
      </c>
      <c r="M1878" s="21" t="s">
        <v>262</v>
      </c>
    </row>
    <row r="1879" spans="1:13" x14ac:dyDescent="0.15">
      <c r="A1879" s="21">
        <f t="shared" si="145"/>
        <v>48.860000000000014</v>
      </c>
      <c r="B1879" s="21">
        <v>322.01</v>
      </c>
      <c r="C1879" s="21">
        <v>60795</v>
      </c>
      <c r="D1879" s="21">
        <v>0.62778999999999996</v>
      </c>
      <c r="E1879" s="21">
        <v>1041</v>
      </c>
      <c r="F1879" s="21">
        <v>743.52</v>
      </c>
      <c r="G1879" s="21">
        <f t="shared" si="146"/>
        <v>1.4000968366688187</v>
      </c>
      <c r="H1879" s="67">
        <v>1.889E-5</v>
      </c>
      <c r="I1879" s="67">
        <f t="shared" si="147"/>
        <v>3.008967966995333E-5</v>
      </c>
      <c r="J1879" s="21">
        <v>2.7299E-2</v>
      </c>
      <c r="K1879" s="21">
        <f t="shared" si="148"/>
        <v>4.1771648555851483E-5</v>
      </c>
      <c r="L1879" s="67">
        <f t="shared" si="149"/>
        <v>0.72033737499542105</v>
      </c>
      <c r="M1879" s="21" t="s">
        <v>262</v>
      </c>
    </row>
    <row r="1880" spans="1:13" x14ac:dyDescent="0.15">
      <c r="A1880" s="21">
        <f t="shared" si="145"/>
        <v>50.410000000000025</v>
      </c>
      <c r="B1880" s="21">
        <v>323.56</v>
      </c>
      <c r="C1880" s="21">
        <v>60795</v>
      </c>
      <c r="D1880" s="21">
        <v>0.62478999999999996</v>
      </c>
      <c r="E1880" s="21">
        <v>1041.0999999999999</v>
      </c>
      <c r="F1880" s="21">
        <v>743.56</v>
      </c>
      <c r="G1880" s="21">
        <f t="shared" si="146"/>
        <v>1.4001560062402496</v>
      </c>
      <c r="H1880" s="67">
        <v>1.8958999999999999E-5</v>
      </c>
      <c r="I1880" s="67">
        <f t="shared" si="147"/>
        <v>3.0344595784183486E-5</v>
      </c>
      <c r="J1880" s="21">
        <v>2.7399E-2</v>
      </c>
      <c r="K1880" s="21">
        <f t="shared" si="148"/>
        <v>4.2121923593548645E-5</v>
      </c>
      <c r="L1880" s="67">
        <f t="shared" si="149"/>
        <v>0.72039909850724471</v>
      </c>
      <c r="M1880" s="21" t="s">
        <v>262</v>
      </c>
    </row>
    <row r="1881" spans="1:13" x14ac:dyDescent="0.15">
      <c r="A1881" s="21">
        <f t="shared" si="145"/>
        <v>51.950000000000045</v>
      </c>
      <c r="B1881" s="21">
        <v>325.10000000000002</v>
      </c>
      <c r="C1881" s="21">
        <v>60795</v>
      </c>
      <c r="D1881" s="21">
        <v>0.62180999999999997</v>
      </c>
      <c r="E1881" s="21">
        <v>1041.0999999999999</v>
      </c>
      <c r="F1881" s="21">
        <v>743.6</v>
      </c>
      <c r="G1881" s="21">
        <f t="shared" si="146"/>
        <v>1.4000806885422268</v>
      </c>
      <c r="H1881" s="67">
        <v>1.9028000000000001E-5</v>
      </c>
      <c r="I1881" s="67">
        <f t="shared" si="147"/>
        <v>3.0600987439893217E-5</v>
      </c>
      <c r="J1881" s="21">
        <v>2.75E-2</v>
      </c>
      <c r="K1881" s="21">
        <f t="shared" si="148"/>
        <v>4.2479808007209329E-5</v>
      </c>
      <c r="L1881" s="67">
        <f t="shared" si="149"/>
        <v>0.72036548363636366</v>
      </c>
      <c r="M1881" s="21" t="s">
        <v>262</v>
      </c>
    </row>
    <row r="1882" spans="1:13" x14ac:dyDescent="0.15">
      <c r="A1882" s="21">
        <f t="shared" si="145"/>
        <v>53.5</v>
      </c>
      <c r="B1882" s="21">
        <v>326.64999999999998</v>
      </c>
      <c r="C1882" s="21">
        <v>60795</v>
      </c>
      <c r="D1882" s="21">
        <v>0.61887000000000003</v>
      </c>
      <c r="E1882" s="21">
        <v>1041.0999999999999</v>
      </c>
      <c r="F1882" s="21">
        <v>743.65</v>
      </c>
      <c r="G1882" s="21">
        <f t="shared" si="146"/>
        <v>1.3999865528138236</v>
      </c>
      <c r="H1882" s="67">
        <v>1.9097E-5</v>
      </c>
      <c r="I1882" s="67">
        <f t="shared" si="147"/>
        <v>3.0857853830368251E-5</v>
      </c>
      <c r="J1882" s="21">
        <v>2.76E-2</v>
      </c>
      <c r="K1882" s="21">
        <f t="shared" si="148"/>
        <v>4.2836818183767429E-5</v>
      </c>
      <c r="L1882" s="67">
        <f t="shared" si="149"/>
        <v>0.72035821376811582</v>
      </c>
      <c r="M1882" s="21" t="s">
        <v>262</v>
      </c>
    </row>
    <row r="1883" spans="1:13" x14ac:dyDescent="0.15">
      <c r="A1883" s="21">
        <f t="shared" si="145"/>
        <v>55.04000000000002</v>
      </c>
      <c r="B1883" s="21">
        <v>328.19</v>
      </c>
      <c r="C1883" s="21">
        <v>60795</v>
      </c>
      <c r="D1883" s="21">
        <v>0.61595</v>
      </c>
      <c r="E1883" s="21">
        <v>1041.1999999999998</v>
      </c>
      <c r="F1883" s="21">
        <v>743.68999999999994</v>
      </c>
      <c r="G1883" s="21">
        <f t="shared" si="146"/>
        <v>1.4000457179738868</v>
      </c>
      <c r="H1883" s="67">
        <v>1.9165E-5</v>
      </c>
      <c r="I1883" s="67">
        <f t="shared" si="147"/>
        <v>3.1114538517736833E-5</v>
      </c>
      <c r="J1883" s="21">
        <v>2.7699999999999999E-2</v>
      </c>
      <c r="K1883" s="21">
        <f t="shared" si="148"/>
        <v>4.3191685291846538E-5</v>
      </c>
      <c r="L1883" s="67">
        <f t="shared" si="149"/>
        <v>0.72038259927797821</v>
      </c>
      <c r="M1883" s="21" t="s">
        <v>262</v>
      </c>
    </row>
    <row r="1884" spans="1:13" x14ac:dyDescent="0.15">
      <c r="A1884" s="21">
        <f t="shared" si="145"/>
        <v>56.590000000000032</v>
      </c>
      <c r="B1884" s="21">
        <v>329.74</v>
      </c>
      <c r="C1884" s="21">
        <v>60795</v>
      </c>
      <c r="D1884" s="21">
        <v>0.61306000000000005</v>
      </c>
      <c r="E1884" s="21">
        <v>1041.1999999999998</v>
      </c>
      <c r="F1884" s="21">
        <v>743.74</v>
      </c>
      <c r="G1884" s="21">
        <f t="shared" si="146"/>
        <v>1.399951595987845</v>
      </c>
      <c r="H1884" s="67">
        <v>1.9233999999999999E-5</v>
      </c>
      <c r="I1884" s="67">
        <f t="shared" si="147"/>
        <v>3.1373764395002115E-5</v>
      </c>
      <c r="J1884" s="21">
        <v>2.7799999999999998E-2</v>
      </c>
      <c r="K1884" s="21">
        <f t="shared" si="148"/>
        <v>4.3551955082355871E-5</v>
      </c>
      <c r="L1884" s="67">
        <f t="shared" si="149"/>
        <v>0.72037556834532368</v>
      </c>
      <c r="M1884" s="21" t="s">
        <v>262</v>
      </c>
    </row>
    <row r="1885" spans="1:13" x14ac:dyDescent="0.15">
      <c r="A1885" s="21">
        <f t="shared" si="145"/>
        <v>58.129999999999995</v>
      </c>
      <c r="B1885" s="21">
        <v>331.28</v>
      </c>
      <c r="C1885" s="21">
        <v>60795</v>
      </c>
      <c r="D1885" s="21">
        <v>0.61019999999999996</v>
      </c>
      <c r="E1885" s="21">
        <v>1041.1999999999998</v>
      </c>
      <c r="F1885" s="21">
        <v>743.78</v>
      </c>
      <c r="G1885" s="21">
        <f t="shared" si="146"/>
        <v>1.3998763075102851</v>
      </c>
      <c r="H1885" s="67">
        <v>1.9301999999999999E-5</v>
      </c>
      <c r="I1885" s="67">
        <f t="shared" si="147"/>
        <v>3.1632251720747299E-5</v>
      </c>
      <c r="J1885" s="21">
        <v>2.7900000000000001E-2</v>
      </c>
      <c r="K1885" s="21">
        <f t="shared" si="148"/>
        <v>4.3913478548124086E-5</v>
      </c>
      <c r="L1885" s="67">
        <f t="shared" si="149"/>
        <v>0.72033126881720411</v>
      </c>
      <c r="M1885" s="21" t="s">
        <v>262</v>
      </c>
    </row>
    <row r="1886" spans="1:13" x14ac:dyDescent="0.15">
      <c r="A1886" s="21">
        <f t="shared" si="145"/>
        <v>59.680000000000007</v>
      </c>
      <c r="B1886" s="21">
        <v>332.83</v>
      </c>
      <c r="C1886" s="21">
        <v>60795</v>
      </c>
      <c r="D1886" s="21">
        <v>0.60736000000000001</v>
      </c>
      <c r="E1886" s="21">
        <v>1041.3</v>
      </c>
      <c r="F1886" s="21">
        <v>743.83</v>
      </c>
      <c r="G1886" s="21">
        <f t="shared" si="146"/>
        <v>1.399916647621096</v>
      </c>
      <c r="H1886" s="67">
        <v>1.9369999999999999E-5</v>
      </c>
      <c r="I1886" s="67">
        <f t="shared" si="147"/>
        <v>3.1892123287671229E-5</v>
      </c>
      <c r="J1886" s="21">
        <v>2.7999E-2</v>
      </c>
      <c r="K1886" s="21">
        <f t="shared" si="148"/>
        <v>4.4271115571775047E-5</v>
      </c>
      <c r="L1886" s="67">
        <f t="shared" si="149"/>
        <v>0.72038219222115063</v>
      </c>
      <c r="M1886" s="21" t="s">
        <v>262</v>
      </c>
    </row>
    <row r="1887" spans="1:13" x14ac:dyDescent="0.15">
      <c r="A1887" s="21">
        <f t="shared" si="145"/>
        <v>61.220000000000027</v>
      </c>
      <c r="B1887" s="21">
        <v>334.37</v>
      </c>
      <c r="C1887" s="21">
        <v>60795</v>
      </c>
      <c r="D1887" s="21">
        <v>0.60455999999999999</v>
      </c>
      <c r="E1887" s="21">
        <v>1041.3</v>
      </c>
      <c r="F1887" s="21">
        <v>743.88</v>
      </c>
      <c r="G1887" s="21">
        <f t="shared" si="146"/>
        <v>1.39982255202452</v>
      </c>
      <c r="H1887" s="67">
        <v>1.9437999999999999E-5</v>
      </c>
      <c r="I1887" s="67">
        <f t="shared" si="147"/>
        <v>3.2152309117374621E-5</v>
      </c>
      <c r="J1887" s="21">
        <v>2.8098999999999999E-2</v>
      </c>
      <c r="K1887" s="21">
        <f t="shared" si="148"/>
        <v>4.4635004892107094E-5</v>
      </c>
      <c r="L1887" s="67">
        <f t="shared" si="149"/>
        <v>0.72033842485497701</v>
      </c>
      <c r="M1887" s="21" t="s">
        <v>262</v>
      </c>
    </row>
    <row r="1888" spans="1:13" x14ac:dyDescent="0.15">
      <c r="A1888" s="21">
        <f t="shared" si="145"/>
        <v>62.770000000000039</v>
      </c>
      <c r="B1888" s="21">
        <v>335.92</v>
      </c>
      <c r="C1888" s="21">
        <v>60795</v>
      </c>
      <c r="D1888" s="21">
        <v>0.60177000000000003</v>
      </c>
      <c r="E1888" s="21">
        <v>1041.4000000000001</v>
      </c>
      <c r="F1888" s="21">
        <v>743.93</v>
      </c>
      <c r="G1888" s="21">
        <f t="shared" si="146"/>
        <v>1.3998628903257029</v>
      </c>
      <c r="H1888" s="67">
        <v>1.9505999999999999E-5</v>
      </c>
      <c r="I1888" s="67">
        <f t="shared" si="147"/>
        <v>3.2414377586120938E-5</v>
      </c>
      <c r="J1888" s="21">
        <v>2.8198000000000001E-2</v>
      </c>
      <c r="K1888" s="21">
        <f t="shared" si="148"/>
        <v>4.4995615791746078E-5</v>
      </c>
      <c r="L1888" s="67">
        <f t="shared" si="149"/>
        <v>0.72038968721185903</v>
      </c>
      <c r="M1888" s="21" t="s">
        <v>262</v>
      </c>
    </row>
    <row r="1889" spans="1:13" x14ac:dyDescent="0.15">
      <c r="A1889" s="21">
        <f t="shared" si="145"/>
        <v>64.31</v>
      </c>
      <c r="B1889" s="21">
        <v>337.46</v>
      </c>
      <c r="C1889" s="21">
        <v>60795</v>
      </c>
      <c r="D1889" s="21">
        <v>0.59901000000000004</v>
      </c>
      <c r="E1889" s="21">
        <v>1041.4000000000001</v>
      </c>
      <c r="F1889" s="21">
        <v>743.98</v>
      </c>
      <c r="G1889" s="21">
        <f t="shared" si="146"/>
        <v>1.3997688109895428</v>
      </c>
      <c r="H1889" s="67">
        <v>1.9573999999999999E-5</v>
      </c>
      <c r="I1889" s="67">
        <f t="shared" si="147"/>
        <v>3.2677250797148625E-5</v>
      </c>
      <c r="J1889" s="21">
        <v>2.8296999999999999E-2</v>
      </c>
      <c r="K1889" s="21">
        <f t="shared" si="148"/>
        <v>4.5361640125322067E-5</v>
      </c>
      <c r="L1889" s="67">
        <f t="shared" si="149"/>
        <v>0.72037189808106872</v>
      </c>
      <c r="M1889" s="21" t="s">
        <v>262</v>
      </c>
    </row>
    <row r="1890" spans="1:13" x14ac:dyDescent="0.15">
      <c r="A1890" s="21">
        <f t="shared" si="145"/>
        <v>65.860000000000014</v>
      </c>
      <c r="B1890" s="21">
        <v>339.01</v>
      </c>
      <c r="C1890" s="21">
        <v>60795</v>
      </c>
      <c r="D1890" s="21">
        <v>0.59628000000000003</v>
      </c>
      <c r="E1890" s="21">
        <v>1041.5</v>
      </c>
      <c r="F1890" s="21">
        <v>744.04000000000008</v>
      </c>
      <c r="G1890" s="21">
        <f t="shared" si="146"/>
        <v>1.3997903338530184</v>
      </c>
      <c r="H1890" s="67">
        <v>1.9641E-5</v>
      </c>
      <c r="I1890" s="67">
        <f t="shared" si="147"/>
        <v>3.2939223183739181E-5</v>
      </c>
      <c r="J1890" s="21">
        <v>2.8396000000000001E-2</v>
      </c>
      <c r="K1890" s="21">
        <f t="shared" si="148"/>
        <v>4.5724361581089036E-5</v>
      </c>
      <c r="L1890" s="67">
        <f t="shared" si="149"/>
        <v>0.72038672700380335</v>
      </c>
      <c r="M1890" s="21" t="s">
        <v>262</v>
      </c>
    </row>
    <row r="1891" spans="1:13" x14ac:dyDescent="0.15">
      <c r="A1891" s="21">
        <f t="shared" si="145"/>
        <v>67.400000000000034</v>
      </c>
      <c r="B1891" s="21">
        <v>340.55</v>
      </c>
      <c r="C1891" s="21">
        <v>60795</v>
      </c>
      <c r="D1891" s="21">
        <v>0.59357000000000004</v>
      </c>
      <c r="E1891" s="21">
        <v>1041.5</v>
      </c>
      <c r="F1891" s="21">
        <v>744.09</v>
      </c>
      <c r="G1891" s="21">
        <f t="shared" si="146"/>
        <v>1.3996962733002727</v>
      </c>
      <c r="H1891" s="67">
        <v>1.9709000000000001E-5</v>
      </c>
      <c r="I1891" s="67">
        <f t="shared" si="147"/>
        <v>3.3204171369846857E-5</v>
      </c>
      <c r="J1891" s="21">
        <v>2.8494999999999999E-2</v>
      </c>
      <c r="K1891" s="21">
        <f t="shared" si="148"/>
        <v>4.6093262011902863E-5</v>
      </c>
      <c r="L1891" s="67">
        <f t="shared" si="149"/>
        <v>0.72036931040533436</v>
      </c>
      <c r="M1891" s="21" t="s">
        <v>262</v>
      </c>
    </row>
    <row r="1892" spans="1:13" x14ac:dyDescent="0.15">
      <c r="A1892" s="21">
        <f t="shared" si="145"/>
        <v>68.950000000000045</v>
      </c>
      <c r="B1892" s="21">
        <v>342.1</v>
      </c>
      <c r="C1892" s="21">
        <v>60795</v>
      </c>
      <c r="D1892" s="21">
        <v>0.59089000000000003</v>
      </c>
      <c r="E1892" s="21">
        <v>1041.6000000000001</v>
      </c>
      <c r="F1892" s="21">
        <v>744.15</v>
      </c>
      <c r="G1892" s="21">
        <f t="shared" si="146"/>
        <v>1.3997177988308811</v>
      </c>
      <c r="H1892" s="67">
        <v>1.9775999999999998E-5</v>
      </c>
      <c r="I1892" s="67">
        <f t="shared" si="147"/>
        <v>3.3468158202034215E-5</v>
      </c>
      <c r="J1892" s="21">
        <v>2.8594000000000001E-2</v>
      </c>
      <c r="K1892" s="21">
        <f t="shared" si="148"/>
        <v>4.6458726544370993E-5</v>
      </c>
      <c r="L1892" s="67">
        <f t="shared" si="149"/>
        <v>0.72038475204588381</v>
      </c>
      <c r="M1892" s="21" t="s">
        <v>262</v>
      </c>
    </row>
    <row r="1893" spans="1:13" x14ac:dyDescent="0.15">
      <c r="A1893" s="21">
        <f t="shared" si="145"/>
        <v>70.490000000000009</v>
      </c>
      <c r="B1893" s="21">
        <v>343.64</v>
      </c>
      <c r="C1893" s="21">
        <v>60795</v>
      </c>
      <c r="D1893" s="21">
        <v>0.58823000000000003</v>
      </c>
      <c r="E1893" s="21">
        <v>1041.6000000000001</v>
      </c>
      <c r="F1893" s="21">
        <v>744.21</v>
      </c>
      <c r="G1893" s="21">
        <f t="shared" si="146"/>
        <v>1.3996049502156651</v>
      </c>
      <c r="H1893" s="67">
        <v>1.9843999999999998E-5</v>
      </c>
      <c r="I1893" s="67">
        <f t="shared" si="147"/>
        <v>3.373510361593254E-5</v>
      </c>
      <c r="J1893" s="21">
        <v>2.8691999999999999E-2</v>
      </c>
      <c r="K1893" s="21">
        <f t="shared" si="148"/>
        <v>4.6828762472687127E-5</v>
      </c>
      <c r="L1893" s="67">
        <f t="shared" si="149"/>
        <v>0.72039280635717273</v>
      </c>
      <c r="M1893" s="21" t="s">
        <v>262</v>
      </c>
    </row>
    <row r="1894" spans="1:13" x14ac:dyDescent="0.15">
      <c r="A1894" s="21">
        <f t="shared" si="145"/>
        <v>72.04000000000002</v>
      </c>
      <c r="B1894" s="21">
        <v>345.19</v>
      </c>
      <c r="C1894" s="21">
        <v>60795</v>
      </c>
      <c r="D1894" s="21">
        <v>0.58560000000000001</v>
      </c>
      <c r="E1894" s="21">
        <v>1041.7</v>
      </c>
      <c r="F1894" s="21">
        <v>744.26</v>
      </c>
      <c r="G1894" s="21">
        <f t="shared" si="146"/>
        <v>1.3996452852497785</v>
      </c>
      <c r="H1894" s="67">
        <v>1.9911E-5</v>
      </c>
      <c r="I1894" s="67">
        <f t="shared" si="147"/>
        <v>3.4001024590163932E-5</v>
      </c>
      <c r="J1894" s="21">
        <v>2.879E-2</v>
      </c>
      <c r="K1894" s="21">
        <f t="shared" si="148"/>
        <v>4.7195211064721335E-5</v>
      </c>
      <c r="L1894" s="67">
        <f t="shared" si="149"/>
        <v>0.72043378603681829</v>
      </c>
      <c r="M1894" s="21" t="s">
        <v>262</v>
      </c>
    </row>
    <row r="1895" spans="1:13" x14ac:dyDescent="0.15">
      <c r="A1895" s="21">
        <f t="shared" si="145"/>
        <v>73.580000000000041</v>
      </c>
      <c r="B1895" s="21">
        <v>346.73</v>
      </c>
      <c r="C1895" s="21">
        <v>60795</v>
      </c>
      <c r="D1895" s="21">
        <v>0.58298000000000005</v>
      </c>
      <c r="E1895" s="21">
        <v>1041.7</v>
      </c>
      <c r="F1895" s="21">
        <v>744.33</v>
      </c>
      <c r="G1895" s="21">
        <f t="shared" si="146"/>
        <v>1.3995136565770558</v>
      </c>
      <c r="H1895" s="67">
        <v>1.9978000000000001E-5</v>
      </c>
      <c r="I1895" s="67">
        <f t="shared" si="147"/>
        <v>3.4268757075714434E-5</v>
      </c>
      <c r="J1895" s="21">
        <v>2.8889000000000001E-2</v>
      </c>
      <c r="K1895" s="21">
        <f t="shared" si="148"/>
        <v>4.7570332701495985E-5</v>
      </c>
      <c r="L1895" s="67">
        <f t="shared" si="149"/>
        <v>0.72038085776593175</v>
      </c>
      <c r="M1895" s="21" t="s">
        <v>262</v>
      </c>
    </row>
    <row r="1896" spans="1:13" x14ac:dyDescent="0.15">
      <c r="A1896" s="21">
        <f t="shared" si="145"/>
        <v>75.13</v>
      </c>
      <c r="B1896" s="21">
        <v>348.28</v>
      </c>
      <c r="C1896" s="21">
        <v>60795</v>
      </c>
      <c r="D1896" s="21">
        <v>0.58040000000000003</v>
      </c>
      <c r="E1896" s="21">
        <v>1041.8</v>
      </c>
      <c r="F1896" s="21">
        <v>744.39</v>
      </c>
      <c r="G1896" s="21">
        <f t="shared" si="146"/>
        <v>1.3995351898870216</v>
      </c>
      <c r="H1896" s="67">
        <v>2.0044E-5</v>
      </c>
      <c r="I1896" s="67">
        <f t="shared" si="147"/>
        <v>3.4534803583735353E-5</v>
      </c>
      <c r="J1896" s="21">
        <v>2.8986999999999999E-2</v>
      </c>
      <c r="K1896" s="21">
        <f t="shared" si="148"/>
        <v>4.7939280725892032E-5</v>
      </c>
      <c r="L1896" s="67">
        <f t="shared" si="149"/>
        <v>0.72038635250284611</v>
      </c>
      <c r="M1896" s="21" t="s">
        <v>262</v>
      </c>
    </row>
    <row r="1897" spans="1:13" x14ac:dyDescent="0.15">
      <c r="A1897" s="21">
        <f t="shared" si="145"/>
        <v>76.670000000000016</v>
      </c>
      <c r="B1897" s="21">
        <v>349.82</v>
      </c>
      <c r="C1897" s="21">
        <v>60795</v>
      </c>
      <c r="D1897" s="21">
        <v>0.57782999999999995</v>
      </c>
      <c r="E1897" s="21">
        <v>1041.8</v>
      </c>
      <c r="F1897" s="21">
        <v>744.44999999999993</v>
      </c>
      <c r="G1897" s="21">
        <f t="shared" si="146"/>
        <v>1.3994223923702063</v>
      </c>
      <c r="H1897" s="67">
        <v>2.0111000000000001E-5</v>
      </c>
      <c r="I1897" s="67">
        <f t="shared" si="147"/>
        <v>3.4804354221829956E-5</v>
      </c>
      <c r="J1897" s="21">
        <v>2.9083999999999999E-2</v>
      </c>
      <c r="K1897" s="21">
        <f t="shared" si="148"/>
        <v>4.831363310225018E-5</v>
      </c>
      <c r="L1897" s="67">
        <f t="shared" si="149"/>
        <v>0.72038370925594841</v>
      </c>
      <c r="M1897" s="21" t="s">
        <v>262</v>
      </c>
    </row>
    <row r="1898" spans="1:13" x14ac:dyDescent="0.15">
      <c r="A1898" s="21">
        <f t="shared" si="145"/>
        <v>78.220000000000027</v>
      </c>
      <c r="B1898" s="21">
        <v>351.37</v>
      </c>
      <c r="C1898" s="21">
        <v>60795</v>
      </c>
      <c r="D1898" s="21">
        <v>0.57528999999999997</v>
      </c>
      <c r="E1898" s="21">
        <v>1041.9000000000001</v>
      </c>
      <c r="F1898" s="21">
        <v>744.52</v>
      </c>
      <c r="G1898" s="21">
        <f t="shared" si="146"/>
        <v>1.3994251329715792</v>
      </c>
      <c r="H1898" s="67">
        <v>2.0177999999999999E-5</v>
      </c>
      <c r="I1898" s="67">
        <f t="shared" si="147"/>
        <v>3.5074484173199604E-5</v>
      </c>
      <c r="J1898" s="21">
        <v>2.9182E-2</v>
      </c>
      <c r="K1898" s="21">
        <f t="shared" si="148"/>
        <v>4.8685786486940135E-5</v>
      </c>
      <c r="L1898" s="67">
        <f t="shared" si="149"/>
        <v>0.72042554314303342</v>
      </c>
      <c r="M1898" s="21" t="s">
        <v>262</v>
      </c>
    </row>
    <row r="1899" spans="1:13" x14ac:dyDescent="0.15">
      <c r="A1899" s="21">
        <f t="shared" si="145"/>
        <v>79.770000000000039</v>
      </c>
      <c r="B1899" s="21">
        <v>352.92</v>
      </c>
      <c r="C1899" s="21">
        <v>60795</v>
      </c>
      <c r="D1899" s="21">
        <v>0.57277</v>
      </c>
      <c r="E1899" s="21">
        <v>1041.9000000000001</v>
      </c>
      <c r="F1899" s="21">
        <v>744.58</v>
      </c>
      <c r="G1899" s="21">
        <f t="shared" si="146"/>
        <v>1.3993123640172984</v>
      </c>
      <c r="H1899" s="67">
        <v>2.0244000000000001E-5</v>
      </c>
      <c r="I1899" s="67">
        <f t="shared" si="147"/>
        <v>3.5344029889833615E-5</v>
      </c>
      <c r="J1899" s="21">
        <v>2.928E-2</v>
      </c>
      <c r="K1899" s="21">
        <f t="shared" si="148"/>
        <v>4.9064205595389586E-5</v>
      </c>
      <c r="L1899" s="67">
        <f t="shared" si="149"/>
        <v>0.72036282786885264</v>
      </c>
      <c r="M1899" s="21" t="s">
        <v>262</v>
      </c>
    </row>
    <row r="1900" spans="1:13" x14ac:dyDescent="0.15">
      <c r="A1900" s="21">
        <f t="shared" si="145"/>
        <v>81.31</v>
      </c>
      <c r="B1900" s="21">
        <v>354.46</v>
      </c>
      <c r="C1900" s="21">
        <v>60795</v>
      </c>
      <c r="D1900" s="21">
        <v>0.57027000000000005</v>
      </c>
      <c r="E1900" s="21">
        <v>1042</v>
      </c>
      <c r="F1900" s="21">
        <v>744.65000000000009</v>
      </c>
      <c r="G1900" s="21">
        <f t="shared" si="146"/>
        <v>1.3993151144833142</v>
      </c>
      <c r="H1900" s="67">
        <v>2.0310999999999999E-5</v>
      </c>
      <c r="I1900" s="67">
        <f t="shared" si="147"/>
        <v>3.5616462377470316E-5</v>
      </c>
      <c r="J1900" s="21">
        <v>2.9377E-2</v>
      </c>
      <c r="K1900" s="21">
        <f t="shared" si="148"/>
        <v>4.9437807130925316E-5</v>
      </c>
      <c r="L1900" s="67">
        <f t="shared" si="149"/>
        <v>0.7204296558532185</v>
      </c>
      <c r="M1900" s="21" t="s">
        <v>262</v>
      </c>
    </row>
    <row r="1901" spans="1:13" x14ac:dyDescent="0.15">
      <c r="A1901" s="21">
        <f t="shared" si="145"/>
        <v>82.860000000000014</v>
      </c>
      <c r="B1901" s="21">
        <v>356.01</v>
      </c>
      <c r="C1901" s="21">
        <v>60795</v>
      </c>
      <c r="D1901" s="21">
        <v>0.56779000000000002</v>
      </c>
      <c r="E1901" s="21">
        <v>1042.1000000000001</v>
      </c>
      <c r="F1901" s="21">
        <v>744.72</v>
      </c>
      <c r="G1901" s="21">
        <f t="shared" si="146"/>
        <v>1.3993178644322699</v>
      </c>
      <c r="H1901" s="67">
        <v>2.0377000000000002E-5</v>
      </c>
      <c r="I1901" s="67">
        <f t="shared" si="147"/>
        <v>3.5888268549992078E-5</v>
      </c>
      <c r="J1901" s="21">
        <v>2.9475000000000001E-2</v>
      </c>
      <c r="K1901" s="21">
        <f t="shared" si="148"/>
        <v>4.981460356603032E-5</v>
      </c>
      <c r="L1901" s="67">
        <f t="shared" si="149"/>
        <v>0.72043669889737083</v>
      </c>
      <c r="M1901" s="21" t="s">
        <v>262</v>
      </c>
    </row>
    <row r="1902" spans="1:13" x14ac:dyDescent="0.15">
      <c r="A1902" s="21">
        <f t="shared" si="145"/>
        <v>84.400000000000034</v>
      </c>
      <c r="B1902" s="21">
        <v>357.55</v>
      </c>
      <c r="C1902" s="21">
        <v>60795</v>
      </c>
      <c r="D1902" s="21">
        <v>0.56533999999999995</v>
      </c>
      <c r="E1902" s="21">
        <v>1042.1000000000001</v>
      </c>
      <c r="F1902" s="21">
        <v>744.79</v>
      </c>
      <c r="G1902" s="21">
        <f t="shared" si="146"/>
        <v>1.3991863478295898</v>
      </c>
      <c r="H1902" s="67">
        <v>2.0443000000000001E-5</v>
      </c>
      <c r="I1902" s="67">
        <f t="shared" si="147"/>
        <v>3.6160540559663213E-5</v>
      </c>
      <c r="J1902" s="21">
        <v>2.9572000000000001E-2</v>
      </c>
      <c r="K1902" s="21">
        <f t="shared" si="148"/>
        <v>5.0195130429378123E-5</v>
      </c>
      <c r="L1902" s="67">
        <f t="shared" si="149"/>
        <v>0.7203993744082241</v>
      </c>
      <c r="M1902" s="21" t="s">
        <v>262</v>
      </c>
    </row>
    <row r="1903" spans="1:13" x14ac:dyDescent="0.15">
      <c r="A1903" s="21">
        <f t="shared" si="145"/>
        <v>85.950000000000045</v>
      </c>
      <c r="B1903" s="21">
        <v>359.1</v>
      </c>
      <c r="C1903" s="21">
        <v>60795</v>
      </c>
      <c r="D1903" s="21">
        <v>0.56289999999999996</v>
      </c>
      <c r="E1903" s="21">
        <v>1042.2</v>
      </c>
      <c r="F1903" s="21">
        <v>744.86</v>
      </c>
      <c r="G1903" s="21">
        <f t="shared" si="146"/>
        <v>1.3991891093628332</v>
      </c>
      <c r="H1903" s="67">
        <v>2.0509E-5</v>
      </c>
      <c r="I1903" s="67">
        <f t="shared" si="147"/>
        <v>3.6434535441463849E-5</v>
      </c>
      <c r="J1903" s="21">
        <v>2.9669000000000001E-2</v>
      </c>
      <c r="K1903" s="21">
        <f t="shared" si="148"/>
        <v>5.0573218255014144E-5</v>
      </c>
      <c r="L1903" s="67">
        <f t="shared" si="149"/>
        <v>0.72043142000067417</v>
      </c>
      <c r="M1903" s="21" t="s">
        <v>262</v>
      </c>
    </row>
    <row r="1904" spans="1:13" x14ac:dyDescent="0.15">
      <c r="A1904" s="21">
        <f t="shared" si="145"/>
        <v>87.490000000000009</v>
      </c>
      <c r="B1904" s="21">
        <v>360.64</v>
      </c>
      <c r="C1904" s="21">
        <v>60795</v>
      </c>
      <c r="D1904" s="21">
        <v>0.56049000000000004</v>
      </c>
      <c r="E1904" s="21">
        <v>1042.3</v>
      </c>
      <c r="F1904" s="21">
        <v>744.94</v>
      </c>
      <c r="G1904" s="21">
        <f t="shared" si="146"/>
        <v>1.3991730877654576</v>
      </c>
      <c r="H1904" s="67">
        <v>2.0574999999999999E-5</v>
      </c>
      <c r="I1904" s="67">
        <f t="shared" si="147"/>
        <v>3.6708951096362103E-5</v>
      </c>
      <c r="J1904" s="21">
        <v>2.9766000000000001E-2</v>
      </c>
      <c r="K1904" s="21">
        <f t="shared" si="148"/>
        <v>5.0951839886498078E-5</v>
      </c>
      <c r="L1904" s="67">
        <f t="shared" si="149"/>
        <v>0.72046370019485317</v>
      </c>
      <c r="M1904" s="21" t="s">
        <v>262</v>
      </c>
    </row>
    <row r="1905" spans="1:13" x14ac:dyDescent="0.15">
      <c r="A1905" s="21">
        <f t="shared" si="145"/>
        <v>89.04000000000002</v>
      </c>
      <c r="B1905" s="21">
        <v>362.19</v>
      </c>
      <c r="C1905" s="21">
        <v>60795</v>
      </c>
      <c r="D1905" s="21">
        <v>0.55808999999999997</v>
      </c>
      <c r="E1905" s="21">
        <v>1042.3</v>
      </c>
      <c r="F1905" s="21">
        <v>745.01</v>
      </c>
      <c r="G1905" s="21">
        <f t="shared" si="146"/>
        <v>1.3990416236023677</v>
      </c>
      <c r="H1905" s="67">
        <v>2.0639999999999999E-5</v>
      </c>
      <c r="I1905" s="67">
        <f t="shared" si="147"/>
        <v>3.6983282266301134E-5</v>
      </c>
      <c r="J1905" s="21">
        <v>2.9863000000000001E-2</v>
      </c>
      <c r="K1905" s="21">
        <f t="shared" si="148"/>
        <v>5.1337705666515266E-5</v>
      </c>
      <c r="L1905" s="67">
        <f t="shared" si="149"/>
        <v>0.72039219100559215</v>
      </c>
      <c r="M1905" s="21" t="s">
        <v>262</v>
      </c>
    </row>
    <row r="1906" spans="1:13" x14ac:dyDescent="0.15">
      <c r="A1906" s="21">
        <f t="shared" si="145"/>
        <v>90.580000000000041</v>
      </c>
      <c r="B1906" s="21">
        <v>363.73</v>
      </c>
      <c r="C1906" s="21">
        <v>60795</v>
      </c>
      <c r="D1906" s="21">
        <v>0.55571999999999999</v>
      </c>
      <c r="E1906" s="21">
        <v>1042.4000000000001</v>
      </c>
      <c r="F1906" s="21">
        <v>745.09</v>
      </c>
      <c r="G1906" s="21">
        <f t="shared" si="146"/>
        <v>1.3990256210659116</v>
      </c>
      <c r="H1906" s="67">
        <v>2.0706000000000001E-5</v>
      </c>
      <c r="I1906" s="67">
        <f t="shared" si="147"/>
        <v>3.7259771107752111E-5</v>
      </c>
      <c r="J1906" s="21">
        <v>2.9959E-2</v>
      </c>
      <c r="K1906" s="21">
        <f t="shared" si="148"/>
        <v>5.1717423799117239E-5</v>
      </c>
      <c r="L1906" s="67">
        <f t="shared" si="149"/>
        <v>0.72044909376147415</v>
      </c>
      <c r="M1906" s="21" t="s">
        <v>262</v>
      </c>
    </row>
    <row r="1907" spans="1:13" x14ac:dyDescent="0.15">
      <c r="A1907" s="21">
        <f t="shared" si="145"/>
        <v>92.13</v>
      </c>
      <c r="B1907" s="21">
        <v>365.28</v>
      </c>
      <c r="C1907" s="21">
        <v>60795</v>
      </c>
      <c r="D1907" s="21">
        <v>0.55337000000000003</v>
      </c>
      <c r="E1907" s="21">
        <v>1042.5</v>
      </c>
      <c r="F1907" s="21">
        <v>745.17</v>
      </c>
      <c r="G1907" s="21">
        <f t="shared" si="146"/>
        <v>1.3990096219654575</v>
      </c>
      <c r="H1907" s="67">
        <v>2.0771000000000002E-5</v>
      </c>
      <c r="I1907" s="67">
        <f t="shared" si="147"/>
        <v>3.75354645174115E-5</v>
      </c>
      <c r="J1907" s="21">
        <v>3.0055999999999999E-2</v>
      </c>
      <c r="K1907" s="21">
        <f t="shared" si="148"/>
        <v>5.2100214040596857E-5</v>
      </c>
      <c r="L1907" s="67">
        <f t="shared" si="149"/>
        <v>0.72044741482565877</v>
      </c>
      <c r="M1907" s="21" t="s">
        <v>262</v>
      </c>
    </row>
    <row r="1908" spans="1:13" x14ac:dyDescent="0.15">
      <c r="A1908" s="21">
        <f t="shared" si="145"/>
        <v>93.670000000000016</v>
      </c>
      <c r="B1908" s="21">
        <v>366.82</v>
      </c>
      <c r="C1908" s="21">
        <v>60795</v>
      </c>
      <c r="D1908" s="21">
        <v>0.55103999999999997</v>
      </c>
      <c r="E1908" s="21">
        <v>1042.5999999999999</v>
      </c>
      <c r="F1908" s="21">
        <v>745.25</v>
      </c>
      <c r="G1908" s="21">
        <f t="shared" si="146"/>
        <v>1.3989936262998992</v>
      </c>
      <c r="H1908" s="67">
        <v>2.0837000000000001E-5</v>
      </c>
      <c r="I1908" s="67">
        <f t="shared" si="147"/>
        <v>3.781395180023229E-5</v>
      </c>
      <c r="J1908" s="21">
        <v>3.0152000000000002E-2</v>
      </c>
      <c r="K1908" s="21">
        <f t="shared" si="148"/>
        <v>5.2482592322018151E-5</v>
      </c>
      <c r="L1908" s="67">
        <f t="shared" si="149"/>
        <v>0.72050464977447581</v>
      </c>
      <c r="M1908" s="21" t="s">
        <v>262</v>
      </c>
    </row>
    <row r="1909" spans="1:13" x14ac:dyDescent="0.15">
      <c r="A1909" s="21">
        <f t="shared" si="145"/>
        <v>95.220000000000027</v>
      </c>
      <c r="B1909" s="21">
        <v>368.37</v>
      </c>
      <c r="C1909" s="21">
        <v>60795</v>
      </c>
      <c r="D1909" s="21">
        <v>0.54871999999999999</v>
      </c>
      <c r="E1909" s="21">
        <v>1042.5999999999999</v>
      </c>
      <c r="F1909" s="21">
        <v>745.33</v>
      </c>
      <c r="G1909" s="21">
        <f t="shared" si="146"/>
        <v>1.3988434653106676</v>
      </c>
      <c r="H1909" s="67">
        <v>2.0902000000000001E-5</v>
      </c>
      <c r="I1909" s="67">
        <f t="shared" si="147"/>
        <v>3.8092287505467269E-5</v>
      </c>
      <c r="J1909" s="21">
        <v>3.0249000000000002E-2</v>
      </c>
      <c r="K1909" s="21">
        <f t="shared" si="148"/>
        <v>5.2874041974588473E-5</v>
      </c>
      <c r="L1909" s="67">
        <f t="shared" si="149"/>
        <v>0.72043456643194814</v>
      </c>
      <c r="M1909" s="21" t="s">
        <v>262</v>
      </c>
    </row>
    <row r="1910" spans="1:13" x14ac:dyDescent="0.15">
      <c r="A1910" s="21">
        <f t="shared" si="145"/>
        <v>96.760000000000048</v>
      </c>
      <c r="B1910" s="21">
        <v>369.91</v>
      </c>
      <c r="C1910" s="21">
        <v>60795</v>
      </c>
      <c r="D1910" s="21">
        <v>0.54642999999999997</v>
      </c>
      <c r="E1910" s="21">
        <v>1042.7</v>
      </c>
      <c r="F1910" s="21">
        <v>745.42</v>
      </c>
      <c r="G1910" s="21">
        <f t="shared" si="146"/>
        <v>1.3988087252823913</v>
      </c>
      <c r="H1910" s="67">
        <v>2.0967000000000001E-5</v>
      </c>
      <c r="I1910" s="67">
        <f t="shared" si="147"/>
        <v>3.8370880076130523E-5</v>
      </c>
      <c r="J1910" s="21">
        <v>3.0345E-2</v>
      </c>
      <c r="K1910" s="21">
        <f t="shared" si="148"/>
        <v>5.3259027667140808E-5</v>
      </c>
      <c r="L1910" s="67">
        <f t="shared" si="149"/>
        <v>0.72045776569451314</v>
      </c>
      <c r="M1910" s="21" t="s">
        <v>262</v>
      </c>
    </row>
    <row r="1911" spans="1:13" x14ac:dyDescent="0.15">
      <c r="A1911" s="21">
        <f t="shared" si="145"/>
        <v>98.31</v>
      </c>
      <c r="B1911" s="21">
        <v>371.46</v>
      </c>
      <c r="C1911" s="21">
        <v>60795</v>
      </c>
      <c r="D1911" s="21">
        <v>0.54415999999999998</v>
      </c>
      <c r="E1911" s="21">
        <v>1042.8</v>
      </c>
      <c r="F1911" s="21">
        <v>745.5</v>
      </c>
      <c r="G1911" s="21">
        <f t="shared" si="146"/>
        <v>1.3987927565392353</v>
      </c>
      <c r="H1911" s="67">
        <v>2.1032000000000001E-5</v>
      </c>
      <c r="I1911" s="67">
        <f t="shared" si="147"/>
        <v>3.8650396942075866E-5</v>
      </c>
      <c r="J1911" s="21">
        <v>3.0440999999999999E-2</v>
      </c>
      <c r="K1911" s="21">
        <f t="shared" si="148"/>
        <v>5.3645250550758613E-5</v>
      </c>
      <c r="L1911" s="67">
        <f t="shared" si="149"/>
        <v>0.72048124568838079</v>
      </c>
      <c r="M1911" s="21" t="s">
        <v>262</v>
      </c>
    </row>
    <row r="1912" spans="1:13" x14ac:dyDescent="0.15">
      <c r="A1912" s="21">
        <f t="shared" si="145"/>
        <v>99.850000000000023</v>
      </c>
      <c r="B1912" s="21">
        <v>373</v>
      </c>
      <c r="C1912" s="21">
        <v>60795</v>
      </c>
      <c r="D1912" s="21">
        <v>0.54190000000000005</v>
      </c>
      <c r="E1912" s="21">
        <v>1042.8999999999999</v>
      </c>
      <c r="F1912" s="21">
        <v>745.58999999999992</v>
      </c>
      <c r="G1912" s="21">
        <f t="shared" si="146"/>
        <v>1.3987580305529848</v>
      </c>
      <c r="H1912" s="67">
        <v>2.1097000000000001E-5</v>
      </c>
      <c r="I1912" s="67">
        <f t="shared" si="147"/>
        <v>3.8931537183982284E-5</v>
      </c>
      <c r="J1912" s="21">
        <v>3.0537000000000002E-2</v>
      </c>
      <c r="K1912" s="21">
        <f t="shared" si="148"/>
        <v>5.403368051643721E-5</v>
      </c>
      <c r="L1912" s="67">
        <f t="shared" si="149"/>
        <v>0.7205050037659233</v>
      </c>
      <c r="M1912" s="21" t="s">
        <v>262</v>
      </c>
    </row>
    <row r="1913" spans="1:13" x14ac:dyDescent="0.15">
      <c r="A1913" s="21">
        <f t="shared" si="145"/>
        <v>-209.14999999999998</v>
      </c>
      <c r="B1913" s="21">
        <v>64</v>
      </c>
      <c r="C1913" s="21">
        <v>70927.5</v>
      </c>
      <c r="D1913" s="21">
        <v>863.83</v>
      </c>
      <c r="E1913" s="21">
        <v>2001.3000000000002</v>
      </c>
      <c r="F1913" s="21">
        <v>1170.5</v>
      </c>
      <c r="G1913" s="21">
        <f t="shared" si="146"/>
        <v>1.7097821443827426</v>
      </c>
      <c r="H1913" s="21">
        <v>2.9514E-4</v>
      </c>
      <c r="I1913" s="67">
        <f t="shared" si="147"/>
        <v>3.4166444786589954E-7</v>
      </c>
      <c r="J1913" s="21">
        <v>0.17549999999999999</v>
      </c>
      <c r="K1913" s="21">
        <f t="shared" si="148"/>
        <v>1.0151650156893404E-7</v>
      </c>
      <c r="L1913" s="67">
        <f t="shared" si="149"/>
        <v>3.3656050256410261</v>
      </c>
      <c r="M1913" s="21" t="s">
        <v>264</v>
      </c>
    </row>
    <row r="1914" spans="1:13" x14ac:dyDescent="0.15">
      <c r="A1914" s="21">
        <f t="shared" ref="A1914:A1977" si="150">B1914-273.15</f>
        <v>-207.60499999999996</v>
      </c>
      <c r="B1914" s="21">
        <v>65.545000000000002</v>
      </c>
      <c r="C1914" s="21">
        <v>70927.5</v>
      </c>
      <c r="D1914" s="21">
        <v>857.43</v>
      </c>
      <c r="E1914" s="21">
        <v>2004.1000000000001</v>
      </c>
      <c r="F1914" s="21">
        <v>1159.8</v>
      </c>
      <c r="G1914" s="21">
        <f t="shared" ref="G1914:G1977" si="151">E1914/F1914</f>
        <v>1.727970339713744</v>
      </c>
      <c r="H1914" s="21">
        <v>2.7268000000000003E-4</v>
      </c>
      <c r="I1914" s="67">
        <f t="shared" ref="I1914:I1977" si="152">H1914/D1914</f>
        <v>3.1802012992314249E-7</v>
      </c>
      <c r="J1914" s="21">
        <v>0.17194000000000001</v>
      </c>
      <c r="K1914" s="21">
        <f t="shared" ref="K1914:K1977" si="153">J1914/E1914/D1914</f>
        <v>1.000596224179209E-7</v>
      </c>
      <c r="L1914" s="67">
        <f t="shared" ref="L1914:L1977" si="154">H1914*E1914/J1914</f>
        <v>3.1783063161567995</v>
      </c>
      <c r="M1914" s="21" t="s">
        <v>264</v>
      </c>
    </row>
    <row r="1915" spans="1:13" x14ac:dyDescent="0.15">
      <c r="A1915" s="21">
        <f t="shared" si="150"/>
        <v>-206.05999999999997</v>
      </c>
      <c r="B1915" s="21">
        <v>67.09</v>
      </c>
      <c r="C1915" s="21">
        <v>70927.5</v>
      </c>
      <c r="D1915" s="21">
        <v>850.96</v>
      </c>
      <c r="E1915" s="21">
        <v>2007.2</v>
      </c>
      <c r="F1915" s="21">
        <v>1149.2</v>
      </c>
      <c r="G1915" s="21">
        <f t="shared" si="151"/>
        <v>1.746606334841629</v>
      </c>
      <c r="H1915" s="21">
        <v>2.5253999999999999E-4</v>
      </c>
      <c r="I1915" s="67">
        <f t="shared" si="152"/>
        <v>2.9677070602613515E-7</v>
      </c>
      <c r="J1915" s="21">
        <v>0.16841999999999999</v>
      </c>
      <c r="K1915" s="21">
        <f t="shared" si="153"/>
        <v>9.8603849119572646E-8</v>
      </c>
      <c r="L1915" s="67">
        <f t="shared" si="154"/>
        <v>3.0097273957962241</v>
      </c>
      <c r="M1915" s="21" t="s">
        <v>264</v>
      </c>
    </row>
    <row r="1916" spans="1:13" x14ac:dyDescent="0.15">
      <c r="A1916" s="21">
        <f t="shared" si="150"/>
        <v>-204.51499999999999</v>
      </c>
      <c r="B1916" s="21">
        <v>68.635000000000005</v>
      </c>
      <c r="C1916" s="21">
        <v>70927.5</v>
      </c>
      <c r="D1916" s="21">
        <v>844.42</v>
      </c>
      <c r="E1916" s="21">
        <v>2010.6999999999998</v>
      </c>
      <c r="F1916" s="21">
        <v>1138.8</v>
      </c>
      <c r="G1916" s="21">
        <f t="shared" si="151"/>
        <v>1.7656304882332279</v>
      </c>
      <c r="H1916" s="21">
        <v>2.3446E-4</v>
      </c>
      <c r="I1916" s="67">
        <f t="shared" si="152"/>
        <v>2.7765803746950569E-7</v>
      </c>
      <c r="J1916" s="21">
        <v>0.16492999999999999</v>
      </c>
      <c r="K1916" s="21">
        <f t="shared" si="153"/>
        <v>9.7139054077077594E-8</v>
      </c>
      <c r="L1916" s="67">
        <f t="shared" si="154"/>
        <v>2.8583564057478932</v>
      </c>
      <c r="M1916" s="21" t="s">
        <v>264</v>
      </c>
    </row>
    <row r="1917" spans="1:13" x14ac:dyDescent="0.15">
      <c r="A1917" s="21">
        <f t="shared" si="150"/>
        <v>-202.96999999999997</v>
      </c>
      <c r="B1917" s="21">
        <v>70.180000000000007</v>
      </c>
      <c r="C1917" s="21">
        <v>70927.5</v>
      </c>
      <c r="D1917" s="21">
        <v>837.81</v>
      </c>
      <c r="E1917" s="21">
        <v>2014.7</v>
      </c>
      <c r="F1917" s="21">
        <v>1128.6000000000001</v>
      </c>
      <c r="G1917" s="21">
        <f t="shared" si="151"/>
        <v>1.7851320219741271</v>
      </c>
      <c r="H1917" s="21">
        <v>2.1818E-4</v>
      </c>
      <c r="I1917" s="67">
        <f t="shared" si="152"/>
        <v>2.6041703966293076E-7</v>
      </c>
      <c r="J1917" s="21">
        <v>0.16147</v>
      </c>
      <c r="K1917" s="21">
        <f t="shared" si="153"/>
        <v>9.5661220841676234E-8</v>
      </c>
      <c r="L1917" s="67">
        <f t="shared" si="154"/>
        <v>2.722284300489255</v>
      </c>
      <c r="M1917" s="21" t="s">
        <v>264</v>
      </c>
    </row>
    <row r="1918" spans="1:13" x14ac:dyDescent="0.15">
      <c r="A1918" s="21">
        <f t="shared" si="150"/>
        <v>-201.42499999999998</v>
      </c>
      <c r="B1918" s="21">
        <v>71.724999999999994</v>
      </c>
      <c r="C1918" s="21">
        <v>70927.5</v>
      </c>
      <c r="D1918" s="21">
        <v>831.12</v>
      </c>
      <c r="E1918" s="21">
        <v>2019.3</v>
      </c>
      <c r="F1918" s="21">
        <v>1118.5</v>
      </c>
      <c r="G1918" s="21">
        <f t="shared" si="151"/>
        <v>1.8053643272239606</v>
      </c>
      <c r="H1918" s="21">
        <v>2.0348E-4</v>
      </c>
      <c r="I1918" s="67">
        <f t="shared" si="152"/>
        <v>2.4482625854268938E-7</v>
      </c>
      <c r="J1918" s="21">
        <v>0.15804000000000001</v>
      </c>
      <c r="K1918" s="21">
        <f t="shared" si="153"/>
        <v>9.4167803937741494E-8</v>
      </c>
      <c r="L1918" s="67">
        <f t="shared" si="154"/>
        <v>2.5998934700075926</v>
      </c>
      <c r="M1918" s="21" t="s">
        <v>264</v>
      </c>
    </row>
    <row r="1919" spans="1:13" x14ac:dyDescent="0.15">
      <c r="A1919" s="21">
        <f t="shared" si="150"/>
        <v>-199.88</v>
      </c>
      <c r="B1919" s="21">
        <v>73.27</v>
      </c>
      <c r="C1919" s="21">
        <v>70927.5</v>
      </c>
      <c r="D1919" s="21">
        <v>824.34</v>
      </c>
      <c r="E1919" s="21">
        <v>2024.5000000000002</v>
      </c>
      <c r="F1919" s="21">
        <v>1108.7</v>
      </c>
      <c r="G1919" s="21">
        <f t="shared" si="151"/>
        <v>1.8260124470100119</v>
      </c>
      <c r="H1919" s="21">
        <v>1.9017E-4</v>
      </c>
      <c r="I1919" s="67">
        <f t="shared" si="152"/>
        <v>2.3069364582575151E-7</v>
      </c>
      <c r="J1919" s="21">
        <v>0.15464</v>
      </c>
      <c r="K1919" s="21">
        <f t="shared" si="153"/>
        <v>9.2661150032609048E-8</v>
      </c>
      <c r="L1919" s="67">
        <f t="shared" si="154"/>
        <v>2.489647988877393</v>
      </c>
      <c r="M1919" s="21" t="s">
        <v>264</v>
      </c>
    </row>
    <row r="1920" spans="1:13" x14ac:dyDescent="0.15">
      <c r="A1920" s="21">
        <f t="shared" si="150"/>
        <v>-198.80099999999999</v>
      </c>
      <c r="B1920" s="21">
        <v>74.349000000000004</v>
      </c>
      <c r="C1920" s="21">
        <v>70927.5</v>
      </c>
      <c r="D1920" s="21">
        <v>819.56</v>
      </c>
      <c r="E1920" s="21">
        <v>2028.6</v>
      </c>
      <c r="F1920" s="21">
        <v>1102</v>
      </c>
      <c r="G1920" s="21">
        <f t="shared" si="151"/>
        <v>1.8408348457350272</v>
      </c>
      <c r="H1920" s="21">
        <v>1.8162000000000001E-4</v>
      </c>
      <c r="I1920" s="67">
        <f t="shared" si="152"/>
        <v>2.2160671579872129E-7</v>
      </c>
      <c r="J1920" s="21">
        <v>0.15228</v>
      </c>
      <c r="K1920" s="21">
        <f t="shared" si="153"/>
        <v>9.159371901809975E-8</v>
      </c>
      <c r="L1920" s="67">
        <f t="shared" si="154"/>
        <v>2.419453191489362</v>
      </c>
      <c r="M1920" s="21" t="s">
        <v>264</v>
      </c>
    </row>
    <row r="1921" spans="1:13" x14ac:dyDescent="0.15">
      <c r="A1921" s="21">
        <f t="shared" si="150"/>
        <v>-198.80099999999999</v>
      </c>
      <c r="B1921" s="21">
        <v>74.349000000000004</v>
      </c>
      <c r="C1921" s="21">
        <v>70927.5</v>
      </c>
      <c r="D1921" s="21">
        <v>3.2806999999999999</v>
      </c>
      <c r="E1921" s="21">
        <v>1104</v>
      </c>
      <c r="F1921" s="21">
        <v>765.2600000000001</v>
      </c>
      <c r="G1921" s="21">
        <f t="shared" si="151"/>
        <v>1.4426469435224627</v>
      </c>
      <c r="H1921" s="67">
        <v>5.2062000000000002E-6</v>
      </c>
      <c r="I1921" s="67">
        <f t="shared" si="152"/>
        <v>1.5869174261590515E-6</v>
      </c>
      <c r="J1921" s="21">
        <v>7.2074000000000001E-3</v>
      </c>
      <c r="K1921" s="21">
        <f t="shared" si="153"/>
        <v>1.9899539820725782E-6</v>
      </c>
      <c r="L1921" s="67">
        <f t="shared" si="154"/>
        <v>0.79746438382773255</v>
      </c>
      <c r="M1921" s="21" t="s">
        <v>262</v>
      </c>
    </row>
    <row r="1922" spans="1:13" x14ac:dyDescent="0.15">
      <c r="A1922" s="21">
        <f t="shared" si="150"/>
        <v>-198.33499999999998</v>
      </c>
      <c r="B1922" s="21">
        <v>74.814999999999998</v>
      </c>
      <c r="C1922" s="21">
        <v>70927.5</v>
      </c>
      <c r="D1922" s="21">
        <v>3.2582</v>
      </c>
      <c r="E1922" s="21">
        <v>1102.4000000000001</v>
      </c>
      <c r="F1922" s="21">
        <v>764.59999999999991</v>
      </c>
      <c r="G1922" s="21">
        <f t="shared" si="151"/>
        <v>1.4417996337954488</v>
      </c>
      <c r="H1922" s="67">
        <v>5.2387000000000003E-6</v>
      </c>
      <c r="I1922" s="67">
        <f t="shared" si="152"/>
        <v>1.6078509606531216E-6</v>
      </c>
      <c r="J1922" s="21">
        <v>7.254E-3</v>
      </c>
      <c r="K1922" s="21">
        <f t="shared" si="153"/>
        <v>2.0195778894006761E-6</v>
      </c>
      <c r="L1922" s="67">
        <f t="shared" si="154"/>
        <v>0.79613218637992833</v>
      </c>
      <c r="M1922" s="21" t="s">
        <v>262</v>
      </c>
    </row>
    <row r="1923" spans="1:13" x14ac:dyDescent="0.15">
      <c r="A1923" s="21">
        <f t="shared" si="150"/>
        <v>-196.78999999999996</v>
      </c>
      <c r="B1923" s="21">
        <v>76.36</v>
      </c>
      <c r="C1923" s="21">
        <v>70927.5</v>
      </c>
      <c r="D1923" s="21">
        <v>3.1858</v>
      </c>
      <c r="E1923" s="21">
        <v>1097.5</v>
      </c>
      <c r="F1923" s="21">
        <v>762.58</v>
      </c>
      <c r="G1923" s="21">
        <f t="shared" si="151"/>
        <v>1.4391932649689212</v>
      </c>
      <c r="H1923" s="67">
        <v>5.3461999999999997E-6</v>
      </c>
      <c r="I1923" s="67">
        <f t="shared" si="152"/>
        <v>1.67813422060393E-6</v>
      </c>
      <c r="J1923" s="21">
        <v>7.4120999999999996E-3</v>
      </c>
      <c r="K1923" s="21">
        <f t="shared" si="153"/>
        <v>2.1199139518744265E-6</v>
      </c>
      <c r="L1923" s="67">
        <f t="shared" si="154"/>
        <v>0.79160487581117367</v>
      </c>
      <c r="M1923" s="21" t="s">
        <v>262</v>
      </c>
    </row>
    <row r="1924" spans="1:13" x14ac:dyDescent="0.15">
      <c r="A1924" s="21">
        <f t="shared" si="150"/>
        <v>-195.24499999999998</v>
      </c>
      <c r="B1924" s="21">
        <v>77.905000000000001</v>
      </c>
      <c r="C1924" s="21">
        <v>70927.5</v>
      </c>
      <c r="D1924" s="21">
        <v>3.1168</v>
      </c>
      <c r="E1924" s="21">
        <v>1093.0999999999999</v>
      </c>
      <c r="F1924" s="21">
        <v>760.79</v>
      </c>
      <c r="G1924" s="21">
        <f t="shared" si="151"/>
        <v>1.4367959620920359</v>
      </c>
      <c r="H1924" s="67">
        <v>5.4534000000000002E-6</v>
      </c>
      <c r="I1924" s="67">
        <f t="shared" si="152"/>
        <v>1.7496791581108829E-6</v>
      </c>
      <c r="J1924" s="21">
        <v>7.5741000000000003E-3</v>
      </c>
      <c r="K1924" s="21">
        <f t="shared" si="153"/>
        <v>2.2231164141994297E-6</v>
      </c>
      <c r="L1924" s="67">
        <f t="shared" si="154"/>
        <v>0.7870389273973144</v>
      </c>
      <c r="M1924" s="21" t="s">
        <v>262</v>
      </c>
    </row>
    <row r="1925" spans="1:13" x14ac:dyDescent="0.15">
      <c r="A1925" s="21">
        <f t="shared" si="150"/>
        <v>-193.7</v>
      </c>
      <c r="B1925" s="21">
        <v>79.45</v>
      </c>
      <c r="C1925" s="21">
        <v>70927.5</v>
      </c>
      <c r="D1925" s="21">
        <v>3.0510000000000002</v>
      </c>
      <c r="E1925" s="21">
        <v>1089.0999999999999</v>
      </c>
      <c r="F1925" s="21">
        <v>759.21</v>
      </c>
      <c r="G1925" s="21">
        <f t="shared" si="151"/>
        <v>1.4345174589375798</v>
      </c>
      <c r="H1925" s="67">
        <v>5.5602999999999999E-6</v>
      </c>
      <c r="I1925" s="67">
        <f t="shared" si="152"/>
        <v>1.8224516551950179E-6</v>
      </c>
      <c r="J1925" s="21">
        <v>7.7384999999999997E-3</v>
      </c>
      <c r="K1925" s="21">
        <f t="shared" si="153"/>
        <v>2.3288784448238183E-6</v>
      </c>
      <c r="L1925" s="67">
        <f t="shared" si="154"/>
        <v>0.78254477353492269</v>
      </c>
      <c r="M1925" s="21" t="s">
        <v>262</v>
      </c>
    </row>
    <row r="1926" spans="1:13" x14ac:dyDescent="0.15">
      <c r="A1926" s="21">
        <f t="shared" si="150"/>
        <v>-192.15499999999997</v>
      </c>
      <c r="B1926" s="21">
        <v>80.995000000000005</v>
      </c>
      <c r="C1926" s="21">
        <v>70927.5</v>
      </c>
      <c r="D1926" s="21">
        <v>2.9881000000000002</v>
      </c>
      <c r="E1926" s="21">
        <v>1085.5999999999999</v>
      </c>
      <c r="F1926" s="21">
        <v>757.80000000000007</v>
      </c>
      <c r="G1926" s="21">
        <f t="shared" si="151"/>
        <v>1.4325679598838741</v>
      </c>
      <c r="H1926" s="67">
        <v>5.6667999999999997E-6</v>
      </c>
      <c r="I1926" s="67">
        <f t="shared" si="152"/>
        <v>1.8964559419028811E-6</v>
      </c>
      <c r="J1926" s="21">
        <v>7.9042000000000001E-3</v>
      </c>
      <c r="K1926" s="21">
        <f t="shared" si="153"/>
        <v>2.4366489161613484E-6</v>
      </c>
      <c r="L1926" s="67">
        <f t="shared" si="154"/>
        <v>0.77830496191897969</v>
      </c>
      <c r="M1926" s="21" t="s">
        <v>262</v>
      </c>
    </row>
    <row r="1927" spans="1:13" x14ac:dyDescent="0.15">
      <c r="A1927" s="21">
        <f t="shared" si="150"/>
        <v>-190.60999999999996</v>
      </c>
      <c r="B1927" s="21">
        <v>82.54</v>
      </c>
      <c r="C1927" s="21">
        <v>70927.5</v>
      </c>
      <c r="D1927" s="21">
        <v>2.9279000000000002</v>
      </c>
      <c r="E1927" s="21">
        <v>1082.4000000000001</v>
      </c>
      <c r="F1927" s="21">
        <v>756.54</v>
      </c>
      <c r="G1927" s="21">
        <f t="shared" si="151"/>
        <v>1.4307240859703387</v>
      </c>
      <c r="H1927" s="67">
        <v>5.7729999999999996E-6</v>
      </c>
      <c r="I1927" s="67">
        <f t="shared" si="152"/>
        <v>1.9717203456402198E-6</v>
      </c>
      <c r="J1927" s="21">
        <v>8.0704000000000001E-3</v>
      </c>
      <c r="K1927" s="21">
        <f t="shared" si="153"/>
        <v>2.5465431371104211E-6</v>
      </c>
      <c r="L1927" s="67">
        <f t="shared" si="154"/>
        <v>0.77427329500396513</v>
      </c>
      <c r="M1927" s="21" t="s">
        <v>262</v>
      </c>
    </row>
    <row r="1928" spans="1:13" x14ac:dyDescent="0.15">
      <c r="A1928" s="21">
        <f t="shared" si="150"/>
        <v>-189.065</v>
      </c>
      <c r="B1928" s="21">
        <v>84.084999999999994</v>
      </c>
      <c r="C1928" s="21">
        <v>70927.5</v>
      </c>
      <c r="D1928" s="21">
        <v>2.8702999999999999</v>
      </c>
      <c r="E1928" s="21">
        <v>1079.5999999999999</v>
      </c>
      <c r="F1928" s="21">
        <v>755.41000000000008</v>
      </c>
      <c r="G1928" s="21">
        <f t="shared" si="151"/>
        <v>1.4291576759640456</v>
      </c>
      <c r="H1928" s="67">
        <v>5.8788999999999997E-6</v>
      </c>
      <c r="I1928" s="67">
        <f t="shared" si="152"/>
        <v>2.0481831167473781E-6</v>
      </c>
      <c r="J1928" s="21">
        <v>8.2366000000000002E-3</v>
      </c>
      <c r="K1928" s="21">
        <f t="shared" si="153"/>
        <v>2.6580173329605239E-6</v>
      </c>
      <c r="L1928" s="67">
        <f t="shared" si="154"/>
        <v>0.77056800621615706</v>
      </c>
      <c r="M1928" s="21" t="s">
        <v>262</v>
      </c>
    </row>
    <row r="1929" spans="1:13" x14ac:dyDescent="0.15">
      <c r="A1929" s="21">
        <f t="shared" si="150"/>
        <v>-187.51999999999998</v>
      </c>
      <c r="B1929" s="21">
        <v>85.63</v>
      </c>
      <c r="C1929" s="21">
        <v>70927.5</v>
      </c>
      <c r="D1929" s="21">
        <v>2.8149999999999999</v>
      </c>
      <c r="E1929" s="21">
        <v>1076.8999999999999</v>
      </c>
      <c r="F1929" s="21">
        <v>754.4</v>
      </c>
      <c r="G1929" s="21">
        <f t="shared" si="151"/>
        <v>1.4274920466595968</v>
      </c>
      <c r="H1929" s="67">
        <v>5.9843999999999998E-6</v>
      </c>
      <c r="I1929" s="67">
        <f t="shared" si="152"/>
        <v>2.1258969804618116E-6</v>
      </c>
      <c r="J1929" s="21">
        <v>8.4025000000000002E-3</v>
      </c>
      <c r="K1929" s="21">
        <f t="shared" si="153"/>
        <v>2.7717543960057713E-6</v>
      </c>
      <c r="L1929" s="67">
        <f t="shared" si="154"/>
        <v>0.76698605891103833</v>
      </c>
      <c r="M1929" s="21" t="s">
        <v>262</v>
      </c>
    </row>
    <row r="1930" spans="1:13" x14ac:dyDescent="0.15">
      <c r="A1930" s="21">
        <f t="shared" si="150"/>
        <v>-185.97499999999997</v>
      </c>
      <c r="B1930" s="21">
        <v>87.174999999999997</v>
      </c>
      <c r="C1930" s="21">
        <v>70927.5</v>
      </c>
      <c r="D1930" s="21">
        <v>2.762</v>
      </c>
      <c r="E1930" s="21">
        <v>1074.5999999999999</v>
      </c>
      <c r="F1930" s="21">
        <v>753.49</v>
      </c>
      <c r="G1930" s="21">
        <f t="shared" si="151"/>
        <v>1.4261635854490435</v>
      </c>
      <c r="H1930" s="67">
        <v>6.0897000000000003E-6</v>
      </c>
      <c r="I1930" s="67">
        <f t="shared" si="152"/>
        <v>2.2048153511947866E-6</v>
      </c>
      <c r="J1930" s="21">
        <v>8.5676999999999993E-3</v>
      </c>
      <c r="K1930" s="21">
        <f t="shared" si="153"/>
        <v>2.8866474135906013E-6</v>
      </c>
      <c r="L1930" s="67">
        <f t="shared" si="154"/>
        <v>0.76379794110438048</v>
      </c>
      <c r="M1930" s="21" t="s">
        <v>262</v>
      </c>
    </row>
    <row r="1931" spans="1:13" x14ac:dyDescent="0.15">
      <c r="A1931" s="21">
        <f t="shared" si="150"/>
        <v>-184.42999999999998</v>
      </c>
      <c r="B1931" s="21">
        <v>88.72</v>
      </c>
      <c r="C1931" s="21">
        <v>70927.5</v>
      </c>
      <c r="D1931" s="21">
        <v>2.7109999999999999</v>
      </c>
      <c r="E1931" s="21">
        <v>1072.4000000000001</v>
      </c>
      <c r="F1931" s="21">
        <v>752.66</v>
      </c>
      <c r="G1931" s="21">
        <f t="shared" si="151"/>
        <v>1.4248133287274469</v>
      </c>
      <c r="H1931" s="67">
        <v>6.1944999999999997E-6</v>
      </c>
      <c r="I1931" s="67">
        <f t="shared" si="152"/>
        <v>2.2849502028771671E-6</v>
      </c>
      <c r="J1931" s="21">
        <v>8.7320000000000002E-3</v>
      </c>
      <c r="K1931" s="21">
        <f t="shared" si="153"/>
        <v>3.0034983945798894E-6</v>
      </c>
      <c r="L1931" s="67">
        <f t="shared" si="154"/>
        <v>0.76076291800274853</v>
      </c>
      <c r="M1931" s="21" t="s">
        <v>262</v>
      </c>
    </row>
    <row r="1932" spans="1:13" x14ac:dyDescent="0.15">
      <c r="A1932" s="21">
        <f t="shared" si="150"/>
        <v>-182.88499999999999</v>
      </c>
      <c r="B1932" s="21">
        <v>90.265000000000001</v>
      </c>
      <c r="C1932" s="21">
        <v>70927.5</v>
      </c>
      <c r="D1932" s="21">
        <v>2.6619999999999999</v>
      </c>
      <c r="E1932" s="21">
        <v>1070.4000000000001</v>
      </c>
      <c r="F1932" s="21">
        <v>751.92000000000007</v>
      </c>
      <c r="G1932" s="21">
        <f t="shared" si="151"/>
        <v>1.4235556974146186</v>
      </c>
      <c r="H1932" s="67">
        <v>6.2990000000000002E-6</v>
      </c>
      <c r="I1932" s="67">
        <f t="shared" si="152"/>
        <v>2.3662659654395193E-6</v>
      </c>
      <c r="J1932" s="21">
        <v>8.8953000000000001E-3</v>
      </c>
      <c r="K1932" s="21">
        <f t="shared" si="153"/>
        <v>3.1218098600802522E-6</v>
      </c>
      <c r="L1932" s="67">
        <f t="shared" si="154"/>
        <v>0.75797888772722677</v>
      </c>
      <c r="M1932" s="21" t="s">
        <v>262</v>
      </c>
    </row>
    <row r="1933" spans="1:13" x14ac:dyDescent="0.15">
      <c r="A1933" s="21">
        <f t="shared" si="150"/>
        <v>-181.33999999999997</v>
      </c>
      <c r="B1933" s="21">
        <v>91.81</v>
      </c>
      <c r="C1933" s="21">
        <v>70927.5</v>
      </c>
      <c r="D1933" s="21">
        <v>2.6147999999999998</v>
      </c>
      <c r="E1933" s="21">
        <v>1068.5999999999999</v>
      </c>
      <c r="F1933" s="21">
        <v>751.24</v>
      </c>
      <c r="G1933" s="21">
        <f t="shared" si="151"/>
        <v>1.4224482189446781</v>
      </c>
      <c r="H1933" s="67">
        <v>6.4032E-6</v>
      </c>
      <c r="I1933" s="67">
        <f t="shared" si="152"/>
        <v>2.4488297384121157E-6</v>
      </c>
      <c r="J1933" s="21">
        <v>9.0577000000000001E-3</v>
      </c>
      <c r="K1933" s="21">
        <f t="shared" si="153"/>
        <v>3.2416362941984087E-6</v>
      </c>
      <c r="L1933" s="67">
        <f t="shared" si="154"/>
        <v>0.75543013347759358</v>
      </c>
      <c r="M1933" s="21" t="s">
        <v>262</v>
      </c>
    </row>
    <row r="1934" spans="1:13" x14ac:dyDescent="0.15">
      <c r="A1934" s="21">
        <f t="shared" si="150"/>
        <v>-179.79499999999996</v>
      </c>
      <c r="B1934" s="21">
        <v>93.355000000000004</v>
      </c>
      <c r="C1934" s="21">
        <v>70927.5</v>
      </c>
      <c r="D1934" s="21">
        <v>2.5693000000000001</v>
      </c>
      <c r="E1934" s="21">
        <v>1067</v>
      </c>
      <c r="F1934" s="21">
        <v>750.62</v>
      </c>
      <c r="G1934" s="21">
        <f t="shared" si="151"/>
        <v>1.4214915669713037</v>
      </c>
      <c r="H1934" s="67">
        <v>6.5070999999999999E-6</v>
      </c>
      <c r="I1934" s="67">
        <f t="shared" si="152"/>
        <v>2.532635348149301E-6</v>
      </c>
      <c r="J1934" s="21">
        <v>9.2189000000000004E-3</v>
      </c>
      <c r="K1934" s="21">
        <f t="shared" si="153"/>
        <v>3.3627909329943777E-6</v>
      </c>
      <c r="L1934" s="67">
        <f t="shared" si="154"/>
        <v>0.75313494017724447</v>
      </c>
      <c r="M1934" s="21" t="s">
        <v>262</v>
      </c>
    </row>
    <row r="1935" spans="1:13" x14ac:dyDescent="0.15">
      <c r="A1935" s="21">
        <f t="shared" si="150"/>
        <v>-178.24999999999997</v>
      </c>
      <c r="B1935" s="21">
        <v>94.9</v>
      </c>
      <c r="C1935" s="21">
        <v>70927.5</v>
      </c>
      <c r="D1935" s="21">
        <v>2.5253999999999999</v>
      </c>
      <c r="E1935" s="21">
        <v>1065.3999999999999</v>
      </c>
      <c r="F1935" s="21">
        <v>750.06</v>
      </c>
      <c r="G1935" s="21">
        <f t="shared" si="151"/>
        <v>1.4204196997573526</v>
      </c>
      <c r="H1935" s="67">
        <v>6.6105999999999999E-6</v>
      </c>
      <c r="I1935" s="67">
        <f t="shared" si="152"/>
        <v>2.6176447295477945E-6</v>
      </c>
      <c r="J1935" s="21">
        <v>9.3790999999999996E-3</v>
      </c>
      <c r="K1935" s="21">
        <f t="shared" si="153"/>
        <v>3.4859270770116969E-6</v>
      </c>
      <c r="L1935" s="67">
        <f t="shared" si="154"/>
        <v>0.75091781087737619</v>
      </c>
      <c r="M1935" s="21" t="s">
        <v>262</v>
      </c>
    </row>
    <row r="1936" spans="1:13" x14ac:dyDescent="0.15">
      <c r="A1936" s="21">
        <f t="shared" si="150"/>
        <v>-176.70499999999998</v>
      </c>
      <c r="B1936" s="21">
        <v>96.444999999999993</v>
      </c>
      <c r="C1936" s="21">
        <v>70927.5</v>
      </c>
      <c r="D1936" s="21">
        <v>2.4830999999999999</v>
      </c>
      <c r="E1936" s="21">
        <v>1064</v>
      </c>
      <c r="F1936" s="21">
        <v>749.55000000000007</v>
      </c>
      <c r="G1936" s="21">
        <f t="shared" si="151"/>
        <v>1.4195183776932825</v>
      </c>
      <c r="H1936" s="67">
        <v>6.7136999999999998E-6</v>
      </c>
      <c r="I1936" s="67">
        <f t="shared" si="152"/>
        <v>2.7037574000241632E-6</v>
      </c>
      <c r="J1936" s="21">
        <v>9.5381000000000007E-3</v>
      </c>
      <c r="K1936" s="21">
        <f t="shared" si="153"/>
        <v>3.6101565378954218E-6</v>
      </c>
      <c r="L1936" s="67">
        <f t="shared" si="154"/>
        <v>0.74893079334458645</v>
      </c>
      <c r="M1936" s="21" t="s">
        <v>262</v>
      </c>
    </row>
    <row r="1937" spans="1:13" x14ac:dyDescent="0.15">
      <c r="A1937" s="21">
        <f t="shared" si="150"/>
        <v>-175.15999999999997</v>
      </c>
      <c r="B1937" s="21">
        <v>97.99</v>
      </c>
      <c r="C1937" s="21">
        <v>70927.5</v>
      </c>
      <c r="D1937" s="21">
        <v>2.4422000000000001</v>
      </c>
      <c r="E1937" s="21">
        <v>1062.7</v>
      </c>
      <c r="F1937" s="21">
        <v>749.07999999999993</v>
      </c>
      <c r="G1937" s="21">
        <f t="shared" si="151"/>
        <v>1.4186735729161106</v>
      </c>
      <c r="H1937" s="67">
        <v>6.8164999999999999E-6</v>
      </c>
      <c r="I1937" s="67">
        <f t="shared" si="152"/>
        <v>2.7911309475063465E-6</v>
      </c>
      <c r="J1937" s="21">
        <v>9.6960999999999992E-3</v>
      </c>
      <c r="K1937" s="21">
        <f t="shared" si="153"/>
        <v>3.7359854693241333E-6</v>
      </c>
      <c r="L1937" s="67">
        <f t="shared" si="154"/>
        <v>0.74709363042872912</v>
      </c>
      <c r="M1937" s="21" t="s">
        <v>262</v>
      </c>
    </row>
    <row r="1938" spans="1:13" x14ac:dyDescent="0.15">
      <c r="A1938" s="21">
        <f t="shared" si="150"/>
        <v>-173.61499999999998</v>
      </c>
      <c r="B1938" s="21">
        <v>99.534999999999997</v>
      </c>
      <c r="C1938" s="21">
        <v>70927.5</v>
      </c>
      <c r="D1938" s="21">
        <v>2.4026999999999998</v>
      </c>
      <c r="E1938" s="21">
        <v>1061.5</v>
      </c>
      <c r="F1938" s="21">
        <v>748.65000000000009</v>
      </c>
      <c r="G1938" s="21">
        <f t="shared" si="151"/>
        <v>1.4178855272824415</v>
      </c>
      <c r="H1938" s="67">
        <v>6.9190000000000002E-6</v>
      </c>
      <c r="I1938" s="67">
        <f t="shared" si="152"/>
        <v>2.8796770300079079E-6</v>
      </c>
      <c r="J1938" s="21">
        <v>9.8530000000000006E-3</v>
      </c>
      <c r="K1938" s="21">
        <f t="shared" si="153"/>
        <v>3.8632155091811557E-6</v>
      </c>
      <c r="L1938" s="67">
        <f t="shared" si="154"/>
        <v>0.74540936770526744</v>
      </c>
      <c r="M1938" s="21" t="s">
        <v>262</v>
      </c>
    </row>
    <row r="1939" spans="1:13" x14ac:dyDescent="0.15">
      <c r="A1939" s="21">
        <f t="shared" si="150"/>
        <v>-172.07</v>
      </c>
      <c r="B1939" s="21">
        <v>101.08</v>
      </c>
      <c r="C1939" s="21">
        <v>70927.5</v>
      </c>
      <c r="D1939" s="21">
        <v>2.3645</v>
      </c>
      <c r="E1939" s="21">
        <v>1060.4000000000001</v>
      </c>
      <c r="F1939" s="21">
        <v>748.25</v>
      </c>
      <c r="G1939" s="21">
        <f t="shared" si="151"/>
        <v>1.4171734046107585</v>
      </c>
      <c r="H1939" s="67">
        <v>7.0211000000000004E-6</v>
      </c>
      <c r="I1939" s="67">
        <f t="shared" si="152"/>
        <v>2.9693804186931701E-6</v>
      </c>
      <c r="J1939" s="21">
        <v>1.0009000000000001E-2</v>
      </c>
      <c r="K1939" s="21">
        <f t="shared" si="153"/>
        <v>3.9919183694371485E-6</v>
      </c>
      <c r="L1939" s="67">
        <f t="shared" si="154"/>
        <v>0.74384798081726455</v>
      </c>
      <c r="M1939" s="21" t="s">
        <v>262</v>
      </c>
    </row>
    <row r="1940" spans="1:13" x14ac:dyDescent="0.15">
      <c r="A1940" s="21">
        <f t="shared" si="150"/>
        <v>-170.51999999999998</v>
      </c>
      <c r="B1940" s="21">
        <v>102.63</v>
      </c>
      <c r="C1940" s="21">
        <v>70927.5</v>
      </c>
      <c r="D1940" s="21">
        <v>2.3275999999999999</v>
      </c>
      <c r="E1940" s="21">
        <v>1059.3999999999999</v>
      </c>
      <c r="F1940" s="21">
        <v>747.8900000000001</v>
      </c>
      <c r="G1940" s="21">
        <f t="shared" si="151"/>
        <v>1.4165184719678023</v>
      </c>
      <c r="H1940" s="67">
        <v>7.1229E-6</v>
      </c>
      <c r="I1940" s="67">
        <f t="shared" si="152"/>
        <v>3.0601907544251589E-6</v>
      </c>
      <c r="J1940" s="21">
        <v>1.0163999999999999E-2</v>
      </c>
      <c r="K1940" s="21">
        <f t="shared" si="153"/>
        <v>4.1218894455719666E-6</v>
      </c>
      <c r="L1940" s="67">
        <f t="shared" si="154"/>
        <v>0.7424242680047225</v>
      </c>
      <c r="M1940" s="21" t="s">
        <v>262</v>
      </c>
    </row>
    <row r="1941" spans="1:13" x14ac:dyDescent="0.15">
      <c r="A1941" s="21">
        <f t="shared" si="150"/>
        <v>-168.97999999999996</v>
      </c>
      <c r="B1941" s="21">
        <v>104.17</v>
      </c>
      <c r="C1941" s="21">
        <v>70927.5</v>
      </c>
      <c r="D1941" s="21">
        <v>2.2917999999999998</v>
      </c>
      <c r="E1941" s="21">
        <v>1058.4000000000001</v>
      </c>
      <c r="F1941" s="21">
        <v>747.55000000000007</v>
      </c>
      <c r="G1941" s="21">
        <f t="shared" si="151"/>
        <v>1.4158250284261922</v>
      </c>
      <c r="H1941" s="67">
        <v>7.2243999999999998E-6</v>
      </c>
      <c r="I1941" s="67">
        <f t="shared" si="152"/>
        <v>3.1522820490444195E-6</v>
      </c>
      <c r="J1941" s="21">
        <v>1.0317E-2</v>
      </c>
      <c r="K1941" s="21">
        <f t="shared" si="153"/>
        <v>4.2533085026197115E-6</v>
      </c>
      <c r="L1941" s="67">
        <f t="shared" si="154"/>
        <v>0.74113646990404192</v>
      </c>
      <c r="M1941" s="21" t="s">
        <v>262</v>
      </c>
    </row>
    <row r="1942" spans="1:13" x14ac:dyDescent="0.15">
      <c r="A1942" s="21">
        <f t="shared" si="150"/>
        <v>-167.42999999999998</v>
      </c>
      <c r="B1942" s="21">
        <v>105.72</v>
      </c>
      <c r="C1942" s="21">
        <v>70927.5</v>
      </c>
      <c r="D1942" s="21">
        <v>2.2570999999999999</v>
      </c>
      <c r="E1942" s="21">
        <v>1057.5</v>
      </c>
      <c r="F1942" s="21">
        <v>747.24</v>
      </c>
      <c r="G1942" s="21">
        <f t="shared" si="151"/>
        <v>1.4152079653123495</v>
      </c>
      <c r="H1942" s="67">
        <v>7.3255000000000004E-6</v>
      </c>
      <c r="I1942" s="67">
        <f t="shared" si="152"/>
        <v>3.2455363076514113E-6</v>
      </c>
      <c r="J1942" s="21">
        <v>1.047E-2</v>
      </c>
      <c r="K1942" s="21">
        <f t="shared" si="153"/>
        <v>4.386473448167187E-6</v>
      </c>
      <c r="L1942" s="67">
        <f t="shared" si="154"/>
        <v>0.73989648997134672</v>
      </c>
      <c r="M1942" s="21" t="s">
        <v>262</v>
      </c>
    </row>
    <row r="1943" spans="1:13" x14ac:dyDescent="0.15">
      <c r="A1943" s="21">
        <f t="shared" si="150"/>
        <v>-165.89</v>
      </c>
      <c r="B1943" s="21">
        <v>107.26</v>
      </c>
      <c r="C1943" s="21">
        <v>70927.5</v>
      </c>
      <c r="D1943" s="21">
        <v>2.2235</v>
      </c>
      <c r="E1943" s="21">
        <v>1056.7</v>
      </c>
      <c r="F1943" s="21">
        <v>746.95999999999992</v>
      </c>
      <c r="G1943" s="21">
        <f t="shared" si="151"/>
        <v>1.4146674520724003</v>
      </c>
      <c r="H1943" s="67">
        <v>7.4262000000000002E-6</v>
      </c>
      <c r="I1943" s="67">
        <f t="shared" si="152"/>
        <v>3.3398695749943781E-6</v>
      </c>
      <c r="J1943" s="21">
        <v>1.0621999999999999E-2</v>
      </c>
      <c r="K1943" s="21">
        <f t="shared" si="153"/>
        <v>4.520822501132067E-6</v>
      </c>
      <c r="L1943" s="67">
        <f t="shared" si="154"/>
        <v>0.73877476369798534</v>
      </c>
      <c r="M1943" s="21" t="s">
        <v>262</v>
      </c>
    </row>
    <row r="1944" spans="1:13" x14ac:dyDescent="0.15">
      <c r="A1944" s="21">
        <f t="shared" si="150"/>
        <v>-164.33999999999997</v>
      </c>
      <c r="B1944" s="21">
        <v>108.81</v>
      </c>
      <c r="C1944" s="21">
        <v>70927.5</v>
      </c>
      <c r="D1944" s="21">
        <v>2.1909000000000001</v>
      </c>
      <c r="E1944" s="21">
        <v>1055.9000000000001</v>
      </c>
      <c r="F1944" s="21">
        <v>746.68999999999994</v>
      </c>
      <c r="G1944" s="21">
        <f t="shared" si="151"/>
        <v>1.4141075948519468</v>
      </c>
      <c r="H1944" s="67">
        <v>7.5267000000000003E-6</v>
      </c>
      <c r="I1944" s="67">
        <f t="shared" si="152"/>
        <v>3.4354374914418733E-6</v>
      </c>
      <c r="J1944" s="21">
        <v>1.0773E-2</v>
      </c>
      <c r="K1944" s="21">
        <f t="shared" si="153"/>
        <v>4.6568399778416887E-6</v>
      </c>
      <c r="L1944" s="67">
        <f t="shared" si="154"/>
        <v>0.73771860484544705</v>
      </c>
      <c r="M1944" s="21" t="s">
        <v>262</v>
      </c>
    </row>
    <row r="1945" spans="1:13" x14ac:dyDescent="0.15">
      <c r="A1945" s="21">
        <f t="shared" si="150"/>
        <v>-162.79999999999998</v>
      </c>
      <c r="B1945" s="21">
        <v>110.35</v>
      </c>
      <c r="C1945" s="21">
        <v>70927.5</v>
      </c>
      <c r="D1945" s="21">
        <v>2.1593</v>
      </c>
      <c r="E1945" s="21">
        <v>1055.1999999999998</v>
      </c>
      <c r="F1945" s="21">
        <v>746.44999999999993</v>
      </c>
      <c r="G1945" s="21">
        <f t="shared" si="151"/>
        <v>1.4136244892491123</v>
      </c>
      <c r="H1945" s="67">
        <v>7.6268000000000004E-6</v>
      </c>
      <c r="I1945" s="67">
        <f t="shared" si="152"/>
        <v>3.5320705784281945E-6</v>
      </c>
      <c r="J1945" s="21">
        <v>1.0924E-2</v>
      </c>
      <c r="K1945" s="21">
        <f t="shared" si="153"/>
        <v>4.7943962408562827E-6</v>
      </c>
      <c r="L1945" s="67">
        <f t="shared" si="154"/>
        <v>0.73670810692054189</v>
      </c>
      <c r="M1945" s="21" t="s">
        <v>262</v>
      </c>
    </row>
    <row r="1946" spans="1:13" x14ac:dyDescent="0.15">
      <c r="A1946" s="21">
        <f t="shared" si="150"/>
        <v>-161.24999999999997</v>
      </c>
      <c r="B1946" s="21">
        <v>111.9</v>
      </c>
      <c r="C1946" s="21">
        <v>70927.5</v>
      </c>
      <c r="D1946" s="21">
        <v>2.1286</v>
      </c>
      <c r="E1946" s="21">
        <v>1054.5</v>
      </c>
      <c r="F1946" s="21">
        <v>746.22</v>
      </c>
      <c r="G1946" s="21">
        <f t="shared" si="151"/>
        <v>1.4131221355632386</v>
      </c>
      <c r="H1946" s="67">
        <v>7.7264999999999996E-6</v>
      </c>
      <c r="I1946" s="67">
        <f t="shared" si="152"/>
        <v>3.6298506060321334E-6</v>
      </c>
      <c r="J1946" s="21">
        <v>1.1073E-2</v>
      </c>
      <c r="K1946" s="21">
        <f t="shared" si="153"/>
        <v>4.9331538276582453E-6</v>
      </c>
      <c r="L1946" s="67">
        <f t="shared" si="154"/>
        <v>0.73580730154429685</v>
      </c>
      <c r="M1946" s="21" t="s">
        <v>262</v>
      </c>
    </row>
    <row r="1947" spans="1:13" x14ac:dyDescent="0.15">
      <c r="A1947" s="21">
        <f t="shared" si="150"/>
        <v>-159.70999999999998</v>
      </c>
      <c r="B1947" s="21">
        <v>113.44</v>
      </c>
      <c r="C1947" s="21">
        <v>70927.5</v>
      </c>
      <c r="D1947" s="21">
        <v>2.0988000000000002</v>
      </c>
      <c r="E1947" s="21">
        <v>1053.8000000000002</v>
      </c>
      <c r="F1947" s="21">
        <v>746.01</v>
      </c>
      <c r="G1947" s="21">
        <f t="shared" si="151"/>
        <v>1.4125816007828316</v>
      </c>
      <c r="H1947" s="67">
        <v>7.8259000000000007E-6</v>
      </c>
      <c r="I1947" s="67">
        <f t="shared" si="152"/>
        <v>3.7287497617686298E-6</v>
      </c>
      <c r="J1947" s="21">
        <v>1.1221E-2</v>
      </c>
      <c r="K1947" s="21">
        <f t="shared" si="153"/>
        <v>5.0734374762062504E-6</v>
      </c>
      <c r="L1947" s="67">
        <f t="shared" si="154"/>
        <v>0.73495529988414587</v>
      </c>
      <c r="M1947" s="21" t="s">
        <v>262</v>
      </c>
    </row>
    <row r="1948" spans="1:13" x14ac:dyDescent="0.15">
      <c r="A1948" s="21">
        <f t="shared" si="150"/>
        <v>-158.15999999999997</v>
      </c>
      <c r="B1948" s="21">
        <v>114.99</v>
      </c>
      <c r="C1948" s="21">
        <v>70927.5</v>
      </c>
      <c r="D1948" s="21">
        <v>2.0697999999999999</v>
      </c>
      <c r="E1948" s="21">
        <v>1053.1999999999998</v>
      </c>
      <c r="F1948" s="21">
        <v>745.82</v>
      </c>
      <c r="G1948" s="21">
        <f t="shared" si="151"/>
        <v>1.4121369767504219</v>
      </c>
      <c r="H1948" s="67">
        <v>7.9249999999999995E-6</v>
      </c>
      <c r="I1948" s="67">
        <f t="shared" si="152"/>
        <v>3.8288723548168906E-6</v>
      </c>
      <c r="J1948" s="21">
        <v>1.1369000000000001E-2</v>
      </c>
      <c r="K1948" s="21">
        <f t="shared" si="153"/>
        <v>5.2153448887528277E-6</v>
      </c>
      <c r="L1948" s="67">
        <f t="shared" si="154"/>
        <v>0.73415515876506265</v>
      </c>
      <c r="M1948" s="21" t="s">
        <v>262</v>
      </c>
    </row>
    <row r="1949" spans="1:13" x14ac:dyDescent="0.15">
      <c r="A1949" s="21">
        <f t="shared" si="150"/>
        <v>-156.61999999999998</v>
      </c>
      <c r="B1949" s="21">
        <v>116.53</v>
      </c>
      <c r="C1949" s="21">
        <v>70927.5</v>
      </c>
      <c r="D1949" s="21">
        <v>2.0417000000000001</v>
      </c>
      <c r="E1949" s="21">
        <v>1052.5999999999999</v>
      </c>
      <c r="F1949" s="21">
        <v>745.63</v>
      </c>
      <c r="G1949" s="21">
        <f t="shared" si="151"/>
        <v>1.4116921261215347</v>
      </c>
      <c r="H1949" s="67">
        <v>8.0237999999999993E-6</v>
      </c>
      <c r="I1949" s="67">
        <f t="shared" si="152"/>
        <v>3.9299603271783312E-6</v>
      </c>
      <c r="J1949" s="21">
        <v>1.1516E-2</v>
      </c>
      <c r="K1949" s="21">
        <f t="shared" si="153"/>
        <v>5.3585385785602568E-6</v>
      </c>
      <c r="L1949" s="67">
        <f t="shared" si="154"/>
        <v>0.73340151788815555</v>
      </c>
      <c r="M1949" s="21" t="s">
        <v>262</v>
      </c>
    </row>
    <row r="1950" spans="1:13" x14ac:dyDescent="0.15">
      <c r="A1950" s="21">
        <f t="shared" si="150"/>
        <v>-155.07</v>
      </c>
      <c r="B1950" s="21">
        <v>118.08</v>
      </c>
      <c r="C1950" s="21">
        <v>70927.5</v>
      </c>
      <c r="D1950" s="21">
        <v>2.0143</v>
      </c>
      <c r="E1950" s="21">
        <v>1052.1000000000001</v>
      </c>
      <c r="F1950" s="21">
        <v>745.46</v>
      </c>
      <c r="G1950" s="21">
        <f t="shared" si="151"/>
        <v>1.4113433316341588</v>
      </c>
      <c r="H1950" s="67">
        <v>8.1221999999999999E-6</v>
      </c>
      <c r="I1950" s="67">
        <f t="shared" si="152"/>
        <v>4.0322692746859955E-6</v>
      </c>
      <c r="J1950" s="21">
        <v>1.1662E-2</v>
      </c>
      <c r="K1950" s="21">
        <f t="shared" si="153"/>
        <v>5.5029030786496639E-6</v>
      </c>
      <c r="L1950" s="67">
        <f t="shared" si="154"/>
        <v>0.7327530972388957</v>
      </c>
      <c r="M1950" s="21" t="s">
        <v>262</v>
      </c>
    </row>
    <row r="1951" spans="1:13" x14ac:dyDescent="0.15">
      <c r="A1951" s="21">
        <f t="shared" si="150"/>
        <v>-153.52999999999997</v>
      </c>
      <c r="B1951" s="21">
        <v>119.62</v>
      </c>
      <c r="C1951" s="21">
        <v>70927.5</v>
      </c>
      <c r="D1951" s="21">
        <v>1.9876</v>
      </c>
      <c r="E1951" s="21">
        <v>1051.6000000000001</v>
      </c>
      <c r="F1951" s="21">
        <v>745.3</v>
      </c>
      <c r="G1951" s="21">
        <f t="shared" si="151"/>
        <v>1.4109754461290758</v>
      </c>
      <c r="H1951" s="67">
        <v>8.2202999999999999E-6</v>
      </c>
      <c r="I1951" s="67">
        <f t="shared" si="152"/>
        <v>4.1357919098410144E-6</v>
      </c>
      <c r="J1951" s="21">
        <v>1.1808000000000001E-2</v>
      </c>
      <c r="K1951" s="21">
        <f t="shared" si="153"/>
        <v>5.6493278486372064E-6</v>
      </c>
      <c r="L1951" s="67">
        <f t="shared" si="154"/>
        <v>0.73208566056910573</v>
      </c>
      <c r="M1951" s="21" t="s">
        <v>262</v>
      </c>
    </row>
    <row r="1952" spans="1:13" x14ac:dyDescent="0.15">
      <c r="A1952" s="21">
        <f t="shared" si="150"/>
        <v>-151.97999999999996</v>
      </c>
      <c r="B1952" s="21">
        <v>121.17</v>
      </c>
      <c r="C1952" s="21">
        <v>70927.5</v>
      </c>
      <c r="D1952" s="21">
        <v>1.9617</v>
      </c>
      <c r="E1952" s="21">
        <v>1051.0999999999999</v>
      </c>
      <c r="F1952" s="21">
        <v>745.15</v>
      </c>
      <c r="G1952" s="21">
        <f t="shared" si="151"/>
        <v>1.4105884721197073</v>
      </c>
      <c r="H1952" s="67">
        <v>8.3180999999999992E-6</v>
      </c>
      <c r="I1952" s="67">
        <f t="shared" si="152"/>
        <v>4.240250802875057E-6</v>
      </c>
      <c r="J1952" s="21">
        <v>1.1952000000000001E-2</v>
      </c>
      <c r="K1952" s="21">
        <f t="shared" si="153"/>
        <v>5.7964748557752243E-6</v>
      </c>
      <c r="L1952" s="67">
        <f t="shared" si="154"/>
        <v>0.73152233182730908</v>
      </c>
      <c r="M1952" s="21" t="s">
        <v>262</v>
      </c>
    </row>
    <row r="1953" spans="1:13" x14ac:dyDescent="0.15">
      <c r="A1953" s="21">
        <f t="shared" si="150"/>
        <v>-150.44</v>
      </c>
      <c r="B1953" s="21">
        <v>122.71</v>
      </c>
      <c r="C1953" s="21">
        <v>70927.5</v>
      </c>
      <c r="D1953" s="21">
        <v>1.9363999999999999</v>
      </c>
      <c r="E1953" s="21">
        <v>1050.7</v>
      </c>
      <c r="F1953" s="21">
        <v>745.02</v>
      </c>
      <c r="G1953" s="21">
        <f t="shared" si="151"/>
        <v>1.4102977101285872</v>
      </c>
      <c r="H1953" s="67">
        <v>8.4154999999999993E-6</v>
      </c>
      <c r="I1953" s="67">
        <f t="shared" si="152"/>
        <v>4.3459512497417892E-6</v>
      </c>
      <c r="J1953" s="21">
        <v>1.2096000000000001E-2</v>
      </c>
      <c r="K1953" s="21">
        <f t="shared" si="153"/>
        <v>5.9452205724999696E-6</v>
      </c>
      <c r="L1953" s="67">
        <f t="shared" si="154"/>
        <v>0.73099916087962957</v>
      </c>
      <c r="M1953" s="21" t="s">
        <v>262</v>
      </c>
    </row>
    <row r="1954" spans="1:13" x14ac:dyDescent="0.15">
      <c r="A1954" s="21">
        <f t="shared" si="150"/>
        <v>-148.88999999999999</v>
      </c>
      <c r="B1954" s="21">
        <v>124.26</v>
      </c>
      <c r="C1954" s="21">
        <v>70927.5</v>
      </c>
      <c r="D1954" s="21">
        <v>1.9117999999999999</v>
      </c>
      <c r="E1954" s="21">
        <v>1050.2</v>
      </c>
      <c r="F1954" s="21">
        <v>744.8900000000001</v>
      </c>
      <c r="G1954" s="21">
        <f t="shared" si="151"/>
        <v>1.409872598638725</v>
      </c>
      <c r="H1954" s="67">
        <v>8.5127000000000007E-6</v>
      </c>
      <c r="I1954" s="67">
        <f t="shared" si="152"/>
        <v>4.4527147191128784E-6</v>
      </c>
      <c r="J1954" s="21">
        <v>1.2239999999999999E-2</v>
      </c>
      <c r="K1954" s="21">
        <f t="shared" si="153"/>
        <v>6.0963086472611861E-6</v>
      </c>
      <c r="L1954" s="67">
        <f t="shared" si="154"/>
        <v>0.73039522385620925</v>
      </c>
      <c r="M1954" s="21" t="s">
        <v>262</v>
      </c>
    </row>
    <row r="1955" spans="1:13" x14ac:dyDescent="0.15">
      <c r="A1955" s="21">
        <f t="shared" si="150"/>
        <v>-147.34999999999997</v>
      </c>
      <c r="B1955" s="21">
        <v>125.8</v>
      </c>
      <c r="C1955" s="21">
        <v>70927.5</v>
      </c>
      <c r="D1955" s="21">
        <v>1.8877999999999999</v>
      </c>
      <c r="E1955" s="21">
        <v>1049.8</v>
      </c>
      <c r="F1955" s="21">
        <v>744.76</v>
      </c>
      <c r="G1955" s="21">
        <f t="shared" si="151"/>
        <v>1.4095816101831462</v>
      </c>
      <c r="H1955" s="67">
        <v>8.6094999999999995E-6</v>
      </c>
      <c r="I1955" s="67">
        <f t="shared" si="152"/>
        <v>4.5605996397923511E-6</v>
      </c>
      <c r="J1955" s="21">
        <v>1.2382000000000001E-2</v>
      </c>
      <c r="K1955" s="21">
        <f t="shared" si="153"/>
        <v>6.2478162666089634E-6</v>
      </c>
      <c r="L1955" s="67">
        <f t="shared" si="154"/>
        <v>0.72995098530124358</v>
      </c>
      <c r="M1955" s="21" t="s">
        <v>262</v>
      </c>
    </row>
    <row r="1956" spans="1:13" x14ac:dyDescent="0.15">
      <c r="A1956" s="21">
        <f t="shared" si="150"/>
        <v>-145.79999999999998</v>
      </c>
      <c r="B1956" s="21">
        <v>127.35</v>
      </c>
      <c r="C1956" s="21">
        <v>70927.5</v>
      </c>
      <c r="D1956" s="21">
        <v>1.8645</v>
      </c>
      <c r="E1956" s="21">
        <v>1049.5</v>
      </c>
      <c r="F1956" s="21">
        <v>744.65000000000009</v>
      </c>
      <c r="G1956" s="21">
        <f t="shared" si="151"/>
        <v>1.4093869603169273</v>
      </c>
      <c r="H1956" s="67">
        <v>8.7059000000000008E-6</v>
      </c>
      <c r="I1956" s="67">
        <f t="shared" si="152"/>
        <v>4.6692947170823279E-6</v>
      </c>
      <c r="J1956" s="21">
        <v>1.2525E-2</v>
      </c>
      <c r="K1956" s="21">
        <f t="shared" si="153"/>
        <v>6.400780051949803E-6</v>
      </c>
      <c r="L1956" s="67">
        <f t="shared" si="154"/>
        <v>0.7294883872255491</v>
      </c>
      <c r="M1956" s="21" t="s">
        <v>262</v>
      </c>
    </row>
    <row r="1957" spans="1:13" x14ac:dyDescent="0.15">
      <c r="A1957" s="21">
        <f t="shared" si="150"/>
        <v>-144.26</v>
      </c>
      <c r="B1957" s="21">
        <v>128.88999999999999</v>
      </c>
      <c r="C1957" s="21">
        <v>70927.5</v>
      </c>
      <c r="D1957" s="21">
        <v>1.8416999999999999</v>
      </c>
      <c r="E1957" s="21">
        <v>1049.0999999999999</v>
      </c>
      <c r="F1957" s="21">
        <v>744.54</v>
      </c>
      <c r="G1957" s="21">
        <f t="shared" si="151"/>
        <v>1.4090579418164235</v>
      </c>
      <c r="H1957" s="67">
        <v>8.8021E-6</v>
      </c>
      <c r="I1957" s="67">
        <f t="shared" si="152"/>
        <v>4.7793343106912097E-6</v>
      </c>
      <c r="J1957" s="21">
        <v>1.2666E-2</v>
      </c>
      <c r="K1957" s="21">
        <f t="shared" si="153"/>
        <v>6.5554681027334084E-6</v>
      </c>
      <c r="L1957" s="67">
        <f t="shared" si="154"/>
        <v>0.72906072240644237</v>
      </c>
      <c r="M1957" s="21" t="s">
        <v>262</v>
      </c>
    </row>
    <row r="1958" spans="1:13" x14ac:dyDescent="0.15">
      <c r="A1958" s="21">
        <f t="shared" si="150"/>
        <v>-142.70999999999998</v>
      </c>
      <c r="B1958" s="21">
        <v>130.44</v>
      </c>
      <c r="C1958" s="21">
        <v>70927.5</v>
      </c>
      <c r="D1958" s="21">
        <v>1.8194999999999999</v>
      </c>
      <c r="E1958" s="21">
        <v>1048.7</v>
      </c>
      <c r="F1958" s="21">
        <v>744.43999999999994</v>
      </c>
      <c r="G1958" s="21">
        <f t="shared" si="151"/>
        <v>1.4087099027456882</v>
      </c>
      <c r="H1958" s="67">
        <v>8.8979E-6</v>
      </c>
      <c r="I1958" s="67">
        <f t="shared" si="152"/>
        <v>4.8902995328386922E-6</v>
      </c>
      <c r="J1958" s="21">
        <v>1.2807000000000001E-2</v>
      </c>
      <c r="K1958" s="21">
        <f t="shared" si="153"/>
        <v>6.7118784289990891E-6</v>
      </c>
      <c r="L1958" s="67">
        <f t="shared" si="154"/>
        <v>0.72860371125165924</v>
      </c>
      <c r="M1958" s="21" t="s">
        <v>262</v>
      </c>
    </row>
    <row r="1959" spans="1:13" x14ac:dyDescent="0.15">
      <c r="A1959" s="21">
        <f t="shared" si="150"/>
        <v>-141.16999999999999</v>
      </c>
      <c r="B1959" s="21">
        <v>131.97999999999999</v>
      </c>
      <c r="C1959" s="21">
        <v>70927.5</v>
      </c>
      <c r="D1959" s="21">
        <v>1.7978000000000001</v>
      </c>
      <c r="E1959" s="21">
        <v>1048.4000000000001</v>
      </c>
      <c r="F1959" s="21">
        <v>744.34999999999991</v>
      </c>
      <c r="G1959" s="21">
        <f t="shared" si="151"/>
        <v>1.4084771948680059</v>
      </c>
      <c r="H1959" s="67">
        <v>8.9934999999999995E-6</v>
      </c>
      <c r="I1959" s="67">
        <f t="shared" si="152"/>
        <v>5.0025030592946931E-6</v>
      </c>
      <c r="J1959" s="21">
        <v>1.2947E-2</v>
      </c>
      <c r="K1959" s="21">
        <f t="shared" si="153"/>
        <v>6.8691145636518982E-6</v>
      </c>
      <c r="L1959" s="67">
        <f t="shared" si="154"/>
        <v>0.72826024561674518</v>
      </c>
      <c r="M1959" s="21" t="s">
        <v>262</v>
      </c>
    </row>
    <row r="1960" spans="1:13" x14ac:dyDescent="0.15">
      <c r="A1960" s="21">
        <f t="shared" si="150"/>
        <v>-139.61999999999998</v>
      </c>
      <c r="B1960" s="21">
        <v>133.53</v>
      </c>
      <c r="C1960" s="21">
        <v>70927.5</v>
      </c>
      <c r="D1960" s="21">
        <v>1.7766</v>
      </c>
      <c r="E1960" s="21">
        <v>1048.1000000000001</v>
      </c>
      <c r="F1960" s="21">
        <v>744.26</v>
      </c>
      <c r="G1960" s="21">
        <f t="shared" si="151"/>
        <v>1.4082444307096984</v>
      </c>
      <c r="H1960" s="67">
        <v>9.0886999999999999E-6</v>
      </c>
      <c r="I1960" s="67">
        <f t="shared" si="152"/>
        <v>5.1157829562084885E-6</v>
      </c>
      <c r="J1960" s="21">
        <v>1.3087E-2</v>
      </c>
      <c r="K1960" s="21">
        <f t="shared" si="153"/>
        <v>7.0282584538370575E-6</v>
      </c>
      <c r="L1960" s="67">
        <f t="shared" si="154"/>
        <v>0.72788771070528024</v>
      </c>
      <c r="M1960" s="21" t="s">
        <v>262</v>
      </c>
    </row>
    <row r="1961" spans="1:13" x14ac:dyDescent="0.15">
      <c r="A1961" s="21">
        <f t="shared" si="150"/>
        <v>-138.07999999999998</v>
      </c>
      <c r="B1961" s="21">
        <v>135.07</v>
      </c>
      <c r="C1961" s="21">
        <v>70927.5</v>
      </c>
      <c r="D1961" s="21">
        <v>1.7559</v>
      </c>
      <c r="E1961" s="21">
        <v>1047.8</v>
      </c>
      <c r="F1961" s="21">
        <v>744.17</v>
      </c>
      <c r="G1961" s="21">
        <f t="shared" si="151"/>
        <v>1.4080116102503459</v>
      </c>
      <c r="H1961" s="67">
        <v>9.1835999999999996E-6</v>
      </c>
      <c r="I1961" s="67">
        <f t="shared" si="152"/>
        <v>5.2301383905689392E-6</v>
      </c>
      <c r="J1961" s="21">
        <v>1.3226E-2</v>
      </c>
      <c r="K1961" s="21">
        <f t="shared" si="153"/>
        <v>7.1886997596661024E-6</v>
      </c>
      <c r="L1961" s="67">
        <f t="shared" si="154"/>
        <v>0.727549983366097</v>
      </c>
      <c r="M1961" s="21" t="s">
        <v>262</v>
      </c>
    </row>
    <row r="1962" spans="1:13" x14ac:dyDescent="0.15">
      <c r="A1962" s="21">
        <f t="shared" si="150"/>
        <v>-136.52999999999997</v>
      </c>
      <c r="B1962" s="21">
        <v>136.62</v>
      </c>
      <c r="C1962" s="21">
        <v>70927.5</v>
      </c>
      <c r="D1962" s="21">
        <v>1.7357</v>
      </c>
      <c r="E1962" s="21">
        <v>1047.5</v>
      </c>
      <c r="F1962" s="21">
        <v>744.09</v>
      </c>
      <c r="G1962" s="21">
        <f t="shared" si="151"/>
        <v>1.4077598140009944</v>
      </c>
      <c r="H1962" s="67">
        <v>9.2782000000000004E-6</v>
      </c>
      <c r="I1962" s="67">
        <f t="shared" si="152"/>
        <v>5.345509016535116E-6</v>
      </c>
      <c r="J1962" s="21">
        <v>1.3363999999999999E-2</v>
      </c>
      <c r="K1962" s="21">
        <f t="shared" si="153"/>
        <v>7.3503458124850546E-6</v>
      </c>
      <c r="L1962" s="67">
        <f t="shared" si="154"/>
        <v>0.72724592187967685</v>
      </c>
      <c r="M1962" s="21" t="s">
        <v>262</v>
      </c>
    </row>
    <row r="1963" spans="1:13" x14ac:dyDescent="0.15">
      <c r="A1963" s="21">
        <f t="shared" si="150"/>
        <v>-134.98999999999998</v>
      </c>
      <c r="B1963" s="21">
        <v>138.16</v>
      </c>
      <c r="C1963" s="21">
        <v>70927.5</v>
      </c>
      <c r="D1963" s="21">
        <v>1.716</v>
      </c>
      <c r="E1963" s="21">
        <v>1047.3</v>
      </c>
      <c r="F1963" s="21">
        <v>744.02</v>
      </c>
      <c r="G1963" s="21">
        <f t="shared" si="151"/>
        <v>1.4076234509825005</v>
      </c>
      <c r="H1963" s="67">
        <v>9.3725000000000005E-6</v>
      </c>
      <c r="I1963" s="67">
        <f t="shared" si="152"/>
        <v>5.4618298368298375E-6</v>
      </c>
      <c r="J1963" s="21">
        <v>1.3502E-2</v>
      </c>
      <c r="K1963" s="21">
        <f t="shared" si="153"/>
        <v>7.512936473119802E-6</v>
      </c>
      <c r="L1963" s="67">
        <f t="shared" si="154"/>
        <v>0.7269900199970375</v>
      </c>
      <c r="M1963" s="21" t="s">
        <v>262</v>
      </c>
    </row>
    <row r="1964" spans="1:13" x14ac:dyDescent="0.15">
      <c r="A1964" s="21">
        <f t="shared" si="150"/>
        <v>-133.44999999999999</v>
      </c>
      <c r="B1964" s="21">
        <v>139.69999999999999</v>
      </c>
      <c r="C1964" s="21">
        <v>70927.5</v>
      </c>
      <c r="D1964" s="21">
        <v>1.6967000000000001</v>
      </c>
      <c r="E1964" s="21">
        <v>1047</v>
      </c>
      <c r="F1964" s="21">
        <v>743.95</v>
      </c>
      <c r="G1964" s="21">
        <f t="shared" si="151"/>
        <v>1.4073526446669802</v>
      </c>
      <c r="H1964" s="67">
        <v>9.4664999999999999E-6</v>
      </c>
      <c r="I1964" s="67">
        <f t="shared" si="152"/>
        <v>5.5793599339895087E-6</v>
      </c>
      <c r="J1964" s="21">
        <v>1.3639999999999999E-2</v>
      </c>
      <c r="K1964" s="21">
        <f t="shared" si="153"/>
        <v>7.6782567249904568E-6</v>
      </c>
      <c r="L1964" s="67">
        <f t="shared" si="154"/>
        <v>0.72664409824046916</v>
      </c>
      <c r="M1964" s="21" t="s">
        <v>262</v>
      </c>
    </row>
    <row r="1965" spans="1:13" x14ac:dyDescent="0.15">
      <c r="A1965" s="21">
        <f t="shared" si="150"/>
        <v>-131.89999999999998</v>
      </c>
      <c r="B1965" s="21">
        <v>141.25</v>
      </c>
      <c r="C1965" s="21">
        <v>70927.5</v>
      </c>
      <c r="D1965" s="21">
        <v>1.6778999999999999</v>
      </c>
      <c r="E1965" s="21">
        <v>1046.8</v>
      </c>
      <c r="F1965" s="21">
        <v>743.88</v>
      </c>
      <c r="G1965" s="21">
        <f t="shared" si="151"/>
        <v>1.4072162176695164</v>
      </c>
      <c r="H1965" s="67">
        <v>9.5602000000000004E-6</v>
      </c>
      <c r="I1965" s="67">
        <f t="shared" si="152"/>
        <v>5.6977173848262714E-6</v>
      </c>
      <c r="J1965" s="21">
        <v>1.3776999999999999E-2</v>
      </c>
      <c r="K1965" s="21">
        <f t="shared" si="153"/>
        <v>7.8437703588171094E-6</v>
      </c>
      <c r="L1965" s="67">
        <f t="shared" si="154"/>
        <v>0.72640033098642676</v>
      </c>
      <c r="M1965" s="21" t="s">
        <v>262</v>
      </c>
    </row>
    <row r="1966" spans="1:13" x14ac:dyDescent="0.15">
      <c r="A1966" s="21">
        <f t="shared" si="150"/>
        <v>-130.35999999999999</v>
      </c>
      <c r="B1966" s="21">
        <v>142.79</v>
      </c>
      <c r="C1966" s="21">
        <v>70927.5</v>
      </c>
      <c r="D1966" s="21">
        <v>1.6595</v>
      </c>
      <c r="E1966" s="21">
        <v>1046.5</v>
      </c>
      <c r="F1966" s="21">
        <v>743.82</v>
      </c>
      <c r="G1966" s="21">
        <f t="shared" si="151"/>
        <v>1.4069264069264069</v>
      </c>
      <c r="H1966" s="67">
        <v>9.6536000000000002E-6</v>
      </c>
      <c r="I1966" s="67">
        <f t="shared" si="152"/>
        <v>5.8171738475444411E-6</v>
      </c>
      <c r="J1966" s="21">
        <v>1.3913E-2</v>
      </c>
      <c r="K1966" s="21">
        <f t="shared" si="153"/>
        <v>8.011323991779079E-6</v>
      </c>
      <c r="L1966" s="67">
        <f t="shared" si="154"/>
        <v>0.72611891037159493</v>
      </c>
      <c r="M1966" s="21" t="s">
        <v>262</v>
      </c>
    </row>
    <row r="1967" spans="1:13" x14ac:dyDescent="0.15">
      <c r="A1967" s="21">
        <f t="shared" si="150"/>
        <v>-128.80999999999997</v>
      </c>
      <c r="B1967" s="21">
        <v>144.34</v>
      </c>
      <c r="C1967" s="21">
        <v>70927.5</v>
      </c>
      <c r="D1967" s="21">
        <v>1.6414</v>
      </c>
      <c r="E1967" s="21">
        <v>1046.3</v>
      </c>
      <c r="F1967" s="21">
        <v>743.76</v>
      </c>
      <c r="G1967" s="21">
        <f t="shared" si="151"/>
        <v>1.4067710013983006</v>
      </c>
      <c r="H1967" s="67">
        <v>9.7466000000000008E-6</v>
      </c>
      <c r="I1967" s="67">
        <f t="shared" si="152"/>
        <v>5.9379797733642021E-6</v>
      </c>
      <c r="J1967" s="21">
        <v>1.4049000000000001E-2</v>
      </c>
      <c r="K1967" s="21">
        <f t="shared" si="153"/>
        <v>8.1804041071882279E-6</v>
      </c>
      <c r="L1967" s="67">
        <f t="shared" si="154"/>
        <v>0.72587853797423307</v>
      </c>
      <c r="M1967" s="21" t="s">
        <v>262</v>
      </c>
    </row>
    <row r="1968" spans="1:13" x14ac:dyDescent="0.15">
      <c r="A1968" s="21">
        <f t="shared" si="150"/>
        <v>-127.26999999999998</v>
      </c>
      <c r="B1968" s="21">
        <v>145.88</v>
      </c>
      <c r="C1968" s="21">
        <v>70927.5</v>
      </c>
      <c r="D1968" s="21">
        <v>1.6237999999999999</v>
      </c>
      <c r="E1968" s="21">
        <v>1046.1000000000001</v>
      </c>
      <c r="F1968" s="21">
        <v>743.7</v>
      </c>
      <c r="G1968" s="21">
        <f t="shared" si="151"/>
        <v>1.4066155707946755</v>
      </c>
      <c r="H1968" s="67">
        <v>9.8393999999999993E-6</v>
      </c>
      <c r="I1968" s="67">
        <f t="shared" si="152"/>
        <v>6.0594900849858356E-6</v>
      </c>
      <c r="J1968" s="21">
        <v>1.4184E-2</v>
      </c>
      <c r="K1968" s="21">
        <f t="shared" si="153"/>
        <v>8.3501251264837318E-6</v>
      </c>
      <c r="L1968" s="67">
        <f t="shared" si="154"/>
        <v>0.72567656091370558</v>
      </c>
      <c r="M1968" s="21" t="s">
        <v>262</v>
      </c>
    </row>
    <row r="1969" spans="1:13" x14ac:dyDescent="0.15">
      <c r="A1969" s="21">
        <f t="shared" si="150"/>
        <v>-125.71999999999997</v>
      </c>
      <c r="B1969" s="21">
        <v>147.43</v>
      </c>
      <c r="C1969" s="21">
        <v>70927.5</v>
      </c>
      <c r="D1969" s="21">
        <v>1.6066</v>
      </c>
      <c r="E1969" s="21">
        <v>1045.9000000000001</v>
      </c>
      <c r="F1969" s="21">
        <v>743.65</v>
      </c>
      <c r="G1969" s="21">
        <f t="shared" si="151"/>
        <v>1.4064412021784443</v>
      </c>
      <c r="H1969" s="67">
        <v>9.9319000000000006E-6</v>
      </c>
      <c r="I1969" s="67">
        <f t="shared" si="152"/>
        <v>6.1819370098344333E-6</v>
      </c>
      <c r="J1969" s="21">
        <v>1.4319E-2</v>
      </c>
      <c r="K1969" s="21">
        <f t="shared" si="153"/>
        <v>8.5214747889499264E-6</v>
      </c>
      <c r="L1969" s="67">
        <f t="shared" si="154"/>
        <v>0.725453887142957</v>
      </c>
      <c r="M1969" s="21" t="s">
        <v>262</v>
      </c>
    </row>
    <row r="1970" spans="1:13" x14ac:dyDescent="0.15">
      <c r="A1970" s="21">
        <f t="shared" si="150"/>
        <v>-124.17999999999998</v>
      </c>
      <c r="B1970" s="21">
        <v>148.97</v>
      </c>
      <c r="C1970" s="21">
        <v>70927.5</v>
      </c>
      <c r="D1970" s="21">
        <v>1.5896999999999999</v>
      </c>
      <c r="E1970" s="21">
        <v>1045.7</v>
      </c>
      <c r="F1970" s="21">
        <v>743.6</v>
      </c>
      <c r="G1970" s="21">
        <f t="shared" si="151"/>
        <v>1.4062668101129641</v>
      </c>
      <c r="H1970" s="67">
        <v>1.0023999999999999E-5</v>
      </c>
      <c r="I1970" s="67">
        <f t="shared" si="152"/>
        <v>6.3055922501100837E-6</v>
      </c>
      <c r="J1970" s="21">
        <v>1.4453000000000001E-2</v>
      </c>
      <c r="K1970" s="21">
        <f t="shared" si="153"/>
        <v>8.6943219977553569E-6</v>
      </c>
      <c r="L1970" s="67">
        <f t="shared" si="154"/>
        <v>0.7252540510620632</v>
      </c>
      <c r="M1970" s="21" t="s">
        <v>262</v>
      </c>
    </row>
    <row r="1971" spans="1:13" x14ac:dyDescent="0.15">
      <c r="A1971" s="21">
        <f t="shared" si="150"/>
        <v>-122.62999999999997</v>
      </c>
      <c r="B1971" s="21">
        <v>150.52000000000001</v>
      </c>
      <c r="C1971" s="21">
        <v>70927.5</v>
      </c>
      <c r="D1971" s="21">
        <v>1.5731999999999999</v>
      </c>
      <c r="E1971" s="21">
        <v>1045.5</v>
      </c>
      <c r="F1971" s="21">
        <v>743.55000000000007</v>
      </c>
      <c r="G1971" s="21">
        <f t="shared" si="151"/>
        <v>1.406092394593504</v>
      </c>
      <c r="H1971" s="67">
        <v>1.0115999999999999E-5</v>
      </c>
      <c r="I1971" s="67">
        <f t="shared" si="152"/>
        <v>6.4302059496567505E-6</v>
      </c>
      <c r="J1971" s="21">
        <v>1.4586999999999999E-2</v>
      </c>
      <c r="K1971" s="21">
        <f t="shared" si="153"/>
        <v>8.8686600510730722E-6</v>
      </c>
      <c r="L1971" s="67">
        <f t="shared" si="154"/>
        <v>0.72504819359703843</v>
      </c>
      <c r="M1971" s="21" t="s">
        <v>262</v>
      </c>
    </row>
    <row r="1972" spans="1:13" x14ac:dyDescent="0.15">
      <c r="A1972" s="21">
        <f t="shared" si="150"/>
        <v>-121.08999999999997</v>
      </c>
      <c r="B1972" s="21">
        <v>152.06</v>
      </c>
      <c r="C1972" s="21">
        <v>70927.5</v>
      </c>
      <c r="D1972" s="21">
        <v>1.5569999999999999</v>
      </c>
      <c r="E1972" s="21">
        <v>1045.3</v>
      </c>
      <c r="F1972" s="21">
        <v>743.5</v>
      </c>
      <c r="G1972" s="21">
        <f t="shared" si="151"/>
        <v>1.4059179556153327</v>
      </c>
      <c r="H1972" s="67">
        <v>1.0208E-5</v>
      </c>
      <c r="I1972" s="67">
        <f t="shared" si="152"/>
        <v>6.5561978163134231E-6</v>
      </c>
      <c r="J1972" s="21">
        <v>1.472E-2</v>
      </c>
      <c r="K1972" s="21">
        <f t="shared" si="153"/>
        <v>9.0443684643762183E-6</v>
      </c>
      <c r="L1972" s="67">
        <f t="shared" si="154"/>
        <v>0.72489282608695638</v>
      </c>
      <c r="M1972" s="21" t="s">
        <v>262</v>
      </c>
    </row>
    <row r="1973" spans="1:13" x14ac:dyDescent="0.15">
      <c r="A1973" s="21">
        <f t="shared" si="150"/>
        <v>-119.53999999999996</v>
      </c>
      <c r="B1973" s="21">
        <v>153.61000000000001</v>
      </c>
      <c r="C1973" s="21">
        <v>70927.5</v>
      </c>
      <c r="D1973" s="21">
        <v>1.5410999999999999</v>
      </c>
      <c r="E1973" s="21">
        <v>1045.1999999999998</v>
      </c>
      <c r="F1973" s="21">
        <v>743.46</v>
      </c>
      <c r="G1973" s="21">
        <f t="shared" si="151"/>
        <v>1.4058590912759257</v>
      </c>
      <c r="H1973" s="67">
        <v>1.0299000000000001E-5</v>
      </c>
      <c r="I1973" s="67">
        <f t="shared" si="152"/>
        <v>6.6828888456297462E-6</v>
      </c>
      <c r="J1973" s="21">
        <v>1.4853E-2</v>
      </c>
      <c r="K1973" s="21">
        <f t="shared" si="153"/>
        <v>9.2211260673020413E-6</v>
      </c>
      <c r="L1973" s="67">
        <f t="shared" si="154"/>
        <v>0.72473674005251465</v>
      </c>
      <c r="M1973" s="21" t="s">
        <v>262</v>
      </c>
    </row>
    <row r="1974" spans="1:13" x14ac:dyDescent="0.15">
      <c r="A1974" s="21">
        <f t="shared" si="150"/>
        <v>-117.99999999999997</v>
      </c>
      <c r="B1974" s="21">
        <v>155.15</v>
      </c>
      <c r="C1974" s="21">
        <v>70927.5</v>
      </c>
      <c r="D1974" s="21">
        <v>1.5256000000000001</v>
      </c>
      <c r="E1974" s="21">
        <v>1045</v>
      </c>
      <c r="F1974" s="21">
        <v>743.42</v>
      </c>
      <c r="G1974" s="21">
        <f t="shared" si="151"/>
        <v>1.4056657071372844</v>
      </c>
      <c r="H1974" s="67">
        <v>1.039E-5</v>
      </c>
      <c r="I1974" s="67">
        <f t="shared" si="152"/>
        <v>6.8104352385946512E-6</v>
      </c>
      <c r="J1974" s="21">
        <v>1.4985999999999999E-2</v>
      </c>
      <c r="K1974" s="21">
        <f t="shared" si="153"/>
        <v>9.4000195703063246E-6</v>
      </c>
      <c r="L1974" s="67">
        <f t="shared" si="154"/>
        <v>0.72451287868677439</v>
      </c>
      <c r="M1974" s="21" t="s">
        <v>262</v>
      </c>
    </row>
    <row r="1975" spans="1:13" x14ac:dyDescent="0.15">
      <c r="A1975" s="21">
        <f t="shared" si="150"/>
        <v>-116.44999999999999</v>
      </c>
      <c r="B1975" s="21">
        <v>156.69999999999999</v>
      </c>
      <c r="C1975" s="21">
        <v>70927.5</v>
      </c>
      <c r="D1975" s="21">
        <v>1.5104</v>
      </c>
      <c r="E1975" s="21">
        <v>1044.8</v>
      </c>
      <c r="F1975" s="21">
        <v>743.38</v>
      </c>
      <c r="G1975" s="21">
        <f t="shared" si="151"/>
        <v>1.4054723021873066</v>
      </c>
      <c r="H1975" s="67">
        <v>1.0481E-5</v>
      </c>
      <c r="I1975" s="67">
        <f t="shared" si="152"/>
        <v>6.9392213983050846E-6</v>
      </c>
      <c r="J1975" s="21">
        <v>1.5117999999999999E-2</v>
      </c>
      <c r="K1975" s="21">
        <f t="shared" si="153"/>
        <v>9.5800814201728666E-6</v>
      </c>
      <c r="L1975" s="67">
        <f t="shared" si="154"/>
        <v>0.72433845746791903</v>
      </c>
      <c r="M1975" s="21" t="s">
        <v>262</v>
      </c>
    </row>
    <row r="1976" spans="1:13" x14ac:dyDescent="0.15">
      <c r="A1976" s="21">
        <f t="shared" si="150"/>
        <v>-114.90999999999997</v>
      </c>
      <c r="B1976" s="21">
        <v>158.24</v>
      </c>
      <c r="C1976" s="21">
        <v>70927.5</v>
      </c>
      <c r="D1976" s="21">
        <v>1.4955000000000001</v>
      </c>
      <c r="E1976" s="21">
        <v>1044.7</v>
      </c>
      <c r="F1976" s="21">
        <v>743.34</v>
      </c>
      <c r="G1976" s="21">
        <f t="shared" si="151"/>
        <v>1.4054134043640865</v>
      </c>
      <c r="H1976" s="67">
        <v>1.0570999999999999E-5</v>
      </c>
      <c r="I1976" s="67">
        <f t="shared" si="152"/>
        <v>7.0685389501838843E-6</v>
      </c>
      <c r="J1976" s="21">
        <v>1.5249E-2</v>
      </c>
      <c r="K1976" s="21">
        <f t="shared" si="153"/>
        <v>9.7603041727844582E-6</v>
      </c>
      <c r="L1976" s="67">
        <f t="shared" si="154"/>
        <v>0.72421297790019012</v>
      </c>
      <c r="M1976" s="21" t="s">
        <v>262</v>
      </c>
    </row>
    <row r="1977" spans="1:13" x14ac:dyDescent="0.15">
      <c r="A1977" s="21">
        <f t="shared" si="150"/>
        <v>-113.35999999999999</v>
      </c>
      <c r="B1977" s="21">
        <v>159.79</v>
      </c>
      <c r="C1977" s="21">
        <v>70927.5</v>
      </c>
      <c r="D1977" s="21">
        <v>1.4809000000000001</v>
      </c>
      <c r="E1977" s="21">
        <v>1044.5</v>
      </c>
      <c r="F1977" s="21">
        <v>743.31000000000006</v>
      </c>
      <c r="G1977" s="21">
        <f t="shared" si="151"/>
        <v>1.4052010601229634</v>
      </c>
      <c r="H1977" s="67">
        <v>1.0661E-5</v>
      </c>
      <c r="I1977" s="67">
        <f t="shared" si="152"/>
        <v>7.1990006077385367E-6</v>
      </c>
      <c r="J1977" s="21">
        <v>1.538E-2</v>
      </c>
      <c r="K1977" s="21">
        <f t="shared" si="153"/>
        <v>9.943108031319238E-6</v>
      </c>
      <c r="L1977" s="67">
        <f t="shared" si="154"/>
        <v>0.72401914824447333</v>
      </c>
      <c r="M1977" s="21" t="s">
        <v>262</v>
      </c>
    </row>
    <row r="1978" spans="1:13" x14ac:dyDescent="0.15">
      <c r="A1978" s="21">
        <f t="shared" ref="A1978:A2041" si="155">B1978-273.15</f>
        <v>-111.81999999999996</v>
      </c>
      <c r="B1978" s="21">
        <v>161.33000000000001</v>
      </c>
      <c r="C1978" s="21">
        <v>70927.5</v>
      </c>
      <c r="D1978" s="21">
        <v>1.4664999999999999</v>
      </c>
      <c r="E1978" s="21">
        <v>1044.4000000000001</v>
      </c>
      <c r="F1978" s="21">
        <v>743.27</v>
      </c>
      <c r="G1978" s="21">
        <f t="shared" ref="G1978:G2041" si="156">E1978/F1978</f>
        <v>1.4051421421556098</v>
      </c>
      <c r="H1978" s="67">
        <v>1.0750999999999999E-5</v>
      </c>
      <c r="I1978" s="67">
        <f t="shared" ref="I1978:I2041" si="157">H1978/D1978</f>
        <v>7.3310603477667912E-6</v>
      </c>
      <c r="J1978" s="21">
        <v>1.5511E-2</v>
      </c>
      <c r="K1978" s="21">
        <f t="shared" ref="K1978:K2041" si="158">J1978/E1978/D1978</f>
        <v>1.012723452392596E-5</v>
      </c>
      <c r="L1978" s="67">
        <f t="shared" ref="L1978:L2041" si="159">H1978*E1978/J1978</f>
        <v>0.72389558377925334</v>
      </c>
      <c r="M1978" s="21" t="s">
        <v>262</v>
      </c>
    </row>
    <row r="1979" spans="1:13" x14ac:dyDescent="0.15">
      <c r="A1979" s="21">
        <f t="shared" si="155"/>
        <v>-110.26999999999998</v>
      </c>
      <c r="B1979" s="21">
        <v>162.88</v>
      </c>
      <c r="C1979" s="21">
        <v>70927.5</v>
      </c>
      <c r="D1979" s="21">
        <v>1.4524999999999999</v>
      </c>
      <c r="E1979" s="21">
        <v>1044.3</v>
      </c>
      <c r="F1979" s="21">
        <v>743.24</v>
      </c>
      <c r="G1979" s="21">
        <f t="shared" si="156"/>
        <v>1.4050643130079112</v>
      </c>
      <c r="H1979" s="67">
        <v>1.0841E-5</v>
      </c>
      <c r="I1979" s="67">
        <f t="shared" si="157"/>
        <v>7.4636833046471609E-6</v>
      </c>
      <c r="J1979" s="21">
        <v>1.5640999999999999E-2</v>
      </c>
      <c r="K1979" s="21">
        <f t="shared" si="158"/>
        <v>1.0311529699048172E-5</v>
      </c>
      <c r="L1979" s="67">
        <f t="shared" si="159"/>
        <v>0.72381921232657753</v>
      </c>
      <c r="M1979" s="21" t="s">
        <v>262</v>
      </c>
    </row>
    <row r="1980" spans="1:13" x14ac:dyDescent="0.15">
      <c r="A1980" s="21">
        <f t="shared" si="155"/>
        <v>-108.72999999999999</v>
      </c>
      <c r="B1980" s="21">
        <v>164.42</v>
      </c>
      <c r="C1980" s="21">
        <v>70927.5</v>
      </c>
      <c r="D1980" s="21">
        <v>1.4387000000000001</v>
      </c>
      <c r="E1980" s="21">
        <v>1044.1000000000001</v>
      </c>
      <c r="F1980" s="21">
        <v>743.21</v>
      </c>
      <c r="G1980" s="21">
        <f t="shared" si="156"/>
        <v>1.4048519261043313</v>
      </c>
      <c r="H1980" s="67">
        <v>1.093E-5</v>
      </c>
      <c r="I1980" s="67">
        <f t="shared" si="157"/>
        <v>7.5971363036074232E-6</v>
      </c>
      <c r="J1980" s="21">
        <v>1.5771E-2</v>
      </c>
      <c r="K1980" s="21">
        <f t="shared" si="158"/>
        <v>1.0498974777210002E-5</v>
      </c>
      <c r="L1980" s="67">
        <f t="shared" si="159"/>
        <v>0.72360744404286359</v>
      </c>
      <c r="M1980" s="21" t="s">
        <v>262</v>
      </c>
    </row>
    <row r="1981" spans="1:13" x14ac:dyDescent="0.15">
      <c r="A1981" s="21">
        <f t="shared" si="155"/>
        <v>-107.17999999999998</v>
      </c>
      <c r="B1981" s="21">
        <v>165.97</v>
      </c>
      <c r="C1981" s="21">
        <v>70927.5</v>
      </c>
      <c r="D1981" s="21">
        <v>1.4252</v>
      </c>
      <c r="E1981" s="21">
        <v>1044</v>
      </c>
      <c r="F1981" s="21">
        <v>743.18</v>
      </c>
      <c r="G1981" s="21">
        <f t="shared" si="156"/>
        <v>1.4047740789579914</v>
      </c>
      <c r="H1981" s="67">
        <v>1.1019000000000001E-5</v>
      </c>
      <c r="I1981" s="67">
        <f t="shared" si="157"/>
        <v>7.7315464496211054E-6</v>
      </c>
      <c r="J1981" s="21">
        <v>1.5900000000000001E-2</v>
      </c>
      <c r="K1981" s="21">
        <f t="shared" si="158"/>
        <v>1.0686138827863645E-5</v>
      </c>
      <c r="L1981" s="67">
        <f t="shared" si="159"/>
        <v>0.72351169811320748</v>
      </c>
      <c r="M1981" s="21" t="s">
        <v>262</v>
      </c>
    </row>
    <row r="1982" spans="1:13" x14ac:dyDescent="0.15">
      <c r="A1982" s="21">
        <f t="shared" si="155"/>
        <v>-105.63999999999999</v>
      </c>
      <c r="B1982" s="21">
        <v>167.51</v>
      </c>
      <c r="C1982" s="21">
        <v>70927.5</v>
      </c>
      <c r="D1982" s="21">
        <v>1.4118999999999999</v>
      </c>
      <c r="E1982" s="21">
        <v>1043.9000000000001</v>
      </c>
      <c r="F1982" s="21">
        <v>743.15</v>
      </c>
      <c r="G1982" s="21">
        <f t="shared" si="156"/>
        <v>1.4046962255264752</v>
      </c>
      <c r="H1982" s="67">
        <v>1.1107999999999999E-5</v>
      </c>
      <c r="I1982" s="67">
        <f t="shared" si="157"/>
        <v>7.8674127062823139E-6</v>
      </c>
      <c r="J1982" s="21">
        <v>1.6029000000000002E-2</v>
      </c>
      <c r="K1982" s="21">
        <f t="shared" si="158"/>
        <v>1.0875358774381467E-5</v>
      </c>
      <c r="L1982" s="67">
        <f t="shared" si="159"/>
        <v>0.72341638280616372</v>
      </c>
      <c r="M1982" s="21" t="s">
        <v>262</v>
      </c>
    </row>
    <row r="1983" spans="1:13" x14ac:dyDescent="0.15">
      <c r="A1983" s="21">
        <f t="shared" si="155"/>
        <v>-104.08999999999997</v>
      </c>
      <c r="B1983" s="21">
        <v>169.06</v>
      </c>
      <c r="C1983" s="21">
        <v>70927.5</v>
      </c>
      <c r="D1983" s="21">
        <v>1.3989</v>
      </c>
      <c r="E1983" s="21">
        <v>1043.8</v>
      </c>
      <c r="F1983" s="21">
        <v>743.13</v>
      </c>
      <c r="G1983" s="21">
        <f t="shared" si="156"/>
        <v>1.4045994644274891</v>
      </c>
      <c r="H1983" s="67">
        <v>1.1197E-5</v>
      </c>
      <c r="I1983" s="67">
        <f t="shared" si="157"/>
        <v>8.0041461148044885E-6</v>
      </c>
      <c r="J1983" s="21">
        <v>1.6157999999999999E-2</v>
      </c>
      <c r="K1983" s="21">
        <f t="shared" si="158"/>
        <v>1.1065821007283923E-5</v>
      </c>
      <c r="L1983" s="67">
        <f t="shared" si="159"/>
        <v>0.72332148780789707</v>
      </c>
      <c r="M1983" s="21" t="s">
        <v>262</v>
      </c>
    </row>
    <row r="1984" spans="1:13" x14ac:dyDescent="0.15">
      <c r="A1984" s="21">
        <f t="shared" si="155"/>
        <v>-102.54999999999998</v>
      </c>
      <c r="B1984" s="21">
        <v>170.6</v>
      </c>
      <c r="C1984" s="21">
        <v>70927.5</v>
      </c>
      <c r="D1984" s="21">
        <v>1.3861000000000001</v>
      </c>
      <c r="E1984" s="21">
        <v>1043.7</v>
      </c>
      <c r="F1984" s="21">
        <v>743.1</v>
      </c>
      <c r="G1984" s="21">
        <f t="shared" si="156"/>
        <v>1.4045215987081148</v>
      </c>
      <c r="H1984" s="67">
        <v>1.1285E-5</v>
      </c>
      <c r="I1984" s="67">
        <f t="shared" si="157"/>
        <v>8.141548228843516E-6</v>
      </c>
      <c r="J1984" s="21">
        <v>1.6285999999999998E-2</v>
      </c>
      <c r="K1984" s="21">
        <f t="shared" si="158"/>
        <v>1.1257557748537389E-5</v>
      </c>
      <c r="L1984" s="67">
        <f t="shared" si="159"/>
        <v>0.72320732531008236</v>
      </c>
      <c r="M1984" s="21" t="s">
        <v>262</v>
      </c>
    </row>
    <row r="1985" spans="1:13" x14ac:dyDescent="0.15">
      <c r="A1985" s="21">
        <f t="shared" si="155"/>
        <v>-100.99999999999997</v>
      </c>
      <c r="B1985" s="21">
        <v>172.15</v>
      </c>
      <c r="C1985" s="21">
        <v>70927.5</v>
      </c>
      <c r="D1985" s="21">
        <v>1.3734999999999999</v>
      </c>
      <c r="E1985" s="21">
        <v>1043.5</v>
      </c>
      <c r="F1985" s="21">
        <v>743.07999999999993</v>
      </c>
      <c r="G1985" s="21">
        <f t="shared" si="156"/>
        <v>1.4042902513861228</v>
      </c>
      <c r="H1985" s="67">
        <v>1.1372999999999999E-5</v>
      </c>
      <c r="I1985" s="67">
        <f t="shared" si="157"/>
        <v>8.2803057881325085E-6</v>
      </c>
      <c r="J1985" s="21">
        <v>1.6413000000000001E-2</v>
      </c>
      <c r="K1985" s="21">
        <f t="shared" si="158"/>
        <v>1.145161799542961E-5</v>
      </c>
      <c r="L1985" s="67">
        <f t="shared" si="159"/>
        <v>0.72306863461889959</v>
      </c>
      <c r="M1985" s="21" t="s">
        <v>262</v>
      </c>
    </row>
    <row r="1986" spans="1:13" x14ac:dyDescent="0.15">
      <c r="A1986" s="21">
        <f t="shared" si="155"/>
        <v>-99.45999999999998</v>
      </c>
      <c r="B1986" s="21">
        <v>173.69</v>
      </c>
      <c r="C1986" s="21">
        <v>70927.5</v>
      </c>
      <c r="D1986" s="21">
        <v>1.3612</v>
      </c>
      <c r="E1986" s="21">
        <v>1043.4000000000001</v>
      </c>
      <c r="F1986" s="21">
        <v>743.05</v>
      </c>
      <c r="G1986" s="21">
        <f t="shared" si="156"/>
        <v>1.4042123679429381</v>
      </c>
      <c r="H1986" s="67">
        <v>1.1460999999999999E-5</v>
      </c>
      <c r="I1986" s="67">
        <f t="shared" si="157"/>
        <v>8.4197766676461934E-6</v>
      </c>
      <c r="J1986" s="21">
        <v>1.6539999999999999E-2</v>
      </c>
      <c r="K1986" s="21">
        <f t="shared" si="158"/>
        <v>1.1645623152366262E-5</v>
      </c>
      <c r="L1986" s="67">
        <f t="shared" si="159"/>
        <v>0.72299923821039913</v>
      </c>
      <c r="M1986" s="21" t="s">
        <v>262</v>
      </c>
    </row>
    <row r="1987" spans="1:13" x14ac:dyDescent="0.15">
      <c r="A1987" s="21">
        <f t="shared" si="155"/>
        <v>-97.909999999999968</v>
      </c>
      <c r="B1987" s="21">
        <v>175.24</v>
      </c>
      <c r="C1987" s="21">
        <v>70927.5</v>
      </c>
      <c r="D1987" s="21">
        <v>1.3491</v>
      </c>
      <c r="E1987" s="21">
        <v>1043.3</v>
      </c>
      <c r="F1987" s="21">
        <v>743.03</v>
      </c>
      <c r="G1987" s="21">
        <f t="shared" si="156"/>
        <v>1.4041155807975452</v>
      </c>
      <c r="H1987" s="67">
        <v>1.1548E-5</v>
      </c>
      <c r="I1987" s="67">
        <f t="shared" si="157"/>
        <v>8.5597805944703882E-6</v>
      </c>
      <c r="J1987" s="21">
        <v>1.6667000000000001E-2</v>
      </c>
      <c r="K1987" s="21">
        <f t="shared" si="158"/>
        <v>1.1841428193183705E-5</v>
      </c>
      <c r="L1987" s="67">
        <f t="shared" si="159"/>
        <v>0.72286724665506674</v>
      </c>
      <c r="M1987" s="21" t="s">
        <v>262</v>
      </c>
    </row>
    <row r="1988" spans="1:13" x14ac:dyDescent="0.15">
      <c r="A1988" s="21">
        <f t="shared" si="155"/>
        <v>-96.369999999999976</v>
      </c>
      <c r="B1988" s="21">
        <v>176.78</v>
      </c>
      <c r="C1988" s="21">
        <v>70927.5</v>
      </c>
      <c r="D1988" s="21">
        <v>1.3371999999999999</v>
      </c>
      <c r="E1988" s="21">
        <v>1043.1999999999998</v>
      </c>
      <c r="F1988" s="21">
        <v>743.01</v>
      </c>
      <c r="G1988" s="21">
        <f t="shared" si="156"/>
        <v>1.4040187884416089</v>
      </c>
      <c r="H1988" s="67">
        <v>1.1636E-5</v>
      </c>
      <c r="I1988" s="67">
        <f t="shared" si="157"/>
        <v>8.7017648818426574E-6</v>
      </c>
      <c r="J1988" s="21">
        <v>1.6794E-2</v>
      </c>
      <c r="K1988" s="21">
        <f t="shared" si="158"/>
        <v>1.2038994125624649E-5</v>
      </c>
      <c r="L1988" s="67">
        <f t="shared" si="159"/>
        <v>0.72279833273788241</v>
      </c>
      <c r="M1988" s="21" t="s">
        <v>262</v>
      </c>
    </row>
    <row r="1989" spans="1:13" x14ac:dyDescent="0.15">
      <c r="A1989" s="21">
        <f t="shared" si="155"/>
        <v>-94.819999999999965</v>
      </c>
      <c r="B1989" s="21">
        <v>178.33</v>
      </c>
      <c r="C1989" s="21">
        <v>70927.5</v>
      </c>
      <c r="D1989" s="21">
        <v>1.3254999999999999</v>
      </c>
      <c r="E1989" s="21">
        <v>1043.0999999999999</v>
      </c>
      <c r="F1989" s="21">
        <v>742.99</v>
      </c>
      <c r="G1989" s="21">
        <f t="shared" si="156"/>
        <v>1.4039219908747087</v>
      </c>
      <c r="H1989" s="67">
        <v>1.1722999999999999E-5</v>
      </c>
      <c r="I1989" s="67">
        <f t="shared" si="157"/>
        <v>8.844209732176537E-6</v>
      </c>
      <c r="J1989" s="21">
        <v>1.6920000000000001E-2</v>
      </c>
      <c r="K1989" s="21">
        <f t="shared" si="158"/>
        <v>1.2237555691456073E-5</v>
      </c>
      <c r="L1989" s="67">
        <f t="shared" si="159"/>
        <v>0.7227104787234041</v>
      </c>
      <c r="M1989" s="21" t="s">
        <v>262</v>
      </c>
    </row>
    <row r="1990" spans="1:13" x14ac:dyDescent="0.15">
      <c r="A1990" s="21">
        <f t="shared" si="155"/>
        <v>-93.279999999999973</v>
      </c>
      <c r="B1990" s="21">
        <v>179.87</v>
      </c>
      <c r="C1990" s="21">
        <v>70927.5</v>
      </c>
      <c r="D1990" s="21">
        <v>1.3141</v>
      </c>
      <c r="E1990" s="21">
        <v>1043.0999999999999</v>
      </c>
      <c r="F1990" s="21">
        <v>742.97</v>
      </c>
      <c r="G1990" s="21">
        <f t="shared" si="156"/>
        <v>1.4039597830329622</v>
      </c>
      <c r="H1990" s="67">
        <v>1.1809E-5</v>
      </c>
      <c r="I1990" s="67">
        <f t="shared" si="157"/>
        <v>8.9863785100068477E-6</v>
      </c>
      <c r="J1990" s="21">
        <v>1.7045000000000001E-2</v>
      </c>
      <c r="K1990" s="21">
        <f t="shared" si="158"/>
        <v>1.2434909958083813E-5</v>
      </c>
      <c r="L1990" s="67">
        <f t="shared" si="159"/>
        <v>0.72267338809034898</v>
      </c>
      <c r="M1990" s="21" t="s">
        <v>262</v>
      </c>
    </row>
    <row r="1991" spans="1:13" x14ac:dyDescent="0.15">
      <c r="A1991" s="21">
        <f t="shared" si="155"/>
        <v>-91.72999999999999</v>
      </c>
      <c r="B1991" s="21">
        <v>181.42</v>
      </c>
      <c r="C1991" s="21">
        <v>70927.5</v>
      </c>
      <c r="D1991" s="21">
        <v>1.3028</v>
      </c>
      <c r="E1991" s="21">
        <v>1043</v>
      </c>
      <c r="F1991" s="21">
        <v>742.95</v>
      </c>
      <c r="G1991" s="21">
        <f t="shared" si="156"/>
        <v>1.4038629786661281</v>
      </c>
      <c r="H1991" s="67">
        <v>1.1895999999999999E-5</v>
      </c>
      <c r="I1991" s="67">
        <f t="shared" si="157"/>
        <v>9.1311022413263733E-6</v>
      </c>
      <c r="J1991" s="21">
        <v>1.7170999999999999E-2</v>
      </c>
      <c r="K1991" s="21">
        <f t="shared" si="158"/>
        <v>1.2636695769359955E-5</v>
      </c>
      <c r="L1991" s="67">
        <f t="shared" si="159"/>
        <v>0.72258622095393399</v>
      </c>
      <c r="M1991" s="21" t="s">
        <v>262</v>
      </c>
    </row>
    <row r="1992" spans="1:13" x14ac:dyDescent="0.15">
      <c r="A1992" s="21">
        <f t="shared" si="155"/>
        <v>-90.189999999999969</v>
      </c>
      <c r="B1992" s="21">
        <v>182.96</v>
      </c>
      <c r="C1992" s="21">
        <v>70927.5</v>
      </c>
      <c r="D1992" s="21">
        <v>1.2917000000000001</v>
      </c>
      <c r="E1992" s="21">
        <v>1042.8999999999999</v>
      </c>
      <c r="F1992" s="21">
        <v>742.94</v>
      </c>
      <c r="G1992" s="21">
        <f t="shared" si="156"/>
        <v>1.4037472743424768</v>
      </c>
      <c r="H1992" s="67">
        <v>1.1982E-5</v>
      </c>
      <c r="I1992" s="67">
        <f t="shared" si="157"/>
        <v>9.2761477123171015E-6</v>
      </c>
      <c r="J1992" s="21">
        <v>1.7295999999999999E-2</v>
      </c>
      <c r="K1992" s="21">
        <f t="shared" si="158"/>
        <v>1.2839300088003693E-5</v>
      </c>
      <c r="L1992" s="67">
        <f t="shared" si="159"/>
        <v>0.72248079324699344</v>
      </c>
      <c r="M1992" s="21" t="s">
        <v>262</v>
      </c>
    </row>
    <row r="1993" spans="1:13" x14ac:dyDescent="0.15">
      <c r="A1993" s="21">
        <f t="shared" si="155"/>
        <v>-88.639999999999986</v>
      </c>
      <c r="B1993" s="21">
        <v>184.51</v>
      </c>
      <c r="C1993" s="21">
        <v>70927.5</v>
      </c>
      <c r="D1993" s="21">
        <v>1.2807999999999999</v>
      </c>
      <c r="E1993" s="21">
        <v>1042.8</v>
      </c>
      <c r="F1993" s="21">
        <v>742.92000000000007</v>
      </c>
      <c r="G1993" s="21">
        <f t="shared" si="156"/>
        <v>1.4036504603456628</v>
      </c>
      <c r="H1993" s="67">
        <v>1.2068E-5</v>
      </c>
      <c r="I1993" s="67">
        <f t="shared" si="157"/>
        <v>9.4222361024359781E-6</v>
      </c>
      <c r="J1993" s="21">
        <v>1.7420000000000001E-2</v>
      </c>
      <c r="K1993" s="21">
        <f t="shared" si="158"/>
        <v>1.304264907313635E-5</v>
      </c>
      <c r="L1993" s="67">
        <f t="shared" si="159"/>
        <v>0.72241735935706075</v>
      </c>
      <c r="M1993" s="21" t="s">
        <v>262</v>
      </c>
    </row>
    <row r="1994" spans="1:13" x14ac:dyDescent="0.15">
      <c r="A1994" s="21">
        <f t="shared" si="155"/>
        <v>-87.099999999999966</v>
      </c>
      <c r="B1994" s="21">
        <v>186.05</v>
      </c>
      <c r="C1994" s="21">
        <v>70927.5</v>
      </c>
      <c r="D1994" s="21">
        <v>1.2701</v>
      </c>
      <c r="E1994" s="21">
        <v>1042.7</v>
      </c>
      <c r="F1994" s="21">
        <v>742.9</v>
      </c>
      <c r="G1994" s="21">
        <f t="shared" si="156"/>
        <v>1.4035536411360885</v>
      </c>
      <c r="H1994" s="67">
        <v>1.2153999999999999E-5</v>
      </c>
      <c r="I1994" s="67">
        <f t="shared" si="157"/>
        <v>9.5693252499803157E-6</v>
      </c>
      <c r="J1994" s="21">
        <v>1.7544000000000001E-2</v>
      </c>
      <c r="K1994" s="21">
        <f t="shared" si="158"/>
        <v>1.3247420719106452E-5</v>
      </c>
      <c r="L1994" s="67">
        <f t="shared" si="159"/>
        <v>0.72235384176926576</v>
      </c>
      <c r="M1994" s="21" t="s">
        <v>262</v>
      </c>
    </row>
    <row r="1995" spans="1:13" x14ac:dyDescent="0.15">
      <c r="A1995" s="21">
        <f t="shared" si="155"/>
        <v>-85.549999999999983</v>
      </c>
      <c r="B1995" s="21">
        <v>187.6</v>
      </c>
      <c r="C1995" s="21">
        <v>70927.5</v>
      </c>
      <c r="D1995" s="21">
        <v>1.2596000000000001</v>
      </c>
      <c r="E1995" s="21">
        <v>1042.7</v>
      </c>
      <c r="F1995" s="21">
        <v>742.8900000000001</v>
      </c>
      <c r="G1995" s="21">
        <f t="shared" si="156"/>
        <v>1.4035725342917524</v>
      </c>
      <c r="H1995" s="67">
        <v>1.2238999999999999E-5</v>
      </c>
      <c r="I1995" s="67">
        <f t="shared" si="157"/>
        <v>9.7165766910130194E-6</v>
      </c>
      <c r="J1995" s="21">
        <v>1.7668E-2</v>
      </c>
      <c r="K1995" s="21">
        <f t="shared" si="158"/>
        <v>1.3452263484188626E-5</v>
      </c>
      <c r="L1995" s="67">
        <f t="shared" si="159"/>
        <v>0.72230050373556709</v>
      </c>
      <c r="M1995" s="21" t="s">
        <v>262</v>
      </c>
    </row>
    <row r="1996" spans="1:13" x14ac:dyDescent="0.15">
      <c r="A1996" s="21">
        <f t="shared" si="155"/>
        <v>-84.009999999999991</v>
      </c>
      <c r="B1996" s="21">
        <v>189.14</v>
      </c>
      <c r="C1996" s="21">
        <v>70927.5</v>
      </c>
      <c r="D1996" s="21">
        <v>1.2492000000000001</v>
      </c>
      <c r="E1996" s="21">
        <v>1042.5999999999999</v>
      </c>
      <c r="F1996" s="21">
        <v>742.87</v>
      </c>
      <c r="G1996" s="21">
        <f t="shared" si="156"/>
        <v>1.403475709074266</v>
      </c>
      <c r="H1996" s="67">
        <v>1.2323999999999999E-5</v>
      </c>
      <c r="I1996" s="67">
        <f t="shared" si="157"/>
        <v>9.8655139289145037E-6</v>
      </c>
      <c r="J1996" s="21">
        <v>1.7791000000000001E-2</v>
      </c>
      <c r="K1996" s="21">
        <f t="shared" si="158"/>
        <v>1.3659998873478143E-5</v>
      </c>
      <c r="L1996" s="67">
        <f t="shared" si="159"/>
        <v>0.72221923444438185</v>
      </c>
      <c r="M1996" s="21" t="s">
        <v>262</v>
      </c>
    </row>
    <row r="1997" spans="1:13" x14ac:dyDescent="0.15">
      <c r="A1997" s="21">
        <f t="shared" si="155"/>
        <v>-82.45999999999998</v>
      </c>
      <c r="B1997" s="21">
        <v>190.69</v>
      </c>
      <c r="C1997" s="21">
        <v>70927.5</v>
      </c>
      <c r="D1997" s="21">
        <v>1.2390000000000001</v>
      </c>
      <c r="E1997" s="21">
        <v>1042.5</v>
      </c>
      <c r="F1997" s="21">
        <v>742.86</v>
      </c>
      <c r="G1997" s="21">
        <f t="shared" si="156"/>
        <v>1.4033599870769728</v>
      </c>
      <c r="H1997" s="67">
        <v>1.2408999999999999E-5</v>
      </c>
      <c r="I1997" s="67">
        <f t="shared" si="157"/>
        <v>1.0015334947538336E-5</v>
      </c>
      <c r="J1997" s="21">
        <v>1.7913999999999999E-2</v>
      </c>
      <c r="K1997" s="21">
        <f t="shared" si="158"/>
        <v>1.3869001650979457E-5</v>
      </c>
      <c r="L1997" s="67">
        <f t="shared" si="159"/>
        <v>0.7221381321871162</v>
      </c>
      <c r="M1997" s="21" t="s">
        <v>262</v>
      </c>
    </row>
    <row r="1998" spans="1:13" x14ac:dyDescent="0.15">
      <c r="A1998" s="21">
        <f t="shared" si="155"/>
        <v>-80.919999999999987</v>
      </c>
      <c r="B1998" s="21">
        <v>192.23</v>
      </c>
      <c r="C1998" s="21">
        <v>70927.5</v>
      </c>
      <c r="D1998" s="21">
        <v>1.2290000000000001</v>
      </c>
      <c r="E1998" s="21">
        <v>1042.4000000000001</v>
      </c>
      <c r="F1998" s="21">
        <v>742.85</v>
      </c>
      <c r="G1998" s="21">
        <f t="shared" si="156"/>
        <v>1.4032442619640575</v>
      </c>
      <c r="H1998" s="67">
        <v>1.2493999999999999E-5</v>
      </c>
      <c r="I1998" s="67">
        <f t="shared" si="157"/>
        <v>1.0165988608624897E-5</v>
      </c>
      <c r="J1998" s="21">
        <v>1.8037000000000001E-2</v>
      </c>
      <c r="K1998" s="21">
        <f t="shared" si="158"/>
        <v>1.4079201342336362E-5</v>
      </c>
      <c r="L1998" s="67">
        <f t="shared" si="159"/>
        <v>0.7220571935465987</v>
      </c>
      <c r="M1998" s="21" t="s">
        <v>262</v>
      </c>
    </row>
    <row r="1999" spans="1:13" x14ac:dyDescent="0.15">
      <c r="A1999" s="21">
        <f t="shared" si="155"/>
        <v>-79.369999999999976</v>
      </c>
      <c r="B1999" s="21">
        <v>193.78</v>
      </c>
      <c r="C1999" s="21">
        <v>70927.5</v>
      </c>
      <c r="D1999" s="21">
        <v>1.2191000000000001</v>
      </c>
      <c r="E1999" s="21">
        <v>1042.4000000000001</v>
      </c>
      <c r="F1999" s="21">
        <v>742.83</v>
      </c>
      <c r="G1999" s="21">
        <f t="shared" si="156"/>
        <v>1.4032820429977249</v>
      </c>
      <c r="H1999" s="67">
        <v>1.2578999999999999E-5</v>
      </c>
      <c r="I1999" s="67">
        <f t="shared" si="157"/>
        <v>1.0318267574440159E-5</v>
      </c>
      <c r="J1999" s="21">
        <v>1.8159000000000002E-2</v>
      </c>
      <c r="K1999" s="21">
        <f t="shared" si="158"/>
        <v>1.4289538229232301E-5</v>
      </c>
      <c r="L1999" s="67">
        <f t="shared" si="159"/>
        <v>0.72208544523376827</v>
      </c>
      <c r="M1999" s="21" t="s">
        <v>262</v>
      </c>
    </row>
    <row r="2000" spans="1:13" x14ac:dyDescent="0.15">
      <c r="A2000" s="21">
        <f t="shared" si="155"/>
        <v>-77.829999999999984</v>
      </c>
      <c r="B2000" s="21">
        <v>195.32</v>
      </c>
      <c r="C2000" s="21">
        <v>70927.5</v>
      </c>
      <c r="D2000" s="21">
        <v>1.2094</v>
      </c>
      <c r="E2000" s="21">
        <v>1042.3</v>
      </c>
      <c r="F2000" s="21">
        <v>742.82</v>
      </c>
      <c r="G2000" s="21">
        <f t="shared" si="156"/>
        <v>1.4031663121617617</v>
      </c>
      <c r="H2000" s="67">
        <v>1.2663000000000001E-5</v>
      </c>
      <c r="I2000" s="67">
        <f t="shared" si="157"/>
        <v>1.0470481230362164E-5</v>
      </c>
      <c r="J2000" s="21">
        <v>1.8280999999999999E-2</v>
      </c>
      <c r="K2000" s="21">
        <f t="shared" si="158"/>
        <v>1.4502312079950777E-5</v>
      </c>
      <c r="L2000" s="67">
        <f t="shared" si="159"/>
        <v>0.72198703024998645</v>
      </c>
      <c r="M2000" s="21" t="s">
        <v>262</v>
      </c>
    </row>
    <row r="2001" spans="1:13" x14ac:dyDescent="0.15">
      <c r="A2001" s="21">
        <f t="shared" si="155"/>
        <v>-76.279999999999973</v>
      </c>
      <c r="B2001" s="21">
        <v>196.87</v>
      </c>
      <c r="C2001" s="21">
        <v>70927.5</v>
      </c>
      <c r="D2001" s="21">
        <v>1.1999</v>
      </c>
      <c r="E2001" s="21">
        <v>1042.2</v>
      </c>
      <c r="F2001" s="21">
        <v>742.81</v>
      </c>
      <c r="G2001" s="21">
        <f t="shared" si="156"/>
        <v>1.4030505782097711</v>
      </c>
      <c r="H2001" s="67">
        <v>1.2747E-5</v>
      </c>
      <c r="I2001" s="67">
        <f t="shared" si="157"/>
        <v>1.0623385282106843E-5</v>
      </c>
      <c r="J2001" s="21">
        <v>1.8402999999999999E-2</v>
      </c>
      <c r="K2001" s="21">
        <f t="shared" si="158"/>
        <v>1.4716092329641301E-5</v>
      </c>
      <c r="L2001" s="67">
        <f t="shared" si="159"/>
        <v>0.7218890072270826</v>
      </c>
      <c r="M2001" s="21" t="s">
        <v>262</v>
      </c>
    </row>
    <row r="2002" spans="1:13" x14ac:dyDescent="0.15">
      <c r="A2002" s="21">
        <f t="shared" si="155"/>
        <v>-74.739999999999981</v>
      </c>
      <c r="B2002" s="21">
        <v>198.41</v>
      </c>
      <c r="C2002" s="21">
        <v>70927.5</v>
      </c>
      <c r="D2002" s="21">
        <v>1.1904999999999999</v>
      </c>
      <c r="E2002" s="21">
        <v>1042.2</v>
      </c>
      <c r="F2002" s="21">
        <v>742.80000000000007</v>
      </c>
      <c r="G2002" s="21">
        <f t="shared" si="156"/>
        <v>1.4030694668820678</v>
      </c>
      <c r="H2002" s="67">
        <v>1.2831E-5</v>
      </c>
      <c r="I2002" s="67">
        <f t="shared" si="157"/>
        <v>1.0777824443511131E-5</v>
      </c>
      <c r="J2002" s="21">
        <v>1.8523999999999999E-2</v>
      </c>
      <c r="K2002" s="21">
        <f t="shared" si="158"/>
        <v>1.4929810787779638E-5</v>
      </c>
      <c r="L2002" s="67">
        <f t="shared" si="159"/>
        <v>0.72189960051824664</v>
      </c>
      <c r="M2002" s="21" t="s">
        <v>262</v>
      </c>
    </row>
    <row r="2003" spans="1:13" x14ac:dyDescent="0.15">
      <c r="A2003" s="21">
        <f t="shared" si="155"/>
        <v>-73.189999999999969</v>
      </c>
      <c r="B2003" s="21">
        <v>199.96</v>
      </c>
      <c r="C2003" s="21">
        <v>70927.5</v>
      </c>
      <c r="D2003" s="21">
        <v>1.1812</v>
      </c>
      <c r="E2003" s="21">
        <v>1042.1000000000001</v>
      </c>
      <c r="F2003" s="21">
        <v>742.79</v>
      </c>
      <c r="G2003" s="21">
        <f t="shared" si="156"/>
        <v>1.402953728510077</v>
      </c>
      <c r="H2003" s="67">
        <v>1.2914E-5</v>
      </c>
      <c r="I2003" s="67">
        <f t="shared" si="157"/>
        <v>1.0932949542837792E-5</v>
      </c>
      <c r="J2003" s="21">
        <v>1.8644999999999998E-2</v>
      </c>
      <c r="K2003" s="21">
        <f t="shared" si="158"/>
        <v>1.514710212417533E-5</v>
      </c>
      <c r="L2003" s="67">
        <f t="shared" si="159"/>
        <v>0.72178489675516244</v>
      </c>
      <c r="M2003" s="21" t="s">
        <v>262</v>
      </c>
    </row>
    <row r="2004" spans="1:13" x14ac:dyDescent="0.15">
      <c r="A2004" s="21">
        <f t="shared" si="155"/>
        <v>-71.649999999999977</v>
      </c>
      <c r="B2004" s="21">
        <v>201.5</v>
      </c>
      <c r="C2004" s="21">
        <v>70927.5</v>
      </c>
      <c r="D2004" s="21">
        <v>1.1720999999999999</v>
      </c>
      <c r="E2004" s="21">
        <v>1042.1000000000001</v>
      </c>
      <c r="F2004" s="21">
        <v>742.78</v>
      </c>
      <c r="G2004" s="21">
        <f t="shared" si="156"/>
        <v>1.4029726163870866</v>
      </c>
      <c r="H2004" s="67">
        <v>1.2998E-5</v>
      </c>
      <c r="I2004" s="67">
        <f t="shared" si="157"/>
        <v>1.1089497483149903E-5</v>
      </c>
      <c r="J2004" s="21">
        <v>1.8765E-2</v>
      </c>
      <c r="K2004" s="21">
        <f t="shared" si="158"/>
        <v>1.5362946101700936E-5</v>
      </c>
      <c r="L2004" s="67">
        <f t="shared" si="159"/>
        <v>0.72183404209965363</v>
      </c>
      <c r="M2004" s="21" t="s">
        <v>262</v>
      </c>
    </row>
    <row r="2005" spans="1:13" x14ac:dyDescent="0.15">
      <c r="A2005" s="21">
        <f t="shared" si="155"/>
        <v>-70.099999999999966</v>
      </c>
      <c r="B2005" s="21">
        <v>203.05</v>
      </c>
      <c r="C2005" s="21">
        <v>70927.5</v>
      </c>
      <c r="D2005" s="21">
        <v>1.1632</v>
      </c>
      <c r="E2005" s="21">
        <v>1042</v>
      </c>
      <c r="F2005" s="21">
        <v>742.7700000000001</v>
      </c>
      <c r="G2005" s="21">
        <f t="shared" si="156"/>
        <v>1.4028568735947868</v>
      </c>
      <c r="H2005" s="67">
        <v>1.3081000000000001E-5</v>
      </c>
      <c r="I2005" s="67">
        <f t="shared" si="157"/>
        <v>1.1245701513067401E-5</v>
      </c>
      <c r="J2005" s="21">
        <v>1.8886E-2</v>
      </c>
      <c r="K2005" s="21">
        <f t="shared" si="158"/>
        <v>1.5581808869304878E-5</v>
      </c>
      <c r="L2005" s="67">
        <f t="shared" si="159"/>
        <v>0.72171989833739281</v>
      </c>
      <c r="M2005" s="21" t="s">
        <v>262</v>
      </c>
    </row>
    <row r="2006" spans="1:13" x14ac:dyDescent="0.15">
      <c r="A2006" s="21">
        <f t="shared" si="155"/>
        <v>-68.559999999999974</v>
      </c>
      <c r="B2006" s="21">
        <v>204.59</v>
      </c>
      <c r="C2006" s="21">
        <v>70927.5</v>
      </c>
      <c r="D2006" s="21">
        <v>1.1543000000000001</v>
      </c>
      <c r="E2006" s="21">
        <v>1042</v>
      </c>
      <c r="F2006" s="21">
        <v>742.76</v>
      </c>
      <c r="G2006" s="21">
        <f t="shared" si="156"/>
        <v>1.4028757606763962</v>
      </c>
      <c r="H2006" s="67">
        <v>1.3164E-5</v>
      </c>
      <c r="I2006" s="67">
        <f t="shared" si="157"/>
        <v>1.1404314303040803E-5</v>
      </c>
      <c r="J2006" s="21">
        <v>1.9005999999999999E-2</v>
      </c>
      <c r="K2006" s="21">
        <f t="shared" si="158"/>
        <v>1.580171811883231E-5</v>
      </c>
      <c r="L2006" s="67">
        <f t="shared" si="159"/>
        <v>0.72171356413764076</v>
      </c>
      <c r="M2006" s="21" t="s">
        <v>262</v>
      </c>
    </row>
    <row r="2007" spans="1:13" x14ac:dyDescent="0.15">
      <c r="A2007" s="21">
        <f t="shared" si="155"/>
        <v>-67.009999999999991</v>
      </c>
      <c r="B2007" s="21">
        <v>206.14</v>
      </c>
      <c r="C2007" s="21">
        <v>70927.5</v>
      </c>
      <c r="D2007" s="21">
        <v>1.1456</v>
      </c>
      <c r="E2007" s="21">
        <v>1041.9000000000001</v>
      </c>
      <c r="F2007" s="21">
        <v>742.75</v>
      </c>
      <c r="G2007" s="21">
        <f t="shared" si="156"/>
        <v>1.4027600134634803</v>
      </c>
      <c r="H2007" s="67">
        <v>1.3246E-5</v>
      </c>
      <c r="I2007" s="67">
        <f t="shared" si="157"/>
        <v>1.15625E-5</v>
      </c>
      <c r="J2007" s="21">
        <v>1.9125E-2</v>
      </c>
      <c r="K2007" s="21">
        <f t="shared" si="158"/>
        <v>1.602294717268248E-5</v>
      </c>
      <c r="L2007" s="67">
        <f t="shared" si="159"/>
        <v>0.72162130196078433</v>
      </c>
      <c r="M2007" s="21" t="s">
        <v>262</v>
      </c>
    </row>
    <row r="2008" spans="1:13" x14ac:dyDescent="0.15">
      <c r="A2008" s="21">
        <f t="shared" si="155"/>
        <v>-65.46999999999997</v>
      </c>
      <c r="B2008" s="21">
        <v>207.68</v>
      </c>
      <c r="C2008" s="21">
        <v>70927.5</v>
      </c>
      <c r="D2008" s="21">
        <v>1.1371</v>
      </c>
      <c r="E2008" s="21">
        <v>1041.9000000000001</v>
      </c>
      <c r="F2008" s="21">
        <v>742.75</v>
      </c>
      <c r="G2008" s="21">
        <f t="shared" si="156"/>
        <v>1.4027600134634803</v>
      </c>
      <c r="H2008" s="67">
        <v>1.3329000000000001E-5</v>
      </c>
      <c r="I2008" s="67">
        <f t="shared" si="157"/>
        <v>1.1721924193122857E-5</v>
      </c>
      <c r="J2008" s="21">
        <v>1.9244000000000001E-2</v>
      </c>
      <c r="K2008" s="21">
        <f t="shared" si="158"/>
        <v>1.6243164802564306E-5</v>
      </c>
      <c r="L2008" s="67">
        <f t="shared" si="159"/>
        <v>0.72165272812305137</v>
      </c>
      <c r="M2008" s="21" t="s">
        <v>262</v>
      </c>
    </row>
    <row r="2009" spans="1:13" x14ac:dyDescent="0.15">
      <c r="A2009" s="21">
        <f t="shared" si="155"/>
        <v>-63.919999999999987</v>
      </c>
      <c r="B2009" s="21">
        <v>209.23</v>
      </c>
      <c r="C2009" s="21">
        <v>70927.5</v>
      </c>
      <c r="D2009" s="21">
        <v>1.1286</v>
      </c>
      <c r="E2009" s="21">
        <v>1041.8</v>
      </c>
      <c r="F2009" s="21">
        <v>742.74</v>
      </c>
      <c r="G2009" s="21">
        <f t="shared" si="156"/>
        <v>1.4026442631338019</v>
      </c>
      <c r="H2009" s="67">
        <v>1.3410999999999999E-5</v>
      </c>
      <c r="I2009" s="67">
        <f t="shared" si="157"/>
        <v>1.1882863724968987E-5</v>
      </c>
      <c r="J2009" s="21">
        <v>1.9362999999999998E-2</v>
      </c>
      <c r="K2009" s="21">
        <f t="shared" si="158"/>
        <v>1.6468280151581321E-5</v>
      </c>
      <c r="L2009" s="67">
        <f t="shared" si="159"/>
        <v>0.72156069823890923</v>
      </c>
      <c r="M2009" s="21" t="s">
        <v>262</v>
      </c>
    </row>
    <row r="2010" spans="1:13" x14ac:dyDescent="0.15">
      <c r="A2010" s="21">
        <f t="shared" si="155"/>
        <v>-62.379999999999967</v>
      </c>
      <c r="B2010" s="21">
        <v>210.77</v>
      </c>
      <c r="C2010" s="21">
        <v>70927.5</v>
      </c>
      <c r="D2010" s="21">
        <v>1.1203000000000001</v>
      </c>
      <c r="E2010" s="21">
        <v>1041.8</v>
      </c>
      <c r="F2010" s="21">
        <v>742.73</v>
      </c>
      <c r="G2010" s="21">
        <f t="shared" si="156"/>
        <v>1.402663148115735</v>
      </c>
      <c r="H2010" s="67">
        <v>1.3492999999999999E-5</v>
      </c>
      <c r="I2010" s="67">
        <f t="shared" si="157"/>
        <v>1.2044095331607604E-5</v>
      </c>
      <c r="J2010" s="21">
        <v>1.9481999999999999E-2</v>
      </c>
      <c r="K2010" s="21">
        <f t="shared" si="158"/>
        <v>1.6692248824623892E-5</v>
      </c>
      <c r="L2010" s="67">
        <f t="shared" si="159"/>
        <v>0.72153820962940141</v>
      </c>
      <c r="M2010" s="21" t="s">
        <v>262</v>
      </c>
    </row>
    <row r="2011" spans="1:13" x14ac:dyDescent="0.15">
      <c r="A2011" s="21">
        <f t="shared" si="155"/>
        <v>-60.829999999999984</v>
      </c>
      <c r="B2011" s="21">
        <v>212.32</v>
      </c>
      <c r="C2011" s="21">
        <v>70927.5</v>
      </c>
      <c r="D2011" s="21">
        <v>1.1121000000000001</v>
      </c>
      <c r="E2011" s="21">
        <v>1041.7</v>
      </c>
      <c r="F2011" s="21">
        <v>742.72</v>
      </c>
      <c r="G2011" s="21">
        <f t="shared" si="156"/>
        <v>1.4025473933649288</v>
      </c>
      <c r="H2011" s="67">
        <v>1.3575E-5</v>
      </c>
      <c r="I2011" s="67">
        <f t="shared" si="157"/>
        <v>1.2206636093876449E-5</v>
      </c>
      <c r="J2011" s="21">
        <v>1.9599999999999999E-2</v>
      </c>
      <c r="K2011" s="21">
        <f t="shared" si="158"/>
        <v>1.691880038419833E-5</v>
      </c>
      <c r="L2011" s="67">
        <f t="shared" si="159"/>
        <v>0.72148354591836739</v>
      </c>
      <c r="M2011" s="21" t="s">
        <v>262</v>
      </c>
    </row>
    <row r="2012" spans="1:13" x14ac:dyDescent="0.15">
      <c r="A2012" s="21">
        <f t="shared" si="155"/>
        <v>-59.289999999999964</v>
      </c>
      <c r="B2012" s="21">
        <v>213.86</v>
      </c>
      <c r="C2012" s="21">
        <v>70927.5</v>
      </c>
      <c r="D2012" s="21">
        <v>1.1041000000000001</v>
      </c>
      <c r="E2012" s="21">
        <v>1041.7</v>
      </c>
      <c r="F2012" s="21">
        <v>742.72</v>
      </c>
      <c r="G2012" s="21">
        <f t="shared" si="156"/>
        <v>1.4025473933649288</v>
      </c>
      <c r="H2012" s="67">
        <v>1.3655999999999999E-5</v>
      </c>
      <c r="I2012" s="67">
        <f t="shared" si="157"/>
        <v>1.2368444887238473E-5</v>
      </c>
      <c r="J2012" s="21">
        <v>1.9717999999999999E-2</v>
      </c>
      <c r="K2012" s="21">
        <f t="shared" si="158"/>
        <v>1.7143985402067712E-5</v>
      </c>
      <c r="L2012" s="67">
        <f t="shared" si="159"/>
        <v>0.72144513642357244</v>
      </c>
      <c r="M2012" s="21" t="s">
        <v>262</v>
      </c>
    </row>
    <row r="2013" spans="1:13" x14ac:dyDescent="0.15">
      <c r="A2013" s="21">
        <f t="shared" si="155"/>
        <v>-57.739999999999981</v>
      </c>
      <c r="B2013" s="21">
        <v>215.41</v>
      </c>
      <c r="C2013" s="21">
        <v>70927.5</v>
      </c>
      <c r="D2013" s="21">
        <v>1.0961000000000001</v>
      </c>
      <c r="E2013" s="21">
        <v>1041.6000000000001</v>
      </c>
      <c r="F2013" s="21">
        <v>742.71</v>
      </c>
      <c r="G2013" s="21">
        <f t="shared" si="156"/>
        <v>1.4024316354970312</v>
      </c>
      <c r="H2013" s="67">
        <v>1.3737000000000001E-5</v>
      </c>
      <c r="I2013" s="67">
        <f t="shared" si="157"/>
        <v>1.2532615637259373E-5</v>
      </c>
      <c r="J2013" s="21">
        <v>1.9834999999999998E-2</v>
      </c>
      <c r="K2013" s="21">
        <f t="shared" si="158"/>
        <v>1.737324946665394E-5</v>
      </c>
      <c r="L2013" s="67">
        <f t="shared" si="159"/>
        <v>0.721374297958155</v>
      </c>
      <c r="M2013" s="21" t="s">
        <v>262</v>
      </c>
    </row>
    <row r="2014" spans="1:13" x14ac:dyDescent="0.15">
      <c r="A2014" s="21">
        <f t="shared" si="155"/>
        <v>-56.199999999999989</v>
      </c>
      <c r="B2014" s="21">
        <v>216.95</v>
      </c>
      <c r="C2014" s="21">
        <v>70927.5</v>
      </c>
      <c r="D2014" s="21">
        <v>1.0883</v>
      </c>
      <c r="E2014" s="21">
        <v>1041.6000000000001</v>
      </c>
      <c r="F2014" s="21">
        <v>742.71</v>
      </c>
      <c r="G2014" s="21">
        <f t="shared" si="156"/>
        <v>1.4024316354970312</v>
      </c>
      <c r="H2014" s="67">
        <v>1.3818000000000001E-5</v>
      </c>
      <c r="I2014" s="67">
        <f t="shared" si="157"/>
        <v>1.2696866672792428E-5</v>
      </c>
      <c r="J2014" s="21">
        <v>1.9952999999999999E-2</v>
      </c>
      <c r="K2014" s="21">
        <f t="shared" si="158"/>
        <v>1.7601861610570068E-5</v>
      </c>
      <c r="L2014" s="67">
        <f t="shared" si="159"/>
        <v>0.72133658096526854</v>
      </c>
      <c r="M2014" s="21" t="s">
        <v>262</v>
      </c>
    </row>
    <row r="2015" spans="1:13" x14ac:dyDescent="0.15">
      <c r="A2015" s="21">
        <f t="shared" si="155"/>
        <v>-54.649999999999977</v>
      </c>
      <c r="B2015" s="21">
        <v>218.5</v>
      </c>
      <c r="C2015" s="21">
        <v>70927.5</v>
      </c>
      <c r="D2015" s="21">
        <v>1.0805</v>
      </c>
      <c r="E2015" s="21">
        <v>1041.5</v>
      </c>
      <c r="F2015" s="21">
        <v>742.7</v>
      </c>
      <c r="G2015" s="21">
        <f t="shared" si="156"/>
        <v>1.402315874511916</v>
      </c>
      <c r="H2015" s="67">
        <v>1.3899E-5</v>
      </c>
      <c r="I2015" s="67">
        <f t="shared" si="157"/>
        <v>1.2863489125404905E-5</v>
      </c>
      <c r="J2015" s="21">
        <v>2.0069E-2</v>
      </c>
      <c r="K2015" s="21">
        <f t="shared" si="158"/>
        <v>1.7833709478662353E-5</v>
      </c>
      <c r="L2015" s="67">
        <f t="shared" si="159"/>
        <v>0.72130193333001147</v>
      </c>
      <c r="M2015" s="21" t="s">
        <v>262</v>
      </c>
    </row>
    <row r="2016" spans="1:13" x14ac:dyDescent="0.15">
      <c r="A2016" s="21">
        <f t="shared" si="155"/>
        <v>-53.109999999999985</v>
      </c>
      <c r="B2016" s="21">
        <v>220.04</v>
      </c>
      <c r="C2016" s="21">
        <v>70927.5</v>
      </c>
      <c r="D2016" s="21">
        <v>1.0729</v>
      </c>
      <c r="E2016" s="21">
        <v>1041.5</v>
      </c>
      <c r="F2016" s="21">
        <v>742.7</v>
      </c>
      <c r="G2016" s="21">
        <f t="shared" si="156"/>
        <v>1.402315874511916</v>
      </c>
      <c r="H2016" s="67">
        <v>1.398E-5</v>
      </c>
      <c r="I2016" s="67">
        <f t="shared" si="157"/>
        <v>1.303010532202442E-5</v>
      </c>
      <c r="J2016" s="21">
        <v>2.0185999999999999E-2</v>
      </c>
      <c r="K2016" s="21">
        <f t="shared" si="158"/>
        <v>1.8064741416507153E-5</v>
      </c>
      <c r="L2016" s="67">
        <f t="shared" si="159"/>
        <v>0.7213004062221342</v>
      </c>
      <c r="M2016" s="21" t="s">
        <v>262</v>
      </c>
    </row>
    <row r="2017" spans="1:13" x14ac:dyDescent="0.15">
      <c r="A2017" s="21">
        <f t="shared" si="155"/>
        <v>-51.559999999999974</v>
      </c>
      <c r="B2017" s="21">
        <v>221.59</v>
      </c>
      <c r="C2017" s="21">
        <v>70927.5</v>
      </c>
      <c r="D2017" s="21">
        <v>1.0653999999999999</v>
      </c>
      <c r="E2017" s="21">
        <v>1041.5</v>
      </c>
      <c r="F2017" s="21">
        <v>742.68999999999994</v>
      </c>
      <c r="G2017" s="21">
        <f t="shared" si="156"/>
        <v>1.4023347560893509</v>
      </c>
      <c r="H2017" s="67">
        <v>1.4059999999999999E-5</v>
      </c>
      <c r="I2017" s="67">
        <f t="shared" si="157"/>
        <v>1.3196921344096115E-5</v>
      </c>
      <c r="J2017" s="21">
        <v>2.0302000000000001E-2</v>
      </c>
      <c r="K2017" s="21">
        <f t="shared" si="158"/>
        <v>1.8296450991385207E-5</v>
      </c>
      <c r="L2017" s="67">
        <f t="shared" si="159"/>
        <v>0.721283124815289</v>
      </c>
      <c r="M2017" s="21" t="s">
        <v>262</v>
      </c>
    </row>
    <row r="2018" spans="1:13" x14ac:dyDescent="0.15">
      <c r="A2018" s="21">
        <f t="shared" si="155"/>
        <v>-50.019999999999982</v>
      </c>
      <c r="B2018" s="21">
        <v>223.13</v>
      </c>
      <c r="C2018" s="21">
        <v>70927.5</v>
      </c>
      <c r="D2018" s="21">
        <v>1.0580000000000001</v>
      </c>
      <c r="E2018" s="21">
        <v>1041.4000000000001</v>
      </c>
      <c r="F2018" s="21">
        <v>742.68999999999994</v>
      </c>
      <c r="G2018" s="21">
        <f t="shared" si="156"/>
        <v>1.4022001104094577</v>
      </c>
      <c r="H2018" s="67">
        <v>1.4141000000000001E-5</v>
      </c>
      <c r="I2018" s="67">
        <f t="shared" si="157"/>
        <v>1.3365784499054821E-5</v>
      </c>
      <c r="J2018" s="21">
        <v>2.0417999999999999E-2</v>
      </c>
      <c r="K2018" s="21">
        <f t="shared" si="158"/>
        <v>1.8531473735915333E-5</v>
      </c>
      <c r="L2018" s="67">
        <f t="shared" si="159"/>
        <v>0.72124779116465876</v>
      </c>
      <c r="M2018" s="21" t="s">
        <v>262</v>
      </c>
    </row>
    <row r="2019" spans="1:13" x14ac:dyDescent="0.15">
      <c r="A2019" s="21">
        <f t="shared" si="155"/>
        <v>-48.46999999999997</v>
      </c>
      <c r="B2019" s="21">
        <v>224.68</v>
      </c>
      <c r="C2019" s="21">
        <v>70927.5</v>
      </c>
      <c r="D2019" s="21">
        <v>1.0507</v>
      </c>
      <c r="E2019" s="21">
        <v>1041.4000000000001</v>
      </c>
      <c r="F2019" s="21">
        <v>742.68000000000006</v>
      </c>
      <c r="G2019" s="21">
        <f t="shared" si="156"/>
        <v>1.4022189906823934</v>
      </c>
      <c r="H2019" s="67">
        <v>1.4221E-5</v>
      </c>
      <c r="I2019" s="67">
        <f t="shared" si="157"/>
        <v>1.3534786332920911E-5</v>
      </c>
      <c r="J2019" s="21">
        <v>2.0534E-2</v>
      </c>
      <c r="K2019" s="21">
        <f t="shared" si="158"/>
        <v>1.8766239390937835E-5</v>
      </c>
      <c r="L2019" s="67">
        <f t="shared" si="159"/>
        <v>0.7212306126424467</v>
      </c>
      <c r="M2019" s="21" t="s">
        <v>262</v>
      </c>
    </row>
    <row r="2020" spans="1:13" x14ac:dyDescent="0.15">
      <c r="A2020" s="21">
        <f t="shared" si="155"/>
        <v>-46.929999999999978</v>
      </c>
      <c r="B2020" s="21">
        <v>226.22</v>
      </c>
      <c r="C2020" s="21">
        <v>70927.5</v>
      </c>
      <c r="D2020" s="21">
        <v>1.0435000000000001</v>
      </c>
      <c r="E2020" s="21">
        <v>1041.4000000000001</v>
      </c>
      <c r="F2020" s="21">
        <v>742.68000000000006</v>
      </c>
      <c r="G2020" s="21">
        <f t="shared" si="156"/>
        <v>1.4022189906823934</v>
      </c>
      <c r="H2020" s="67">
        <v>1.43E-5</v>
      </c>
      <c r="I2020" s="67">
        <f t="shared" si="157"/>
        <v>1.3703881169142309E-5</v>
      </c>
      <c r="J2020" s="21">
        <v>2.0649000000000001E-2</v>
      </c>
      <c r="K2020" s="21">
        <f t="shared" si="158"/>
        <v>1.9001548632194928E-5</v>
      </c>
      <c r="L2020" s="67">
        <f t="shared" si="159"/>
        <v>0.72119812097438141</v>
      </c>
      <c r="M2020" s="21" t="s">
        <v>262</v>
      </c>
    </row>
    <row r="2021" spans="1:13" x14ac:dyDescent="0.15">
      <c r="A2021" s="21">
        <f t="shared" si="155"/>
        <v>-45.379999999999967</v>
      </c>
      <c r="B2021" s="21">
        <v>227.77</v>
      </c>
      <c r="C2021" s="21">
        <v>70927.5</v>
      </c>
      <c r="D2021" s="21">
        <v>1.0364</v>
      </c>
      <c r="E2021" s="21">
        <v>1041.3</v>
      </c>
      <c r="F2021" s="21">
        <v>742.68000000000006</v>
      </c>
      <c r="G2021" s="21">
        <f t="shared" si="156"/>
        <v>1.4020843431895296</v>
      </c>
      <c r="H2021" s="67">
        <v>1.438E-5</v>
      </c>
      <c r="I2021" s="67">
        <f t="shared" si="157"/>
        <v>1.3874951756078733E-5</v>
      </c>
      <c r="J2021" s="21">
        <v>2.0764000000000001E-2</v>
      </c>
      <c r="K2021" s="21">
        <f t="shared" si="158"/>
        <v>1.9240118720168504E-5</v>
      </c>
      <c r="L2021" s="67">
        <f t="shared" si="159"/>
        <v>0.72114688884607958</v>
      </c>
      <c r="M2021" s="21" t="s">
        <v>262</v>
      </c>
    </row>
    <row r="2022" spans="1:13" x14ac:dyDescent="0.15">
      <c r="A2022" s="21">
        <f t="shared" si="155"/>
        <v>-43.839999999999975</v>
      </c>
      <c r="B2022" s="21">
        <v>229.31</v>
      </c>
      <c r="C2022" s="21">
        <v>70927.5</v>
      </c>
      <c r="D2022" s="21">
        <v>1.0294000000000001</v>
      </c>
      <c r="E2022" s="21">
        <v>1041.3</v>
      </c>
      <c r="F2022" s="21">
        <v>742.68000000000006</v>
      </c>
      <c r="G2022" s="21">
        <f t="shared" si="156"/>
        <v>1.4020843431895296</v>
      </c>
      <c r="H2022" s="67">
        <v>1.4459E-5</v>
      </c>
      <c r="I2022" s="67">
        <f t="shared" si="157"/>
        <v>1.4046046240528461E-5</v>
      </c>
      <c r="J2022" s="21">
        <v>2.0879000000000002E-2</v>
      </c>
      <c r="K2022" s="21">
        <f t="shared" si="158"/>
        <v>1.947823772689572E-5</v>
      </c>
      <c r="L2022" s="67">
        <f t="shared" si="159"/>
        <v>0.72111483787537711</v>
      </c>
      <c r="M2022" s="21" t="s">
        <v>262</v>
      </c>
    </row>
    <row r="2023" spans="1:13" x14ac:dyDescent="0.15">
      <c r="A2023" s="21">
        <f t="shared" si="155"/>
        <v>-42.289999999999964</v>
      </c>
      <c r="B2023" s="21">
        <v>230.86</v>
      </c>
      <c r="C2023" s="21">
        <v>70927.5</v>
      </c>
      <c r="D2023" s="21">
        <v>1.0224</v>
      </c>
      <c r="E2023" s="21">
        <v>1041.3</v>
      </c>
      <c r="F2023" s="21">
        <v>742.67000000000007</v>
      </c>
      <c r="G2023" s="21">
        <f t="shared" si="156"/>
        <v>1.4021032221578895</v>
      </c>
      <c r="H2023" s="67">
        <v>1.4538999999999999E-5</v>
      </c>
      <c r="I2023" s="67">
        <f t="shared" si="157"/>
        <v>1.4220461658841941E-5</v>
      </c>
      <c r="J2023" s="21">
        <v>2.0993999999999999E-2</v>
      </c>
      <c r="K2023" s="21">
        <f t="shared" si="158"/>
        <v>1.9719617361649329E-5</v>
      </c>
      <c r="L2023" s="67">
        <f t="shared" si="159"/>
        <v>0.72113273792512145</v>
      </c>
      <c r="M2023" s="21" t="s">
        <v>262</v>
      </c>
    </row>
    <row r="2024" spans="1:13" x14ac:dyDescent="0.15">
      <c r="A2024" s="21">
        <f t="shared" si="155"/>
        <v>-40.749999999999972</v>
      </c>
      <c r="B2024" s="21">
        <v>232.4</v>
      </c>
      <c r="C2024" s="21">
        <v>70927.5</v>
      </c>
      <c r="D2024" s="21">
        <v>1.0156000000000001</v>
      </c>
      <c r="E2024" s="21">
        <v>1041.1999999999998</v>
      </c>
      <c r="F2024" s="21">
        <v>742.67000000000007</v>
      </c>
      <c r="G2024" s="21">
        <f t="shared" si="156"/>
        <v>1.4019685728520066</v>
      </c>
      <c r="H2024" s="67">
        <v>1.4618E-5</v>
      </c>
      <c r="I2024" s="67">
        <f t="shared" si="157"/>
        <v>1.4393461992910593E-5</v>
      </c>
      <c r="J2024" s="21">
        <v>2.1107999999999998E-2</v>
      </c>
      <c r="K2024" s="21">
        <f t="shared" si="158"/>
        <v>1.9961364904947287E-5</v>
      </c>
      <c r="L2024" s="67">
        <f t="shared" si="159"/>
        <v>0.72106602236119</v>
      </c>
      <c r="M2024" s="21" t="s">
        <v>262</v>
      </c>
    </row>
    <row r="2025" spans="1:13" x14ac:dyDescent="0.15">
      <c r="A2025" s="21">
        <f t="shared" si="155"/>
        <v>-39.199999999999989</v>
      </c>
      <c r="B2025" s="21">
        <v>233.95</v>
      </c>
      <c r="C2025" s="21">
        <v>70927.5</v>
      </c>
      <c r="D2025" s="21">
        <v>1.0088999999999999</v>
      </c>
      <c r="E2025" s="21">
        <v>1041.1999999999998</v>
      </c>
      <c r="F2025" s="21">
        <v>742.67000000000007</v>
      </c>
      <c r="G2025" s="21">
        <f t="shared" si="156"/>
        <v>1.4019685728520066</v>
      </c>
      <c r="H2025" s="67">
        <v>1.4696E-5</v>
      </c>
      <c r="I2025" s="67">
        <f t="shared" si="157"/>
        <v>1.4566359401328181E-5</v>
      </c>
      <c r="J2025" s="21">
        <v>2.1222000000000001E-2</v>
      </c>
      <c r="K2025" s="21">
        <f t="shared" si="158"/>
        <v>2.0202449448467996E-5</v>
      </c>
      <c r="L2025" s="67">
        <f t="shared" si="159"/>
        <v>0.72101947036094605</v>
      </c>
      <c r="M2025" s="21" t="s">
        <v>262</v>
      </c>
    </row>
    <row r="2026" spans="1:13" x14ac:dyDescent="0.15">
      <c r="A2026" s="21">
        <f t="shared" si="155"/>
        <v>-37.659999999999968</v>
      </c>
      <c r="B2026" s="21">
        <v>235.49</v>
      </c>
      <c r="C2026" s="21">
        <v>70927.5</v>
      </c>
      <c r="D2026" s="21">
        <v>1.0022</v>
      </c>
      <c r="E2026" s="21">
        <v>1041.1999999999998</v>
      </c>
      <c r="F2026" s="21">
        <v>742.67000000000007</v>
      </c>
      <c r="G2026" s="21">
        <f t="shared" si="156"/>
        <v>1.4019685728520066</v>
      </c>
      <c r="H2026" s="67">
        <v>1.4775E-5</v>
      </c>
      <c r="I2026" s="67">
        <f t="shared" si="157"/>
        <v>1.4742566354021154E-5</v>
      </c>
      <c r="J2026" s="21">
        <v>2.1335E-2</v>
      </c>
      <c r="K2026" s="21">
        <f t="shared" si="158"/>
        <v>2.0445799111336549E-5</v>
      </c>
      <c r="L2026" s="67">
        <f t="shared" si="159"/>
        <v>0.721056011249121</v>
      </c>
      <c r="M2026" s="21" t="s">
        <v>262</v>
      </c>
    </row>
    <row r="2027" spans="1:13" x14ac:dyDescent="0.15">
      <c r="A2027" s="21">
        <f t="shared" si="155"/>
        <v>-36.109999999999985</v>
      </c>
      <c r="B2027" s="21">
        <v>237.04</v>
      </c>
      <c r="C2027" s="21">
        <v>70927.5</v>
      </c>
      <c r="D2027" s="21">
        <v>0.99568999999999996</v>
      </c>
      <c r="E2027" s="21">
        <v>1041.1999999999998</v>
      </c>
      <c r="F2027" s="21">
        <v>742.67000000000007</v>
      </c>
      <c r="G2027" s="21">
        <f t="shared" si="156"/>
        <v>1.4019685728520066</v>
      </c>
      <c r="H2027" s="67">
        <v>1.4853E-5</v>
      </c>
      <c r="I2027" s="67">
        <f t="shared" si="157"/>
        <v>1.4917293535136439E-5</v>
      </c>
      <c r="J2027" s="21">
        <v>2.1448999999999999E-2</v>
      </c>
      <c r="K2027" s="21">
        <f t="shared" si="158"/>
        <v>2.0689440408637606E-5</v>
      </c>
      <c r="L2027" s="67">
        <f t="shared" si="159"/>
        <v>0.72101000512844415</v>
      </c>
      <c r="M2027" s="21" t="s">
        <v>262</v>
      </c>
    </row>
    <row r="2028" spans="1:13" x14ac:dyDescent="0.15">
      <c r="A2028" s="21">
        <f t="shared" si="155"/>
        <v>-34.569999999999965</v>
      </c>
      <c r="B2028" s="21">
        <v>238.58</v>
      </c>
      <c r="C2028" s="21">
        <v>70927.5</v>
      </c>
      <c r="D2028" s="21">
        <v>0.98921999999999999</v>
      </c>
      <c r="E2028" s="21">
        <v>1041.0999999999999</v>
      </c>
      <c r="F2028" s="21">
        <v>742.67000000000007</v>
      </c>
      <c r="G2028" s="21">
        <f t="shared" si="156"/>
        <v>1.4018339235461239</v>
      </c>
      <c r="H2028" s="67">
        <v>1.4932E-5</v>
      </c>
      <c r="I2028" s="67">
        <f t="shared" si="157"/>
        <v>1.5094721093386709E-5</v>
      </c>
      <c r="J2028" s="21">
        <v>2.1562000000000001E-2</v>
      </c>
      <c r="K2028" s="21">
        <f t="shared" si="158"/>
        <v>2.09364819432961E-5</v>
      </c>
      <c r="L2028" s="67">
        <f t="shared" si="159"/>
        <v>0.72097695946572671</v>
      </c>
      <c r="M2028" s="21" t="s">
        <v>262</v>
      </c>
    </row>
    <row r="2029" spans="1:13" x14ac:dyDescent="0.15">
      <c r="A2029" s="21">
        <f t="shared" si="155"/>
        <v>-33.019999999999982</v>
      </c>
      <c r="B2029" s="21">
        <v>240.13</v>
      </c>
      <c r="C2029" s="21">
        <v>70927.5</v>
      </c>
      <c r="D2029" s="21">
        <v>0.98282999999999998</v>
      </c>
      <c r="E2029" s="21">
        <v>1041.0999999999999</v>
      </c>
      <c r="F2029" s="21">
        <v>742.67000000000007</v>
      </c>
      <c r="G2029" s="21">
        <f t="shared" si="156"/>
        <v>1.4018339235461239</v>
      </c>
      <c r="H2029" s="67">
        <v>1.501E-5</v>
      </c>
      <c r="I2029" s="67">
        <f t="shared" si="157"/>
        <v>1.5272224087583815E-5</v>
      </c>
      <c r="J2029" s="21">
        <v>2.1675E-2</v>
      </c>
      <c r="K2029" s="21">
        <f t="shared" si="158"/>
        <v>2.1183038483957527E-5</v>
      </c>
      <c r="L2029" s="67">
        <f t="shared" si="159"/>
        <v>0.72096475201845445</v>
      </c>
      <c r="M2029" s="21" t="s">
        <v>262</v>
      </c>
    </row>
    <row r="2030" spans="1:13" x14ac:dyDescent="0.15">
      <c r="A2030" s="21">
        <f t="shared" si="155"/>
        <v>-31.47999999999999</v>
      </c>
      <c r="B2030" s="21">
        <v>241.67</v>
      </c>
      <c r="C2030" s="21">
        <v>70927.5</v>
      </c>
      <c r="D2030" s="21">
        <v>0.97653000000000001</v>
      </c>
      <c r="E2030" s="21">
        <v>1041.0999999999999</v>
      </c>
      <c r="F2030" s="21">
        <v>742.67000000000007</v>
      </c>
      <c r="G2030" s="21">
        <f t="shared" si="156"/>
        <v>1.4018339235461239</v>
      </c>
      <c r="H2030" s="67">
        <v>1.5087E-5</v>
      </c>
      <c r="I2030" s="67">
        <f t="shared" si="157"/>
        <v>1.5449602162759977E-5</v>
      </c>
      <c r="J2030" s="21">
        <v>2.1787000000000001E-2</v>
      </c>
      <c r="K2030" s="21">
        <f t="shared" si="158"/>
        <v>2.1429863123410788E-5</v>
      </c>
      <c r="L2030" s="67">
        <f t="shared" si="159"/>
        <v>0.72093797677514115</v>
      </c>
      <c r="M2030" s="21" t="s">
        <v>262</v>
      </c>
    </row>
    <row r="2031" spans="1:13" x14ac:dyDescent="0.15">
      <c r="A2031" s="21">
        <f t="shared" si="155"/>
        <v>-29.929999999999978</v>
      </c>
      <c r="B2031" s="21">
        <v>243.22</v>
      </c>
      <c r="C2031" s="21">
        <v>70927.5</v>
      </c>
      <c r="D2031" s="21">
        <v>0.97030000000000005</v>
      </c>
      <c r="E2031" s="21">
        <v>1041.0999999999999</v>
      </c>
      <c r="F2031" s="21">
        <v>742.67000000000007</v>
      </c>
      <c r="G2031" s="21">
        <f t="shared" si="156"/>
        <v>1.4018339235461239</v>
      </c>
      <c r="H2031" s="67">
        <v>1.5165E-5</v>
      </c>
      <c r="I2031" s="67">
        <f t="shared" si="157"/>
        <v>1.5629186849428012E-5</v>
      </c>
      <c r="J2031" s="21">
        <v>2.1898999999999998E-2</v>
      </c>
      <c r="K2031" s="21">
        <f t="shared" si="158"/>
        <v>2.1678329133897442E-5</v>
      </c>
      <c r="L2031" s="67">
        <f t="shared" si="159"/>
        <v>0.72095901639344251</v>
      </c>
      <c r="M2031" s="21" t="s">
        <v>262</v>
      </c>
    </row>
    <row r="2032" spans="1:13" x14ac:dyDescent="0.15">
      <c r="A2032" s="21">
        <f t="shared" si="155"/>
        <v>-28.389999999999986</v>
      </c>
      <c r="B2032" s="21">
        <v>244.76</v>
      </c>
      <c r="C2032" s="21">
        <v>70927.5</v>
      </c>
      <c r="D2032" s="21">
        <v>0.96416000000000002</v>
      </c>
      <c r="E2032" s="21">
        <v>1041</v>
      </c>
      <c r="F2032" s="21">
        <v>742.67000000000007</v>
      </c>
      <c r="G2032" s="21">
        <f t="shared" si="156"/>
        <v>1.4016992742402412</v>
      </c>
      <c r="H2032" s="67">
        <v>1.5242000000000001E-5</v>
      </c>
      <c r="I2032" s="67">
        <f t="shared" si="157"/>
        <v>1.5808579488881514E-5</v>
      </c>
      <c r="J2032" s="21">
        <v>2.2010999999999999E-2</v>
      </c>
      <c r="K2032" s="21">
        <f t="shared" si="158"/>
        <v>2.1930065776448072E-5</v>
      </c>
      <c r="L2032" s="67">
        <f t="shared" si="159"/>
        <v>0.72086329562491491</v>
      </c>
      <c r="M2032" s="21" t="s">
        <v>262</v>
      </c>
    </row>
    <row r="2033" spans="1:13" x14ac:dyDescent="0.15">
      <c r="A2033" s="21">
        <f t="shared" si="155"/>
        <v>-26.839999999999975</v>
      </c>
      <c r="B2033" s="21">
        <v>246.31</v>
      </c>
      <c r="C2033" s="21">
        <v>70927.5</v>
      </c>
      <c r="D2033" s="21">
        <v>0.95809</v>
      </c>
      <c r="E2033" s="21">
        <v>1041</v>
      </c>
      <c r="F2033" s="21">
        <v>742.68000000000006</v>
      </c>
      <c r="G2033" s="21">
        <f t="shared" si="156"/>
        <v>1.4016804007109387</v>
      </c>
      <c r="H2033" s="67">
        <v>1.5319999999999999E-5</v>
      </c>
      <c r="I2033" s="67">
        <f t="shared" si="157"/>
        <v>1.5990147063428277E-5</v>
      </c>
      <c r="J2033" s="21">
        <v>2.2123E-2</v>
      </c>
      <c r="K2033" s="21">
        <f t="shared" si="158"/>
        <v>2.218129933084425E-5</v>
      </c>
      <c r="L2033" s="67">
        <f t="shared" si="159"/>
        <v>0.72088414771956788</v>
      </c>
      <c r="M2033" s="21" t="s">
        <v>262</v>
      </c>
    </row>
    <row r="2034" spans="1:13" x14ac:dyDescent="0.15">
      <c r="A2034" s="21">
        <f t="shared" si="155"/>
        <v>-25.299999999999983</v>
      </c>
      <c r="B2034" s="21">
        <v>247.85</v>
      </c>
      <c r="C2034" s="21">
        <v>70927.5</v>
      </c>
      <c r="D2034" s="21">
        <v>0.95209999999999995</v>
      </c>
      <c r="E2034" s="21">
        <v>1041</v>
      </c>
      <c r="F2034" s="21">
        <v>742.68000000000006</v>
      </c>
      <c r="G2034" s="21">
        <f t="shared" si="156"/>
        <v>1.4016804007109387</v>
      </c>
      <c r="H2034" s="67">
        <v>1.5396999999999998E-5</v>
      </c>
      <c r="I2034" s="67">
        <f t="shared" si="157"/>
        <v>1.6171620628085285E-5</v>
      </c>
      <c r="J2034" s="21">
        <v>2.2234E-2</v>
      </c>
      <c r="K2034" s="21">
        <f t="shared" si="158"/>
        <v>2.2432842472391028E-5</v>
      </c>
      <c r="L2034" s="67">
        <f t="shared" si="159"/>
        <v>0.72089039309166125</v>
      </c>
      <c r="M2034" s="21" t="s">
        <v>262</v>
      </c>
    </row>
    <row r="2035" spans="1:13" x14ac:dyDescent="0.15">
      <c r="A2035" s="21">
        <f t="shared" si="155"/>
        <v>-23.749999999999972</v>
      </c>
      <c r="B2035" s="21">
        <v>249.4</v>
      </c>
      <c r="C2035" s="21">
        <v>70927.5</v>
      </c>
      <c r="D2035" s="21">
        <v>0.94618000000000002</v>
      </c>
      <c r="E2035" s="21">
        <v>1041</v>
      </c>
      <c r="F2035" s="21">
        <v>742.68000000000006</v>
      </c>
      <c r="G2035" s="21">
        <f t="shared" si="156"/>
        <v>1.4016804007109387</v>
      </c>
      <c r="H2035" s="67">
        <v>1.5472999999999999E-5</v>
      </c>
      <c r="I2035" s="67">
        <f t="shared" si="157"/>
        <v>1.6353125198165251E-5</v>
      </c>
      <c r="J2035" s="21">
        <v>2.2345E-2</v>
      </c>
      <c r="K2035" s="21">
        <f t="shared" si="158"/>
        <v>2.2685892282692961E-5</v>
      </c>
      <c r="L2035" s="67">
        <f t="shared" si="159"/>
        <v>0.72084998881181461</v>
      </c>
      <c r="M2035" s="21" t="s">
        <v>262</v>
      </c>
    </row>
    <row r="2036" spans="1:13" x14ac:dyDescent="0.15">
      <c r="A2036" s="21">
        <f t="shared" si="155"/>
        <v>-22.20999999999998</v>
      </c>
      <c r="B2036" s="21">
        <v>250.94</v>
      </c>
      <c r="C2036" s="21">
        <v>70927.5</v>
      </c>
      <c r="D2036" s="21">
        <v>0.94033999999999995</v>
      </c>
      <c r="E2036" s="21">
        <v>1040.8999999999999</v>
      </c>
      <c r="F2036" s="21">
        <v>742.68000000000006</v>
      </c>
      <c r="G2036" s="21">
        <f t="shared" si="156"/>
        <v>1.4015457532180748</v>
      </c>
      <c r="H2036" s="67">
        <v>1.5549999999999999E-5</v>
      </c>
      <c r="I2036" s="67">
        <f t="shared" si="157"/>
        <v>1.6536571878256798E-5</v>
      </c>
      <c r="J2036" s="21">
        <v>2.2456E-2</v>
      </c>
      <c r="K2036" s="21">
        <f t="shared" si="158"/>
        <v>2.2942380625851843E-5</v>
      </c>
      <c r="L2036" s="67">
        <f t="shared" si="159"/>
        <v>0.720787094763092</v>
      </c>
      <c r="M2036" s="21" t="s">
        <v>262</v>
      </c>
    </row>
    <row r="2037" spans="1:13" x14ac:dyDescent="0.15">
      <c r="A2037" s="21">
        <f t="shared" si="155"/>
        <v>-20.659999999999968</v>
      </c>
      <c r="B2037" s="21">
        <v>252.49</v>
      </c>
      <c r="C2037" s="21">
        <v>70927.5</v>
      </c>
      <c r="D2037" s="21">
        <v>0.93457000000000001</v>
      </c>
      <c r="E2037" s="21">
        <v>1040.8999999999999</v>
      </c>
      <c r="F2037" s="21">
        <v>742.68999999999994</v>
      </c>
      <c r="G2037" s="21">
        <f t="shared" si="156"/>
        <v>1.4015268820099906</v>
      </c>
      <c r="H2037" s="67">
        <v>1.5627000000000001E-5</v>
      </c>
      <c r="I2037" s="67">
        <f t="shared" si="157"/>
        <v>1.6721058882694715E-5</v>
      </c>
      <c r="J2037" s="21">
        <v>2.2567E-2</v>
      </c>
      <c r="K2037" s="21">
        <f t="shared" si="158"/>
        <v>2.3198130352610464E-5</v>
      </c>
      <c r="L2037" s="67">
        <f t="shared" si="159"/>
        <v>0.7207933841449905</v>
      </c>
      <c r="M2037" s="21" t="s">
        <v>262</v>
      </c>
    </row>
    <row r="2038" spans="1:13" x14ac:dyDescent="0.15">
      <c r="A2038" s="21">
        <f t="shared" si="155"/>
        <v>-19.119999999999976</v>
      </c>
      <c r="B2038" s="21">
        <v>254.03</v>
      </c>
      <c r="C2038" s="21">
        <v>70927.5</v>
      </c>
      <c r="D2038" s="21">
        <v>0.92886999999999997</v>
      </c>
      <c r="E2038" s="21">
        <v>1040.8999999999999</v>
      </c>
      <c r="F2038" s="21">
        <v>742.68999999999994</v>
      </c>
      <c r="G2038" s="21">
        <f t="shared" si="156"/>
        <v>1.4015268820099906</v>
      </c>
      <c r="H2038" s="67">
        <v>1.5702999999999999E-5</v>
      </c>
      <c r="I2038" s="67">
        <f t="shared" si="157"/>
        <v>1.6905487312541043E-5</v>
      </c>
      <c r="J2038" s="21">
        <v>2.2676999999999999E-2</v>
      </c>
      <c r="K2038" s="21">
        <f t="shared" si="158"/>
        <v>2.3454255668160656E-5</v>
      </c>
      <c r="L2038" s="67">
        <f t="shared" si="159"/>
        <v>0.72078549631785493</v>
      </c>
      <c r="M2038" s="21" t="s">
        <v>262</v>
      </c>
    </row>
    <row r="2039" spans="1:13" x14ac:dyDescent="0.15">
      <c r="A2039" s="21">
        <f t="shared" si="155"/>
        <v>-17.569999999999965</v>
      </c>
      <c r="B2039" s="21">
        <v>255.58</v>
      </c>
      <c r="C2039" s="21">
        <v>70927.5</v>
      </c>
      <c r="D2039" s="21">
        <v>0.92323999999999995</v>
      </c>
      <c r="E2039" s="21">
        <v>1040.8999999999999</v>
      </c>
      <c r="F2039" s="21">
        <v>742.7</v>
      </c>
      <c r="G2039" s="21">
        <f t="shared" si="156"/>
        <v>1.4015080113100846</v>
      </c>
      <c r="H2039" s="67">
        <v>1.5778999999999999E-5</v>
      </c>
      <c r="I2039" s="67">
        <f t="shared" si="157"/>
        <v>1.7090897274814782E-5</v>
      </c>
      <c r="J2039" s="21">
        <v>2.2787000000000002E-2</v>
      </c>
      <c r="K2039" s="21">
        <f t="shared" si="158"/>
        <v>2.3711745853006395E-5</v>
      </c>
      <c r="L2039" s="67">
        <f t="shared" si="159"/>
        <v>0.72077768464475334</v>
      </c>
      <c r="M2039" s="21" t="s">
        <v>262</v>
      </c>
    </row>
    <row r="2040" spans="1:13" x14ac:dyDescent="0.15">
      <c r="A2040" s="21">
        <f t="shared" si="155"/>
        <v>-16.029999999999973</v>
      </c>
      <c r="B2040" s="21">
        <v>257.12</v>
      </c>
      <c r="C2040" s="21">
        <v>70927.5</v>
      </c>
      <c r="D2040" s="21">
        <v>0.91766999999999999</v>
      </c>
      <c r="E2040" s="21">
        <v>1040.8999999999999</v>
      </c>
      <c r="F2040" s="21">
        <v>742.7</v>
      </c>
      <c r="G2040" s="21">
        <f t="shared" si="156"/>
        <v>1.4015080113100846</v>
      </c>
      <c r="H2040" s="67">
        <v>1.5855E-5</v>
      </c>
      <c r="I2040" s="67">
        <f t="shared" si="157"/>
        <v>1.7277452679067639E-5</v>
      </c>
      <c r="J2040" s="21">
        <v>2.2897000000000001E-2</v>
      </c>
      <c r="K2040" s="21">
        <f t="shared" si="158"/>
        <v>2.3970828315380095E-5</v>
      </c>
      <c r="L2040" s="67">
        <f t="shared" si="159"/>
        <v>0.72076994802812577</v>
      </c>
      <c r="M2040" s="21" t="s">
        <v>262</v>
      </c>
    </row>
    <row r="2041" spans="1:13" x14ac:dyDescent="0.15">
      <c r="A2041" s="21">
        <f t="shared" si="155"/>
        <v>-14.479999999999961</v>
      </c>
      <c r="B2041" s="21">
        <v>258.67</v>
      </c>
      <c r="C2041" s="21">
        <v>70927.5</v>
      </c>
      <c r="D2041" s="21">
        <v>0.91217999999999999</v>
      </c>
      <c r="E2041" s="21">
        <v>1040.8999999999999</v>
      </c>
      <c r="F2041" s="21">
        <v>742.71</v>
      </c>
      <c r="G2041" s="21">
        <f t="shared" si="156"/>
        <v>1.4014891411183366</v>
      </c>
      <c r="H2041" s="67">
        <v>1.5930000000000002E-5</v>
      </c>
      <c r="I2041" s="67">
        <f t="shared" si="157"/>
        <v>1.7463658488456228E-5</v>
      </c>
      <c r="J2041" s="21">
        <v>2.3005999999999999E-2</v>
      </c>
      <c r="K2041" s="21">
        <f t="shared" si="158"/>
        <v>2.4229896612444549E-5</v>
      </c>
      <c r="L2041" s="67">
        <f t="shared" si="159"/>
        <v>0.72074836999043734</v>
      </c>
      <c r="M2041" s="21" t="s">
        <v>262</v>
      </c>
    </row>
    <row r="2042" spans="1:13" x14ac:dyDescent="0.15">
      <c r="A2042" s="21">
        <f t="shared" ref="A2042:A2105" si="160">B2042-273.15</f>
        <v>-12.939999999999998</v>
      </c>
      <c r="B2042" s="21">
        <v>260.20999999999998</v>
      </c>
      <c r="C2042" s="21">
        <v>70927.5</v>
      </c>
      <c r="D2042" s="21">
        <v>0.90674999999999994</v>
      </c>
      <c r="E2042" s="21">
        <v>1040.8999999999999</v>
      </c>
      <c r="F2042" s="21">
        <v>742.71</v>
      </c>
      <c r="G2042" s="21">
        <f t="shared" ref="G2042:G2105" si="161">E2042/F2042</f>
        <v>1.4014891411183366</v>
      </c>
      <c r="H2042" s="67">
        <v>1.6005999999999999E-5</v>
      </c>
      <c r="I2042" s="67">
        <f t="shared" ref="I2042:I2105" si="162">H2042/D2042</f>
        <v>1.7652054039150812E-5</v>
      </c>
      <c r="J2042" s="21">
        <v>2.3116000000000001E-2</v>
      </c>
      <c r="K2042" s="21">
        <f t="shared" ref="K2042:K2105" si="163">J2042/E2042/D2042</f>
        <v>2.4491541076134438E-5</v>
      </c>
      <c r="L2042" s="67">
        <f t="shared" ref="L2042:L2105" si="164">H2042*E2042/J2042</f>
        <v>0.72074084616715672</v>
      </c>
      <c r="M2042" s="21" t="s">
        <v>262</v>
      </c>
    </row>
    <row r="2043" spans="1:13" x14ac:dyDescent="0.15">
      <c r="A2043" s="21">
        <f t="shared" si="160"/>
        <v>-11.389999999999986</v>
      </c>
      <c r="B2043" s="21">
        <v>261.76</v>
      </c>
      <c r="C2043" s="21">
        <v>70927.5</v>
      </c>
      <c r="D2043" s="21">
        <v>0.90137999999999996</v>
      </c>
      <c r="E2043" s="21">
        <v>1040.8</v>
      </c>
      <c r="F2043" s="21">
        <v>742.72</v>
      </c>
      <c r="G2043" s="21">
        <f t="shared" si="161"/>
        <v>1.4013356311934511</v>
      </c>
      <c r="H2043" s="67">
        <v>1.6081000000000001E-5</v>
      </c>
      <c r="I2043" s="67">
        <f t="shared" si="162"/>
        <v>1.7840422463334001E-5</v>
      </c>
      <c r="J2043" s="21">
        <v>2.3224999999999999E-2</v>
      </c>
      <c r="K2043" s="21">
        <f t="shared" si="163"/>
        <v>2.4756002705493735E-5</v>
      </c>
      <c r="L2043" s="67">
        <f t="shared" si="164"/>
        <v>0.7206503681377826</v>
      </c>
      <c r="M2043" s="21" t="s">
        <v>262</v>
      </c>
    </row>
    <row r="2044" spans="1:13" x14ac:dyDescent="0.15">
      <c r="A2044" s="21">
        <f t="shared" si="160"/>
        <v>-9.8499999999999659</v>
      </c>
      <c r="B2044" s="21">
        <v>263.3</v>
      </c>
      <c r="C2044" s="21">
        <v>70927.5</v>
      </c>
      <c r="D2044" s="21">
        <v>0.89607999999999999</v>
      </c>
      <c r="E2044" s="21">
        <v>1040.8</v>
      </c>
      <c r="F2044" s="21">
        <v>742.73</v>
      </c>
      <c r="G2044" s="21">
        <f t="shared" si="161"/>
        <v>1.4013167638307324</v>
      </c>
      <c r="H2044" s="67">
        <v>1.6157000000000001E-5</v>
      </c>
      <c r="I2044" s="67">
        <f t="shared" si="162"/>
        <v>1.8030756182483707E-5</v>
      </c>
      <c r="J2044" s="21">
        <v>2.3334000000000001E-2</v>
      </c>
      <c r="K2044" s="21">
        <f t="shared" si="163"/>
        <v>2.5019298334582375E-5</v>
      </c>
      <c r="L2044" s="67">
        <f t="shared" si="164"/>
        <v>0.72067393503042776</v>
      </c>
      <c r="M2044" s="21" t="s">
        <v>262</v>
      </c>
    </row>
    <row r="2045" spans="1:13" x14ac:dyDescent="0.15">
      <c r="A2045" s="21">
        <f t="shared" si="160"/>
        <v>-8.2999999999999545</v>
      </c>
      <c r="B2045" s="21">
        <v>264.85000000000002</v>
      </c>
      <c r="C2045" s="21">
        <v>70927.5</v>
      </c>
      <c r="D2045" s="21">
        <v>0.89083999999999997</v>
      </c>
      <c r="E2045" s="21">
        <v>1040.8</v>
      </c>
      <c r="F2045" s="21">
        <v>742.73</v>
      </c>
      <c r="G2045" s="21">
        <f t="shared" si="161"/>
        <v>1.4013167638307324</v>
      </c>
      <c r="H2045" s="67">
        <v>1.6232E-5</v>
      </c>
      <c r="I2045" s="67">
        <f t="shared" si="162"/>
        <v>1.8221004894257106E-5</v>
      </c>
      <c r="J2045" s="21">
        <v>2.3442000000000001E-2</v>
      </c>
      <c r="K2045" s="21">
        <f t="shared" si="163"/>
        <v>2.5282945517985412E-5</v>
      </c>
      <c r="L2045" s="67">
        <f t="shared" si="164"/>
        <v>0.72068362767681937</v>
      </c>
      <c r="M2045" s="21" t="s">
        <v>262</v>
      </c>
    </row>
    <row r="2046" spans="1:13" x14ac:dyDescent="0.15">
      <c r="A2046" s="21">
        <f t="shared" si="160"/>
        <v>-6.7599999999999909</v>
      </c>
      <c r="B2046" s="21">
        <v>266.39</v>
      </c>
      <c r="C2046" s="21">
        <v>70927.5</v>
      </c>
      <c r="D2046" s="21">
        <v>0.88566</v>
      </c>
      <c r="E2046" s="21">
        <v>1040.8</v>
      </c>
      <c r="F2046" s="21">
        <v>742.74</v>
      </c>
      <c r="G2046" s="21">
        <f t="shared" si="161"/>
        <v>1.4012978969760614</v>
      </c>
      <c r="H2046" s="67">
        <v>1.6305999999999999E-5</v>
      </c>
      <c r="I2046" s="67">
        <f t="shared" si="162"/>
        <v>1.8411128424000181E-5</v>
      </c>
      <c r="J2046" s="21">
        <v>2.3550000000000001E-2</v>
      </c>
      <c r="K2046" s="21">
        <f t="shared" si="163"/>
        <v>2.5547981752401228E-5</v>
      </c>
      <c r="L2046" s="67">
        <f t="shared" si="164"/>
        <v>0.72064903609341824</v>
      </c>
      <c r="M2046" s="21" t="s">
        <v>262</v>
      </c>
    </row>
    <row r="2047" spans="1:13" x14ac:dyDescent="0.15">
      <c r="A2047" s="21">
        <f t="shared" si="160"/>
        <v>-5.2099999999999795</v>
      </c>
      <c r="B2047" s="21">
        <v>267.94</v>
      </c>
      <c r="C2047" s="21">
        <v>70927.5</v>
      </c>
      <c r="D2047" s="21">
        <v>0.88053999999999999</v>
      </c>
      <c r="E2047" s="21">
        <v>1040.8</v>
      </c>
      <c r="F2047" s="21">
        <v>742.75</v>
      </c>
      <c r="G2047" s="21">
        <f t="shared" si="161"/>
        <v>1.4012790306294176</v>
      </c>
      <c r="H2047" s="67">
        <v>1.6381000000000001E-5</v>
      </c>
      <c r="I2047" s="67">
        <f t="shared" si="162"/>
        <v>1.8603357030912851E-5</v>
      </c>
      <c r="J2047" s="21">
        <v>2.3657999999999998E-2</v>
      </c>
      <c r="K2047" s="21">
        <f t="shared" si="163"/>
        <v>2.5814377373454033E-5</v>
      </c>
      <c r="L2047" s="67">
        <f t="shared" si="164"/>
        <v>0.72065875390988254</v>
      </c>
      <c r="M2047" s="21" t="s">
        <v>262</v>
      </c>
    </row>
    <row r="2048" spans="1:13" x14ac:dyDescent="0.15">
      <c r="A2048" s="21">
        <f t="shared" si="160"/>
        <v>-3.6699999999999591</v>
      </c>
      <c r="B2048" s="21">
        <v>269.48</v>
      </c>
      <c r="C2048" s="21">
        <v>70927.5</v>
      </c>
      <c r="D2048" s="21">
        <v>0.87548000000000004</v>
      </c>
      <c r="E2048" s="21">
        <v>1040.8</v>
      </c>
      <c r="F2048" s="21">
        <v>742.76</v>
      </c>
      <c r="G2048" s="21">
        <f t="shared" si="161"/>
        <v>1.4012601647907803</v>
      </c>
      <c r="H2048" s="67">
        <v>1.6456E-5</v>
      </c>
      <c r="I2048" s="67">
        <f t="shared" si="162"/>
        <v>1.8796545894823409E-5</v>
      </c>
      <c r="J2048" s="21">
        <v>2.3765999999999999E-2</v>
      </c>
      <c r="K2048" s="21">
        <f t="shared" si="163"/>
        <v>2.608210145978293E-5</v>
      </c>
      <c r="L2048" s="67">
        <f t="shared" si="164"/>
        <v>0.72066838340486405</v>
      </c>
      <c r="M2048" s="21" t="s">
        <v>262</v>
      </c>
    </row>
    <row r="2049" spans="1:13" x14ac:dyDescent="0.15">
      <c r="A2049" s="21">
        <f t="shared" si="160"/>
        <v>-2.1200000000000045</v>
      </c>
      <c r="B2049" s="21">
        <v>271.02999999999997</v>
      </c>
      <c r="C2049" s="21">
        <v>70927.5</v>
      </c>
      <c r="D2049" s="21">
        <v>0.87048000000000003</v>
      </c>
      <c r="E2049" s="21">
        <v>1040.8</v>
      </c>
      <c r="F2049" s="21">
        <v>742.7700000000001</v>
      </c>
      <c r="G2049" s="21">
        <f t="shared" si="161"/>
        <v>1.4012412994601287</v>
      </c>
      <c r="H2049" s="67">
        <v>1.6529999999999999E-5</v>
      </c>
      <c r="I2049" s="67">
        <f t="shared" si="162"/>
        <v>1.8989523021781084E-5</v>
      </c>
      <c r="J2049" s="21">
        <v>2.3873999999999999E-2</v>
      </c>
      <c r="K2049" s="21">
        <f t="shared" si="163"/>
        <v>2.6351121817388461E-5</v>
      </c>
      <c r="L2049" s="67">
        <f t="shared" si="164"/>
        <v>0.72063433023372703</v>
      </c>
      <c r="M2049" s="21" t="s">
        <v>262</v>
      </c>
    </row>
    <row r="2050" spans="1:13" x14ac:dyDescent="0.15">
      <c r="A2050" s="21">
        <f t="shared" si="160"/>
        <v>-0.57999999999998408</v>
      </c>
      <c r="B2050" s="21">
        <v>272.57</v>
      </c>
      <c r="C2050" s="21">
        <v>70927.5</v>
      </c>
      <c r="D2050" s="21">
        <v>0.86553000000000002</v>
      </c>
      <c r="E2050" s="21">
        <v>1040.8</v>
      </c>
      <c r="F2050" s="21">
        <v>742.78</v>
      </c>
      <c r="G2050" s="21">
        <f t="shared" si="161"/>
        <v>1.4012224346374431</v>
      </c>
      <c r="H2050" s="67">
        <v>1.6603999999999999E-5</v>
      </c>
      <c r="I2050" s="67">
        <f t="shared" si="162"/>
        <v>1.9183621596016313E-5</v>
      </c>
      <c r="J2050" s="21">
        <v>2.3980999999999999E-2</v>
      </c>
      <c r="K2050" s="21">
        <f t="shared" si="163"/>
        <v>2.6620602467626503E-5</v>
      </c>
      <c r="L2050" s="67">
        <f t="shared" si="164"/>
        <v>0.72063063258412907</v>
      </c>
      <c r="M2050" s="21" t="s">
        <v>262</v>
      </c>
    </row>
    <row r="2051" spans="1:13" x14ac:dyDescent="0.15">
      <c r="A2051" s="21">
        <f t="shared" si="160"/>
        <v>0.97000000000002728</v>
      </c>
      <c r="B2051" s="21">
        <v>274.12</v>
      </c>
      <c r="C2051" s="21">
        <v>70927.5</v>
      </c>
      <c r="D2051" s="21">
        <v>0.86063999999999996</v>
      </c>
      <c r="E2051" s="21">
        <v>1040.8</v>
      </c>
      <c r="F2051" s="21">
        <v>742.79</v>
      </c>
      <c r="G2051" s="21">
        <f t="shared" si="161"/>
        <v>1.4012035703227022</v>
      </c>
      <c r="H2051" s="67">
        <v>1.6677999999999999E-5</v>
      </c>
      <c r="I2051" s="67">
        <f t="shared" si="162"/>
        <v>1.937860197062651E-5</v>
      </c>
      <c r="J2051" s="21">
        <v>2.4087999999999998E-2</v>
      </c>
      <c r="K2051" s="21">
        <f t="shared" si="163"/>
        <v>2.6891308314753235E-5</v>
      </c>
      <c r="L2051" s="67">
        <f t="shared" si="164"/>
        <v>0.72062696778478896</v>
      </c>
      <c r="M2051" s="21" t="s">
        <v>262</v>
      </c>
    </row>
    <row r="2052" spans="1:13" x14ac:dyDescent="0.15">
      <c r="A2052" s="21">
        <f t="shared" si="160"/>
        <v>2.5100000000000477</v>
      </c>
      <c r="B2052" s="21">
        <v>275.66000000000003</v>
      </c>
      <c r="C2052" s="21">
        <v>70927.5</v>
      </c>
      <c r="D2052" s="21">
        <v>0.85580999999999996</v>
      </c>
      <c r="E2052" s="21">
        <v>1040.8</v>
      </c>
      <c r="F2052" s="21">
        <v>742.80000000000007</v>
      </c>
      <c r="G2052" s="21">
        <f t="shared" si="161"/>
        <v>1.4011847065158856</v>
      </c>
      <c r="H2052" s="67">
        <v>1.6752000000000002E-5</v>
      </c>
      <c r="I2052" s="67">
        <f t="shared" si="162"/>
        <v>1.9574438251481057E-5</v>
      </c>
      <c r="J2052" s="21">
        <v>2.4195000000000001E-2</v>
      </c>
      <c r="K2052" s="21">
        <f t="shared" si="163"/>
        <v>2.7163203423906809E-5</v>
      </c>
      <c r="L2052" s="67">
        <f t="shared" si="164"/>
        <v>0.720623335399876</v>
      </c>
      <c r="M2052" s="21" t="s">
        <v>262</v>
      </c>
    </row>
    <row r="2053" spans="1:13" x14ac:dyDescent="0.15">
      <c r="A2053" s="21">
        <f t="shared" si="160"/>
        <v>4.0600000000000023</v>
      </c>
      <c r="B2053" s="21">
        <v>277.20999999999998</v>
      </c>
      <c r="C2053" s="21">
        <v>70927.5</v>
      </c>
      <c r="D2053" s="21">
        <v>0.85102</v>
      </c>
      <c r="E2053" s="21">
        <v>1040.8</v>
      </c>
      <c r="F2053" s="21">
        <v>742.82</v>
      </c>
      <c r="G2053" s="21">
        <f t="shared" si="161"/>
        <v>1.4011469804259442</v>
      </c>
      <c r="H2053" s="67">
        <v>1.6824999999999999E-5</v>
      </c>
      <c r="I2053" s="67">
        <f t="shared" si="162"/>
        <v>1.9770393175248525E-5</v>
      </c>
      <c r="J2053" s="21">
        <v>2.4302000000000001E-2</v>
      </c>
      <c r="K2053" s="21">
        <f t="shared" si="163"/>
        <v>2.7436895321400371E-5</v>
      </c>
      <c r="L2053" s="67">
        <f t="shared" si="164"/>
        <v>0.720576907250432</v>
      </c>
      <c r="M2053" s="21" t="s">
        <v>262</v>
      </c>
    </row>
    <row r="2054" spans="1:13" x14ac:dyDescent="0.15">
      <c r="A2054" s="21">
        <f t="shared" si="160"/>
        <v>5.6000000000000227</v>
      </c>
      <c r="B2054" s="21">
        <v>278.75</v>
      </c>
      <c r="C2054" s="21">
        <v>70927.5</v>
      </c>
      <c r="D2054" s="21">
        <v>0.84630000000000005</v>
      </c>
      <c r="E2054" s="21">
        <v>1040.8</v>
      </c>
      <c r="F2054" s="21">
        <v>742.83</v>
      </c>
      <c r="G2054" s="21">
        <f t="shared" si="161"/>
        <v>1.4011281181427782</v>
      </c>
      <c r="H2054" s="67">
        <v>1.6898999999999999E-5</v>
      </c>
      <c r="I2054" s="67">
        <f t="shared" si="162"/>
        <v>1.996809641970932E-5</v>
      </c>
      <c r="J2054" s="21">
        <v>2.4407999999999999E-2</v>
      </c>
      <c r="K2054" s="21">
        <f t="shared" si="163"/>
        <v>2.7710258054162248E-5</v>
      </c>
      <c r="L2054" s="67">
        <f t="shared" si="164"/>
        <v>0.72060304818092413</v>
      </c>
      <c r="M2054" s="21" t="s">
        <v>262</v>
      </c>
    </row>
    <row r="2055" spans="1:13" x14ac:dyDescent="0.15">
      <c r="A2055" s="21">
        <f t="shared" si="160"/>
        <v>7.1500000000000341</v>
      </c>
      <c r="B2055" s="21">
        <v>280.3</v>
      </c>
      <c r="C2055" s="21">
        <v>70927.5</v>
      </c>
      <c r="D2055" s="21">
        <v>0.84162000000000003</v>
      </c>
      <c r="E2055" s="21">
        <v>1040.8</v>
      </c>
      <c r="F2055" s="21">
        <v>742.83999999999992</v>
      </c>
      <c r="G2055" s="21">
        <f t="shared" si="161"/>
        <v>1.4011092563674548</v>
      </c>
      <c r="H2055" s="67">
        <v>1.6971999999999999E-5</v>
      </c>
      <c r="I2055" s="67">
        <f t="shared" si="162"/>
        <v>2.016587058292341E-5</v>
      </c>
      <c r="J2055" s="21">
        <v>2.4514000000000001E-2</v>
      </c>
      <c r="K2055" s="21">
        <f t="shared" si="163"/>
        <v>2.798535696164169E-5</v>
      </c>
      <c r="L2055" s="67">
        <f t="shared" si="164"/>
        <v>0.72058650567022919</v>
      </c>
      <c r="M2055" s="21" t="s">
        <v>262</v>
      </c>
    </row>
    <row r="2056" spans="1:13" x14ac:dyDescent="0.15">
      <c r="A2056" s="21">
        <f t="shared" si="160"/>
        <v>8.6899999999999977</v>
      </c>
      <c r="B2056" s="21">
        <v>281.83999999999997</v>
      </c>
      <c r="C2056" s="21">
        <v>70927.5</v>
      </c>
      <c r="D2056" s="21">
        <v>0.83699999999999997</v>
      </c>
      <c r="E2056" s="21">
        <v>1040.8</v>
      </c>
      <c r="F2056" s="21">
        <v>742.86</v>
      </c>
      <c r="G2056" s="21">
        <f t="shared" si="161"/>
        <v>1.4010715343402524</v>
      </c>
      <c r="H2056" s="67">
        <v>1.7045E-5</v>
      </c>
      <c r="I2056" s="67">
        <f t="shared" si="162"/>
        <v>2.0364396654719236E-5</v>
      </c>
      <c r="J2056" s="21">
        <v>2.462E-2</v>
      </c>
      <c r="K2056" s="21">
        <f t="shared" si="163"/>
        <v>2.826150640487007E-5</v>
      </c>
      <c r="L2056" s="67">
        <f t="shared" si="164"/>
        <v>0.72057010560519896</v>
      </c>
      <c r="M2056" s="21" t="s">
        <v>262</v>
      </c>
    </row>
    <row r="2057" spans="1:13" x14ac:dyDescent="0.15">
      <c r="A2057" s="21">
        <f t="shared" si="160"/>
        <v>10.240000000000009</v>
      </c>
      <c r="B2057" s="21">
        <v>283.39</v>
      </c>
      <c r="C2057" s="21">
        <v>70927.5</v>
      </c>
      <c r="D2057" s="21">
        <v>0.83243</v>
      </c>
      <c r="E2057" s="21">
        <v>1040.8</v>
      </c>
      <c r="F2057" s="21">
        <v>742.87</v>
      </c>
      <c r="G2057" s="21">
        <f t="shared" si="161"/>
        <v>1.4010526740883331</v>
      </c>
      <c r="H2057" s="67">
        <v>1.7118000000000001E-5</v>
      </c>
      <c r="I2057" s="67">
        <f t="shared" si="162"/>
        <v>2.0563891258123807E-5</v>
      </c>
      <c r="J2057" s="21">
        <v>2.4726000000000001E-2</v>
      </c>
      <c r="K2057" s="21">
        <f t="shared" si="163"/>
        <v>2.853900699842103E-5</v>
      </c>
      <c r="L2057" s="67">
        <f t="shared" si="164"/>
        <v>0.7205538461538461</v>
      </c>
      <c r="M2057" s="21" t="s">
        <v>262</v>
      </c>
    </row>
    <row r="2058" spans="1:13" x14ac:dyDescent="0.15">
      <c r="A2058" s="21">
        <f t="shared" si="160"/>
        <v>11.78000000000003</v>
      </c>
      <c r="B2058" s="21">
        <v>284.93</v>
      </c>
      <c r="C2058" s="21">
        <v>70927.5</v>
      </c>
      <c r="D2058" s="21">
        <v>0.82789999999999997</v>
      </c>
      <c r="E2058" s="21">
        <v>1040.8</v>
      </c>
      <c r="F2058" s="21">
        <v>742.8900000000001</v>
      </c>
      <c r="G2058" s="21">
        <f t="shared" si="161"/>
        <v>1.4010149551077546</v>
      </c>
      <c r="H2058" s="67">
        <v>1.7190999999999999E-5</v>
      </c>
      <c r="I2058" s="67">
        <f t="shared" si="162"/>
        <v>2.0764585094818213E-5</v>
      </c>
      <c r="J2058" s="21">
        <v>2.4830999999999999E-2</v>
      </c>
      <c r="K2058" s="21">
        <f t="shared" si="163"/>
        <v>2.8817018397306318E-5</v>
      </c>
      <c r="L2058" s="67">
        <f t="shared" si="164"/>
        <v>0.72056674318392322</v>
      </c>
      <c r="M2058" s="21" t="s">
        <v>262</v>
      </c>
    </row>
    <row r="2059" spans="1:13" x14ac:dyDescent="0.15">
      <c r="A2059" s="21">
        <f t="shared" si="160"/>
        <v>13.330000000000041</v>
      </c>
      <c r="B2059" s="21">
        <v>286.48</v>
      </c>
      <c r="C2059" s="21">
        <v>70927.5</v>
      </c>
      <c r="D2059" s="21">
        <v>0.82343</v>
      </c>
      <c r="E2059" s="21">
        <v>1040.8</v>
      </c>
      <c r="F2059" s="21">
        <v>742.91</v>
      </c>
      <c r="G2059" s="21">
        <f t="shared" si="161"/>
        <v>1.4009772381580541</v>
      </c>
      <c r="H2059" s="67">
        <v>1.7263999999999999E-5</v>
      </c>
      <c r="I2059" s="67">
        <f t="shared" si="162"/>
        <v>2.0965959462249369E-5</v>
      </c>
      <c r="J2059" s="21">
        <v>2.4937000000000001E-2</v>
      </c>
      <c r="K2059" s="21">
        <f t="shared" si="163"/>
        <v>2.9097135477149572E-5</v>
      </c>
      <c r="L2059" s="67">
        <f t="shared" si="164"/>
        <v>0.72055063560171628</v>
      </c>
      <c r="M2059" s="21" t="s">
        <v>262</v>
      </c>
    </row>
    <row r="2060" spans="1:13" x14ac:dyDescent="0.15">
      <c r="A2060" s="21">
        <f t="shared" si="160"/>
        <v>14.870000000000005</v>
      </c>
      <c r="B2060" s="21">
        <v>288.02</v>
      </c>
      <c r="C2060" s="21">
        <v>70927.5</v>
      </c>
      <c r="D2060" s="21">
        <v>0.81899999999999995</v>
      </c>
      <c r="E2060" s="21">
        <v>1040.8</v>
      </c>
      <c r="F2060" s="21">
        <v>742.93</v>
      </c>
      <c r="G2060" s="21">
        <f t="shared" si="161"/>
        <v>1.4009395232390669</v>
      </c>
      <c r="H2060" s="67">
        <v>1.7336000000000001E-5</v>
      </c>
      <c r="I2060" s="67">
        <f t="shared" si="162"/>
        <v>2.1167277167277169E-5</v>
      </c>
      <c r="J2060" s="21">
        <v>2.5041999999999998E-2</v>
      </c>
      <c r="K2060" s="21">
        <f t="shared" si="163"/>
        <v>2.9377702321591641E-5</v>
      </c>
      <c r="L2060" s="67">
        <f t="shared" si="164"/>
        <v>0.72052187524958078</v>
      </c>
      <c r="M2060" s="21" t="s">
        <v>262</v>
      </c>
    </row>
    <row r="2061" spans="1:13" x14ac:dyDescent="0.15">
      <c r="A2061" s="21">
        <f t="shared" si="160"/>
        <v>16.420000000000016</v>
      </c>
      <c r="B2061" s="21">
        <v>289.57</v>
      </c>
      <c r="C2061" s="21">
        <v>70927.5</v>
      </c>
      <c r="D2061" s="21">
        <v>0.81462999999999997</v>
      </c>
      <c r="E2061" s="21">
        <v>1040.8</v>
      </c>
      <c r="F2061" s="21">
        <v>742.94</v>
      </c>
      <c r="G2061" s="21">
        <f t="shared" si="161"/>
        <v>1.4009206665410394</v>
      </c>
      <c r="H2061" s="67">
        <v>1.7408E-5</v>
      </c>
      <c r="I2061" s="67">
        <f t="shared" si="162"/>
        <v>2.1369210561850167E-5</v>
      </c>
      <c r="J2061" s="21">
        <v>2.5146999999999999E-2</v>
      </c>
      <c r="K2061" s="21">
        <f t="shared" si="163"/>
        <v>2.9659136217445752E-5</v>
      </c>
      <c r="L2061" s="67">
        <f t="shared" si="164"/>
        <v>0.7204933550721756</v>
      </c>
      <c r="M2061" s="21" t="s">
        <v>262</v>
      </c>
    </row>
    <row r="2062" spans="1:13" x14ac:dyDescent="0.15">
      <c r="A2062" s="21">
        <f t="shared" si="160"/>
        <v>17.960000000000036</v>
      </c>
      <c r="B2062" s="21">
        <v>291.11</v>
      </c>
      <c r="C2062" s="21">
        <v>70927.5</v>
      </c>
      <c r="D2062" s="21">
        <v>0.81028999999999995</v>
      </c>
      <c r="E2062" s="21">
        <v>1040.8</v>
      </c>
      <c r="F2062" s="21">
        <v>742.95999999999992</v>
      </c>
      <c r="G2062" s="21">
        <f t="shared" si="161"/>
        <v>1.4008829546678152</v>
      </c>
      <c r="H2062" s="67">
        <v>1.7481000000000001E-5</v>
      </c>
      <c r="I2062" s="67">
        <f t="shared" si="162"/>
        <v>2.1573757543595506E-5</v>
      </c>
      <c r="J2062" s="21">
        <v>2.5250999999999999E-2</v>
      </c>
      <c r="K2062" s="21">
        <f t="shared" si="163"/>
        <v>2.9941311472271691E-5</v>
      </c>
      <c r="L2062" s="67">
        <f t="shared" si="164"/>
        <v>0.72053482238327193</v>
      </c>
      <c r="M2062" s="21" t="s">
        <v>262</v>
      </c>
    </row>
    <row r="2063" spans="1:13" x14ac:dyDescent="0.15">
      <c r="A2063" s="21">
        <f t="shared" si="160"/>
        <v>19.510000000000048</v>
      </c>
      <c r="B2063" s="21">
        <v>292.66000000000003</v>
      </c>
      <c r="C2063" s="21">
        <v>70927.5</v>
      </c>
      <c r="D2063" s="21">
        <v>0.80601</v>
      </c>
      <c r="E2063" s="21">
        <v>1040.8</v>
      </c>
      <c r="F2063" s="21">
        <v>742.98</v>
      </c>
      <c r="G2063" s="21">
        <f t="shared" si="161"/>
        <v>1.4008452448248943</v>
      </c>
      <c r="H2063" s="67">
        <v>1.7552999999999999E-5</v>
      </c>
      <c r="I2063" s="67">
        <f t="shared" si="162"/>
        <v>2.1777645438642201E-5</v>
      </c>
      <c r="J2063" s="21">
        <v>2.5356E-2</v>
      </c>
      <c r="K2063" s="21">
        <f t="shared" si="163"/>
        <v>3.0225467684397597E-5</v>
      </c>
      <c r="L2063" s="67">
        <f t="shared" si="164"/>
        <v>0.72050648367250358</v>
      </c>
      <c r="M2063" s="21" t="s">
        <v>262</v>
      </c>
    </row>
    <row r="2064" spans="1:13" x14ac:dyDescent="0.15">
      <c r="A2064" s="21">
        <f t="shared" si="160"/>
        <v>21.050000000000011</v>
      </c>
      <c r="B2064" s="21">
        <v>294.2</v>
      </c>
      <c r="C2064" s="21">
        <v>70927.5</v>
      </c>
      <c r="D2064" s="21">
        <v>0.80176999999999998</v>
      </c>
      <c r="E2064" s="21">
        <v>1040.8</v>
      </c>
      <c r="F2064" s="21">
        <v>743</v>
      </c>
      <c r="G2064" s="21">
        <f t="shared" si="161"/>
        <v>1.4008075370121129</v>
      </c>
      <c r="H2064" s="67">
        <v>1.7623999999999999E-5</v>
      </c>
      <c r="I2064" s="67">
        <f t="shared" si="162"/>
        <v>2.198136622722227E-5</v>
      </c>
      <c r="J2064" s="21">
        <v>2.546E-2</v>
      </c>
      <c r="K2064" s="21">
        <f t="shared" si="163"/>
        <v>3.0509937194395527E-5</v>
      </c>
      <c r="L2064" s="67">
        <f t="shared" si="164"/>
        <v>0.72046579732914362</v>
      </c>
      <c r="M2064" s="21" t="s">
        <v>262</v>
      </c>
    </row>
    <row r="2065" spans="1:13" x14ac:dyDescent="0.15">
      <c r="A2065" s="21">
        <f t="shared" si="160"/>
        <v>22.600000000000023</v>
      </c>
      <c r="B2065" s="21">
        <v>295.75</v>
      </c>
      <c r="C2065" s="21">
        <v>70927.5</v>
      </c>
      <c r="D2065" s="21">
        <v>0.79757</v>
      </c>
      <c r="E2065" s="21">
        <v>1040.8</v>
      </c>
      <c r="F2065" s="21">
        <v>743.03</v>
      </c>
      <c r="G2065" s="21">
        <f t="shared" si="161"/>
        <v>1.4007509790990942</v>
      </c>
      <c r="H2065" s="67">
        <v>1.7696000000000001E-5</v>
      </c>
      <c r="I2065" s="67">
        <f t="shared" si="162"/>
        <v>2.218739420991261E-5</v>
      </c>
      <c r="J2065" s="21">
        <v>2.5564E-2</v>
      </c>
      <c r="K2065" s="21">
        <f t="shared" si="163"/>
        <v>3.0795886856827233E-5</v>
      </c>
      <c r="L2065" s="67">
        <f t="shared" si="164"/>
        <v>0.72046615553121574</v>
      </c>
      <c r="M2065" s="21" t="s">
        <v>262</v>
      </c>
    </row>
    <row r="2066" spans="1:13" x14ac:dyDescent="0.15">
      <c r="A2066" s="21">
        <f t="shared" si="160"/>
        <v>24.140000000000043</v>
      </c>
      <c r="B2066" s="21">
        <v>297.29000000000002</v>
      </c>
      <c r="C2066" s="21">
        <v>70927.5</v>
      </c>
      <c r="D2066" s="21">
        <v>0.79342000000000001</v>
      </c>
      <c r="E2066" s="21">
        <v>1040.8</v>
      </c>
      <c r="F2066" s="21">
        <v>743.05</v>
      </c>
      <c r="G2066" s="21">
        <f t="shared" si="161"/>
        <v>1.4007132763609447</v>
      </c>
      <c r="H2066" s="67">
        <v>1.7768E-5</v>
      </c>
      <c r="I2066" s="67">
        <f t="shared" si="162"/>
        <v>2.2394192231100805E-5</v>
      </c>
      <c r="J2066" s="21">
        <v>2.5668E-2</v>
      </c>
      <c r="K2066" s="21">
        <f t="shared" si="163"/>
        <v>3.1082905165547738E-5</v>
      </c>
      <c r="L2066" s="67">
        <f t="shared" si="164"/>
        <v>0.72046651083060609</v>
      </c>
      <c r="M2066" s="21" t="s">
        <v>262</v>
      </c>
    </row>
    <row r="2067" spans="1:13" x14ac:dyDescent="0.15">
      <c r="A2067" s="21">
        <f t="shared" si="160"/>
        <v>25.689999999999998</v>
      </c>
      <c r="B2067" s="21">
        <v>298.83999999999997</v>
      </c>
      <c r="C2067" s="21">
        <v>70927.5</v>
      </c>
      <c r="D2067" s="21">
        <v>0.78930999999999996</v>
      </c>
      <c r="E2067" s="21">
        <v>1040.8</v>
      </c>
      <c r="F2067" s="21">
        <v>743.07</v>
      </c>
      <c r="G2067" s="21">
        <f t="shared" si="161"/>
        <v>1.400675575652361</v>
      </c>
      <c r="H2067" s="67">
        <v>1.7839E-5</v>
      </c>
      <c r="I2067" s="67">
        <f t="shared" si="162"/>
        <v>2.2600752556029951E-5</v>
      </c>
      <c r="J2067" s="21">
        <v>2.5770999999999999E-2</v>
      </c>
      <c r="K2067" s="21">
        <f t="shared" si="163"/>
        <v>3.1370134615186673E-5</v>
      </c>
      <c r="L2067" s="67">
        <f t="shared" si="164"/>
        <v>0.72045443327771519</v>
      </c>
      <c r="M2067" s="21" t="s">
        <v>262</v>
      </c>
    </row>
    <row r="2068" spans="1:13" x14ac:dyDescent="0.15">
      <c r="A2068" s="21">
        <f t="shared" si="160"/>
        <v>27.230000000000018</v>
      </c>
      <c r="B2068" s="21">
        <v>300.38</v>
      </c>
      <c r="C2068" s="21">
        <v>70927.5</v>
      </c>
      <c r="D2068" s="21">
        <v>0.78524000000000005</v>
      </c>
      <c r="E2068" s="21">
        <v>1040.8999999999999</v>
      </c>
      <c r="F2068" s="21">
        <v>743.1</v>
      </c>
      <c r="G2068" s="21">
        <f t="shared" si="161"/>
        <v>1.4007535997846856</v>
      </c>
      <c r="H2068" s="67">
        <v>1.791E-5</v>
      </c>
      <c r="I2068" s="67">
        <f t="shared" si="162"/>
        <v>2.280831338189598E-5</v>
      </c>
      <c r="J2068" s="21">
        <v>2.5874999999999999E-2</v>
      </c>
      <c r="K2068" s="21">
        <f t="shared" si="163"/>
        <v>3.1656940178339556E-5</v>
      </c>
      <c r="L2068" s="67">
        <f t="shared" si="164"/>
        <v>0.72048382608695638</v>
      </c>
      <c r="M2068" s="21" t="s">
        <v>262</v>
      </c>
    </row>
    <row r="2069" spans="1:13" x14ac:dyDescent="0.15">
      <c r="A2069" s="21">
        <f t="shared" si="160"/>
        <v>28.78000000000003</v>
      </c>
      <c r="B2069" s="21">
        <v>301.93</v>
      </c>
      <c r="C2069" s="21">
        <v>70927.5</v>
      </c>
      <c r="D2069" s="21">
        <v>0.78122000000000003</v>
      </c>
      <c r="E2069" s="21">
        <v>1040.8999999999999</v>
      </c>
      <c r="F2069" s="21">
        <v>743.12</v>
      </c>
      <c r="G2069" s="21">
        <f t="shared" si="161"/>
        <v>1.4007159005275054</v>
      </c>
      <c r="H2069" s="67">
        <v>1.7980999999999999E-5</v>
      </c>
      <c r="I2069" s="67">
        <f t="shared" si="162"/>
        <v>2.3016563836051302E-5</v>
      </c>
      <c r="J2069" s="21">
        <v>2.5978000000000001E-2</v>
      </c>
      <c r="K2069" s="21">
        <f t="shared" si="163"/>
        <v>3.1946504870486809E-5</v>
      </c>
      <c r="L2069" s="67">
        <f t="shared" si="164"/>
        <v>0.72047204942643761</v>
      </c>
      <c r="M2069" s="21" t="s">
        <v>262</v>
      </c>
    </row>
    <row r="2070" spans="1:13" x14ac:dyDescent="0.15">
      <c r="A2070" s="21">
        <f t="shared" si="160"/>
        <v>30.32000000000005</v>
      </c>
      <c r="B2070" s="21">
        <v>303.47000000000003</v>
      </c>
      <c r="C2070" s="21">
        <v>70927.5</v>
      </c>
      <c r="D2070" s="21">
        <v>0.77722999999999998</v>
      </c>
      <c r="E2070" s="21">
        <v>1040.8999999999999</v>
      </c>
      <c r="F2070" s="21">
        <v>743.15</v>
      </c>
      <c r="G2070" s="21">
        <f t="shared" si="161"/>
        <v>1.4006593554464104</v>
      </c>
      <c r="H2070" s="67">
        <v>1.8051999999999999E-5</v>
      </c>
      <c r="I2070" s="67">
        <f t="shared" si="162"/>
        <v>2.3226072076476719E-5</v>
      </c>
      <c r="J2070" s="21">
        <v>2.6081E-2</v>
      </c>
      <c r="K2070" s="21">
        <f t="shared" si="163"/>
        <v>3.2237820676252924E-5</v>
      </c>
      <c r="L2070" s="67">
        <f t="shared" si="164"/>
        <v>0.72046036578352046</v>
      </c>
      <c r="M2070" s="21" t="s">
        <v>262</v>
      </c>
    </row>
    <row r="2071" spans="1:13" x14ac:dyDescent="0.15">
      <c r="A2071" s="21">
        <f t="shared" si="160"/>
        <v>31.870000000000005</v>
      </c>
      <c r="B2071" s="21">
        <v>305.02</v>
      </c>
      <c r="C2071" s="21">
        <v>70927.5</v>
      </c>
      <c r="D2071" s="21">
        <v>0.77329000000000003</v>
      </c>
      <c r="E2071" s="21">
        <v>1040.8999999999999</v>
      </c>
      <c r="F2071" s="21">
        <v>743.17</v>
      </c>
      <c r="G2071" s="21">
        <f t="shared" si="161"/>
        <v>1.4006216612618916</v>
      </c>
      <c r="H2071" s="67">
        <v>1.8122999999999999E-5</v>
      </c>
      <c r="I2071" s="67">
        <f t="shared" si="162"/>
        <v>2.3436227029962884E-5</v>
      </c>
      <c r="J2071" s="21">
        <v>2.6183999999999999E-2</v>
      </c>
      <c r="K2071" s="21">
        <f t="shared" si="163"/>
        <v>3.2530039433442055E-5</v>
      </c>
      <c r="L2071" s="67">
        <f t="shared" si="164"/>
        <v>0.7204487740604949</v>
      </c>
      <c r="M2071" s="21" t="s">
        <v>262</v>
      </c>
    </row>
    <row r="2072" spans="1:13" x14ac:dyDescent="0.15">
      <c r="A2072" s="21">
        <f t="shared" si="160"/>
        <v>33.410000000000025</v>
      </c>
      <c r="B2072" s="21">
        <v>306.56</v>
      </c>
      <c r="C2072" s="21">
        <v>70927.5</v>
      </c>
      <c r="D2072" s="21">
        <v>0.76939000000000002</v>
      </c>
      <c r="E2072" s="21">
        <v>1040.8999999999999</v>
      </c>
      <c r="F2072" s="21">
        <v>743.19999999999993</v>
      </c>
      <c r="G2072" s="21">
        <f t="shared" si="161"/>
        <v>1.4005651237890204</v>
      </c>
      <c r="H2072" s="67">
        <v>1.8193E-5</v>
      </c>
      <c r="I2072" s="67">
        <f t="shared" si="162"/>
        <v>2.3646005276907678E-5</v>
      </c>
      <c r="J2072" s="21">
        <v>2.6286E-2</v>
      </c>
      <c r="K2072" s="21">
        <f t="shared" si="163"/>
        <v>3.2822295995123863E-5</v>
      </c>
      <c r="L2072" s="67">
        <f t="shared" si="164"/>
        <v>0.72042508179258913</v>
      </c>
      <c r="M2072" s="21" t="s">
        <v>262</v>
      </c>
    </row>
    <row r="2073" spans="1:13" x14ac:dyDescent="0.15">
      <c r="A2073" s="21">
        <f t="shared" si="160"/>
        <v>34.960000000000036</v>
      </c>
      <c r="B2073" s="21">
        <v>308.11</v>
      </c>
      <c r="C2073" s="21">
        <v>70927.5</v>
      </c>
      <c r="D2073" s="21">
        <v>0.76551999999999998</v>
      </c>
      <c r="E2073" s="21">
        <v>1040.8999999999999</v>
      </c>
      <c r="F2073" s="21">
        <v>743.2299999999999</v>
      </c>
      <c r="G2073" s="21">
        <f t="shared" si="161"/>
        <v>1.4005085908803465</v>
      </c>
      <c r="H2073" s="67">
        <v>1.8264E-5</v>
      </c>
      <c r="I2073" s="67">
        <f t="shared" si="162"/>
        <v>2.3858292402549901E-5</v>
      </c>
      <c r="J2073" s="21">
        <v>2.6388999999999999E-2</v>
      </c>
      <c r="K2073" s="21">
        <f t="shared" si="163"/>
        <v>3.3117487648880106E-5</v>
      </c>
      <c r="L2073" s="67">
        <f t="shared" si="164"/>
        <v>0.72041371783697739</v>
      </c>
      <c r="M2073" s="21" t="s">
        <v>262</v>
      </c>
    </row>
    <row r="2074" spans="1:13" x14ac:dyDescent="0.15">
      <c r="A2074" s="21">
        <f t="shared" si="160"/>
        <v>36.5</v>
      </c>
      <c r="B2074" s="21">
        <v>309.64999999999998</v>
      </c>
      <c r="C2074" s="21">
        <v>70927.5</v>
      </c>
      <c r="D2074" s="21">
        <v>0.76170000000000004</v>
      </c>
      <c r="E2074" s="21">
        <v>1041</v>
      </c>
      <c r="F2074" s="21">
        <v>743.26</v>
      </c>
      <c r="G2074" s="21">
        <f t="shared" si="161"/>
        <v>1.4005866049565427</v>
      </c>
      <c r="H2074" s="67">
        <v>1.8334000000000001E-5</v>
      </c>
      <c r="I2074" s="67">
        <f t="shared" si="162"/>
        <v>2.4069843770513325E-5</v>
      </c>
      <c r="J2074" s="21">
        <v>2.6491000000000001E-2</v>
      </c>
      <c r="K2074" s="21">
        <f t="shared" si="163"/>
        <v>3.3409014695754242E-5</v>
      </c>
      <c r="L2074" s="67">
        <f t="shared" si="164"/>
        <v>0.7204595523007814</v>
      </c>
      <c r="M2074" s="21" t="s">
        <v>262</v>
      </c>
    </row>
    <row r="2075" spans="1:13" x14ac:dyDescent="0.15">
      <c r="A2075" s="21">
        <f t="shared" si="160"/>
        <v>38.050000000000011</v>
      </c>
      <c r="B2075" s="21">
        <v>311.2</v>
      </c>
      <c r="C2075" s="21">
        <v>70927.5</v>
      </c>
      <c r="D2075" s="21">
        <v>0.75790999999999997</v>
      </c>
      <c r="E2075" s="21">
        <v>1041</v>
      </c>
      <c r="F2075" s="21">
        <v>743.29</v>
      </c>
      <c r="G2075" s="21">
        <f t="shared" si="161"/>
        <v>1.400530075744326</v>
      </c>
      <c r="H2075" s="67">
        <v>1.8403999999999999E-5</v>
      </c>
      <c r="I2075" s="67">
        <f t="shared" si="162"/>
        <v>2.4282566531646237E-5</v>
      </c>
      <c r="J2075" s="21">
        <v>2.6592999999999999E-2</v>
      </c>
      <c r="K2075" s="21">
        <f t="shared" si="163"/>
        <v>3.3705359742831895E-5</v>
      </c>
      <c r="L2075" s="67">
        <f t="shared" si="164"/>
        <v>0.72043635543188056</v>
      </c>
      <c r="M2075" s="21" t="s">
        <v>262</v>
      </c>
    </row>
    <row r="2076" spans="1:13" x14ac:dyDescent="0.15">
      <c r="A2076" s="21">
        <f t="shared" si="160"/>
        <v>39.590000000000032</v>
      </c>
      <c r="B2076" s="21">
        <v>312.74</v>
      </c>
      <c r="C2076" s="21">
        <v>70927.5</v>
      </c>
      <c r="D2076" s="21">
        <v>0.75416000000000005</v>
      </c>
      <c r="E2076" s="21">
        <v>1041</v>
      </c>
      <c r="F2076" s="21">
        <v>743.33</v>
      </c>
      <c r="G2076" s="21">
        <f t="shared" si="161"/>
        <v>1.4004547105592402</v>
      </c>
      <c r="H2076" s="67">
        <v>1.8474E-5</v>
      </c>
      <c r="I2076" s="67">
        <f t="shared" si="162"/>
        <v>2.4496128142569215E-5</v>
      </c>
      <c r="J2076" s="21">
        <v>2.6695E-2</v>
      </c>
      <c r="K2076" s="21">
        <f t="shared" si="163"/>
        <v>3.4002879908273357E-5</v>
      </c>
      <c r="L2076" s="67">
        <f t="shared" si="164"/>
        <v>0.7204133358306799</v>
      </c>
      <c r="M2076" s="21" t="s">
        <v>262</v>
      </c>
    </row>
    <row r="2077" spans="1:13" x14ac:dyDescent="0.15">
      <c r="A2077" s="21">
        <f t="shared" si="160"/>
        <v>41.140000000000043</v>
      </c>
      <c r="B2077" s="21">
        <v>314.29000000000002</v>
      </c>
      <c r="C2077" s="21">
        <v>70927.5</v>
      </c>
      <c r="D2077" s="21">
        <v>0.75044999999999995</v>
      </c>
      <c r="E2077" s="21">
        <v>1041</v>
      </c>
      <c r="F2077" s="21">
        <v>743.36</v>
      </c>
      <c r="G2077" s="21">
        <f t="shared" si="161"/>
        <v>1.4003981919931123</v>
      </c>
      <c r="H2077" s="67">
        <v>1.8544000000000001E-5</v>
      </c>
      <c r="I2077" s="67">
        <f t="shared" si="162"/>
        <v>2.4710507029115866E-5</v>
      </c>
      <c r="J2077" s="21">
        <v>2.6796E-2</v>
      </c>
      <c r="K2077" s="21">
        <f t="shared" si="163"/>
        <v>3.4300265181909106E-5</v>
      </c>
      <c r="L2077" s="67">
        <f t="shared" si="164"/>
        <v>0.72041737572772058</v>
      </c>
      <c r="M2077" s="21" t="s">
        <v>262</v>
      </c>
    </row>
    <row r="2078" spans="1:13" x14ac:dyDescent="0.15">
      <c r="A2078" s="21">
        <f t="shared" si="160"/>
        <v>42.680000000000007</v>
      </c>
      <c r="B2078" s="21">
        <v>315.83</v>
      </c>
      <c r="C2078" s="21">
        <v>70927.5</v>
      </c>
      <c r="D2078" s="21">
        <v>0.74677000000000004</v>
      </c>
      <c r="E2078" s="21">
        <v>1041</v>
      </c>
      <c r="F2078" s="21">
        <v>743.39</v>
      </c>
      <c r="G2078" s="21">
        <f t="shared" si="161"/>
        <v>1.4003416779886735</v>
      </c>
      <c r="H2078" s="67">
        <v>1.8614000000000002E-5</v>
      </c>
      <c r="I2078" s="67">
        <f t="shared" si="162"/>
        <v>2.4926014703322308E-5</v>
      </c>
      <c r="J2078" s="21">
        <v>2.6897999999999998E-2</v>
      </c>
      <c r="K2078" s="21">
        <f t="shared" si="163"/>
        <v>3.4600501780598315E-5</v>
      </c>
      <c r="L2078" s="67">
        <f t="shared" si="164"/>
        <v>0.72039460182913229</v>
      </c>
      <c r="M2078" s="21" t="s">
        <v>262</v>
      </c>
    </row>
    <row r="2079" spans="1:13" x14ac:dyDescent="0.15">
      <c r="A2079" s="21">
        <f t="shared" si="160"/>
        <v>44.230000000000018</v>
      </c>
      <c r="B2079" s="21">
        <v>317.38</v>
      </c>
      <c r="C2079" s="21">
        <v>70927.5</v>
      </c>
      <c r="D2079" s="21">
        <v>0.74312999999999996</v>
      </c>
      <c r="E2079" s="21">
        <v>1041.0999999999999</v>
      </c>
      <c r="F2079" s="21">
        <v>743.43000000000006</v>
      </c>
      <c r="G2079" s="21">
        <f t="shared" si="161"/>
        <v>1.4004008447331959</v>
      </c>
      <c r="H2079" s="67">
        <v>1.8683999999999999E-5</v>
      </c>
      <c r="I2079" s="67">
        <f t="shared" si="162"/>
        <v>2.5142303500060554E-5</v>
      </c>
      <c r="J2079" s="21">
        <v>2.6998999999999999E-2</v>
      </c>
      <c r="K2079" s="21">
        <f t="shared" si="163"/>
        <v>3.4897188422364837E-5</v>
      </c>
      <c r="L2079" s="67">
        <f t="shared" si="164"/>
        <v>0.7204678839957035</v>
      </c>
      <c r="M2079" s="21" t="s">
        <v>262</v>
      </c>
    </row>
    <row r="2080" spans="1:13" x14ac:dyDescent="0.15">
      <c r="A2080" s="21">
        <f t="shared" si="160"/>
        <v>45.770000000000039</v>
      </c>
      <c r="B2080" s="21">
        <v>318.92</v>
      </c>
      <c r="C2080" s="21">
        <v>70927.5</v>
      </c>
      <c r="D2080" s="21">
        <v>0.73953000000000002</v>
      </c>
      <c r="E2080" s="21">
        <v>1041.0999999999999</v>
      </c>
      <c r="F2080" s="21">
        <v>743.46999999999991</v>
      </c>
      <c r="G2080" s="21">
        <f t="shared" si="161"/>
        <v>1.4003255006926978</v>
      </c>
      <c r="H2080" s="67">
        <v>1.8753000000000002E-5</v>
      </c>
      <c r="I2080" s="67">
        <f t="shared" si="162"/>
        <v>2.5357997647154275E-5</v>
      </c>
      <c r="J2080" s="21">
        <v>2.7099999999999999E-2</v>
      </c>
      <c r="K2080" s="21">
        <f t="shared" si="163"/>
        <v>3.5198248086300151E-5</v>
      </c>
      <c r="L2080" s="67">
        <f t="shared" si="164"/>
        <v>0.72043351660516608</v>
      </c>
      <c r="M2080" s="21" t="s">
        <v>262</v>
      </c>
    </row>
    <row r="2081" spans="1:13" x14ac:dyDescent="0.15">
      <c r="A2081" s="21">
        <f t="shared" si="160"/>
        <v>47.32000000000005</v>
      </c>
      <c r="B2081" s="21">
        <v>320.47000000000003</v>
      </c>
      <c r="C2081" s="21">
        <v>70927.5</v>
      </c>
      <c r="D2081" s="21">
        <v>0.73595999999999995</v>
      </c>
      <c r="E2081" s="21">
        <v>1041.0999999999999</v>
      </c>
      <c r="F2081" s="21">
        <v>743.5</v>
      </c>
      <c r="G2081" s="21">
        <f t="shared" si="161"/>
        <v>1.4002689979825149</v>
      </c>
      <c r="H2081" s="67">
        <v>1.8822E-5</v>
      </c>
      <c r="I2081" s="67">
        <f t="shared" si="162"/>
        <v>2.5574759497798796E-5</v>
      </c>
      <c r="J2081" s="21">
        <v>2.7200999999999999E-2</v>
      </c>
      <c r="K2081" s="21">
        <f t="shared" si="163"/>
        <v>3.5500805997895435E-5</v>
      </c>
      <c r="L2081" s="67">
        <f t="shared" si="164"/>
        <v>0.72039940443366046</v>
      </c>
      <c r="M2081" s="21" t="s">
        <v>262</v>
      </c>
    </row>
    <row r="2082" spans="1:13" x14ac:dyDescent="0.15">
      <c r="A2082" s="21">
        <f t="shared" si="160"/>
        <v>48.860000000000014</v>
      </c>
      <c r="B2082" s="21">
        <v>322.01</v>
      </c>
      <c r="C2082" s="21">
        <v>70927.5</v>
      </c>
      <c r="D2082" s="21">
        <v>0.73241999999999996</v>
      </c>
      <c r="E2082" s="21">
        <v>1041.1999999999998</v>
      </c>
      <c r="F2082" s="21">
        <v>743.54</v>
      </c>
      <c r="G2082" s="21">
        <f t="shared" si="161"/>
        <v>1.4003281598837989</v>
      </c>
      <c r="H2082" s="67">
        <v>1.8890999999999999E-5</v>
      </c>
      <c r="I2082" s="67">
        <f t="shared" si="162"/>
        <v>2.5792578028999756E-5</v>
      </c>
      <c r="J2082" s="21">
        <v>2.7302E-2</v>
      </c>
      <c r="K2082" s="21">
        <f t="shared" si="163"/>
        <v>3.5801408081365227E-5</v>
      </c>
      <c r="L2082" s="67">
        <f t="shared" si="164"/>
        <v>0.72043473738187658</v>
      </c>
      <c r="M2082" s="21" t="s">
        <v>262</v>
      </c>
    </row>
    <row r="2083" spans="1:13" x14ac:dyDescent="0.15">
      <c r="A2083" s="21">
        <f t="shared" si="160"/>
        <v>50.410000000000025</v>
      </c>
      <c r="B2083" s="21">
        <v>323.56</v>
      </c>
      <c r="C2083" s="21">
        <v>70927.5</v>
      </c>
      <c r="D2083" s="21">
        <v>0.72892000000000001</v>
      </c>
      <c r="E2083" s="21">
        <v>1041.1999999999998</v>
      </c>
      <c r="F2083" s="21">
        <v>743.58</v>
      </c>
      <c r="G2083" s="21">
        <f t="shared" si="161"/>
        <v>1.4002528308991631</v>
      </c>
      <c r="H2083" s="67">
        <v>1.8960000000000001E-5</v>
      </c>
      <c r="I2083" s="67">
        <f t="shared" si="162"/>
        <v>2.6011084892717996E-5</v>
      </c>
      <c r="J2083" s="21">
        <v>2.7401999999999999E-2</v>
      </c>
      <c r="K2083" s="21">
        <f t="shared" si="163"/>
        <v>3.6105073717595539E-5</v>
      </c>
      <c r="L2083" s="67">
        <f t="shared" si="164"/>
        <v>0.72042741405736799</v>
      </c>
      <c r="M2083" s="21" t="s">
        <v>262</v>
      </c>
    </row>
    <row r="2084" spans="1:13" x14ac:dyDescent="0.15">
      <c r="A2084" s="21">
        <f t="shared" si="160"/>
        <v>51.950000000000045</v>
      </c>
      <c r="B2084" s="21">
        <v>325.10000000000002</v>
      </c>
      <c r="C2084" s="21">
        <v>70927.5</v>
      </c>
      <c r="D2084" s="21">
        <v>0.72545000000000004</v>
      </c>
      <c r="E2084" s="21">
        <v>1041.1999999999998</v>
      </c>
      <c r="F2084" s="21">
        <v>743.63</v>
      </c>
      <c r="G2084" s="21">
        <f t="shared" si="161"/>
        <v>1.4001586810645077</v>
      </c>
      <c r="H2084" s="67">
        <v>1.9029E-5</v>
      </c>
      <c r="I2084" s="67">
        <f t="shared" si="162"/>
        <v>2.6230615480046867E-5</v>
      </c>
      <c r="J2084" s="21">
        <v>2.7503E-2</v>
      </c>
      <c r="K2084" s="21">
        <f t="shared" si="163"/>
        <v>3.6411487754881407E-5</v>
      </c>
      <c r="L2084" s="67">
        <f t="shared" si="164"/>
        <v>0.72039394975093618</v>
      </c>
      <c r="M2084" s="21" t="s">
        <v>262</v>
      </c>
    </row>
    <row r="2085" spans="1:13" x14ac:dyDescent="0.15">
      <c r="A2085" s="21">
        <f t="shared" si="160"/>
        <v>53.5</v>
      </c>
      <c r="B2085" s="21">
        <v>326.64999999999998</v>
      </c>
      <c r="C2085" s="21">
        <v>70927.5</v>
      </c>
      <c r="D2085" s="21">
        <v>0.72201000000000004</v>
      </c>
      <c r="E2085" s="21">
        <v>1041.3</v>
      </c>
      <c r="F2085" s="21">
        <v>743.67000000000007</v>
      </c>
      <c r="G2085" s="21">
        <f t="shared" si="161"/>
        <v>1.4002178385574244</v>
      </c>
      <c r="H2085" s="67">
        <v>1.9097999999999999E-5</v>
      </c>
      <c r="I2085" s="67">
        <f t="shared" si="162"/>
        <v>2.6451157186188553E-5</v>
      </c>
      <c r="J2085" s="21">
        <v>2.7602999999999999E-2</v>
      </c>
      <c r="K2085" s="21">
        <f t="shared" si="163"/>
        <v>3.6714465021583301E-5</v>
      </c>
      <c r="L2085" s="67">
        <f t="shared" si="164"/>
        <v>0.72045601565047268</v>
      </c>
      <c r="M2085" s="21" t="s">
        <v>262</v>
      </c>
    </row>
    <row r="2086" spans="1:13" x14ac:dyDescent="0.15">
      <c r="A2086" s="21">
        <f t="shared" si="160"/>
        <v>55.04000000000002</v>
      </c>
      <c r="B2086" s="21">
        <v>328.19</v>
      </c>
      <c r="C2086" s="21">
        <v>70927.5</v>
      </c>
      <c r="D2086" s="21">
        <v>0.71860999999999997</v>
      </c>
      <c r="E2086" s="21">
        <v>1041.3</v>
      </c>
      <c r="F2086" s="21">
        <v>743.71</v>
      </c>
      <c r="G2086" s="21">
        <f t="shared" si="161"/>
        <v>1.4001425286738109</v>
      </c>
      <c r="H2086" s="67">
        <v>1.9167000000000001E-5</v>
      </c>
      <c r="I2086" s="67">
        <f t="shared" si="162"/>
        <v>2.6672325739970223E-5</v>
      </c>
      <c r="J2086" s="21">
        <v>2.7702999999999998E-2</v>
      </c>
      <c r="K2086" s="21">
        <f t="shared" si="163"/>
        <v>3.7021812518796477E-5</v>
      </c>
      <c r="L2086" s="67">
        <f t="shared" si="164"/>
        <v>0.72044894415767247</v>
      </c>
      <c r="M2086" s="21" t="s">
        <v>262</v>
      </c>
    </row>
    <row r="2087" spans="1:13" x14ac:dyDescent="0.15">
      <c r="A2087" s="21">
        <f t="shared" si="160"/>
        <v>56.590000000000032</v>
      </c>
      <c r="B2087" s="21">
        <v>329.74</v>
      </c>
      <c r="C2087" s="21">
        <v>70927.5</v>
      </c>
      <c r="D2087" s="21">
        <v>0.71523999999999999</v>
      </c>
      <c r="E2087" s="21">
        <v>1041.3</v>
      </c>
      <c r="F2087" s="21">
        <v>743.76</v>
      </c>
      <c r="G2087" s="21">
        <f t="shared" si="161"/>
        <v>1.4000484027105518</v>
      </c>
      <c r="H2087" s="67">
        <v>1.9235000000000001E-5</v>
      </c>
      <c r="I2087" s="67">
        <f t="shared" si="162"/>
        <v>2.6893070857334602E-5</v>
      </c>
      <c r="J2087" s="21">
        <v>2.7803000000000001E-2</v>
      </c>
      <c r="K2087" s="21">
        <f t="shared" si="163"/>
        <v>3.7330516327430386E-5</v>
      </c>
      <c r="L2087" s="67">
        <f t="shared" si="164"/>
        <v>0.72040447074056757</v>
      </c>
      <c r="M2087" s="21" t="s">
        <v>262</v>
      </c>
    </row>
    <row r="2088" spans="1:13" x14ac:dyDescent="0.15">
      <c r="A2088" s="21">
        <f t="shared" si="160"/>
        <v>58.129999999999995</v>
      </c>
      <c r="B2088" s="21">
        <v>331.28</v>
      </c>
      <c r="C2088" s="21">
        <v>70927.5</v>
      </c>
      <c r="D2088" s="21">
        <v>0.71189999999999998</v>
      </c>
      <c r="E2088" s="21">
        <v>1041.4000000000001</v>
      </c>
      <c r="F2088" s="21">
        <v>743.80000000000007</v>
      </c>
      <c r="G2088" s="21">
        <f t="shared" si="161"/>
        <v>1.4001075557945684</v>
      </c>
      <c r="H2088" s="67">
        <v>1.9303000000000001E-5</v>
      </c>
      <c r="I2088" s="67">
        <f t="shared" si="162"/>
        <v>2.7114763309453579E-5</v>
      </c>
      <c r="J2088" s="21">
        <v>2.7903000000000001E-2</v>
      </c>
      <c r="K2088" s="21">
        <f t="shared" si="163"/>
        <v>3.7636942263287669E-5</v>
      </c>
      <c r="L2088" s="67">
        <f t="shared" si="164"/>
        <v>0.7204294950363761</v>
      </c>
      <c r="M2088" s="21" t="s">
        <v>262</v>
      </c>
    </row>
    <row r="2089" spans="1:13" x14ac:dyDescent="0.15">
      <c r="A2089" s="21">
        <f t="shared" si="160"/>
        <v>59.680000000000007</v>
      </c>
      <c r="B2089" s="21">
        <v>332.83</v>
      </c>
      <c r="C2089" s="21">
        <v>70927.5</v>
      </c>
      <c r="D2089" s="21">
        <v>0.70859000000000005</v>
      </c>
      <c r="E2089" s="21">
        <v>1041.4000000000001</v>
      </c>
      <c r="F2089" s="21">
        <v>743.85</v>
      </c>
      <c r="G2089" s="21">
        <f t="shared" si="161"/>
        <v>1.4000134435706124</v>
      </c>
      <c r="H2089" s="67">
        <v>1.9371000000000001E-5</v>
      </c>
      <c r="I2089" s="67">
        <f t="shared" si="162"/>
        <v>2.7337388334579939E-5</v>
      </c>
      <c r="J2089" s="21">
        <v>2.8001999999999999E-2</v>
      </c>
      <c r="K2089" s="21">
        <f t="shared" si="163"/>
        <v>3.7946913636524114E-5</v>
      </c>
      <c r="L2089" s="67">
        <f t="shared" si="164"/>
        <v>0.72041137775873165</v>
      </c>
      <c r="M2089" s="21" t="s">
        <v>262</v>
      </c>
    </row>
    <row r="2090" spans="1:13" x14ac:dyDescent="0.15">
      <c r="A2090" s="21">
        <f t="shared" si="160"/>
        <v>61.220000000000027</v>
      </c>
      <c r="B2090" s="21">
        <v>334.37</v>
      </c>
      <c r="C2090" s="21">
        <v>70927.5</v>
      </c>
      <c r="D2090" s="21">
        <v>0.70530999999999999</v>
      </c>
      <c r="E2090" s="21">
        <v>1041.4000000000001</v>
      </c>
      <c r="F2090" s="21">
        <v>743.9</v>
      </c>
      <c r="G2090" s="21">
        <f t="shared" si="161"/>
        <v>1.3999193439978492</v>
      </c>
      <c r="H2090" s="67">
        <v>1.9439000000000001E-5</v>
      </c>
      <c r="I2090" s="67">
        <f t="shared" si="162"/>
        <v>2.7560930654605779E-5</v>
      </c>
      <c r="J2090" s="21">
        <v>2.8101999999999999E-2</v>
      </c>
      <c r="K2090" s="21">
        <f t="shared" si="163"/>
        <v>3.8259528598768897E-5</v>
      </c>
      <c r="L2090" s="67">
        <f t="shared" si="164"/>
        <v>0.72036775318482682</v>
      </c>
      <c r="M2090" s="21" t="s">
        <v>262</v>
      </c>
    </row>
    <row r="2091" spans="1:13" x14ac:dyDescent="0.15">
      <c r="A2091" s="21">
        <f t="shared" si="160"/>
        <v>62.770000000000039</v>
      </c>
      <c r="B2091" s="21">
        <v>335.92</v>
      </c>
      <c r="C2091" s="21">
        <v>70927.5</v>
      </c>
      <c r="D2091" s="21">
        <v>0.70206000000000002</v>
      </c>
      <c r="E2091" s="21">
        <v>1041.5</v>
      </c>
      <c r="F2091" s="21">
        <v>743.95</v>
      </c>
      <c r="G2091" s="21">
        <f t="shared" si="161"/>
        <v>1.3999596747093217</v>
      </c>
      <c r="H2091" s="67">
        <v>1.9507000000000001E-5</v>
      </c>
      <c r="I2091" s="67">
        <f t="shared" si="162"/>
        <v>2.778537446941857E-5</v>
      </c>
      <c r="J2091" s="21">
        <v>2.8201E-2</v>
      </c>
      <c r="K2091" s="21">
        <f t="shared" si="163"/>
        <v>3.8568345108364927E-5</v>
      </c>
      <c r="L2091" s="67">
        <f t="shared" si="164"/>
        <v>0.72041915180312754</v>
      </c>
      <c r="M2091" s="21" t="s">
        <v>262</v>
      </c>
    </row>
    <row r="2092" spans="1:13" x14ac:dyDescent="0.15">
      <c r="A2092" s="21">
        <f t="shared" si="160"/>
        <v>64.31</v>
      </c>
      <c r="B2092" s="21">
        <v>337.46</v>
      </c>
      <c r="C2092" s="21">
        <v>70927.5</v>
      </c>
      <c r="D2092" s="21">
        <v>0.69884999999999997</v>
      </c>
      <c r="E2092" s="21">
        <v>1041.5</v>
      </c>
      <c r="F2092" s="21">
        <v>744</v>
      </c>
      <c r="G2092" s="21">
        <f t="shared" si="161"/>
        <v>1.3998655913978495</v>
      </c>
      <c r="H2092" s="67">
        <v>1.9575000000000001E-5</v>
      </c>
      <c r="I2092" s="67">
        <f t="shared" si="162"/>
        <v>2.8010302640051516E-5</v>
      </c>
      <c r="J2092" s="21">
        <v>2.8299999999999999E-2</v>
      </c>
      <c r="K2092" s="21">
        <f t="shared" si="163"/>
        <v>3.8881516170297059E-5</v>
      </c>
      <c r="L2092" s="67">
        <f t="shared" si="164"/>
        <v>0.72040150176678452</v>
      </c>
      <c r="M2092" s="21" t="s">
        <v>262</v>
      </c>
    </row>
    <row r="2093" spans="1:13" x14ac:dyDescent="0.15">
      <c r="A2093" s="21">
        <f t="shared" si="160"/>
        <v>65.860000000000014</v>
      </c>
      <c r="B2093" s="21">
        <v>339.01</v>
      </c>
      <c r="C2093" s="21">
        <v>70927.5</v>
      </c>
      <c r="D2093" s="21">
        <v>0.69565999999999995</v>
      </c>
      <c r="E2093" s="21">
        <v>1041.6000000000001</v>
      </c>
      <c r="F2093" s="21">
        <v>744.06000000000006</v>
      </c>
      <c r="G2093" s="21">
        <f t="shared" si="161"/>
        <v>1.3998871058785582</v>
      </c>
      <c r="H2093" s="67">
        <v>1.9643000000000001E-5</v>
      </c>
      <c r="I2093" s="67">
        <f t="shared" si="162"/>
        <v>2.8236494839433059E-5</v>
      </c>
      <c r="J2093" s="21">
        <v>2.8399000000000001E-2</v>
      </c>
      <c r="K2093" s="21">
        <f t="shared" si="163"/>
        <v>3.9192687442481324E-5</v>
      </c>
      <c r="L2093" s="67">
        <f t="shared" si="164"/>
        <v>0.72045314271629302</v>
      </c>
      <c r="M2093" s="21" t="s">
        <v>262</v>
      </c>
    </row>
    <row r="2094" spans="1:13" x14ac:dyDescent="0.15">
      <c r="A2094" s="21">
        <f t="shared" si="160"/>
        <v>67.400000000000034</v>
      </c>
      <c r="B2094" s="21">
        <v>340.55</v>
      </c>
      <c r="C2094" s="21">
        <v>70927.5</v>
      </c>
      <c r="D2094" s="21">
        <v>0.6925</v>
      </c>
      <c r="E2094" s="21">
        <v>1041.6000000000001</v>
      </c>
      <c r="F2094" s="21">
        <v>744.11</v>
      </c>
      <c r="G2094" s="21">
        <f t="shared" si="161"/>
        <v>1.3997930413514132</v>
      </c>
      <c r="H2094" s="67">
        <v>1.9709999999999999E-5</v>
      </c>
      <c r="I2094" s="67">
        <f t="shared" si="162"/>
        <v>2.8462093862815882E-5</v>
      </c>
      <c r="J2094" s="21">
        <v>2.8497999999999999E-2</v>
      </c>
      <c r="K2094" s="21">
        <f t="shared" si="163"/>
        <v>3.9508781269582471E-5</v>
      </c>
      <c r="L2094" s="67">
        <f t="shared" si="164"/>
        <v>0.72039918590778307</v>
      </c>
      <c r="M2094" s="21" t="s">
        <v>262</v>
      </c>
    </row>
    <row r="2095" spans="1:13" x14ac:dyDescent="0.15">
      <c r="A2095" s="21">
        <f t="shared" si="160"/>
        <v>68.950000000000045</v>
      </c>
      <c r="B2095" s="21">
        <v>342.1</v>
      </c>
      <c r="C2095" s="21">
        <v>70927.5</v>
      </c>
      <c r="D2095" s="21">
        <v>0.68937000000000004</v>
      </c>
      <c r="E2095" s="21">
        <v>1041.7</v>
      </c>
      <c r="F2095" s="21">
        <v>744.17</v>
      </c>
      <c r="G2095" s="21">
        <f t="shared" si="161"/>
        <v>1.3998145585014179</v>
      </c>
      <c r="H2095" s="67">
        <v>1.9777999999999999E-5</v>
      </c>
      <c r="I2095" s="67">
        <f t="shared" si="162"/>
        <v>2.8689963299824476E-5</v>
      </c>
      <c r="J2095" s="21">
        <v>2.8596E-2</v>
      </c>
      <c r="K2095" s="21">
        <f t="shared" si="163"/>
        <v>3.9820824171330502E-5</v>
      </c>
      <c r="L2095" s="67">
        <f t="shared" si="164"/>
        <v>0.7204763813120717</v>
      </c>
      <c r="M2095" s="21" t="s">
        <v>262</v>
      </c>
    </row>
    <row r="2096" spans="1:13" x14ac:dyDescent="0.15">
      <c r="A2096" s="21">
        <f t="shared" si="160"/>
        <v>70.490000000000009</v>
      </c>
      <c r="B2096" s="21">
        <v>343.64</v>
      </c>
      <c r="C2096" s="21">
        <v>70927.5</v>
      </c>
      <c r="D2096" s="21">
        <v>0.68625999999999998</v>
      </c>
      <c r="E2096" s="21">
        <v>1041.7</v>
      </c>
      <c r="F2096" s="21">
        <v>744.22</v>
      </c>
      <c r="G2096" s="21">
        <f t="shared" si="161"/>
        <v>1.3997205127516057</v>
      </c>
      <c r="H2096" s="67">
        <v>1.9845000000000001E-5</v>
      </c>
      <c r="I2096" s="67">
        <f t="shared" si="162"/>
        <v>2.8917611400926765E-5</v>
      </c>
      <c r="J2096" s="21">
        <v>2.8694999999999998E-2</v>
      </c>
      <c r="K2096" s="21">
        <f t="shared" si="163"/>
        <v>4.0139769938226656E-5</v>
      </c>
      <c r="L2096" s="67">
        <f t="shared" si="164"/>
        <v>0.72042294824882391</v>
      </c>
      <c r="M2096" s="21" t="s">
        <v>262</v>
      </c>
    </row>
    <row r="2097" spans="1:13" x14ac:dyDescent="0.15">
      <c r="A2097" s="21">
        <f t="shared" si="160"/>
        <v>72.04000000000002</v>
      </c>
      <c r="B2097" s="21">
        <v>345.19</v>
      </c>
      <c r="C2097" s="21">
        <v>70927.5</v>
      </c>
      <c r="D2097" s="21">
        <v>0.68318999999999996</v>
      </c>
      <c r="E2097" s="21">
        <v>1041.8</v>
      </c>
      <c r="F2097" s="21">
        <v>744.28000000000009</v>
      </c>
      <c r="G2097" s="21">
        <f t="shared" si="161"/>
        <v>1.399742032568388</v>
      </c>
      <c r="H2097" s="67">
        <v>1.9911999999999998E-5</v>
      </c>
      <c r="I2097" s="67">
        <f t="shared" si="162"/>
        <v>2.9145625667823004E-5</v>
      </c>
      <c r="J2097" s="21">
        <v>2.8792999999999999E-2</v>
      </c>
      <c r="K2097" s="21">
        <f t="shared" si="163"/>
        <v>4.0453962102748537E-5</v>
      </c>
      <c r="L2097" s="67">
        <f t="shared" si="164"/>
        <v>0.72046405723613371</v>
      </c>
      <c r="M2097" s="21" t="s">
        <v>262</v>
      </c>
    </row>
    <row r="2098" spans="1:13" x14ac:dyDescent="0.15">
      <c r="A2098" s="21">
        <f t="shared" si="160"/>
        <v>73.580000000000041</v>
      </c>
      <c r="B2098" s="21">
        <v>346.73</v>
      </c>
      <c r="C2098" s="21">
        <v>70927.5</v>
      </c>
      <c r="D2098" s="21">
        <v>0.68013999999999997</v>
      </c>
      <c r="E2098" s="21">
        <v>1041.8</v>
      </c>
      <c r="F2098" s="21">
        <v>744.34</v>
      </c>
      <c r="G2098" s="21">
        <f t="shared" si="161"/>
        <v>1.3996292017088963</v>
      </c>
      <c r="H2098" s="67">
        <v>1.9979E-5</v>
      </c>
      <c r="I2098" s="67">
        <f t="shared" si="162"/>
        <v>2.9374834592877938E-5</v>
      </c>
      <c r="J2098" s="21">
        <v>2.8891E-2</v>
      </c>
      <c r="K2098" s="21">
        <f t="shared" si="163"/>
        <v>4.0773679431114157E-5</v>
      </c>
      <c r="L2098" s="67">
        <f t="shared" si="164"/>
        <v>0.7204361981239833</v>
      </c>
      <c r="M2098" s="21" t="s">
        <v>262</v>
      </c>
    </row>
    <row r="2099" spans="1:13" x14ac:dyDescent="0.15">
      <c r="A2099" s="21">
        <f t="shared" si="160"/>
        <v>75.13</v>
      </c>
      <c r="B2099" s="21">
        <v>348.28</v>
      </c>
      <c r="C2099" s="21">
        <v>70927.5</v>
      </c>
      <c r="D2099" s="21">
        <v>0.67712000000000006</v>
      </c>
      <c r="E2099" s="21">
        <v>1041.9000000000001</v>
      </c>
      <c r="F2099" s="21">
        <v>744.4</v>
      </c>
      <c r="G2099" s="21">
        <f t="shared" si="161"/>
        <v>1.399650725416443</v>
      </c>
      <c r="H2099" s="67">
        <v>2.0046000000000001E-5</v>
      </c>
      <c r="I2099" s="67">
        <f t="shared" si="162"/>
        <v>2.9604796786389414E-5</v>
      </c>
      <c r="J2099" s="21">
        <v>2.8989000000000001E-2</v>
      </c>
      <c r="K2099" s="21">
        <f t="shared" si="163"/>
        <v>4.1090512171398366E-5</v>
      </c>
      <c r="L2099" s="67">
        <f t="shared" si="164"/>
        <v>0.72047767773983251</v>
      </c>
      <c r="M2099" s="21" t="s">
        <v>262</v>
      </c>
    </row>
    <row r="2100" spans="1:13" x14ac:dyDescent="0.15">
      <c r="A2100" s="21">
        <f t="shared" si="160"/>
        <v>76.670000000000016</v>
      </c>
      <c r="B2100" s="21">
        <v>349.82</v>
      </c>
      <c r="C2100" s="21">
        <v>70927.5</v>
      </c>
      <c r="D2100" s="21">
        <v>0.67413000000000001</v>
      </c>
      <c r="E2100" s="21">
        <v>1041.9000000000001</v>
      </c>
      <c r="F2100" s="21">
        <v>744.46999999999991</v>
      </c>
      <c r="G2100" s="21">
        <f t="shared" si="161"/>
        <v>1.3995191209853992</v>
      </c>
      <c r="H2100" s="67">
        <v>2.0112E-5</v>
      </c>
      <c r="I2100" s="67">
        <f t="shared" si="162"/>
        <v>2.9834008277335231E-5</v>
      </c>
      <c r="J2100" s="21">
        <v>2.9086999999999998E-2</v>
      </c>
      <c r="K2100" s="21">
        <f t="shared" si="163"/>
        <v>4.1412289220620302E-5</v>
      </c>
      <c r="L2100" s="67">
        <f t="shared" si="164"/>
        <v>0.72041437068106029</v>
      </c>
      <c r="M2100" s="21" t="s">
        <v>262</v>
      </c>
    </row>
    <row r="2101" spans="1:13" x14ac:dyDescent="0.15">
      <c r="A2101" s="21">
        <f t="shared" si="160"/>
        <v>78.220000000000027</v>
      </c>
      <c r="B2101" s="21">
        <v>351.37</v>
      </c>
      <c r="C2101" s="21">
        <v>70927.5</v>
      </c>
      <c r="D2101" s="21">
        <v>0.67115999999999998</v>
      </c>
      <c r="E2101" s="21">
        <v>1042</v>
      </c>
      <c r="F2101" s="21">
        <v>744.53</v>
      </c>
      <c r="G2101" s="21">
        <f t="shared" si="161"/>
        <v>1.399540649805918</v>
      </c>
      <c r="H2101" s="67">
        <v>2.0179000000000001E-5</v>
      </c>
      <c r="I2101" s="67">
        <f t="shared" si="162"/>
        <v>3.006585612968592E-5</v>
      </c>
      <c r="J2101" s="21">
        <v>2.9184999999999999E-2</v>
      </c>
      <c r="K2101" s="21">
        <f t="shared" si="163"/>
        <v>4.1731684301931659E-5</v>
      </c>
      <c r="L2101" s="67">
        <f t="shared" si="164"/>
        <v>0.72045633030666445</v>
      </c>
      <c r="M2101" s="21" t="s">
        <v>262</v>
      </c>
    </row>
    <row r="2102" spans="1:13" x14ac:dyDescent="0.15">
      <c r="A2102" s="21">
        <f t="shared" si="160"/>
        <v>79.770000000000039</v>
      </c>
      <c r="B2102" s="21">
        <v>352.92</v>
      </c>
      <c r="C2102" s="21">
        <v>70927.5</v>
      </c>
      <c r="D2102" s="21">
        <v>0.66822000000000004</v>
      </c>
      <c r="E2102" s="21">
        <v>1042.1000000000001</v>
      </c>
      <c r="F2102" s="21">
        <v>744.6</v>
      </c>
      <c r="G2102" s="21">
        <f t="shared" si="161"/>
        <v>1.3995433789954339</v>
      </c>
      <c r="H2102" s="67">
        <v>2.0245999999999999E-5</v>
      </c>
      <c r="I2102" s="67">
        <f t="shared" si="162"/>
        <v>3.0298404717009363E-5</v>
      </c>
      <c r="J2102" s="21">
        <v>2.9283E-2</v>
      </c>
      <c r="K2102" s="21">
        <f t="shared" si="163"/>
        <v>4.205200443565283E-5</v>
      </c>
      <c r="L2102" s="67">
        <f t="shared" si="164"/>
        <v>0.72049846668715645</v>
      </c>
      <c r="M2102" s="21" t="s">
        <v>262</v>
      </c>
    </row>
    <row r="2103" spans="1:13" x14ac:dyDescent="0.15">
      <c r="A2103" s="21">
        <f t="shared" si="160"/>
        <v>81.31</v>
      </c>
      <c r="B2103" s="21">
        <v>354.46</v>
      </c>
      <c r="C2103" s="21">
        <v>70927.5</v>
      </c>
      <c r="D2103" s="21">
        <v>0.6653</v>
      </c>
      <c r="E2103" s="21">
        <v>1042.1000000000001</v>
      </c>
      <c r="F2103" s="21">
        <v>744.67000000000007</v>
      </c>
      <c r="G2103" s="21">
        <f t="shared" si="161"/>
        <v>1.3994118200008057</v>
      </c>
      <c r="H2103" s="67">
        <v>2.0312000000000001E-5</v>
      </c>
      <c r="I2103" s="67">
        <f t="shared" si="162"/>
        <v>3.0530587704794831E-5</v>
      </c>
      <c r="J2103" s="21">
        <v>2.938E-2</v>
      </c>
      <c r="K2103" s="21">
        <f t="shared" si="163"/>
        <v>4.2376479305847299E-5</v>
      </c>
      <c r="L2103" s="67">
        <f t="shared" si="164"/>
        <v>0.72046069434989801</v>
      </c>
      <c r="M2103" s="21" t="s">
        <v>262</v>
      </c>
    </row>
    <row r="2104" spans="1:13" x14ac:dyDescent="0.15">
      <c r="A2104" s="21">
        <f t="shared" si="160"/>
        <v>82.860000000000014</v>
      </c>
      <c r="B2104" s="21">
        <v>356.01</v>
      </c>
      <c r="C2104" s="21">
        <v>70927.5</v>
      </c>
      <c r="D2104" s="21">
        <v>0.66241000000000005</v>
      </c>
      <c r="E2104" s="21">
        <v>1042.2</v>
      </c>
      <c r="F2104" s="21">
        <v>744.74</v>
      </c>
      <c r="G2104" s="21">
        <f t="shared" si="161"/>
        <v>1.3994145607863147</v>
      </c>
      <c r="H2104" s="67">
        <v>2.0378E-5</v>
      </c>
      <c r="I2104" s="67">
        <f t="shared" si="162"/>
        <v>3.0763424465210366E-5</v>
      </c>
      <c r="J2104" s="21">
        <v>2.9477E-2</v>
      </c>
      <c r="K2104" s="21">
        <f t="shared" si="163"/>
        <v>4.2697783667658701E-5</v>
      </c>
      <c r="L2104" s="67">
        <f t="shared" si="164"/>
        <v>0.72049230247311469</v>
      </c>
      <c r="M2104" s="21" t="s">
        <v>262</v>
      </c>
    </row>
    <row r="2105" spans="1:13" x14ac:dyDescent="0.15">
      <c r="A2105" s="21">
        <f t="shared" si="160"/>
        <v>84.400000000000034</v>
      </c>
      <c r="B2105" s="21">
        <v>357.55</v>
      </c>
      <c r="C2105" s="21">
        <v>70927.5</v>
      </c>
      <c r="D2105" s="21">
        <v>0.65954999999999997</v>
      </c>
      <c r="E2105" s="21">
        <v>1042.2</v>
      </c>
      <c r="F2105" s="21">
        <v>744.81</v>
      </c>
      <c r="G2105" s="21">
        <f t="shared" si="161"/>
        <v>1.3992830386273012</v>
      </c>
      <c r="H2105" s="67">
        <v>2.0443999999999999E-5</v>
      </c>
      <c r="I2105" s="67">
        <f t="shared" si="162"/>
        <v>3.0996891820180427E-5</v>
      </c>
      <c r="J2105" s="21">
        <v>2.9575000000000001E-2</v>
      </c>
      <c r="K2105" s="21">
        <f t="shared" si="163"/>
        <v>4.3025503350744734E-5</v>
      </c>
      <c r="L2105" s="67">
        <f t="shared" si="164"/>
        <v>0.7204306610312764</v>
      </c>
      <c r="M2105" s="21" t="s">
        <v>262</v>
      </c>
    </row>
    <row r="2106" spans="1:13" x14ac:dyDescent="0.15">
      <c r="A2106" s="21">
        <f t="shared" ref="A2106:A2169" si="165">B2106-273.15</f>
        <v>85.950000000000045</v>
      </c>
      <c r="B2106" s="21">
        <v>359.1</v>
      </c>
      <c r="C2106" s="21">
        <v>70927.5</v>
      </c>
      <c r="D2106" s="21">
        <v>0.65671000000000002</v>
      </c>
      <c r="E2106" s="21">
        <v>1042.3</v>
      </c>
      <c r="F2106" s="21">
        <v>744.88</v>
      </c>
      <c r="G2106" s="21">
        <f t="shared" ref="G2106:G2169" si="166">E2106/F2106</f>
        <v>1.3992857909998926</v>
      </c>
      <c r="H2106" s="67">
        <v>2.0509999999999998E-5</v>
      </c>
      <c r="I2106" s="67">
        <f t="shared" ref="I2106:I2169" si="167">H2106/D2106</f>
        <v>3.1231441579997258E-5</v>
      </c>
      <c r="J2106" s="21">
        <v>2.9672E-2</v>
      </c>
      <c r="K2106" s="21">
        <f t="shared" ref="K2106:K2169" si="168">J2106/E2106/D2106</f>
        <v>4.3349136712651089E-5</v>
      </c>
      <c r="L2106" s="67">
        <f t="shared" ref="L2106:L2169" si="169">H2106*E2106/J2106</f>
        <v>0.72046282690752217</v>
      </c>
      <c r="M2106" s="21" t="s">
        <v>262</v>
      </c>
    </row>
    <row r="2107" spans="1:13" x14ac:dyDescent="0.15">
      <c r="A2107" s="21">
        <f t="shared" si="165"/>
        <v>87.490000000000009</v>
      </c>
      <c r="B2107" s="21">
        <v>360.64</v>
      </c>
      <c r="C2107" s="21">
        <v>70927.5</v>
      </c>
      <c r="D2107" s="21">
        <v>0.65388999999999997</v>
      </c>
      <c r="E2107" s="21">
        <v>1042.4000000000001</v>
      </c>
      <c r="F2107" s="21">
        <v>744.95</v>
      </c>
      <c r="G2107" s="21">
        <f t="shared" si="166"/>
        <v>1.3992885428552253</v>
      </c>
      <c r="H2107" s="67">
        <v>2.0576000000000001E-5</v>
      </c>
      <c r="I2107" s="67">
        <f t="shared" si="167"/>
        <v>3.1467066326140484E-5</v>
      </c>
      <c r="J2107" s="21">
        <v>2.9767999999999999E-2</v>
      </c>
      <c r="K2107" s="21">
        <f t="shared" si="168"/>
        <v>4.3672751912818993E-5</v>
      </c>
      <c r="L2107" s="67">
        <f t="shared" si="169"/>
        <v>0.72051943026068277</v>
      </c>
      <c r="M2107" s="21" t="s">
        <v>262</v>
      </c>
    </row>
    <row r="2108" spans="1:13" x14ac:dyDescent="0.15">
      <c r="A2108" s="21">
        <f t="shared" si="165"/>
        <v>89.04000000000002</v>
      </c>
      <c r="B2108" s="21">
        <v>362.19</v>
      </c>
      <c r="C2108" s="21">
        <v>70927.5</v>
      </c>
      <c r="D2108" s="21">
        <v>0.65110000000000001</v>
      </c>
      <c r="E2108" s="21">
        <v>1042.4000000000001</v>
      </c>
      <c r="F2108" s="21">
        <v>745.03</v>
      </c>
      <c r="G2108" s="21">
        <f t="shared" si="166"/>
        <v>1.3991382897332996</v>
      </c>
      <c r="H2108" s="67">
        <v>2.0642E-5</v>
      </c>
      <c r="I2108" s="67">
        <f t="shared" si="167"/>
        <v>3.1703271386883734E-5</v>
      </c>
      <c r="J2108" s="21">
        <v>2.9864999999999999E-2</v>
      </c>
      <c r="K2108" s="21">
        <f t="shared" si="168"/>
        <v>4.4002810993568589E-5</v>
      </c>
      <c r="L2108" s="67">
        <f t="shared" si="169"/>
        <v>0.72048286623137459</v>
      </c>
      <c r="M2108" s="21" t="s">
        <v>262</v>
      </c>
    </row>
    <row r="2109" spans="1:13" x14ac:dyDescent="0.15">
      <c r="A2109" s="21">
        <f t="shared" si="165"/>
        <v>90.580000000000041</v>
      </c>
      <c r="B2109" s="21">
        <v>363.73</v>
      </c>
      <c r="C2109" s="21">
        <v>70927.5</v>
      </c>
      <c r="D2109" s="21">
        <v>0.64832999999999996</v>
      </c>
      <c r="E2109" s="21">
        <v>1042.5</v>
      </c>
      <c r="F2109" s="21">
        <v>745.11</v>
      </c>
      <c r="G2109" s="21">
        <f t="shared" si="166"/>
        <v>1.3991222772476546</v>
      </c>
      <c r="H2109" s="67">
        <v>2.0707E-5</v>
      </c>
      <c r="I2109" s="67">
        <f t="shared" si="167"/>
        <v>3.1938981691422581E-5</v>
      </c>
      <c r="J2109" s="21">
        <v>2.9961999999999999E-2</v>
      </c>
      <c r="K2109" s="21">
        <f t="shared" si="168"/>
        <v>4.4330090506281754E-5</v>
      </c>
      <c r="L2109" s="67">
        <f t="shared" si="169"/>
        <v>0.72048085908817838</v>
      </c>
      <c r="M2109" s="21" t="s">
        <v>262</v>
      </c>
    </row>
    <row r="2110" spans="1:13" x14ac:dyDescent="0.15">
      <c r="A2110" s="21">
        <f t="shared" si="165"/>
        <v>92.13</v>
      </c>
      <c r="B2110" s="21">
        <v>365.28</v>
      </c>
      <c r="C2110" s="21">
        <v>70927.5</v>
      </c>
      <c r="D2110" s="21">
        <v>0.64559</v>
      </c>
      <c r="E2110" s="21">
        <v>1042.5999999999999</v>
      </c>
      <c r="F2110" s="21">
        <v>745.19</v>
      </c>
      <c r="G2110" s="21">
        <f t="shared" si="166"/>
        <v>1.3991062682000561</v>
      </c>
      <c r="H2110" s="67">
        <v>2.0772999999999999E-5</v>
      </c>
      <c r="I2110" s="67">
        <f t="shared" si="167"/>
        <v>3.217676853730696E-5</v>
      </c>
      <c r="J2110" s="21">
        <v>3.0058000000000001E-2</v>
      </c>
      <c r="K2110" s="21">
        <f t="shared" si="168"/>
        <v>4.4656590801876768E-5</v>
      </c>
      <c r="L2110" s="67">
        <f t="shared" si="169"/>
        <v>0.72053795329030523</v>
      </c>
      <c r="M2110" s="21" t="s">
        <v>262</v>
      </c>
    </row>
    <row r="2111" spans="1:13" x14ac:dyDescent="0.15">
      <c r="A2111" s="21">
        <f t="shared" si="165"/>
        <v>93.670000000000016</v>
      </c>
      <c r="B2111" s="21">
        <v>366.82</v>
      </c>
      <c r="C2111" s="21">
        <v>70927.5</v>
      </c>
      <c r="D2111" s="21">
        <v>0.64287000000000005</v>
      </c>
      <c r="E2111" s="21">
        <v>1042.7</v>
      </c>
      <c r="F2111" s="21">
        <v>745.27</v>
      </c>
      <c r="G2111" s="21">
        <f t="shared" si="166"/>
        <v>1.3990902625893973</v>
      </c>
      <c r="H2111" s="67">
        <v>2.0837999999999999E-5</v>
      </c>
      <c r="I2111" s="67">
        <f t="shared" si="167"/>
        <v>3.2414018386298938E-5</v>
      </c>
      <c r="J2111" s="21">
        <v>3.0155000000000001E-2</v>
      </c>
      <c r="K2111" s="21">
        <f t="shared" si="168"/>
        <v>4.4985940002862716E-5</v>
      </c>
      <c r="L2111" s="67">
        <f t="shared" si="169"/>
        <v>0.72053664732216871</v>
      </c>
      <c r="M2111" s="21" t="s">
        <v>262</v>
      </c>
    </row>
    <row r="2112" spans="1:13" x14ac:dyDescent="0.15">
      <c r="A2112" s="21">
        <f t="shared" si="165"/>
        <v>95.220000000000027</v>
      </c>
      <c r="B2112" s="21">
        <v>368.37</v>
      </c>
      <c r="C2112" s="21">
        <v>70927.5</v>
      </c>
      <c r="D2112" s="21">
        <v>0.64017000000000002</v>
      </c>
      <c r="E2112" s="21">
        <v>1042.7</v>
      </c>
      <c r="F2112" s="21">
        <v>745.34999999999991</v>
      </c>
      <c r="G2112" s="21">
        <f t="shared" si="166"/>
        <v>1.3989400952572619</v>
      </c>
      <c r="H2112" s="67">
        <v>2.0903E-5</v>
      </c>
      <c r="I2112" s="67">
        <f t="shared" si="167"/>
        <v>3.2652264242310635E-5</v>
      </c>
      <c r="J2112" s="21">
        <v>3.0251E-2</v>
      </c>
      <c r="K2112" s="21">
        <f t="shared" si="168"/>
        <v>4.531949313076498E-5</v>
      </c>
      <c r="L2112" s="67">
        <f t="shared" si="169"/>
        <v>0.72049049948762023</v>
      </c>
      <c r="M2112" s="21" t="s">
        <v>262</v>
      </c>
    </row>
    <row r="2113" spans="1:13" x14ac:dyDescent="0.15">
      <c r="A2113" s="21">
        <f t="shared" si="165"/>
        <v>96.760000000000048</v>
      </c>
      <c r="B2113" s="21">
        <v>369.91</v>
      </c>
      <c r="C2113" s="21">
        <v>70927.5</v>
      </c>
      <c r="D2113" s="21">
        <v>0.63749</v>
      </c>
      <c r="E2113" s="21">
        <v>1042.8</v>
      </c>
      <c r="F2113" s="21">
        <v>745.43000000000006</v>
      </c>
      <c r="G2113" s="21">
        <f t="shared" si="166"/>
        <v>1.398924110915847</v>
      </c>
      <c r="H2113" s="67">
        <v>2.0968E-5</v>
      </c>
      <c r="I2113" s="67">
        <f t="shared" si="167"/>
        <v>3.2891496337197444E-5</v>
      </c>
      <c r="J2113" s="21">
        <v>3.0346999999999999E-2</v>
      </c>
      <c r="K2113" s="21">
        <f t="shared" si="168"/>
        <v>4.5650061356438286E-5</v>
      </c>
      <c r="L2113" s="67">
        <f t="shared" si="169"/>
        <v>0.72051373776650085</v>
      </c>
      <c r="M2113" s="21" t="s">
        <v>262</v>
      </c>
    </row>
    <row r="2114" spans="1:13" x14ac:dyDescent="0.15">
      <c r="A2114" s="21">
        <f t="shared" si="165"/>
        <v>98.31</v>
      </c>
      <c r="B2114" s="21">
        <v>371.46</v>
      </c>
      <c r="C2114" s="21">
        <v>70927.5</v>
      </c>
      <c r="D2114" s="21">
        <v>0.63483999999999996</v>
      </c>
      <c r="E2114" s="21">
        <v>1042.8999999999999</v>
      </c>
      <c r="F2114" s="21">
        <v>745.52</v>
      </c>
      <c r="G2114" s="21">
        <f t="shared" si="166"/>
        <v>1.3988893658117822</v>
      </c>
      <c r="H2114" s="67">
        <v>2.1033E-5</v>
      </c>
      <c r="I2114" s="67">
        <f t="shared" si="167"/>
        <v>3.3131182660197845E-5</v>
      </c>
      <c r="J2114" s="21">
        <v>3.0443000000000001E-2</v>
      </c>
      <c r="K2114" s="21">
        <f t="shared" si="168"/>
        <v>4.5981220763756924E-5</v>
      </c>
      <c r="L2114" s="67">
        <f t="shared" si="169"/>
        <v>0.72053725651217015</v>
      </c>
      <c r="M2114" s="21" t="s">
        <v>262</v>
      </c>
    </row>
    <row r="2115" spans="1:13" x14ac:dyDescent="0.15">
      <c r="A2115" s="21">
        <f t="shared" si="165"/>
        <v>99.850000000000023</v>
      </c>
      <c r="B2115" s="21">
        <v>373</v>
      </c>
      <c r="C2115" s="21">
        <v>70927.5</v>
      </c>
      <c r="D2115" s="21">
        <v>0.63221000000000005</v>
      </c>
      <c r="E2115" s="21">
        <v>1043</v>
      </c>
      <c r="F2115" s="21">
        <v>745.6</v>
      </c>
      <c r="G2115" s="21">
        <f t="shared" si="166"/>
        <v>1.3988733905579398</v>
      </c>
      <c r="H2115" s="67">
        <v>2.1098E-5</v>
      </c>
      <c r="I2115" s="67">
        <f t="shared" si="167"/>
        <v>3.3371822653865008E-5</v>
      </c>
      <c r="J2115" s="21">
        <v>3.0539E-2</v>
      </c>
      <c r="K2115" s="21">
        <f t="shared" si="168"/>
        <v>4.6313664208236441E-5</v>
      </c>
      <c r="L2115" s="67">
        <f t="shared" si="169"/>
        <v>0.72056105307966856</v>
      </c>
      <c r="M2115" s="21" t="s">
        <v>262</v>
      </c>
    </row>
    <row r="2116" spans="1:13" x14ac:dyDescent="0.15">
      <c r="A2116" s="21">
        <f t="shared" si="165"/>
        <v>-209.14999999999998</v>
      </c>
      <c r="B2116" s="21">
        <v>64</v>
      </c>
      <c r="C2116" s="21">
        <v>81060</v>
      </c>
      <c r="D2116" s="21">
        <v>863.85</v>
      </c>
      <c r="E2116" s="21">
        <v>2001.3000000000002</v>
      </c>
      <c r="F2116" s="21">
        <v>1170.5</v>
      </c>
      <c r="G2116" s="21">
        <f t="shared" si="166"/>
        <v>1.7097821443827426</v>
      </c>
      <c r="H2116" s="21">
        <v>2.9519000000000002E-4</v>
      </c>
      <c r="I2116" s="67">
        <f t="shared" si="167"/>
        <v>3.4171441801238642E-7</v>
      </c>
      <c r="J2116" s="21">
        <v>0.17551</v>
      </c>
      <c r="K2116" s="21">
        <f t="shared" si="168"/>
        <v>1.0151993552399541E-7</v>
      </c>
      <c r="L2116" s="67">
        <f t="shared" si="169"/>
        <v>3.3659834026551199</v>
      </c>
      <c r="M2116" s="21" t="s">
        <v>264</v>
      </c>
    </row>
    <row r="2117" spans="1:13" x14ac:dyDescent="0.15">
      <c r="A2117" s="21">
        <f t="shared" si="165"/>
        <v>-207.60499999999996</v>
      </c>
      <c r="B2117" s="21">
        <v>65.545000000000002</v>
      </c>
      <c r="C2117" s="21">
        <v>81060</v>
      </c>
      <c r="D2117" s="21">
        <v>857.44</v>
      </c>
      <c r="E2117" s="21">
        <v>2004</v>
      </c>
      <c r="F2117" s="21">
        <v>1159.8</v>
      </c>
      <c r="G2117" s="21">
        <f t="shared" si="166"/>
        <v>1.7278841179513711</v>
      </c>
      <c r="H2117" s="21">
        <v>2.7271000000000001E-4</v>
      </c>
      <c r="I2117" s="67">
        <f t="shared" si="167"/>
        <v>3.1805140884493373E-7</v>
      </c>
      <c r="J2117" s="21">
        <v>0.17194999999999999</v>
      </c>
      <c r="K2117" s="21">
        <f t="shared" si="168"/>
        <v>1.0006926806957087E-7</v>
      </c>
      <c r="L2117" s="67">
        <f t="shared" si="169"/>
        <v>3.1783125327129986</v>
      </c>
      <c r="M2117" s="21" t="s">
        <v>264</v>
      </c>
    </row>
    <row r="2118" spans="1:13" x14ac:dyDescent="0.15">
      <c r="A2118" s="21">
        <f t="shared" si="165"/>
        <v>-206.05999999999997</v>
      </c>
      <c r="B2118" s="21">
        <v>67.09</v>
      </c>
      <c r="C2118" s="21">
        <v>81060</v>
      </c>
      <c r="D2118" s="21">
        <v>850.98</v>
      </c>
      <c r="E2118" s="21">
        <v>2007.1</v>
      </c>
      <c r="F2118" s="21">
        <v>1149.2</v>
      </c>
      <c r="G2118" s="21">
        <f t="shared" si="166"/>
        <v>1.7465193177862859</v>
      </c>
      <c r="H2118" s="21">
        <v>2.5258000000000002E-4</v>
      </c>
      <c r="I2118" s="67">
        <f t="shared" si="167"/>
        <v>2.9681073585748199E-7</v>
      </c>
      <c r="J2118" s="21">
        <v>0.16843</v>
      </c>
      <c r="K2118" s="21">
        <f t="shared" si="168"/>
        <v>9.8612299131802293E-8</v>
      </c>
      <c r="L2118" s="67">
        <f t="shared" si="169"/>
        <v>3.0098754259929943</v>
      </c>
      <c r="M2118" s="21" t="s">
        <v>264</v>
      </c>
    </row>
    <row r="2119" spans="1:13" x14ac:dyDescent="0.15">
      <c r="A2119" s="21">
        <f t="shared" si="165"/>
        <v>-204.51499999999999</v>
      </c>
      <c r="B2119" s="21">
        <v>68.635000000000005</v>
      </c>
      <c r="C2119" s="21">
        <v>81060</v>
      </c>
      <c r="D2119" s="21">
        <v>844.44</v>
      </c>
      <c r="E2119" s="21">
        <v>2010.6999999999998</v>
      </c>
      <c r="F2119" s="21">
        <v>1138.8</v>
      </c>
      <c r="G2119" s="21">
        <f t="shared" si="166"/>
        <v>1.7656304882332279</v>
      </c>
      <c r="H2119" s="21">
        <v>2.3450000000000001E-4</v>
      </c>
      <c r="I2119" s="67">
        <f t="shared" si="167"/>
        <v>2.7769882999384207E-7</v>
      </c>
      <c r="J2119" s="21">
        <v>0.16494</v>
      </c>
      <c r="K2119" s="21">
        <f t="shared" si="168"/>
        <v>9.7142642977732907E-8</v>
      </c>
      <c r="L2119" s="67">
        <f t="shared" si="169"/>
        <v>2.8586707287498485</v>
      </c>
      <c r="M2119" s="21" t="s">
        <v>264</v>
      </c>
    </row>
    <row r="2120" spans="1:13" x14ac:dyDescent="0.15">
      <c r="A2120" s="21">
        <f t="shared" si="165"/>
        <v>-202.96999999999997</v>
      </c>
      <c r="B2120" s="21">
        <v>70.180000000000007</v>
      </c>
      <c r="C2120" s="21">
        <v>81060</v>
      </c>
      <c r="D2120" s="21">
        <v>837.83</v>
      </c>
      <c r="E2120" s="21">
        <v>2014.7</v>
      </c>
      <c r="F2120" s="21">
        <v>1128.6000000000001</v>
      </c>
      <c r="G2120" s="21">
        <f t="shared" si="166"/>
        <v>1.7851320219741271</v>
      </c>
      <c r="H2120" s="21">
        <v>2.1821000000000001E-4</v>
      </c>
      <c r="I2120" s="67">
        <f t="shared" si="167"/>
        <v>2.604466299846031E-7</v>
      </c>
      <c r="J2120" s="21">
        <v>0.16148000000000001</v>
      </c>
      <c r="K2120" s="21">
        <f t="shared" si="168"/>
        <v>9.5664861548889899E-8</v>
      </c>
      <c r="L2120" s="67">
        <f t="shared" si="169"/>
        <v>2.7224900111468915</v>
      </c>
      <c r="M2120" s="21" t="s">
        <v>264</v>
      </c>
    </row>
    <row r="2121" spans="1:13" x14ac:dyDescent="0.15">
      <c r="A2121" s="21">
        <f t="shared" si="165"/>
        <v>-201.42499999999998</v>
      </c>
      <c r="B2121" s="21">
        <v>71.724999999999994</v>
      </c>
      <c r="C2121" s="21">
        <v>81060</v>
      </c>
      <c r="D2121" s="21">
        <v>831.14</v>
      </c>
      <c r="E2121" s="21">
        <v>2019.2</v>
      </c>
      <c r="F2121" s="21">
        <v>1118.6000000000001</v>
      </c>
      <c r="G2121" s="21">
        <f t="shared" si="166"/>
        <v>1.8051135347756122</v>
      </c>
      <c r="H2121" s="21">
        <v>2.0351000000000001E-4</v>
      </c>
      <c r="I2121" s="67">
        <f t="shared" si="167"/>
        <v>2.4485646220853286E-7</v>
      </c>
      <c r="J2121" s="21">
        <v>0.15805</v>
      </c>
      <c r="K2121" s="21">
        <f t="shared" si="168"/>
        <v>9.4176160084403955E-8</v>
      </c>
      <c r="L2121" s="67">
        <f t="shared" si="169"/>
        <v>2.5999834988927555</v>
      </c>
      <c r="M2121" s="21" t="s">
        <v>264</v>
      </c>
    </row>
    <row r="2122" spans="1:13" x14ac:dyDescent="0.15">
      <c r="A2122" s="21">
        <f t="shared" si="165"/>
        <v>-199.88</v>
      </c>
      <c r="B2122" s="21">
        <v>73.27</v>
      </c>
      <c r="C2122" s="21">
        <v>81060</v>
      </c>
      <c r="D2122" s="21">
        <v>824.37</v>
      </c>
      <c r="E2122" s="21">
        <v>2024.4</v>
      </c>
      <c r="F2122" s="21">
        <v>1108.8</v>
      </c>
      <c r="G2122" s="21">
        <f t="shared" si="166"/>
        <v>1.8257575757575759</v>
      </c>
      <c r="H2122" s="21">
        <v>1.9019999999999999E-4</v>
      </c>
      <c r="I2122" s="67">
        <f t="shared" si="167"/>
        <v>2.3072164198114922E-7</v>
      </c>
      <c r="J2122" s="21">
        <v>0.15465000000000001</v>
      </c>
      <c r="K2122" s="21">
        <f t="shared" si="168"/>
        <v>9.2668347143775314E-8</v>
      </c>
      <c r="L2122" s="67">
        <f t="shared" si="169"/>
        <v>2.4897567410281276</v>
      </c>
      <c r="M2122" s="21" t="s">
        <v>264</v>
      </c>
    </row>
    <row r="2123" spans="1:13" x14ac:dyDescent="0.15">
      <c r="A2123" s="21">
        <f t="shared" si="165"/>
        <v>-198.33499999999998</v>
      </c>
      <c r="B2123" s="21">
        <v>74.814999999999998</v>
      </c>
      <c r="C2123" s="21">
        <v>81060</v>
      </c>
      <c r="D2123" s="21">
        <v>817.51</v>
      </c>
      <c r="E2123" s="21">
        <v>2030.3</v>
      </c>
      <c r="F2123" s="21">
        <v>1099.2</v>
      </c>
      <c r="G2123" s="21">
        <f t="shared" si="166"/>
        <v>1.8470705967976708</v>
      </c>
      <c r="H2123" s="21">
        <v>1.7813E-4</v>
      </c>
      <c r="I2123" s="67">
        <f t="shared" si="167"/>
        <v>2.1789335910264095E-7</v>
      </c>
      <c r="J2123" s="21">
        <v>0.15128</v>
      </c>
      <c r="K2123" s="21">
        <f t="shared" si="168"/>
        <v>9.1144030026299342E-8</v>
      </c>
      <c r="L2123" s="67">
        <f t="shared" si="169"/>
        <v>2.3906487242199894</v>
      </c>
      <c r="M2123" s="21" t="s">
        <v>264</v>
      </c>
    </row>
    <row r="2124" spans="1:13" x14ac:dyDescent="0.15">
      <c r="A2124" s="21">
        <f t="shared" si="165"/>
        <v>-197.74499999999998</v>
      </c>
      <c r="B2124" s="21">
        <v>75.405000000000001</v>
      </c>
      <c r="C2124" s="21">
        <v>81060</v>
      </c>
      <c r="D2124" s="21">
        <v>814.87</v>
      </c>
      <c r="E2124" s="21">
        <v>2032.8</v>
      </c>
      <c r="F2124" s="21">
        <v>1095.5999999999999</v>
      </c>
      <c r="G2124" s="21">
        <f t="shared" si="166"/>
        <v>1.8554216867469882</v>
      </c>
      <c r="H2124" s="21">
        <v>1.7382000000000001E-4</v>
      </c>
      <c r="I2124" s="67">
        <f t="shared" si="167"/>
        <v>2.1331009854332596E-7</v>
      </c>
      <c r="J2124" s="21">
        <v>0.15</v>
      </c>
      <c r="K2124" s="21">
        <f t="shared" si="168"/>
        <v>9.0554133195625367E-8</v>
      </c>
      <c r="L2124" s="67">
        <f t="shared" si="169"/>
        <v>2.3556086400000003</v>
      </c>
      <c r="M2124" s="21" t="s">
        <v>264</v>
      </c>
    </row>
    <row r="2125" spans="1:13" x14ac:dyDescent="0.15">
      <c r="A2125" s="21">
        <f t="shared" si="165"/>
        <v>-197.74499999999998</v>
      </c>
      <c r="B2125" s="21">
        <v>75.405000000000001</v>
      </c>
      <c r="C2125" s="21">
        <v>81060</v>
      </c>
      <c r="D2125" s="21">
        <v>3.7097000000000002</v>
      </c>
      <c r="E2125" s="21">
        <v>1110.6000000000001</v>
      </c>
      <c r="F2125" s="21">
        <v>767.27</v>
      </c>
      <c r="G2125" s="21">
        <f t="shared" si="166"/>
        <v>1.4474696000104268</v>
      </c>
      <c r="H2125" s="67">
        <v>5.2865000000000001E-6</v>
      </c>
      <c r="I2125" s="67">
        <f t="shared" si="167"/>
        <v>1.4250478475348411E-6</v>
      </c>
      <c r="J2125" s="21">
        <v>7.3102000000000002E-3</v>
      </c>
      <c r="K2125" s="21">
        <f t="shared" si="168"/>
        <v>1.774323480495774E-6</v>
      </c>
      <c r="L2125" s="67">
        <f t="shared" si="169"/>
        <v>0.80314996853711262</v>
      </c>
      <c r="M2125" s="21" t="s">
        <v>262</v>
      </c>
    </row>
    <row r="2126" spans="1:13" x14ac:dyDescent="0.15">
      <c r="A2126" s="21">
        <f t="shared" si="165"/>
        <v>-196.78999999999996</v>
      </c>
      <c r="B2126" s="21">
        <v>76.36</v>
      </c>
      <c r="C2126" s="21">
        <v>81060</v>
      </c>
      <c r="D2126" s="21">
        <v>3.6579999999999999</v>
      </c>
      <c r="E2126" s="21">
        <v>1107</v>
      </c>
      <c r="F2126" s="21">
        <v>765.83999999999992</v>
      </c>
      <c r="G2126" s="21">
        <f t="shared" si="166"/>
        <v>1.4454716389846445</v>
      </c>
      <c r="H2126" s="67">
        <v>5.3527999999999998E-6</v>
      </c>
      <c r="I2126" s="67">
        <f t="shared" si="167"/>
        <v>1.4633132859486058E-6</v>
      </c>
      <c r="J2126" s="21">
        <v>7.4047000000000002E-3</v>
      </c>
      <c r="K2126" s="21">
        <f t="shared" si="168"/>
        <v>1.8285891807341621E-6</v>
      </c>
      <c r="L2126" s="67">
        <f t="shared" si="169"/>
        <v>0.80024168433562459</v>
      </c>
      <c r="M2126" s="21" t="s">
        <v>262</v>
      </c>
    </row>
    <row r="2127" spans="1:13" x14ac:dyDescent="0.15">
      <c r="A2127" s="21">
        <f t="shared" si="165"/>
        <v>-195.24499999999998</v>
      </c>
      <c r="B2127" s="21">
        <v>77.905000000000001</v>
      </c>
      <c r="C2127" s="21">
        <v>81060</v>
      </c>
      <c r="D2127" s="21">
        <v>3.5777000000000001</v>
      </c>
      <c r="E2127" s="21">
        <v>1101.8</v>
      </c>
      <c r="F2127" s="21">
        <v>763.74</v>
      </c>
      <c r="G2127" s="21">
        <f t="shared" si="166"/>
        <v>1.4426375468091235</v>
      </c>
      <c r="H2127" s="67">
        <v>5.4597999999999998E-6</v>
      </c>
      <c r="I2127" s="67">
        <f t="shared" si="167"/>
        <v>1.5260642312099952E-6</v>
      </c>
      <c r="J2127" s="21">
        <v>7.5621999999999998E-3</v>
      </c>
      <c r="K2127" s="21">
        <f t="shared" si="168"/>
        <v>1.918410178968425E-6</v>
      </c>
      <c r="L2127" s="67">
        <f t="shared" si="169"/>
        <v>0.7954838062997539</v>
      </c>
      <c r="M2127" s="21" t="s">
        <v>262</v>
      </c>
    </row>
    <row r="2128" spans="1:13" x14ac:dyDescent="0.15">
      <c r="A2128" s="21">
        <f t="shared" si="165"/>
        <v>-193.7</v>
      </c>
      <c r="B2128" s="21">
        <v>79.45</v>
      </c>
      <c r="C2128" s="21">
        <v>81060</v>
      </c>
      <c r="D2128" s="21">
        <v>3.5011999999999999</v>
      </c>
      <c r="E2128" s="21">
        <v>1097.2</v>
      </c>
      <c r="F2128" s="21">
        <v>761.89</v>
      </c>
      <c r="G2128" s="21">
        <f t="shared" si="166"/>
        <v>1.4401029019937261</v>
      </c>
      <c r="H2128" s="67">
        <v>5.5666000000000002E-6</v>
      </c>
      <c r="I2128" s="67">
        <f t="shared" si="167"/>
        <v>1.5899120301610877E-6</v>
      </c>
      <c r="J2128" s="21">
        <v>7.7235999999999997E-3</v>
      </c>
      <c r="K2128" s="21">
        <f t="shared" si="168"/>
        <v>2.0105600792087157E-6</v>
      </c>
      <c r="L2128" s="67">
        <f t="shared" si="169"/>
        <v>0.79078066186752305</v>
      </c>
      <c r="M2128" s="21" t="s">
        <v>262</v>
      </c>
    </row>
    <row r="2129" spans="1:13" x14ac:dyDescent="0.15">
      <c r="A2129" s="21">
        <f t="shared" si="165"/>
        <v>-192.15499999999997</v>
      </c>
      <c r="B2129" s="21">
        <v>80.995000000000005</v>
      </c>
      <c r="C2129" s="21">
        <v>81060</v>
      </c>
      <c r="D2129" s="21">
        <v>3.4281999999999999</v>
      </c>
      <c r="E2129" s="21">
        <v>1093</v>
      </c>
      <c r="F2129" s="21">
        <v>760.24</v>
      </c>
      <c r="G2129" s="21">
        <f t="shared" si="166"/>
        <v>1.4377038829843207</v>
      </c>
      <c r="H2129" s="67">
        <v>5.6729999999999997E-6</v>
      </c>
      <c r="I2129" s="67">
        <f t="shared" si="167"/>
        <v>1.6548042704626334E-6</v>
      </c>
      <c r="J2129" s="21">
        <v>7.8875999999999998E-3</v>
      </c>
      <c r="K2129" s="21">
        <f t="shared" si="168"/>
        <v>2.1050313387487976E-6</v>
      </c>
      <c r="L2129" s="67">
        <f t="shared" si="169"/>
        <v>0.78611859120645056</v>
      </c>
      <c r="M2129" s="21" t="s">
        <v>262</v>
      </c>
    </row>
    <row r="2130" spans="1:13" x14ac:dyDescent="0.15">
      <c r="A2130" s="21">
        <f t="shared" si="165"/>
        <v>-190.60999999999996</v>
      </c>
      <c r="B2130" s="21">
        <v>82.54</v>
      </c>
      <c r="C2130" s="21">
        <v>81060</v>
      </c>
      <c r="D2130" s="21">
        <v>3.3584000000000001</v>
      </c>
      <c r="E2130" s="21">
        <v>1089.3</v>
      </c>
      <c r="F2130" s="21">
        <v>758.77</v>
      </c>
      <c r="G2130" s="21">
        <f t="shared" si="166"/>
        <v>1.4356128998247162</v>
      </c>
      <c r="H2130" s="67">
        <v>5.7790000000000001E-6</v>
      </c>
      <c r="I2130" s="67">
        <f t="shared" si="167"/>
        <v>1.720759885659838E-6</v>
      </c>
      <c r="J2130" s="21">
        <v>8.0529E-3</v>
      </c>
      <c r="K2130" s="21">
        <f t="shared" si="168"/>
        <v>2.2012652678899567E-6</v>
      </c>
      <c r="L2130" s="67">
        <f t="shared" si="169"/>
        <v>0.78171400365085875</v>
      </c>
      <c r="M2130" s="21" t="s">
        <v>262</v>
      </c>
    </row>
    <row r="2131" spans="1:13" x14ac:dyDescent="0.15">
      <c r="A2131" s="21">
        <f t="shared" si="165"/>
        <v>-189.065</v>
      </c>
      <c r="B2131" s="21">
        <v>84.084999999999994</v>
      </c>
      <c r="C2131" s="21">
        <v>81060</v>
      </c>
      <c r="D2131" s="21">
        <v>3.2915999999999999</v>
      </c>
      <c r="E2131" s="21">
        <v>1085.9000000000001</v>
      </c>
      <c r="F2131" s="21">
        <v>757.46</v>
      </c>
      <c r="G2131" s="21">
        <f t="shared" si="166"/>
        <v>1.4336070551580282</v>
      </c>
      <c r="H2131" s="67">
        <v>5.8848E-6</v>
      </c>
      <c r="I2131" s="67">
        <f t="shared" si="167"/>
        <v>1.7878235508567263E-6</v>
      </c>
      <c r="J2131" s="21">
        <v>8.2188000000000001E-3</v>
      </c>
      <c r="K2131" s="21">
        <f t="shared" si="168"/>
        <v>2.2993841081704949E-6</v>
      </c>
      <c r="L2131" s="67">
        <f t="shared" si="169"/>
        <v>0.77752279164841587</v>
      </c>
      <c r="M2131" s="21" t="s">
        <v>262</v>
      </c>
    </row>
    <row r="2132" spans="1:13" x14ac:dyDescent="0.15">
      <c r="A2132" s="21">
        <f t="shared" si="165"/>
        <v>-187.51999999999998</v>
      </c>
      <c r="B2132" s="21">
        <v>85.63</v>
      </c>
      <c r="C2132" s="21">
        <v>81060</v>
      </c>
      <c r="D2132" s="21">
        <v>3.2275999999999998</v>
      </c>
      <c r="E2132" s="21">
        <v>1082.8999999999999</v>
      </c>
      <c r="F2132" s="21">
        <v>756.28</v>
      </c>
      <c r="G2132" s="21">
        <f t="shared" si="166"/>
        <v>1.431877082562014</v>
      </c>
      <c r="H2132" s="67">
        <v>5.9901999999999998E-6</v>
      </c>
      <c r="I2132" s="67">
        <f t="shared" si="167"/>
        <v>1.8559301028628083E-6</v>
      </c>
      <c r="J2132" s="21">
        <v>8.3847999999999995E-3</v>
      </c>
      <c r="K2132" s="21">
        <f t="shared" si="168"/>
        <v>2.3989690635875693E-6</v>
      </c>
      <c r="L2132" s="67">
        <f t="shared" si="169"/>
        <v>0.7736365303883217</v>
      </c>
      <c r="M2132" s="21" t="s">
        <v>262</v>
      </c>
    </row>
    <row r="2133" spans="1:13" x14ac:dyDescent="0.15">
      <c r="A2133" s="21">
        <f t="shared" si="165"/>
        <v>-185.97499999999997</v>
      </c>
      <c r="B2133" s="21">
        <v>87.174999999999997</v>
      </c>
      <c r="C2133" s="21">
        <v>81060</v>
      </c>
      <c r="D2133" s="21">
        <v>3.1661999999999999</v>
      </c>
      <c r="E2133" s="21">
        <v>1080.1000000000001</v>
      </c>
      <c r="F2133" s="21">
        <v>755.22</v>
      </c>
      <c r="G2133" s="21">
        <f t="shared" si="166"/>
        <v>1.4301792855062103</v>
      </c>
      <c r="H2133" s="67">
        <v>6.0952999999999999E-6</v>
      </c>
      <c r="I2133" s="67">
        <f t="shared" si="167"/>
        <v>1.9251152801465481E-6</v>
      </c>
      <c r="J2133" s="21">
        <v>8.5503999999999997E-3</v>
      </c>
      <c r="K2133" s="21">
        <f t="shared" si="168"/>
        <v>2.5002539466621418E-6</v>
      </c>
      <c r="L2133" s="67">
        <f t="shared" si="169"/>
        <v>0.76996789974738034</v>
      </c>
      <c r="M2133" s="21" t="s">
        <v>262</v>
      </c>
    </row>
    <row r="2134" spans="1:13" x14ac:dyDescent="0.15">
      <c r="A2134" s="21">
        <f t="shared" si="165"/>
        <v>-184.42999999999998</v>
      </c>
      <c r="B2134" s="21">
        <v>88.72</v>
      </c>
      <c r="C2134" s="21">
        <v>81060</v>
      </c>
      <c r="D2134" s="21">
        <v>3.1073</v>
      </c>
      <c r="E2134" s="21">
        <v>1077.5999999999999</v>
      </c>
      <c r="F2134" s="21">
        <v>754.26</v>
      </c>
      <c r="G2134" s="21">
        <f t="shared" si="166"/>
        <v>1.4286850688091639</v>
      </c>
      <c r="H2134" s="67">
        <v>6.1999999999999999E-6</v>
      </c>
      <c r="I2134" s="67">
        <f t="shared" si="167"/>
        <v>1.9953013870562869E-6</v>
      </c>
      <c r="J2134" s="21">
        <v>8.7153000000000005E-3</v>
      </c>
      <c r="K2134" s="21">
        <f t="shared" si="168"/>
        <v>2.6028046463185306E-6</v>
      </c>
      <c r="L2134" s="67">
        <f t="shared" si="169"/>
        <v>0.76659667481325933</v>
      </c>
      <c r="M2134" s="21" t="s">
        <v>262</v>
      </c>
    </row>
    <row r="2135" spans="1:13" x14ac:dyDescent="0.15">
      <c r="A2135" s="21">
        <f t="shared" si="165"/>
        <v>-182.88499999999999</v>
      </c>
      <c r="B2135" s="21">
        <v>90.265000000000001</v>
      </c>
      <c r="C2135" s="21">
        <v>81060</v>
      </c>
      <c r="D2135" s="21">
        <v>3.0506000000000002</v>
      </c>
      <c r="E2135" s="21">
        <v>1075.3</v>
      </c>
      <c r="F2135" s="21">
        <v>753.4</v>
      </c>
      <c r="G2135" s="21">
        <f t="shared" si="166"/>
        <v>1.427263074064242</v>
      </c>
      <c r="H2135" s="67">
        <v>6.3045000000000004E-6</v>
      </c>
      <c r="I2135" s="67">
        <f t="shared" si="167"/>
        <v>2.0666426276798007E-6</v>
      </c>
      <c r="J2135" s="21">
        <v>8.8795000000000002E-3</v>
      </c>
      <c r="K2135" s="21">
        <f t="shared" si="168"/>
        <v>2.706908649717997E-6</v>
      </c>
      <c r="L2135" s="67">
        <f t="shared" si="169"/>
        <v>0.76346966045385434</v>
      </c>
      <c r="M2135" s="21" t="s">
        <v>262</v>
      </c>
    </row>
    <row r="2136" spans="1:13" x14ac:dyDescent="0.15">
      <c r="A2136" s="21">
        <f t="shared" si="165"/>
        <v>-181.33999999999997</v>
      </c>
      <c r="B2136" s="21">
        <v>91.81</v>
      </c>
      <c r="C2136" s="21">
        <v>81060</v>
      </c>
      <c r="D2136" s="21">
        <v>2.9961000000000002</v>
      </c>
      <c r="E2136" s="21">
        <v>1073.1999999999998</v>
      </c>
      <c r="F2136" s="21">
        <v>752.61</v>
      </c>
      <c r="G2136" s="21">
        <f t="shared" si="166"/>
        <v>1.4259709544119794</v>
      </c>
      <c r="H2136" s="67">
        <v>6.4084999999999997E-6</v>
      </c>
      <c r="I2136" s="67">
        <f t="shared" si="167"/>
        <v>2.138947298154267E-6</v>
      </c>
      <c r="J2136" s="21">
        <v>9.0425999999999996E-3</v>
      </c>
      <c r="K2136" s="21">
        <f t="shared" si="168"/>
        <v>2.8122657106120178E-6</v>
      </c>
      <c r="L2136" s="67">
        <f t="shared" si="169"/>
        <v>0.76057795324353605</v>
      </c>
      <c r="M2136" s="21" t="s">
        <v>262</v>
      </c>
    </row>
    <row r="2137" spans="1:13" x14ac:dyDescent="0.15">
      <c r="A2137" s="21">
        <f t="shared" si="165"/>
        <v>-179.79499999999996</v>
      </c>
      <c r="B2137" s="21">
        <v>93.355000000000004</v>
      </c>
      <c r="C2137" s="21">
        <v>81060</v>
      </c>
      <c r="D2137" s="21">
        <v>2.9436</v>
      </c>
      <c r="E2137" s="21">
        <v>1071.1999999999998</v>
      </c>
      <c r="F2137" s="21">
        <v>751.9</v>
      </c>
      <c r="G2137" s="21">
        <f t="shared" si="166"/>
        <v>1.424657534246575</v>
      </c>
      <c r="H2137" s="67">
        <v>6.5123000000000003E-6</v>
      </c>
      <c r="I2137" s="67">
        <f t="shared" si="167"/>
        <v>2.2123590161706756E-6</v>
      </c>
      <c r="J2137" s="21">
        <v>9.2048000000000008E-3</v>
      </c>
      <c r="K2137" s="21">
        <f t="shared" si="168"/>
        <v>2.9192077169786263E-6</v>
      </c>
      <c r="L2137" s="67">
        <f t="shared" si="169"/>
        <v>0.75786282808969219</v>
      </c>
      <c r="M2137" s="21" t="s">
        <v>262</v>
      </c>
    </row>
    <row r="2138" spans="1:13" x14ac:dyDescent="0.15">
      <c r="A2138" s="21">
        <f t="shared" si="165"/>
        <v>-178.24999999999997</v>
      </c>
      <c r="B2138" s="21">
        <v>94.9</v>
      </c>
      <c r="C2138" s="21">
        <v>81060</v>
      </c>
      <c r="D2138" s="21">
        <v>2.8929999999999998</v>
      </c>
      <c r="E2138" s="21">
        <v>1069.5</v>
      </c>
      <c r="F2138" s="21">
        <v>751.25</v>
      </c>
      <c r="G2138" s="21">
        <f t="shared" si="166"/>
        <v>1.4236272878535774</v>
      </c>
      <c r="H2138" s="67">
        <v>6.6157E-6</v>
      </c>
      <c r="I2138" s="67">
        <f t="shared" si="167"/>
        <v>2.2867957137919117E-6</v>
      </c>
      <c r="J2138" s="21">
        <v>9.3658999999999999E-3</v>
      </c>
      <c r="K2138" s="21">
        <f t="shared" si="168"/>
        <v>3.02705487460099E-6</v>
      </c>
      <c r="L2138" s="67">
        <f t="shared" si="169"/>
        <v>0.75545234841285946</v>
      </c>
      <c r="M2138" s="21" t="s">
        <v>262</v>
      </c>
    </row>
    <row r="2139" spans="1:13" x14ac:dyDescent="0.15">
      <c r="A2139" s="21">
        <f t="shared" si="165"/>
        <v>-176.70499999999998</v>
      </c>
      <c r="B2139" s="21">
        <v>96.444999999999993</v>
      </c>
      <c r="C2139" s="21">
        <v>81060</v>
      </c>
      <c r="D2139" s="21">
        <v>2.8441999999999998</v>
      </c>
      <c r="E2139" s="21">
        <v>1067.8000000000002</v>
      </c>
      <c r="F2139" s="21">
        <v>750.66</v>
      </c>
      <c r="G2139" s="21">
        <f t="shared" si="166"/>
        <v>1.4224815495697123</v>
      </c>
      <c r="H2139" s="67">
        <v>6.7187999999999999E-6</v>
      </c>
      <c r="I2139" s="67">
        <f t="shared" si="167"/>
        <v>2.3622811335349135E-6</v>
      </c>
      <c r="J2139" s="21">
        <v>9.5259000000000003E-3</v>
      </c>
      <c r="K2139" s="21">
        <f t="shared" si="168"/>
        <v>3.136577115385327E-6</v>
      </c>
      <c r="L2139" s="67">
        <f t="shared" si="169"/>
        <v>0.75313982300884963</v>
      </c>
      <c r="M2139" s="21" t="s">
        <v>262</v>
      </c>
    </row>
    <row r="2140" spans="1:13" x14ac:dyDescent="0.15">
      <c r="A2140" s="21">
        <f t="shared" si="165"/>
        <v>-175.15999999999997</v>
      </c>
      <c r="B2140" s="21">
        <v>97.99</v>
      </c>
      <c r="C2140" s="21">
        <v>81060</v>
      </c>
      <c r="D2140" s="21">
        <v>2.7970999999999999</v>
      </c>
      <c r="E2140" s="21">
        <v>1066.3</v>
      </c>
      <c r="F2140" s="21">
        <v>750.11</v>
      </c>
      <c r="G2140" s="21">
        <f t="shared" si="166"/>
        <v>1.4215248430230232</v>
      </c>
      <c r="H2140" s="67">
        <v>6.8214999999999998E-6</v>
      </c>
      <c r="I2140" s="67">
        <f t="shared" si="167"/>
        <v>2.4387758750134069E-6</v>
      </c>
      <c r="J2140" s="21">
        <v>9.6846999999999992E-3</v>
      </c>
      <c r="K2140" s="21">
        <f t="shared" si="168"/>
        <v>3.2471232237413345E-6</v>
      </c>
      <c r="L2140" s="67">
        <f t="shared" si="169"/>
        <v>0.7510573843278574</v>
      </c>
      <c r="M2140" s="21" t="s">
        <v>262</v>
      </c>
    </row>
    <row r="2141" spans="1:13" x14ac:dyDescent="0.15">
      <c r="A2141" s="21">
        <f t="shared" si="165"/>
        <v>-173.61499999999998</v>
      </c>
      <c r="B2141" s="21">
        <v>99.534999999999997</v>
      </c>
      <c r="C2141" s="21">
        <v>81060</v>
      </c>
      <c r="D2141" s="21">
        <v>2.7515999999999998</v>
      </c>
      <c r="E2141" s="21">
        <v>1064.8999999999999</v>
      </c>
      <c r="F2141" s="21">
        <v>749.62</v>
      </c>
      <c r="G2141" s="21">
        <f t="shared" si="166"/>
        <v>1.4205864304580986</v>
      </c>
      <c r="H2141" s="67">
        <v>6.9238999999999999E-6</v>
      </c>
      <c r="I2141" s="67">
        <f t="shared" si="167"/>
        <v>2.516317778746911E-6</v>
      </c>
      <c r="J2141" s="21">
        <v>9.8425000000000006E-3</v>
      </c>
      <c r="K2141" s="21">
        <f t="shared" si="168"/>
        <v>3.3590099913491981E-6</v>
      </c>
      <c r="L2141" s="67">
        <f t="shared" si="169"/>
        <v>0.74912482702565386</v>
      </c>
      <c r="M2141" s="21" t="s">
        <v>262</v>
      </c>
    </row>
    <row r="2142" spans="1:13" x14ac:dyDescent="0.15">
      <c r="A2142" s="21">
        <f t="shared" si="165"/>
        <v>-172.07</v>
      </c>
      <c r="B2142" s="21">
        <v>101.08</v>
      </c>
      <c r="C2142" s="21">
        <v>81060</v>
      </c>
      <c r="D2142" s="21">
        <v>2.7075999999999998</v>
      </c>
      <c r="E2142" s="21">
        <v>1063.6000000000001</v>
      </c>
      <c r="F2142" s="21">
        <v>749.16000000000008</v>
      </c>
      <c r="G2142" s="21">
        <f t="shared" si="166"/>
        <v>1.4197234235677292</v>
      </c>
      <c r="H2142" s="67">
        <v>7.0258999999999999E-6</v>
      </c>
      <c r="I2142" s="67">
        <f t="shared" si="167"/>
        <v>2.5948810754912101E-6</v>
      </c>
      <c r="J2142" s="21">
        <v>9.9991999999999998E-3</v>
      </c>
      <c r="K2142" s="21">
        <f t="shared" si="168"/>
        <v>3.4721815172824852E-6</v>
      </c>
      <c r="L2142" s="67">
        <f t="shared" si="169"/>
        <v>0.74733451076086099</v>
      </c>
      <c r="M2142" s="21" t="s">
        <v>262</v>
      </c>
    </row>
    <row r="2143" spans="1:13" x14ac:dyDescent="0.15">
      <c r="A2143" s="21">
        <f t="shared" si="165"/>
        <v>-170.51999999999998</v>
      </c>
      <c r="B2143" s="21">
        <v>102.63</v>
      </c>
      <c r="C2143" s="21">
        <v>81060</v>
      </c>
      <c r="D2143" s="21">
        <v>2.665</v>
      </c>
      <c r="E2143" s="21">
        <v>1062.4000000000001</v>
      </c>
      <c r="F2143" s="21">
        <v>748.74</v>
      </c>
      <c r="G2143" s="21">
        <f t="shared" si="166"/>
        <v>1.4189171140849963</v>
      </c>
      <c r="H2143" s="67">
        <v>7.1276000000000002E-6</v>
      </c>
      <c r="I2143" s="67">
        <f t="shared" si="167"/>
        <v>2.6745215759849905E-6</v>
      </c>
      <c r="J2143" s="21">
        <v>1.0155000000000001E-2</v>
      </c>
      <c r="K2143" s="21">
        <f t="shared" si="168"/>
        <v>3.5866966929632223E-6</v>
      </c>
      <c r="L2143" s="67">
        <f t="shared" si="169"/>
        <v>0.74567821171836535</v>
      </c>
      <c r="M2143" s="21" t="s">
        <v>262</v>
      </c>
    </row>
    <row r="2144" spans="1:13" x14ac:dyDescent="0.15">
      <c r="A2144" s="21">
        <f t="shared" si="165"/>
        <v>-168.97999999999996</v>
      </c>
      <c r="B2144" s="21">
        <v>104.17</v>
      </c>
      <c r="C2144" s="21">
        <v>81060</v>
      </c>
      <c r="D2144" s="21">
        <v>2.6238999999999999</v>
      </c>
      <c r="E2144" s="21">
        <v>1061.3</v>
      </c>
      <c r="F2144" s="21">
        <v>748.34999999999991</v>
      </c>
      <c r="G2144" s="21">
        <f t="shared" si="166"/>
        <v>1.4181866773568519</v>
      </c>
      <c r="H2144" s="67">
        <v>7.2289999999999997E-6</v>
      </c>
      <c r="I2144" s="67">
        <f t="shared" si="167"/>
        <v>2.7550592629292277E-6</v>
      </c>
      <c r="J2144" s="21">
        <v>1.031E-2</v>
      </c>
      <c r="K2144" s="21">
        <f t="shared" si="168"/>
        <v>3.7023137633205327E-6</v>
      </c>
      <c r="L2144" s="67">
        <f t="shared" si="169"/>
        <v>0.74414526673132875</v>
      </c>
      <c r="M2144" s="21" t="s">
        <v>262</v>
      </c>
    </row>
    <row r="2145" spans="1:13" x14ac:dyDescent="0.15">
      <c r="A2145" s="21">
        <f t="shared" si="165"/>
        <v>-167.42999999999998</v>
      </c>
      <c r="B2145" s="21">
        <v>105.72</v>
      </c>
      <c r="C2145" s="21">
        <v>81060</v>
      </c>
      <c r="D2145" s="21">
        <v>2.5840000000000001</v>
      </c>
      <c r="E2145" s="21">
        <v>1060.3</v>
      </c>
      <c r="F2145" s="21">
        <v>748</v>
      </c>
      <c r="G2145" s="21">
        <f t="shared" si="166"/>
        <v>1.4175133689839572</v>
      </c>
      <c r="H2145" s="67">
        <v>7.3300000000000001E-6</v>
      </c>
      <c r="I2145" s="67">
        <f t="shared" si="167"/>
        <v>2.8366873065015479E-6</v>
      </c>
      <c r="J2145" s="21">
        <v>1.0463E-2</v>
      </c>
      <c r="K2145" s="21">
        <f t="shared" si="168"/>
        <v>3.8188707033963463E-6</v>
      </c>
      <c r="L2145" s="67">
        <f t="shared" si="169"/>
        <v>0.74280789448532925</v>
      </c>
      <c r="M2145" s="21" t="s">
        <v>262</v>
      </c>
    </row>
    <row r="2146" spans="1:13" x14ac:dyDescent="0.15">
      <c r="A2146" s="21">
        <f t="shared" si="165"/>
        <v>-165.89</v>
      </c>
      <c r="B2146" s="21">
        <v>107.26</v>
      </c>
      <c r="C2146" s="21">
        <v>81060</v>
      </c>
      <c r="D2146" s="21">
        <v>2.5453000000000001</v>
      </c>
      <c r="E2146" s="21">
        <v>1059.3</v>
      </c>
      <c r="F2146" s="21">
        <v>747.67</v>
      </c>
      <c r="G2146" s="21">
        <f t="shared" si="166"/>
        <v>1.4168015300868031</v>
      </c>
      <c r="H2146" s="67">
        <v>7.4306999999999999E-6</v>
      </c>
      <c r="I2146" s="67">
        <f t="shared" si="167"/>
        <v>2.9193808195497582E-6</v>
      </c>
      <c r="J2146" s="21">
        <v>1.0616E-2</v>
      </c>
      <c r="K2146" s="21">
        <f t="shared" si="168"/>
        <v>3.9373403730872565E-6</v>
      </c>
      <c r="L2146" s="67">
        <f t="shared" si="169"/>
        <v>0.74146010832705345</v>
      </c>
      <c r="M2146" s="21" t="s">
        <v>262</v>
      </c>
    </row>
    <row r="2147" spans="1:13" x14ac:dyDescent="0.15">
      <c r="A2147" s="21">
        <f t="shared" si="165"/>
        <v>-164.33999999999997</v>
      </c>
      <c r="B2147" s="21">
        <v>108.81</v>
      </c>
      <c r="C2147" s="21">
        <v>81060</v>
      </c>
      <c r="D2147" s="21">
        <v>2.5078</v>
      </c>
      <c r="E2147" s="21">
        <v>1058.4000000000001</v>
      </c>
      <c r="F2147" s="21">
        <v>747.36</v>
      </c>
      <c r="G2147" s="21">
        <f t="shared" si="166"/>
        <v>1.4161849710982659</v>
      </c>
      <c r="H2147" s="67">
        <v>7.5310999999999998E-6</v>
      </c>
      <c r="I2147" s="67">
        <f t="shared" si="167"/>
        <v>3.0030704202886993E-6</v>
      </c>
      <c r="J2147" s="21">
        <v>1.0768E-2</v>
      </c>
      <c r="K2147" s="21">
        <f t="shared" si="168"/>
        <v>4.0568814565373862E-6</v>
      </c>
      <c r="L2147" s="67">
        <f t="shared" si="169"/>
        <v>0.74024110698365531</v>
      </c>
      <c r="M2147" s="21" t="s">
        <v>262</v>
      </c>
    </row>
    <row r="2148" spans="1:13" x14ac:dyDescent="0.15">
      <c r="A2148" s="21">
        <f t="shared" si="165"/>
        <v>-162.79999999999998</v>
      </c>
      <c r="B2148" s="21">
        <v>110.35</v>
      </c>
      <c r="C2148" s="21">
        <v>81060</v>
      </c>
      <c r="D2148" s="21">
        <v>2.4714999999999998</v>
      </c>
      <c r="E2148" s="21">
        <v>1057.6000000000001</v>
      </c>
      <c r="F2148" s="21">
        <v>747.07999999999993</v>
      </c>
      <c r="G2148" s="21">
        <f t="shared" si="166"/>
        <v>1.415644910852921</v>
      </c>
      <c r="H2148" s="67">
        <v>7.6311000000000005E-6</v>
      </c>
      <c r="I2148" s="67">
        <f t="shared" si="167"/>
        <v>3.087639085575562E-6</v>
      </c>
      <c r="J2148" s="21">
        <v>1.0918000000000001E-2</v>
      </c>
      <c r="K2148" s="21">
        <f t="shared" si="168"/>
        <v>4.1769668930803598E-6</v>
      </c>
      <c r="L2148" s="67">
        <f t="shared" si="169"/>
        <v>0.73920602308115058</v>
      </c>
      <c r="M2148" s="21" t="s">
        <v>262</v>
      </c>
    </row>
    <row r="2149" spans="1:13" x14ac:dyDescent="0.15">
      <c r="A2149" s="21">
        <f t="shared" si="165"/>
        <v>-161.24999999999997</v>
      </c>
      <c r="B2149" s="21">
        <v>111.9</v>
      </c>
      <c r="C2149" s="21">
        <v>81060</v>
      </c>
      <c r="D2149" s="21">
        <v>2.4361999999999999</v>
      </c>
      <c r="E2149" s="21">
        <v>1056.8</v>
      </c>
      <c r="F2149" s="21">
        <v>746.82</v>
      </c>
      <c r="G2149" s="21">
        <f t="shared" si="166"/>
        <v>1.4150665488337215</v>
      </c>
      <c r="H2149" s="67">
        <v>7.7308000000000006E-6</v>
      </c>
      <c r="I2149" s="67">
        <f t="shared" si="167"/>
        <v>3.1733026845086612E-6</v>
      </c>
      <c r="J2149" s="21">
        <v>1.1068E-2</v>
      </c>
      <c r="K2149" s="21">
        <f t="shared" si="168"/>
        <v>4.2989600276575235E-6</v>
      </c>
      <c r="L2149" s="67">
        <f t="shared" si="169"/>
        <v>0.73815589447054564</v>
      </c>
      <c r="M2149" s="21" t="s">
        <v>262</v>
      </c>
    </row>
    <row r="2150" spans="1:13" x14ac:dyDescent="0.15">
      <c r="A2150" s="21">
        <f t="shared" si="165"/>
        <v>-159.70999999999998</v>
      </c>
      <c r="B2150" s="21">
        <v>113.44</v>
      </c>
      <c r="C2150" s="21">
        <v>81060</v>
      </c>
      <c r="D2150" s="21">
        <v>2.4018999999999999</v>
      </c>
      <c r="E2150" s="21">
        <v>1056</v>
      </c>
      <c r="F2150" s="21">
        <v>746.58</v>
      </c>
      <c r="G2150" s="21">
        <f t="shared" si="166"/>
        <v>1.4144498915052639</v>
      </c>
      <c r="H2150" s="67">
        <v>7.8302E-6</v>
      </c>
      <c r="I2150" s="67">
        <f t="shared" si="167"/>
        <v>3.260002498022399E-6</v>
      </c>
      <c r="J2150" s="21">
        <v>1.1217E-2</v>
      </c>
      <c r="K2150" s="21">
        <f t="shared" si="168"/>
        <v>4.4223985556888675E-6</v>
      </c>
      <c r="L2150" s="67">
        <f t="shared" si="169"/>
        <v>0.7371571008290988</v>
      </c>
      <c r="M2150" s="21" t="s">
        <v>262</v>
      </c>
    </row>
    <row r="2151" spans="1:13" x14ac:dyDescent="0.15">
      <c r="A2151" s="21">
        <f t="shared" si="165"/>
        <v>-158.15999999999997</v>
      </c>
      <c r="B2151" s="21">
        <v>114.99</v>
      </c>
      <c r="C2151" s="21">
        <v>81060</v>
      </c>
      <c r="D2151" s="21">
        <v>2.3685999999999998</v>
      </c>
      <c r="E2151" s="21">
        <v>1055.3</v>
      </c>
      <c r="F2151" s="21">
        <v>746.34999999999991</v>
      </c>
      <c r="G2151" s="21">
        <f t="shared" si="166"/>
        <v>1.4139478796811149</v>
      </c>
      <c r="H2151" s="67">
        <v>7.9292000000000002E-6</v>
      </c>
      <c r="I2151" s="67">
        <f t="shared" si="167"/>
        <v>3.3476315122857388E-6</v>
      </c>
      <c r="J2151" s="21">
        <v>1.1365999999999999E-2</v>
      </c>
      <c r="K2151" s="21">
        <f t="shared" si="168"/>
        <v>4.5471574109156212E-6</v>
      </c>
      <c r="L2151" s="67">
        <f t="shared" si="169"/>
        <v>0.7362031286292452</v>
      </c>
      <c r="M2151" s="21" t="s">
        <v>262</v>
      </c>
    </row>
    <row r="2152" spans="1:13" x14ac:dyDescent="0.15">
      <c r="A2152" s="21">
        <f t="shared" si="165"/>
        <v>-156.61999999999998</v>
      </c>
      <c r="B2152" s="21">
        <v>116.53</v>
      </c>
      <c r="C2152" s="21">
        <v>81060</v>
      </c>
      <c r="D2152" s="21">
        <v>2.3363</v>
      </c>
      <c r="E2152" s="21">
        <v>1054.7</v>
      </c>
      <c r="F2152" s="21">
        <v>746.14</v>
      </c>
      <c r="G2152" s="21">
        <f t="shared" si="166"/>
        <v>1.4135416945881472</v>
      </c>
      <c r="H2152" s="67">
        <v>8.0278999999999998E-6</v>
      </c>
      <c r="I2152" s="67">
        <f t="shared" si="167"/>
        <v>3.4361597397594485E-6</v>
      </c>
      <c r="J2152" s="21">
        <v>1.1513000000000001E-2</v>
      </c>
      <c r="K2152" s="21">
        <f t="shared" si="168"/>
        <v>4.672302468003667E-6</v>
      </c>
      <c r="L2152" s="67">
        <f t="shared" si="169"/>
        <v>0.73543178407018139</v>
      </c>
      <c r="M2152" s="21" t="s">
        <v>262</v>
      </c>
    </row>
    <row r="2153" spans="1:13" x14ac:dyDescent="0.15">
      <c r="A2153" s="21">
        <f t="shared" si="165"/>
        <v>-155.07</v>
      </c>
      <c r="B2153" s="21">
        <v>118.08</v>
      </c>
      <c r="C2153" s="21">
        <v>81060</v>
      </c>
      <c r="D2153" s="21">
        <v>2.3048000000000002</v>
      </c>
      <c r="E2153" s="21">
        <v>1054</v>
      </c>
      <c r="F2153" s="21">
        <v>745.95</v>
      </c>
      <c r="G2153" s="21">
        <f t="shared" si="166"/>
        <v>1.4129633353441919</v>
      </c>
      <c r="H2153" s="67">
        <v>8.1263000000000004E-6</v>
      </c>
      <c r="I2153" s="67">
        <f t="shared" si="167"/>
        <v>3.525815688996876E-6</v>
      </c>
      <c r="J2153" s="21">
        <v>1.166E-2</v>
      </c>
      <c r="K2153" s="21">
        <f t="shared" si="168"/>
        <v>4.7998171623678524E-6</v>
      </c>
      <c r="L2153" s="67">
        <f t="shared" si="169"/>
        <v>0.73457291595197249</v>
      </c>
      <c r="M2153" s="21" t="s">
        <v>262</v>
      </c>
    </row>
    <row r="2154" spans="1:13" x14ac:dyDescent="0.15">
      <c r="A2154" s="21">
        <f t="shared" si="165"/>
        <v>-153.52999999999997</v>
      </c>
      <c r="B2154" s="21">
        <v>119.62</v>
      </c>
      <c r="C2154" s="21">
        <v>81060</v>
      </c>
      <c r="D2154" s="21">
        <v>2.2742</v>
      </c>
      <c r="E2154" s="21">
        <v>1053.5</v>
      </c>
      <c r="F2154" s="21">
        <v>745.76</v>
      </c>
      <c r="G2154" s="21">
        <f t="shared" si="166"/>
        <v>1.4126528641922333</v>
      </c>
      <c r="H2154" s="67">
        <v>8.2243000000000002E-6</v>
      </c>
      <c r="I2154" s="67">
        <f t="shared" si="167"/>
        <v>3.6163486061032452E-6</v>
      </c>
      <c r="J2154" s="21">
        <v>1.1805E-2</v>
      </c>
      <c r="K2154" s="21">
        <f t="shared" si="168"/>
        <v>4.9272295567659627E-6</v>
      </c>
      <c r="L2154" s="67">
        <f t="shared" si="169"/>
        <v>0.73395171961033467</v>
      </c>
      <c r="M2154" s="21" t="s">
        <v>262</v>
      </c>
    </row>
    <row r="2155" spans="1:13" x14ac:dyDescent="0.15">
      <c r="A2155" s="21">
        <f t="shared" si="165"/>
        <v>-151.97999999999996</v>
      </c>
      <c r="B2155" s="21">
        <v>121.17</v>
      </c>
      <c r="C2155" s="21">
        <v>81060</v>
      </c>
      <c r="D2155" s="21">
        <v>2.2444999999999999</v>
      </c>
      <c r="E2155" s="21">
        <v>1052.8999999999999</v>
      </c>
      <c r="F2155" s="21">
        <v>745.58999999999992</v>
      </c>
      <c r="G2155" s="21">
        <f t="shared" si="166"/>
        <v>1.4121702276049839</v>
      </c>
      <c r="H2155" s="67">
        <v>8.3219999999999993E-6</v>
      </c>
      <c r="I2155" s="67">
        <f t="shared" si="167"/>
        <v>3.7077300066830028E-6</v>
      </c>
      <c r="J2155" s="21">
        <v>1.1951E-2</v>
      </c>
      <c r="K2155" s="21">
        <f t="shared" si="168"/>
        <v>5.0570530667497801E-6</v>
      </c>
      <c r="L2155" s="67">
        <f t="shared" si="169"/>
        <v>0.73317996820349751</v>
      </c>
      <c r="M2155" s="21" t="s">
        <v>262</v>
      </c>
    </row>
    <row r="2156" spans="1:13" x14ac:dyDescent="0.15">
      <c r="A2156" s="21">
        <f t="shared" si="165"/>
        <v>-150.44</v>
      </c>
      <c r="B2156" s="21">
        <v>122.71</v>
      </c>
      <c r="C2156" s="21">
        <v>81060</v>
      </c>
      <c r="D2156" s="21">
        <v>2.2155</v>
      </c>
      <c r="E2156" s="21">
        <v>1052.4000000000001</v>
      </c>
      <c r="F2156" s="21">
        <v>745.43000000000006</v>
      </c>
      <c r="G2156" s="21">
        <f t="shared" si="166"/>
        <v>1.411802583743611</v>
      </c>
      <c r="H2156" s="67">
        <v>8.4193999999999994E-6</v>
      </c>
      <c r="I2156" s="67">
        <f t="shared" si="167"/>
        <v>3.8002256826901373E-6</v>
      </c>
      <c r="J2156" s="21">
        <v>1.2095E-2</v>
      </c>
      <c r="K2156" s="21">
        <f t="shared" si="168"/>
        <v>5.187442298014206E-6</v>
      </c>
      <c r="L2156" s="67">
        <f t="shared" si="169"/>
        <v>0.73258177428689542</v>
      </c>
      <c r="M2156" s="21" t="s">
        <v>262</v>
      </c>
    </row>
    <row r="2157" spans="1:13" x14ac:dyDescent="0.15">
      <c r="A2157" s="21">
        <f t="shared" si="165"/>
        <v>-148.88999999999999</v>
      </c>
      <c r="B2157" s="21">
        <v>124.26</v>
      </c>
      <c r="C2157" s="21">
        <v>81060</v>
      </c>
      <c r="D2157" s="21">
        <v>2.1871999999999998</v>
      </c>
      <c r="E2157" s="21">
        <v>1051.9000000000001</v>
      </c>
      <c r="F2157" s="21">
        <v>745.28000000000009</v>
      </c>
      <c r="G2157" s="21">
        <f t="shared" si="166"/>
        <v>1.4114158437097466</v>
      </c>
      <c r="H2157" s="67">
        <v>8.5165000000000005E-6</v>
      </c>
      <c r="I2157" s="67">
        <f t="shared" si="167"/>
        <v>3.8937911485003665E-6</v>
      </c>
      <c r="J2157" s="21">
        <v>1.2239E-2</v>
      </c>
      <c r="K2157" s="21">
        <f t="shared" si="168"/>
        <v>5.3196490580704873E-6</v>
      </c>
      <c r="L2157" s="67">
        <f t="shared" si="169"/>
        <v>0.73196391453550136</v>
      </c>
      <c r="M2157" s="21" t="s">
        <v>262</v>
      </c>
    </row>
    <row r="2158" spans="1:13" x14ac:dyDescent="0.15">
      <c r="A2158" s="21">
        <f t="shared" si="165"/>
        <v>-147.34999999999997</v>
      </c>
      <c r="B2158" s="21">
        <v>125.8</v>
      </c>
      <c r="C2158" s="21">
        <v>81060</v>
      </c>
      <c r="D2158" s="21">
        <v>2.1597</v>
      </c>
      <c r="E2158" s="21">
        <v>1051.3999999999999</v>
      </c>
      <c r="F2158" s="21">
        <v>745.14</v>
      </c>
      <c r="G2158" s="21">
        <f t="shared" si="166"/>
        <v>1.4110100115414552</v>
      </c>
      <c r="H2158" s="67">
        <v>8.6132000000000008E-6</v>
      </c>
      <c r="I2158" s="67">
        <f t="shared" si="167"/>
        <v>3.9881465018289581E-6</v>
      </c>
      <c r="J2158" s="21">
        <v>1.2382000000000001E-2</v>
      </c>
      <c r="K2158" s="21">
        <f t="shared" si="168"/>
        <v>5.4529234218157589E-6</v>
      </c>
      <c r="L2158" s="67">
        <f t="shared" si="169"/>
        <v>0.73137768373445311</v>
      </c>
      <c r="M2158" s="21" t="s">
        <v>262</v>
      </c>
    </row>
    <row r="2159" spans="1:13" x14ac:dyDescent="0.15">
      <c r="A2159" s="21">
        <f t="shared" si="165"/>
        <v>-145.79999999999998</v>
      </c>
      <c r="B2159" s="21">
        <v>127.35</v>
      </c>
      <c r="C2159" s="21">
        <v>81060</v>
      </c>
      <c r="D2159" s="21">
        <v>2.1328999999999998</v>
      </c>
      <c r="E2159" s="21">
        <v>1051</v>
      </c>
      <c r="F2159" s="21">
        <v>745.01</v>
      </c>
      <c r="G2159" s="21">
        <f t="shared" si="166"/>
        <v>1.410719319203769</v>
      </c>
      <c r="H2159" s="67">
        <v>8.7097000000000007E-6</v>
      </c>
      <c r="I2159" s="67">
        <f t="shared" si="167"/>
        <v>4.0835013362089179E-6</v>
      </c>
      <c r="J2159" s="21">
        <v>1.2524E-2</v>
      </c>
      <c r="K2159" s="21">
        <f t="shared" si="168"/>
        <v>5.5868865014014732E-6</v>
      </c>
      <c r="L2159" s="67">
        <f t="shared" si="169"/>
        <v>0.7309082321941871</v>
      </c>
      <c r="M2159" s="21" t="s">
        <v>262</v>
      </c>
    </row>
    <row r="2160" spans="1:13" x14ac:dyDescent="0.15">
      <c r="A2160" s="21">
        <f t="shared" si="165"/>
        <v>-144.26</v>
      </c>
      <c r="B2160" s="21">
        <v>128.88999999999999</v>
      </c>
      <c r="C2160" s="21">
        <v>81060</v>
      </c>
      <c r="D2160" s="21">
        <v>2.1067</v>
      </c>
      <c r="E2160" s="21">
        <v>1050.5999999999999</v>
      </c>
      <c r="F2160" s="21">
        <v>744.8900000000001</v>
      </c>
      <c r="G2160" s="21">
        <f t="shared" si="166"/>
        <v>1.4104095906778178</v>
      </c>
      <c r="H2160" s="67">
        <v>8.8057999999999996E-6</v>
      </c>
      <c r="I2160" s="67">
        <f t="shared" si="167"/>
        <v>4.179902216737077E-6</v>
      </c>
      <c r="J2160" s="21">
        <v>1.2666E-2</v>
      </c>
      <c r="K2160" s="21">
        <f t="shared" si="168"/>
        <v>5.7226790802085122E-6</v>
      </c>
      <c r="L2160" s="67">
        <f t="shared" si="169"/>
        <v>0.73041003315963982</v>
      </c>
      <c r="M2160" s="21" t="s">
        <v>262</v>
      </c>
    </row>
    <row r="2161" spans="1:13" x14ac:dyDescent="0.15">
      <c r="A2161" s="21">
        <f t="shared" si="165"/>
        <v>-142.70999999999998</v>
      </c>
      <c r="B2161" s="21">
        <v>130.44</v>
      </c>
      <c r="C2161" s="21">
        <v>81060</v>
      </c>
      <c r="D2161" s="21">
        <v>2.0811999999999999</v>
      </c>
      <c r="E2161" s="21">
        <v>1050.2</v>
      </c>
      <c r="F2161" s="21">
        <v>744.7700000000001</v>
      </c>
      <c r="G2161" s="21">
        <f t="shared" si="166"/>
        <v>1.4100997623427365</v>
      </c>
      <c r="H2161" s="67">
        <v>8.9015999999999996E-6</v>
      </c>
      <c r="I2161" s="67">
        <f t="shared" si="167"/>
        <v>4.2771477993465309E-6</v>
      </c>
      <c r="J2161" s="21">
        <v>1.2807000000000001E-2</v>
      </c>
      <c r="K2161" s="21">
        <f t="shared" si="168"/>
        <v>5.8595137585427564E-6</v>
      </c>
      <c r="L2161" s="67">
        <f t="shared" si="169"/>
        <v>0.72994927149215272</v>
      </c>
      <c r="M2161" s="21" t="s">
        <v>262</v>
      </c>
    </row>
    <row r="2162" spans="1:13" x14ac:dyDescent="0.15">
      <c r="A2162" s="21">
        <f t="shared" si="165"/>
        <v>-141.16999999999999</v>
      </c>
      <c r="B2162" s="21">
        <v>131.97999999999999</v>
      </c>
      <c r="C2162" s="21">
        <v>81060</v>
      </c>
      <c r="D2162" s="21">
        <v>2.0564</v>
      </c>
      <c r="E2162" s="21">
        <v>1049.8</v>
      </c>
      <c r="F2162" s="21">
        <v>744.66</v>
      </c>
      <c r="G2162" s="21">
        <f t="shared" si="166"/>
        <v>1.4097709021566889</v>
      </c>
      <c r="H2162" s="67">
        <v>8.9971000000000006E-6</v>
      </c>
      <c r="I2162" s="67">
        <f t="shared" si="167"/>
        <v>4.3751702003501265E-6</v>
      </c>
      <c r="J2162" s="21">
        <v>1.2947999999999999E-2</v>
      </c>
      <c r="K2162" s="21">
        <f t="shared" si="168"/>
        <v>5.9977523159161596E-6</v>
      </c>
      <c r="L2162" s="67">
        <f t="shared" si="169"/>
        <v>0.7294683024405314</v>
      </c>
      <c r="M2162" s="21" t="s">
        <v>262</v>
      </c>
    </row>
    <row r="2163" spans="1:13" x14ac:dyDescent="0.15">
      <c r="A2163" s="21">
        <f t="shared" si="165"/>
        <v>-139.61999999999998</v>
      </c>
      <c r="B2163" s="21">
        <v>133.53</v>
      </c>
      <c r="C2163" s="21">
        <v>81060</v>
      </c>
      <c r="D2163" s="21">
        <v>2.0320999999999998</v>
      </c>
      <c r="E2163" s="21">
        <v>1049.4000000000001</v>
      </c>
      <c r="F2163" s="21">
        <v>744.56</v>
      </c>
      <c r="G2163" s="21">
        <f t="shared" si="166"/>
        <v>1.4094230149349953</v>
      </c>
      <c r="H2163" s="67">
        <v>9.0922000000000008E-6</v>
      </c>
      <c r="I2163" s="67">
        <f t="shared" si="167"/>
        <v>4.474287682692782E-6</v>
      </c>
      <c r="J2163" s="21">
        <v>1.3087E-2</v>
      </c>
      <c r="K2163" s="21">
        <f t="shared" si="168"/>
        <v>6.1369695255265802E-6</v>
      </c>
      <c r="L2163" s="67">
        <f t="shared" si="169"/>
        <v>0.72907119125850084</v>
      </c>
      <c r="M2163" s="21" t="s">
        <v>262</v>
      </c>
    </row>
    <row r="2164" spans="1:13" x14ac:dyDescent="0.15">
      <c r="A2164" s="21">
        <f t="shared" si="165"/>
        <v>-138.07999999999998</v>
      </c>
      <c r="B2164" s="21">
        <v>135.07</v>
      </c>
      <c r="C2164" s="21">
        <v>81060</v>
      </c>
      <c r="D2164" s="21">
        <v>2.0084</v>
      </c>
      <c r="E2164" s="21">
        <v>1049.0999999999999</v>
      </c>
      <c r="F2164" s="21">
        <v>744.46</v>
      </c>
      <c r="G2164" s="21">
        <f t="shared" si="166"/>
        <v>1.4092093598044217</v>
      </c>
      <c r="H2164" s="67">
        <v>9.1871000000000005E-6</v>
      </c>
      <c r="I2164" s="67">
        <f t="shared" si="167"/>
        <v>4.5743377813184625E-6</v>
      </c>
      <c r="J2164" s="21">
        <v>1.3226999999999999E-2</v>
      </c>
      <c r="K2164" s="21">
        <f t="shared" si="168"/>
        <v>6.2776088782845532E-6</v>
      </c>
      <c r="L2164" s="67">
        <f t="shared" si="169"/>
        <v>0.72867518031299616</v>
      </c>
      <c r="M2164" s="21" t="s">
        <v>262</v>
      </c>
    </row>
    <row r="2165" spans="1:13" x14ac:dyDescent="0.15">
      <c r="A2165" s="21">
        <f t="shared" si="165"/>
        <v>-136.52999999999997</v>
      </c>
      <c r="B2165" s="21">
        <v>136.62</v>
      </c>
      <c r="C2165" s="21">
        <v>81060</v>
      </c>
      <c r="D2165" s="21">
        <v>1.9852000000000001</v>
      </c>
      <c r="E2165" s="21">
        <v>1048.8</v>
      </c>
      <c r="F2165" s="21">
        <v>744.37</v>
      </c>
      <c r="G2165" s="21">
        <f t="shared" si="166"/>
        <v>1.4089767185673792</v>
      </c>
      <c r="H2165" s="67">
        <v>9.2816999999999996E-6</v>
      </c>
      <c r="I2165" s="67">
        <f t="shared" si="167"/>
        <v>4.6754483175498684E-6</v>
      </c>
      <c r="J2165" s="21">
        <v>1.3365E-2</v>
      </c>
      <c r="K2165" s="21">
        <f t="shared" si="168"/>
        <v>6.4190686134604315E-6</v>
      </c>
      <c r="L2165" s="67">
        <f t="shared" si="169"/>
        <v>0.72836864646464639</v>
      </c>
      <c r="M2165" s="21" t="s">
        <v>262</v>
      </c>
    </row>
    <row r="2166" spans="1:13" x14ac:dyDescent="0.15">
      <c r="A2166" s="21">
        <f t="shared" si="165"/>
        <v>-134.98999999999998</v>
      </c>
      <c r="B2166" s="21">
        <v>138.16</v>
      </c>
      <c r="C2166" s="21">
        <v>81060</v>
      </c>
      <c r="D2166" s="21">
        <v>1.9625999999999999</v>
      </c>
      <c r="E2166" s="21">
        <v>1048.5</v>
      </c>
      <c r="F2166" s="21">
        <v>744.29</v>
      </c>
      <c r="G2166" s="21">
        <f t="shared" si="166"/>
        <v>1.4087250937134719</v>
      </c>
      <c r="H2166" s="67">
        <v>9.3758999999999995E-6</v>
      </c>
      <c r="I2166" s="67">
        <f t="shared" si="167"/>
        <v>4.7772852338734334E-6</v>
      </c>
      <c r="J2166" s="21">
        <v>1.3504E-2</v>
      </c>
      <c r="K2166" s="21">
        <f t="shared" si="168"/>
        <v>6.5623924663501232E-6</v>
      </c>
      <c r="L2166" s="67">
        <f t="shared" si="169"/>
        <v>0.72797920245853076</v>
      </c>
      <c r="M2166" s="21" t="s">
        <v>262</v>
      </c>
    </row>
    <row r="2167" spans="1:13" x14ac:dyDescent="0.15">
      <c r="A2167" s="21">
        <f t="shared" si="165"/>
        <v>-133.44999999999999</v>
      </c>
      <c r="B2167" s="21">
        <v>139.69999999999999</v>
      </c>
      <c r="C2167" s="21">
        <v>81060</v>
      </c>
      <c r="D2167" s="21">
        <v>1.9404999999999999</v>
      </c>
      <c r="E2167" s="21">
        <v>1048.2</v>
      </c>
      <c r="F2167" s="21">
        <v>744.19999999999993</v>
      </c>
      <c r="G2167" s="21">
        <f t="shared" si="166"/>
        <v>1.4084923407686107</v>
      </c>
      <c r="H2167" s="67">
        <v>9.4699000000000006E-6</v>
      </c>
      <c r="I2167" s="67">
        <f t="shared" si="167"/>
        <v>4.8801339860860606E-6</v>
      </c>
      <c r="J2167" s="21">
        <v>1.3641E-2</v>
      </c>
      <c r="K2167" s="21">
        <f t="shared" si="168"/>
        <v>6.7063838373052228E-6</v>
      </c>
      <c r="L2167" s="67">
        <f t="shared" si="169"/>
        <v>0.72768486034748181</v>
      </c>
      <c r="M2167" s="21" t="s">
        <v>262</v>
      </c>
    </row>
    <row r="2168" spans="1:13" x14ac:dyDescent="0.15">
      <c r="A2168" s="21">
        <f t="shared" si="165"/>
        <v>-131.89999999999998</v>
      </c>
      <c r="B2168" s="21">
        <v>141.25</v>
      </c>
      <c r="C2168" s="21">
        <v>81060</v>
      </c>
      <c r="D2168" s="21">
        <v>1.9189000000000001</v>
      </c>
      <c r="E2168" s="21">
        <v>1047.9000000000001</v>
      </c>
      <c r="F2168" s="21">
        <v>744.13</v>
      </c>
      <c r="G2168" s="21">
        <f t="shared" si="166"/>
        <v>1.4082216816954027</v>
      </c>
      <c r="H2168" s="67">
        <v>9.5635000000000008E-6</v>
      </c>
      <c r="I2168" s="67">
        <f t="shared" si="167"/>
        <v>4.9838449111470115E-6</v>
      </c>
      <c r="J2168" s="21">
        <v>1.3778E-2</v>
      </c>
      <c r="K2168" s="21">
        <f t="shared" si="168"/>
        <v>6.8519470343599074E-6</v>
      </c>
      <c r="L2168" s="67">
        <f t="shared" si="169"/>
        <v>0.72736185585716373</v>
      </c>
      <c r="M2168" s="21" t="s">
        <v>262</v>
      </c>
    </row>
    <row r="2169" spans="1:13" x14ac:dyDescent="0.15">
      <c r="A2169" s="21">
        <f t="shared" si="165"/>
        <v>-130.35999999999999</v>
      </c>
      <c r="B2169" s="21">
        <v>142.79</v>
      </c>
      <c r="C2169" s="21">
        <v>81060</v>
      </c>
      <c r="D2169" s="21">
        <v>1.8977999999999999</v>
      </c>
      <c r="E2169" s="21">
        <v>1047.6000000000001</v>
      </c>
      <c r="F2169" s="21">
        <v>744.05</v>
      </c>
      <c r="G2169" s="21">
        <f t="shared" si="166"/>
        <v>1.4079698944963379</v>
      </c>
      <c r="H2169" s="67">
        <v>9.6569000000000007E-6</v>
      </c>
      <c r="I2169" s="67">
        <f t="shared" si="167"/>
        <v>5.0884708609969445E-6</v>
      </c>
      <c r="J2169" s="21">
        <v>1.3915E-2</v>
      </c>
      <c r="K2169" s="21">
        <f t="shared" si="168"/>
        <v>6.9990207105021544E-6</v>
      </c>
      <c r="L2169" s="67">
        <f t="shared" si="169"/>
        <v>0.72702611857707533</v>
      </c>
      <c r="M2169" s="21" t="s">
        <v>262</v>
      </c>
    </row>
    <row r="2170" spans="1:13" x14ac:dyDescent="0.15">
      <c r="A2170" s="21">
        <f t="shared" ref="A2170:A2233" si="170">B2170-273.15</f>
        <v>-128.80999999999997</v>
      </c>
      <c r="B2170" s="21">
        <v>144.34</v>
      </c>
      <c r="C2170" s="21">
        <v>81060</v>
      </c>
      <c r="D2170" s="21">
        <v>1.8772</v>
      </c>
      <c r="E2170" s="21">
        <v>1047.4000000000001</v>
      </c>
      <c r="F2170" s="21">
        <v>743.99</v>
      </c>
      <c r="G2170" s="21">
        <f t="shared" ref="G2170:G2233" si="171">E2170/F2170</f>
        <v>1.407814621164263</v>
      </c>
      <c r="H2170" s="67">
        <v>9.7498999999999996E-6</v>
      </c>
      <c r="I2170" s="67">
        <f t="shared" ref="I2170:I2233" si="172">H2170/D2170</f>
        <v>5.1938525463456207E-6</v>
      </c>
      <c r="J2170" s="21">
        <v>1.4050999999999999E-2</v>
      </c>
      <c r="K2170" s="21">
        <f t="shared" ref="K2170:K2233" si="173">J2170/E2170/D2170</f>
        <v>7.146347305623116E-6</v>
      </c>
      <c r="L2170" s="67">
        <f t="shared" ref="L2170:L2233" si="174">H2170*E2170/J2170</f>
        <v>0.72678423315066554</v>
      </c>
      <c r="M2170" s="21" t="s">
        <v>262</v>
      </c>
    </row>
    <row r="2171" spans="1:13" x14ac:dyDescent="0.15">
      <c r="A2171" s="21">
        <f t="shared" si="170"/>
        <v>-127.26999999999998</v>
      </c>
      <c r="B2171" s="21">
        <v>145.88</v>
      </c>
      <c r="C2171" s="21">
        <v>81060</v>
      </c>
      <c r="D2171" s="21">
        <v>1.857</v>
      </c>
      <c r="E2171" s="21">
        <v>1047.0999999999999</v>
      </c>
      <c r="F2171" s="21">
        <v>743.92000000000007</v>
      </c>
      <c r="G2171" s="21">
        <f t="shared" si="171"/>
        <v>1.4075438219163348</v>
      </c>
      <c r="H2171" s="67">
        <v>9.8426999999999998E-6</v>
      </c>
      <c r="I2171" s="67">
        <f t="shared" si="172"/>
        <v>5.3003231017770601E-6</v>
      </c>
      <c r="J2171" s="21">
        <v>1.4186000000000001E-2</v>
      </c>
      <c r="K2171" s="21">
        <f t="shared" si="173"/>
        <v>7.2955811437461437E-6</v>
      </c>
      <c r="L2171" s="67">
        <f t="shared" si="174"/>
        <v>0.72651143169321852</v>
      </c>
      <c r="M2171" s="21" t="s">
        <v>262</v>
      </c>
    </row>
    <row r="2172" spans="1:13" x14ac:dyDescent="0.15">
      <c r="A2172" s="21">
        <f t="shared" si="170"/>
        <v>-125.71999999999997</v>
      </c>
      <c r="B2172" s="21">
        <v>147.43</v>
      </c>
      <c r="C2172" s="21">
        <v>81060</v>
      </c>
      <c r="D2172" s="21">
        <v>1.8371999999999999</v>
      </c>
      <c r="E2172" s="21">
        <v>1046.8999999999999</v>
      </c>
      <c r="F2172" s="21">
        <v>743.86</v>
      </c>
      <c r="G2172" s="21">
        <f t="shared" si="171"/>
        <v>1.4073884870809021</v>
      </c>
      <c r="H2172" s="67">
        <v>9.9351000000000008E-6</v>
      </c>
      <c r="I2172" s="67">
        <f t="shared" si="172"/>
        <v>5.4077400391900725E-6</v>
      </c>
      <c r="J2172" s="21">
        <v>1.4321E-2</v>
      </c>
      <c r="K2172" s="21">
        <f t="shared" si="173"/>
        <v>7.4458058572646778E-6</v>
      </c>
      <c r="L2172" s="67">
        <f t="shared" si="174"/>
        <v>0.72628002164653294</v>
      </c>
      <c r="M2172" s="21" t="s">
        <v>262</v>
      </c>
    </row>
    <row r="2173" spans="1:13" x14ac:dyDescent="0.15">
      <c r="A2173" s="21">
        <f t="shared" si="170"/>
        <v>-124.17999999999998</v>
      </c>
      <c r="B2173" s="21">
        <v>148.97</v>
      </c>
      <c r="C2173" s="21">
        <v>81060</v>
      </c>
      <c r="D2173" s="21">
        <v>1.8179000000000001</v>
      </c>
      <c r="E2173" s="21">
        <v>1046.7</v>
      </c>
      <c r="F2173" s="21">
        <v>743.80000000000007</v>
      </c>
      <c r="G2173" s="21">
        <f t="shared" si="171"/>
        <v>1.4072331271847269</v>
      </c>
      <c r="H2173" s="67">
        <v>1.0027000000000001E-5</v>
      </c>
      <c r="I2173" s="67">
        <f t="shared" si="172"/>
        <v>5.5157049342648112E-6</v>
      </c>
      <c r="J2173" s="21">
        <v>1.4456E-2</v>
      </c>
      <c r="K2173" s="21">
        <f t="shared" si="173"/>
        <v>7.5972413920393439E-6</v>
      </c>
      <c r="L2173" s="67">
        <f t="shared" si="174"/>
        <v>0.72601417404537916</v>
      </c>
      <c r="M2173" s="21" t="s">
        <v>262</v>
      </c>
    </row>
    <row r="2174" spans="1:13" x14ac:dyDescent="0.15">
      <c r="A2174" s="21">
        <f t="shared" si="170"/>
        <v>-122.62999999999997</v>
      </c>
      <c r="B2174" s="21">
        <v>150.52000000000001</v>
      </c>
      <c r="C2174" s="21">
        <v>81060</v>
      </c>
      <c r="D2174" s="21">
        <v>1.7988999999999999</v>
      </c>
      <c r="E2174" s="21">
        <v>1046.4000000000001</v>
      </c>
      <c r="F2174" s="21">
        <v>743.74</v>
      </c>
      <c r="G2174" s="21">
        <f t="shared" si="171"/>
        <v>1.4069432866324254</v>
      </c>
      <c r="H2174" s="67">
        <v>1.0118999999999999E-5</v>
      </c>
      <c r="I2174" s="67">
        <f t="shared" si="172"/>
        <v>5.6251042303629994E-6</v>
      </c>
      <c r="J2174" s="21">
        <v>1.4590000000000001E-2</v>
      </c>
      <c r="K2174" s="21">
        <f t="shared" si="173"/>
        <v>7.7508715400831942E-6</v>
      </c>
      <c r="L2174" s="67">
        <f t="shared" si="174"/>
        <v>0.72573828649760108</v>
      </c>
      <c r="M2174" s="21" t="s">
        <v>262</v>
      </c>
    </row>
    <row r="2175" spans="1:13" x14ac:dyDescent="0.15">
      <c r="A2175" s="21">
        <f t="shared" si="170"/>
        <v>-121.08999999999997</v>
      </c>
      <c r="B2175" s="21">
        <v>152.06</v>
      </c>
      <c r="C2175" s="21">
        <v>81060</v>
      </c>
      <c r="D2175" s="21">
        <v>1.7804</v>
      </c>
      <c r="E2175" s="21">
        <v>1046.2</v>
      </c>
      <c r="F2175" s="21">
        <v>743.68999999999994</v>
      </c>
      <c r="G2175" s="21">
        <f t="shared" si="171"/>
        <v>1.4067689494278532</v>
      </c>
      <c r="H2175" s="67">
        <v>1.0210999999999999E-5</v>
      </c>
      <c r="I2175" s="67">
        <f t="shared" si="172"/>
        <v>5.7352280386430014E-6</v>
      </c>
      <c r="J2175" s="21">
        <v>1.4723E-2</v>
      </c>
      <c r="K2175" s="21">
        <f t="shared" si="173"/>
        <v>7.904310841375154E-6</v>
      </c>
      <c r="L2175" s="67">
        <f t="shared" si="174"/>
        <v>0.72558229980302924</v>
      </c>
      <c r="M2175" s="21" t="s">
        <v>262</v>
      </c>
    </row>
    <row r="2176" spans="1:13" x14ac:dyDescent="0.15">
      <c r="A2176" s="21">
        <f t="shared" si="170"/>
        <v>-119.53999999999996</v>
      </c>
      <c r="B2176" s="21">
        <v>153.61000000000001</v>
      </c>
      <c r="C2176" s="21">
        <v>81060</v>
      </c>
      <c r="D2176" s="21">
        <v>1.7622</v>
      </c>
      <c r="E2176" s="21">
        <v>1046</v>
      </c>
      <c r="F2176" s="21">
        <v>743.64</v>
      </c>
      <c r="G2176" s="21">
        <f t="shared" si="171"/>
        <v>1.406594588779517</v>
      </c>
      <c r="H2176" s="67">
        <v>1.0302000000000001E-5</v>
      </c>
      <c r="I2176" s="67">
        <f t="shared" si="172"/>
        <v>5.8461014640789926E-6</v>
      </c>
      <c r="J2176" s="21">
        <v>1.4855999999999999E-2</v>
      </c>
      <c r="K2176" s="21">
        <f t="shared" si="173"/>
        <v>8.0596282284898089E-6</v>
      </c>
      <c r="L2176" s="67">
        <f t="shared" si="174"/>
        <v>0.72535621970920849</v>
      </c>
      <c r="M2176" s="21" t="s">
        <v>262</v>
      </c>
    </row>
    <row r="2177" spans="1:13" x14ac:dyDescent="0.15">
      <c r="A2177" s="21">
        <f t="shared" si="170"/>
        <v>-117.99999999999997</v>
      </c>
      <c r="B2177" s="21">
        <v>155.15</v>
      </c>
      <c r="C2177" s="21">
        <v>81060</v>
      </c>
      <c r="D2177" s="21">
        <v>1.7444</v>
      </c>
      <c r="E2177" s="21">
        <v>1045.9000000000001</v>
      </c>
      <c r="F2177" s="21">
        <v>743.58999999999992</v>
      </c>
      <c r="G2177" s="21">
        <f t="shared" si="171"/>
        <v>1.4065546873949357</v>
      </c>
      <c r="H2177" s="67">
        <v>1.0393E-5</v>
      </c>
      <c r="I2177" s="67">
        <f t="shared" si="172"/>
        <v>5.9579224948406334E-6</v>
      </c>
      <c r="J2177" s="21">
        <v>1.4989000000000001E-2</v>
      </c>
      <c r="K2177" s="21">
        <f t="shared" si="173"/>
        <v>8.2155457528560813E-6</v>
      </c>
      <c r="L2177" s="67">
        <f t="shared" si="174"/>
        <v>0.72520106077790381</v>
      </c>
      <c r="M2177" s="21" t="s">
        <v>262</v>
      </c>
    </row>
    <row r="2178" spans="1:13" x14ac:dyDescent="0.15">
      <c r="A2178" s="21">
        <f t="shared" si="170"/>
        <v>-116.44999999999999</v>
      </c>
      <c r="B2178" s="21">
        <v>156.69999999999999</v>
      </c>
      <c r="C2178" s="21">
        <v>81060</v>
      </c>
      <c r="D2178" s="21">
        <v>1.7270000000000001</v>
      </c>
      <c r="E2178" s="21">
        <v>1045.7</v>
      </c>
      <c r="F2178" s="21">
        <v>743.55000000000007</v>
      </c>
      <c r="G2178" s="21">
        <f t="shared" si="171"/>
        <v>1.406361374487257</v>
      </c>
      <c r="H2178" s="67">
        <v>1.0484E-5</v>
      </c>
      <c r="I2178" s="67">
        <f t="shared" si="172"/>
        <v>6.0706427330631148E-6</v>
      </c>
      <c r="J2178" s="21">
        <v>1.5121000000000001E-2</v>
      </c>
      <c r="K2178" s="21">
        <f t="shared" si="173"/>
        <v>8.3729995488735703E-6</v>
      </c>
      <c r="L2178" s="67">
        <f t="shared" si="174"/>
        <v>0.72502604325110775</v>
      </c>
      <c r="M2178" s="21" t="s">
        <v>262</v>
      </c>
    </row>
    <row r="2179" spans="1:13" x14ac:dyDescent="0.15">
      <c r="A2179" s="21">
        <f t="shared" si="170"/>
        <v>-114.90999999999997</v>
      </c>
      <c r="B2179" s="21">
        <v>158.24</v>
      </c>
      <c r="C2179" s="21">
        <v>81060</v>
      </c>
      <c r="D2179" s="21">
        <v>1.7099</v>
      </c>
      <c r="E2179" s="21">
        <v>1045.5</v>
      </c>
      <c r="F2179" s="21">
        <v>743.51</v>
      </c>
      <c r="G2179" s="21">
        <f t="shared" si="171"/>
        <v>1.4061680407795456</v>
      </c>
      <c r="H2179" s="67">
        <v>1.0574000000000001E-5</v>
      </c>
      <c r="I2179" s="67">
        <f t="shared" si="172"/>
        <v>6.1839873676823215E-6</v>
      </c>
      <c r="J2179" s="21">
        <v>1.5252E-2</v>
      </c>
      <c r="K2179" s="21">
        <f t="shared" si="173"/>
        <v>8.5316306767165599E-6</v>
      </c>
      <c r="L2179" s="67">
        <f t="shared" si="174"/>
        <v>0.72483064516129048</v>
      </c>
      <c r="M2179" s="21" t="s">
        <v>262</v>
      </c>
    </row>
    <row r="2180" spans="1:13" x14ac:dyDescent="0.15">
      <c r="A2180" s="21">
        <f t="shared" si="170"/>
        <v>-113.35999999999999</v>
      </c>
      <c r="B2180" s="21">
        <v>159.79</v>
      </c>
      <c r="C2180" s="21">
        <v>81060</v>
      </c>
      <c r="D2180" s="21">
        <v>1.6932</v>
      </c>
      <c r="E2180" s="21">
        <v>1045.3</v>
      </c>
      <c r="F2180" s="21">
        <v>743.46999999999991</v>
      </c>
      <c r="G2180" s="21">
        <f t="shared" si="171"/>
        <v>1.4059746862684441</v>
      </c>
      <c r="H2180" s="67">
        <v>1.0664E-5</v>
      </c>
      <c r="I2180" s="67">
        <f t="shared" si="172"/>
        <v>6.2981337113158517E-6</v>
      </c>
      <c r="J2180" s="21">
        <v>1.5383000000000001E-2</v>
      </c>
      <c r="K2180" s="21">
        <f t="shared" si="173"/>
        <v>8.6914418694694253E-6</v>
      </c>
      <c r="L2180" s="67">
        <f t="shared" si="174"/>
        <v>0.72463623480465444</v>
      </c>
      <c r="M2180" s="21" t="s">
        <v>262</v>
      </c>
    </row>
    <row r="2181" spans="1:13" x14ac:dyDescent="0.15">
      <c r="A2181" s="21">
        <f t="shared" si="170"/>
        <v>-111.81999999999996</v>
      </c>
      <c r="B2181" s="21">
        <v>161.33000000000001</v>
      </c>
      <c r="C2181" s="21">
        <v>81060</v>
      </c>
      <c r="D2181" s="21">
        <v>1.6768000000000001</v>
      </c>
      <c r="E2181" s="21">
        <v>1045.1999999999998</v>
      </c>
      <c r="F2181" s="21">
        <v>743.43000000000006</v>
      </c>
      <c r="G2181" s="21">
        <f t="shared" si="171"/>
        <v>1.4059158226060284</v>
      </c>
      <c r="H2181" s="67">
        <v>1.0754000000000001E-5</v>
      </c>
      <c r="I2181" s="67">
        <f t="shared" si="172"/>
        <v>6.4134064885496186E-6</v>
      </c>
      <c r="J2181" s="21">
        <v>1.5514E-2</v>
      </c>
      <c r="K2181" s="21">
        <f t="shared" si="173"/>
        <v>8.8520349660972895E-6</v>
      </c>
      <c r="L2181" s="67">
        <f t="shared" si="174"/>
        <v>0.72451210519530729</v>
      </c>
      <c r="M2181" s="21" t="s">
        <v>262</v>
      </c>
    </row>
    <row r="2182" spans="1:13" x14ac:dyDescent="0.15">
      <c r="A2182" s="21">
        <f t="shared" si="170"/>
        <v>-110.26999999999998</v>
      </c>
      <c r="B2182" s="21">
        <v>162.88</v>
      </c>
      <c r="C2182" s="21">
        <v>81060</v>
      </c>
      <c r="D2182" s="21">
        <v>1.6607000000000001</v>
      </c>
      <c r="E2182" s="21">
        <v>1045</v>
      </c>
      <c r="F2182" s="21">
        <v>743.39</v>
      </c>
      <c r="G2182" s="21">
        <f t="shared" si="171"/>
        <v>1.4057224337158154</v>
      </c>
      <c r="H2182" s="67">
        <v>1.0844E-5</v>
      </c>
      <c r="I2182" s="67">
        <f t="shared" si="172"/>
        <v>6.5297766002288187E-6</v>
      </c>
      <c r="J2182" s="21">
        <v>1.5644000000000002E-2</v>
      </c>
      <c r="K2182" s="21">
        <f t="shared" si="173"/>
        <v>9.0144727694524389E-6</v>
      </c>
      <c r="L2182" s="67">
        <f t="shared" si="174"/>
        <v>0.724365891076451</v>
      </c>
      <c r="M2182" s="21" t="s">
        <v>262</v>
      </c>
    </row>
    <row r="2183" spans="1:13" x14ac:dyDescent="0.15">
      <c r="A2183" s="21">
        <f t="shared" si="170"/>
        <v>-108.72999999999999</v>
      </c>
      <c r="B2183" s="21">
        <v>164.42</v>
      </c>
      <c r="C2183" s="21">
        <v>81060</v>
      </c>
      <c r="D2183" s="21">
        <v>1.6449</v>
      </c>
      <c r="E2183" s="21">
        <v>1044.8999999999999</v>
      </c>
      <c r="F2183" s="21">
        <v>743.34999999999991</v>
      </c>
      <c r="G2183" s="21">
        <f t="shared" si="171"/>
        <v>1.4056635501446155</v>
      </c>
      <c r="H2183" s="67">
        <v>1.0933E-5</v>
      </c>
      <c r="I2183" s="67">
        <f t="shared" si="172"/>
        <v>6.6466046568180441E-6</v>
      </c>
      <c r="J2183" s="21">
        <v>1.5774E-2</v>
      </c>
      <c r="K2183" s="21">
        <f t="shared" si="173"/>
        <v>9.1775679085479982E-6</v>
      </c>
      <c r="L2183" s="67">
        <f t="shared" si="174"/>
        <v>0.72422287942183339</v>
      </c>
      <c r="M2183" s="21" t="s">
        <v>262</v>
      </c>
    </row>
    <row r="2184" spans="1:13" x14ac:dyDescent="0.15">
      <c r="A2184" s="21">
        <f t="shared" si="170"/>
        <v>-107.17999999999998</v>
      </c>
      <c r="B2184" s="21">
        <v>165.97</v>
      </c>
      <c r="C2184" s="21">
        <v>81060</v>
      </c>
      <c r="D2184" s="21">
        <v>1.6294</v>
      </c>
      <c r="E2184" s="21">
        <v>1044.7</v>
      </c>
      <c r="F2184" s="21">
        <v>743.31999999999994</v>
      </c>
      <c r="G2184" s="21">
        <f t="shared" si="171"/>
        <v>1.4054512188559438</v>
      </c>
      <c r="H2184" s="67">
        <v>1.1022000000000001E-5</v>
      </c>
      <c r="I2184" s="67">
        <f t="shared" si="172"/>
        <v>6.7644531729470973E-6</v>
      </c>
      <c r="J2184" s="21">
        <v>1.5903E-2</v>
      </c>
      <c r="K2184" s="21">
        <f t="shared" si="173"/>
        <v>9.342427843858711E-6</v>
      </c>
      <c r="L2184" s="67">
        <f t="shared" si="174"/>
        <v>0.72405730994152051</v>
      </c>
      <c r="M2184" s="21" t="s">
        <v>262</v>
      </c>
    </row>
    <row r="2185" spans="1:13" x14ac:dyDescent="0.15">
      <c r="A2185" s="21">
        <f t="shared" si="170"/>
        <v>-105.63999999999999</v>
      </c>
      <c r="B2185" s="21">
        <v>167.51</v>
      </c>
      <c r="C2185" s="21">
        <v>81060</v>
      </c>
      <c r="D2185" s="21">
        <v>1.6142000000000001</v>
      </c>
      <c r="E2185" s="21">
        <v>1044.5999999999999</v>
      </c>
      <c r="F2185" s="21">
        <v>743.29</v>
      </c>
      <c r="G2185" s="21">
        <f t="shared" si="171"/>
        <v>1.4053734074183697</v>
      </c>
      <c r="H2185" s="67">
        <v>1.1110999999999999E-5</v>
      </c>
      <c r="I2185" s="67">
        <f t="shared" si="172"/>
        <v>6.8832858381860977E-6</v>
      </c>
      <c r="J2185" s="21">
        <v>1.6032000000000001E-2</v>
      </c>
      <c r="K2185" s="21">
        <f t="shared" si="173"/>
        <v>9.5078066137754612E-6</v>
      </c>
      <c r="L2185" s="67">
        <f t="shared" si="174"/>
        <v>0.72396148952095785</v>
      </c>
      <c r="M2185" s="21" t="s">
        <v>262</v>
      </c>
    </row>
    <row r="2186" spans="1:13" x14ac:dyDescent="0.15">
      <c r="A2186" s="21">
        <f t="shared" si="170"/>
        <v>-104.08999999999997</v>
      </c>
      <c r="B2186" s="21">
        <v>169.06</v>
      </c>
      <c r="C2186" s="21">
        <v>81060</v>
      </c>
      <c r="D2186" s="21">
        <v>1.5992999999999999</v>
      </c>
      <c r="E2186" s="21">
        <v>1044.4000000000001</v>
      </c>
      <c r="F2186" s="21">
        <v>743.26</v>
      </c>
      <c r="G2186" s="21">
        <f t="shared" si="171"/>
        <v>1.405161047278207</v>
      </c>
      <c r="H2186" s="67">
        <v>1.1199999999999999E-5</v>
      </c>
      <c r="I2186" s="67">
        <f t="shared" si="172"/>
        <v>7.0030638404301877E-6</v>
      </c>
      <c r="J2186" s="21">
        <v>1.6160999999999998E-2</v>
      </c>
      <c r="K2186" s="21">
        <f t="shared" si="173"/>
        <v>9.6754557234837705E-6</v>
      </c>
      <c r="L2186" s="67">
        <f t="shared" si="174"/>
        <v>0.72379679475280012</v>
      </c>
      <c r="M2186" s="21" t="s">
        <v>262</v>
      </c>
    </row>
    <row r="2187" spans="1:13" x14ac:dyDescent="0.15">
      <c r="A2187" s="21">
        <f t="shared" si="170"/>
        <v>-102.54999999999998</v>
      </c>
      <c r="B2187" s="21">
        <v>170.6</v>
      </c>
      <c r="C2187" s="21">
        <v>81060</v>
      </c>
      <c r="D2187" s="21">
        <v>1.5847</v>
      </c>
      <c r="E2187" s="21">
        <v>1044.3</v>
      </c>
      <c r="F2187" s="21">
        <v>743.2299999999999</v>
      </c>
      <c r="G2187" s="21">
        <f t="shared" si="171"/>
        <v>1.4050832178464272</v>
      </c>
      <c r="H2187" s="67">
        <v>1.1287999999999999E-5</v>
      </c>
      <c r="I2187" s="67">
        <f t="shared" si="172"/>
        <v>7.1231147851328319E-6</v>
      </c>
      <c r="J2187" s="21">
        <v>1.6289000000000001E-2</v>
      </c>
      <c r="K2187" s="21">
        <f t="shared" si="173"/>
        <v>9.8428776646566933E-6</v>
      </c>
      <c r="L2187" s="67">
        <f t="shared" si="174"/>
        <v>0.72368214132236464</v>
      </c>
      <c r="M2187" s="21" t="s">
        <v>262</v>
      </c>
    </row>
    <row r="2188" spans="1:13" x14ac:dyDescent="0.15">
      <c r="A2188" s="21">
        <f t="shared" si="170"/>
        <v>-100.99999999999997</v>
      </c>
      <c r="B2188" s="21">
        <v>172.15</v>
      </c>
      <c r="C2188" s="21">
        <v>81060</v>
      </c>
      <c r="D2188" s="21">
        <v>1.5703</v>
      </c>
      <c r="E2188" s="21">
        <v>1044.2</v>
      </c>
      <c r="F2188" s="21">
        <v>743.19999999999993</v>
      </c>
      <c r="G2188" s="21">
        <f t="shared" si="171"/>
        <v>1.4050053821313242</v>
      </c>
      <c r="H2188" s="67">
        <v>1.1375999999999999E-5</v>
      </c>
      <c r="I2188" s="67">
        <f t="shared" si="172"/>
        <v>7.2444755779150477E-6</v>
      </c>
      <c r="J2188" s="21">
        <v>1.6417000000000001E-2</v>
      </c>
      <c r="K2188" s="21">
        <f t="shared" si="173"/>
        <v>1.0012153022973136E-5</v>
      </c>
      <c r="L2188" s="67">
        <f t="shared" si="174"/>
        <v>0.7235682036912956</v>
      </c>
      <c r="M2188" s="21" t="s">
        <v>262</v>
      </c>
    </row>
    <row r="2189" spans="1:13" x14ac:dyDescent="0.15">
      <c r="A2189" s="21">
        <f t="shared" si="170"/>
        <v>-99.45999999999998</v>
      </c>
      <c r="B2189" s="21">
        <v>173.69</v>
      </c>
      <c r="C2189" s="21">
        <v>81060</v>
      </c>
      <c r="D2189" s="21">
        <v>1.5562</v>
      </c>
      <c r="E2189" s="21">
        <v>1044.1000000000001</v>
      </c>
      <c r="F2189" s="21">
        <v>743.17</v>
      </c>
      <c r="G2189" s="21">
        <f t="shared" si="171"/>
        <v>1.4049275401321368</v>
      </c>
      <c r="H2189" s="67">
        <v>1.1464000000000001E-5</v>
      </c>
      <c r="I2189" s="67">
        <f t="shared" si="172"/>
        <v>7.366662382727156E-6</v>
      </c>
      <c r="J2189" s="21">
        <v>1.6544E-2</v>
      </c>
      <c r="K2189" s="21">
        <f t="shared" si="173"/>
        <v>1.0181998170612991E-5</v>
      </c>
      <c r="L2189" s="67">
        <f t="shared" si="174"/>
        <v>0.72349869439071579</v>
      </c>
      <c r="M2189" s="21" t="s">
        <v>262</v>
      </c>
    </row>
    <row r="2190" spans="1:13" x14ac:dyDescent="0.15">
      <c r="A2190" s="21">
        <f t="shared" si="170"/>
        <v>-97.909999999999968</v>
      </c>
      <c r="B2190" s="21">
        <v>175.24</v>
      </c>
      <c r="C2190" s="21">
        <v>81060</v>
      </c>
      <c r="D2190" s="21">
        <v>1.5424</v>
      </c>
      <c r="E2190" s="21">
        <v>1044</v>
      </c>
      <c r="F2190" s="21">
        <v>743.15</v>
      </c>
      <c r="G2190" s="21">
        <f t="shared" si="171"/>
        <v>1.4048307878624773</v>
      </c>
      <c r="H2190" s="67">
        <v>1.1551E-5</v>
      </c>
      <c r="I2190" s="67">
        <f t="shared" si="172"/>
        <v>7.4889782157676347E-6</v>
      </c>
      <c r="J2190" s="21">
        <v>1.6670999999999998E-2</v>
      </c>
      <c r="K2190" s="21">
        <f t="shared" si="173"/>
        <v>1.0352950469785852E-5</v>
      </c>
      <c r="L2190" s="67">
        <f t="shared" si="174"/>
        <v>0.72336656469317984</v>
      </c>
      <c r="M2190" s="21" t="s">
        <v>262</v>
      </c>
    </row>
    <row r="2191" spans="1:13" x14ac:dyDescent="0.15">
      <c r="A2191" s="21">
        <f t="shared" si="170"/>
        <v>-96.369999999999976</v>
      </c>
      <c r="B2191" s="21">
        <v>176.78</v>
      </c>
      <c r="C2191" s="21">
        <v>81060</v>
      </c>
      <c r="D2191" s="21">
        <v>1.5287999999999999</v>
      </c>
      <c r="E2191" s="21">
        <v>1043.9000000000001</v>
      </c>
      <c r="F2191" s="21">
        <v>743.13</v>
      </c>
      <c r="G2191" s="21">
        <f t="shared" si="171"/>
        <v>1.4047340303849933</v>
      </c>
      <c r="H2191" s="67">
        <v>1.1637999999999999E-5</v>
      </c>
      <c r="I2191" s="67">
        <f t="shared" si="172"/>
        <v>7.6125065410779697E-6</v>
      </c>
      <c r="J2191" s="21">
        <v>1.6796999999999999E-2</v>
      </c>
      <c r="K2191" s="21">
        <f t="shared" si="173"/>
        <v>1.0525001116601296E-5</v>
      </c>
      <c r="L2191" s="67">
        <f t="shared" si="174"/>
        <v>0.72327845448592021</v>
      </c>
      <c r="M2191" s="21" t="s">
        <v>262</v>
      </c>
    </row>
    <row r="2192" spans="1:13" x14ac:dyDescent="0.15">
      <c r="A2192" s="21">
        <f t="shared" si="170"/>
        <v>-94.819999999999965</v>
      </c>
      <c r="B2192" s="21">
        <v>178.33</v>
      </c>
      <c r="C2192" s="21">
        <v>81060</v>
      </c>
      <c r="D2192" s="21">
        <v>1.5154000000000001</v>
      </c>
      <c r="E2192" s="21">
        <v>1043.7</v>
      </c>
      <c r="F2192" s="21">
        <v>743.1</v>
      </c>
      <c r="G2192" s="21">
        <f t="shared" si="171"/>
        <v>1.4045215987081148</v>
      </c>
      <c r="H2192" s="67">
        <v>1.1725E-5</v>
      </c>
      <c r="I2192" s="67">
        <f t="shared" si="172"/>
        <v>7.7372310941005671E-6</v>
      </c>
      <c r="J2192" s="21">
        <v>1.6923000000000001E-2</v>
      </c>
      <c r="K2192" s="21">
        <f t="shared" si="173"/>
        <v>1.0699768664210987E-5</v>
      </c>
      <c r="L2192" s="67">
        <f t="shared" si="174"/>
        <v>0.72312134373338066</v>
      </c>
      <c r="M2192" s="21" t="s">
        <v>262</v>
      </c>
    </row>
    <row r="2193" spans="1:13" x14ac:dyDescent="0.15">
      <c r="A2193" s="21">
        <f t="shared" si="170"/>
        <v>-93.279999999999973</v>
      </c>
      <c r="B2193" s="21">
        <v>179.87</v>
      </c>
      <c r="C2193" s="21">
        <v>81060</v>
      </c>
      <c r="D2193" s="21">
        <v>1.5023</v>
      </c>
      <c r="E2193" s="21">
        <v>1043.6000000000001</v>
      </c>
      <c r="F2193" s="21">
        <v>743.07999999999993</v>
      </c>
      <c r="G2193" s="21">
        <f t="shared" si="171"/>
        <v>1.4044248263982346</v>
      </c>
      <c r="H2193" s="67">
        <v>1.1812E-5</v>
      </c>
      <c r="I2193" s="67">
        <f t="shared" si="172"/>
        <v>7.8626106636490713E-6</v>
      </c>
      <c r="J2193" s="21">
        <v>1.7049000000000002E-2</v>
      </c>
      <c r="K2193" s="21">
        <f t="shared" si="173"/>
        <v>1.0874471842803855E-5</v>
      </c>
      <c r="L2193" s="67">
        <f t="shared" si="174"/>
        <v>0.72303379670361889</v>
      </c>
      <c r="M2193" s="21" t="s">
        <v>262</v>
      </c>
    </row>
    <row r="2194" spans="1:13" x14ac:dyDescent="0.15">
      <c r="A2194" s="21">
        <f t="shared" si="170"/>
        <v>-91.72999999999999</v>
      </c>
      <c r="B2194" s="21">
        <v>181.42</v>
      </c>
      <c r="C2194" s="21">
        <v>81060</v>
      </c>
      <c r="D2194" s="21">
        <v>1.4894000000000001</v>
      </c>
      <c r="E2194" s="21">
        <v>1043.5</v>
      </c>
      <c r="F2194" s="21">
        <v>743.06000000000006</v>
      </c>
      <c r="G2194" s="21">
        <f t="shared" si="171"/>
        <v>1.4043280488789598</v>
      </c>
      <c r="H2194" s="67">
        <v>1.1898E-5</v>
      </c>
      <c r="I2194" s="67">
        <f t="shared" si="172"/>
        <v>7.9884517255270577E-6</v>
      </c>
      <c r="J2194" s="21">
        <v>1.7173999999999998E-2</v>
      </c>
      <c r="K2194" s="21">
        <f t="shared" si="173"/>
        <v>1.1050136826997025E-5</v>
      </c>
      <c r="L2194" s="67">
        <f t="shared" si="174"/>
        <v>0.72292785606148846</v>
      </c>
      <c r="M2194" s="21" t="s">
        <v>262</v>
      </c>
    </row>
    <row r="2195" spans="1:13" x14ac:dyDescent="0.15">
      <c r="A2195" s="21">
        <f t="shared" si="170"/>
        <v>-90.189999999999969</v>
      </c>
      <c r="B2195" s="21">
        <v>182.96</v>
      </c>
      <c r="C2195" s="21">
        <v>81060</v>
      </c>
      <c r="D2195" s="21">
        <v>1.4766999999999999</v>
      </c>
      <c r="E2195" s="21">
        <v>1043.4000000000001</v>
      </c>
      <c r="F2195" s="21">
        <v>743.04000000000008</v>
      </c>
      <c r="G2195" s="21">
        <f t="shared" si="171"/>
        <v>1.4042312661498708</v>
      </c>
      <c r="H2195" s="67">
        <v>1.1985E-5</v>
      </c>
      <c r="I2195" s="67">
        <f t="shared" si="172"/>
        <v>8.1160696146813848E-6</v>
      </c>
      <c r="J2195" s="21">
        <v>1.7298999999999998E-2</v>
      </c>
      <c r="K2195" s="21">
        <f t="shared" si="173"/>
        <v>1.1227366284429978E-5</v>
      </c>
      <c r="L2195" s="67">
        <f t="shared" si="174"/>
        <v>0.72288276779004579</v>
      </c>
      <c r="M2195" s="21" t="s">
        <v>262</v>
      </c>
    </row>
    <row r="2196" spans="1:13" x14ac:dyDescent="0.15">
      <c r="A2196" s="21">
        <f t="shared" si="170"/>
        <v>-88.639999999999986</v>
      </c>
      <c r="B2196" s="21">
        <v>184.51</v>
      </c>
      <c r="C2196" s="21">
        <v>81060</v>
      </c>
      <c r="D2196" s="21">
        <v>1.4641999999999999</v>
      </c>
      <c r="E2196" s="21">
        <v>1043.3</v>
      </c>
      <c r="F2196" s="21">
        <v>743.02</v>
      </c>
      <c r="G2196" s="21">
        <f t="shared" si="171"/>
        <v>1.404134478210546</v>
      </c>
      <c r="H2196" s="67">
        <v>1.2071E-5</v>
      </c>
      <c r="I2196" s="67">
        <f t="shared" si="172"/>
        <v>8.2440923371124174E-6</v>
      </c>
      <c r="J2196" s="21">
        <v>1.7423999999999999E-2</v>
      </c>
      <c r="K2196" s="21">
        <f t="shared" si="173"/>
        <v>1.1406128303782379E-5</v>
      </c>
      <c r="L2196" s="67">
        <f t="shared" si="174"/>
        <v>0.72277745064279164</v>
      </c>
      <c r="M2196" s="21" t="s">
        <v>262</v>
      </c>
    </row>
    <row r="2197" spans="1:13" x14ac:dyDescent="0.15">
      <c r="A2197" s="21">
        <f t="shared" si="170"/>
        <v>-87.099999999999966</v>
      </c>
      <c r="B2197" s="21">
        <v>186.05</v>
      </c>
      <c r="C2197" s="21">
        <v>81060</v>
      </c>
      <c r="D2197" s="21">
        <v>1.452</v>
      </c>
      <c r="E2197" s="21">
        <v>1043.3</v>
      </c>
      <c r="F2197" s="21">
        <v>743</v>
      </c>
      <c r="G2197" s="21">
        <f t="shared" si="171"/>
        <v>1.404172274562584</v>
      </c>
      <c r="H2197" s="67">
        <v>1.2156E-5</v>
      </c>
      <c r="I2197" s="67">
        <f t="shared" si="172"/>
        <v>8.371900826446281E-6</v>
      </c>
      <c r="J2197" s="21">
        <v>1.7548000000000001E-2</v>
      </c>
      <c r="K2197" s="21">
        <f t="shared" si="173"/>
        <v>1.1583820041249702E-5</v>
      </c>
      <c r="L2197" s="67">
        <f t="shared" si="174"/>
        <v>0.72272366081604733</v>
      </c>
      <c r="M2197" s="21" t="s">
        <v>262</v>
      </c>
    </row>
    <row r="2198" spans="1:13" x14ac:dyDescent="0.15">
      <c r="A2198" s="21">
        <f t="shared" si="170"/>
        <v>-85.549999999999983</v>
      </c>
      <c r="B2198" s="21">
        <v>187.6</v>
      </c>
      <c r="C2198" s="21">
        <v>81060</v>
      </c>
      <c r="D2198" s="21">
        <v>1.4399</v>
      </c>
      <c r="E2198" s="21">
        <v>1043.1999999999998</v>
      </c>
      <c r="F2198" s="21">
        <v>742.98</v>
      </c>
      <c r="G2198" s="21">
        <f t="shared" si="171"/>
        <v>1.4040754798244903</v>
      </c>
      <c r="H2198" s="67">
        <v>1.2242000000000001E-5</v>
      </c>
      <c r="I2198" s="67">
        <f t="shared" si="172"/>
        <v>8.5019793041183419E-6</v>
      </c>
      <c r="J2198" s="21">
        <v>1.7672E-2</v>
      </c>
      <c r="K2198" s="21">
        <f t="shared" si="173"/>
        <v>1.1764833703090326E-5</v>
      </c>
      <c r="L2198" s="67">
        <f t="shared" si="174"/>
        <v>0.72266038931643262</v>
      </c>
      <c r="M2198" s="21" t="s">
        <v>262</v>
      </c>
    </row>
    <row r="2199" spans="1:13" x14ac:dyDescent="0.15">
      <c r="A2199" s="21">
        <f t="shared" si="170"/>
        <v>-84.009999999999991</v>
      </c>
      <c r="B2199" s="21">
        <v>189.14</v>
      </c>
      <c r="C2199" s="21">
        <v>81060</v>
      </c>
      <c r="D2199" s="21">
        <v>1.4280999999999999</v>
      </c>
      <c r="E2199" s="21">
        <v>1043.0999999999999</v>
      </c>
      <c r="F2199" s="21">
        <v>742.97</v>
      </c>
      <c r="G2199" s="21">
        <f t="shared" si="171"/>
        <v>1.4039597830329622</v>
      </c>
      <c r="H2199" s="67">
        <v>1.2327000000000001E-5</v>
      </c>
      <c r="I2199" s="67">
        <f t="shared" si="172"/>
        <v>8.6317484769974109E-6</v>
      </c>
      <c r="J2199" s="21">
        <v>1.7794999999999998E-2</v>
      </c>
      <c r="K2199" s="21">
        <f t="shared" si="173"/>
        <v>1.1945750169648785E-5</v>
      </c>
      <c r="L2199" s="67">
        <f t="shared" si="174"/>
        <v>0.72257902219724657</v>
      </c>
      <c r="M2199" s="21" t="s">
        <v>262</v>
      </c>
    </row>
    <row r="2200" spans="1:13" x14ac:dyDescent="0.15">
      <c r="A2200" s="21">
        <f t="shared" si="170"/>
        <v>-82.45999999999998</v>
      </c>
      <c r="B2200" s="21">
        <v>190.69</v>
      </c>
      <c r="C2200" s="21">
        <v>81060</v>
      </c>
      <c r="D2200" s="21">
        <v>1.4164000000000001</v>
      </c>
      <c r="E2200" s="21">
        <v>1043</v>
      </c>
      <c r="F2200" s="21">
        <v>742.95</v>
      </c>
      <c r="G2200" s="21">
        <f t="shared" si="171"/>
        <v>1.4038629786661281</v>
      </c>
      <c r="H2200" s="67">
        <v>1.2412000000000001E-5</v>
      </c>
      <c r="I2200" s="67">
        <f t="shared" si="172"/>
        <v>8.7630612821236939E-6</v>
      </c>
      <c r="J2200" s="21">
        <v>1.7918E-2</v>
      </c>
      <c r="K2200" s="21">
        <f t="shared" si="173"/>
        <v>1.212884108172096E-5</v>
      </c>
      <c r="L2200" s="67">
        <f t="shared" si="174"/>
        <v>0.72249782341779223</v>
      </c>
      <c r="M2200" s="21" t="s">
        <v>262</v>
      </c>
    </row>
    <row r="2201" spans="1:13" x14ac:dyDescent="0.15">
      <c r="A2201" s="21">
        <f t="shared" si="170"/>
        <v>-80.919999999999987</v>
      </c>
      <c r="B2201" s="21">
        <v>192.23</v>
      </c>
      <c r="C2201" s="21">
        <v>81060</v>
      </c>
      <c r="D2201" s="21">
        <v>1.4049</v>
      </c>
      <c r="E2201" s="21">
        <v>1042.8999999999999</v>
      </c>
      <c r="F2201" s="21">
        <v>742.93</v>
      </c>
      <c r="G2201" s="21">
        <f t="shared" si="171"/>
        <v>1.4037661690872625</v>
      </c>
      <c r="H2201" s="67">
        <v>1.2497000000000001E-5</v>
      </c>
      <c r="I2201" s="67">
        <f t="shared" si="172"/>
        <v>8.8952950387927968E-6</v>
      </c>
      <c r="J2201" s="21">
        <v>1.8041000000000001E-2</v>
      </c>
      <c r="K2201" s="21">
        <f t="shared" si="173"/>
        <v>1.2313245162143996E-5</v>
      </c>
      <c r="L2201" s="67">
        <f t="shared" si="174"/>
        <v>0.72241678953494803</v>
      </c>
      <c r="M2201" s="21" t="s">
        <v>262</v>
      </c>
    </row>
    <row r="2202" spans="1:13" x14ac:dyDescent="0.15">
      <c r="A2202" s="21">
        <f t="shared" si="170"/>
        <v>-79.369999999999976</v>
      </c>
      <c r="B2202" s="21">
        <v>193.78</v>
      </c>
      <c r="C2202" s="21">
        <v>81060</v>
      </c>
      <c r="D2202" s="21">
        <v>1.3935999999999999</v>
      </c>
      <c r="E2202" s="21">
        <v>1042.8</v>
      </c>
      <c r="F2202" s="21">
        <v>742.92000000000007</v>
      </c>
      <c r="G2202" s="21">
        <f t="shared" si="171"/>
        <v>1.4036504603456628</v>
      </c>
      <c r="H2202" s="67">
        <v>1.2581E-5</v>
      </c>
      <c r="I2202" s="67">
        <f t="shared" si="172"/>
        <v>9.0276980482204366E-6</v>
      </c>
      <c r="J2202" s="21">
        <v>1.8162999999999999E-2</v>
      </c>
      <c r="K2202" s="21">
        <f t="shared" si="173"/>
        <v>1.2498227416515721E-5</v>
      </c>
      <c r="L2202" s="67">
        <f t="shared" si="174"/>
        <v>0.72231827341298249</v>
      </c>
      <c r="M2202" s="21" t="s">
        <v>262</v>
      </c>
    </row>
    <row r="2203" spans="1:13" x14ac:dyDescent="0.15">
      <c r="A2203" s="21">
        <f t="shared" si="170"/>
        <v>-77.829999999999984</v>
      </c>
      <c r="B2203" s="21">
        <v>195.32</v>
      </c>
      <c r="C2203" s="21">
        <v>81060</v>
      </c>
      <c r="D2203" s="21">
        <v>1.3825000000000001</v>
      </c>
      <c r="E2203" s="21">
        <v>1042.8</v>
      </c>
      <c r="F2203" s="21">
        <v>742.91</v>
      </c>
      <c r="G2203" s="21">
        <f t="shared" si="171"/>
        <v>1.4036693542959444</v>
      </c>
      <c r="H2203" s="67">
        <v>1.2665E-5</v>
      </c>
      <c r="I2203" s="67">
        <f t="shared" si="172"/>
        <v>9.1609403254972874E-6</v>
      </c>
      <c r="J2203" s="21">
        <v>1.8284999999999999E-2</v>
      </c>
      <c r="K2203" s="21">
        <f t="shared" si="173"/>
        <v>1.2683198871309752E-5</v>
      </c>
      <c r="L2203" s="67">
        <f t="shared" si="174"/>
        <v>0.72228941755537324</v>
      </c>
      <c r="M2203" s="21" t="s">
        <v>262</v>
      </c>
    </row>
    <row r="2204" spans="1:13" x14ac:dyDescent="0.15">
      <c r="A2204" s="21">
        <f t="shared" si="170"/>
        <v>-76.279999999999973</v>
      </c>
      <c r="B2204" s="21">
        <v>196.87</v>
      </c>
      <c r="C2204" s="21">
        <v>81060</v>
      </c>
      <c r="D2204" s="21">
        <v>1.3715999999999999</v>
      </c>
      <c r="E2204" s="21">
        <v>1042.7</v>
      </c>
      <c r="F2204" s="21">
        <v>742.8900000000001</v>
      </c>
      <c r="G2204" s="21">
        <f t="shared" si="171"/>
        <v>1.4035725342917524</v>
      </c>
      <c r="H2204" s="67">
        <v>1.2748999999999999E-5</v>
      </c>
      <c r="I2204" s="67">
        <f t="shared" si="172"/>
        <v>9.2949839603382916E-6</v>
      </c>
      <c r="J2204" s="21">
        <v>1.8407E-2</v>
      </c>
      <c r="K2204" s="21">
        <f t="shared" si="173"/>
        <v>1.2870522030946699E-5</v>
      </c>
      <c r="L2204" s="67">
        <f t="shared" si="174"/>
        <v>0.72219168251208776</v>
      </c>
      <c r="M2204" s="21" t="s">
        <v>262</v>
      </c>
    </row>
    <row r="2205" spans="1:13" x14ac:dyDescent="0.15">
      <c r="A2205" s="21">
        <f t="shared" si="170"/>
        <v>-74.739999999999981</v>
      </c>
      <c r="B2205" s="21">
        <v>198.41</v>
      </c>
      <c r="C2205" s="21">
        <v>81060</v>
      </c>
      <c r="D2205" s="21">
        <v>1.3609</v>
      </c>
      <c r="E2205" s="21">
        <v>1042.5999999999999</v>
      </c>
      <c r="F2205" s="21">
        <v>742.88</v>
      </c>
      <c r="G2205" s="21">
        <f t="shared" si="171"/>
        <v>1.4034568167133319</v>
      </c>
      <c r="H2205" s="67">
        <v>1.2833000000000001E-5</v>
      </c>
      <c r="I2205" s="67">
        <f t="shared" si="172"/>
        <v>9.4297891101476976E-6</v>
      </c>
      <c r="J2205" s="21">
        <v>1.8527999999999999E-2</v>
      </c>
      <c r="K2205" s="21">
        <f t="shared" si="173"/>
        <v>1.3058238828957891E-5</v>
      </c>
      <c r="L2205" s="67">
        <f t="shared" si="174"/>
        <v>0.72213330094991357</v>
      </c>
      <c r="M2205" s="21" t="s">
        <v>262</v>
      </c>
    </row>
    <row r="2206" spans="1:13" x14ac:dyDescent="0.15">
      <c r="A2206" s="21">
        <f t="shared" si="170"/>
        <v>-73.189999999999969</v>
      </c>
      <c r="B2206" s="21">
        <v>199.96</v>
      </c>
      <c r="C2206" s="21">
        <v>81060</v>
      </c>
      <c r="D2206" s="21">
        <v>1.3503000000000001</v>
      </c>
      <c r="E2206" s="21">
        <v>1042.5999999999999</v>
      </c>
      <c r="F2206" s="21">
        <v>742.87</v>
      </c>
      <c r="G2206" s="21">
        <f t="shared" si="171"/>
        <v>1.403475709074266</v>
      </c>
      <c r="H2206" s="67">
        <v>1.2917E-5</v>
      </c>
      <c r="I2206" s="67">
        <f t="shared" si="172"/>
        <v>9.5660223654002808E-6</v>
      </c>
      <c r="J2206" s="21">
        <v>1.8648999999999999E-2</v>
      </c>
      <c r="K2206" s="21">
        <f t="shared" si="173"/>
        <v>1.3246695724017195E-5</v>
      </c>
      <c r="L2206" s="67">
        <f t="shared" si="174"/>
        <v>0.7221440398949005</v>
      </c>
      <c r="M2206" s="21" t="s">
        <v>262</v>
      </c>
    </row>
    <row r="2207" spans="1:13" x14ac:dyDescent="0.15">
      <c r="A2207" s="21">
        <f t="shared" si="170"/>
        <v>-71.649999999999977</v>
      </c>
      <c r="B2207" s="21">
        <v>201.5</v>
      </c>
      <c r="C2207" s="21">
        <v>81060</v>
      </c>
      <c r="D2207" s="21">
        <v>1.3399000000000001</v>
      </c>
      <c r="E2207" s="21">
        <v>1042.5</v>
      </c>
      <c r="F2207" s="21">
        <v>742.86</v>
      </c>
      <c r="G2207" s="21">
        <f t="shared" si="171"/>
        <v>1.4033599870769728</v>
      </c>
      <c r="H2207" s="67">
        <v>1.2999999999999999E-5</v>
      </c>
      <c r="I2207" s="67">
        <f t="shared" si="172"/>
        <v>9.702216583327112E-6</v>
      </c>
      <c r="J2207" s="21">
        <v>1.8769000000000001E-2</v>
      </c>
      <c r="K2207" s="21">
        <f t="shared" si="173"/>
        <v>1.3436701940783369E-5</v>
      </c>
      <c r="L2207" s="67">
        <f t="shared" si="174"/>
        <v>0.7220683041184931</v>
      </c>
      <c r="M2207" s="21" t="s">
        <v>262</v>
      </c>
    </row>
    <row r="2208" spans="1:13" x14ac:dyDescent="0.15">
      <c r="A2208" s="21">
        <f t="shared" si="170"/>
        <v>-70.099999999999966</v>
      </c>
      <c r="B2208" s="21">
        <v>203.05</v>
      </c>
      <c r="C2208" s="21">
        <v>81060</v>
      </c>
      <c r="D2208" s="21">
        <v>1.3295999999999999</v>
      </c>
      <c r="E2208" s="21">
        <v>1042.4000000000001</v>
      </c>
      <c r="F2208" s="21">
        <v>742.83999999999992</v>
      </c>
      <c r="G2208" s="21">
        <f t="shared" si="171"/>
        <v>1.4032631522265901</v>
      </c>
      <c r="H2208" s="67">
        <v>1.3083E-5</v>
      </c>
      <c r="I2208" s="67">
        <f t="shared" si="172"/>
        <v>9.8398014440433223E-6</v>
      </c>
      <c r="J2208" s="21">
        <v>1.8889E-2</v>
      </c>
      <c r="K2208" s="21">
        <f t="shared" si="173"/>
        <v>1.3628672562530417E-5</v>
      </c>
      <c r="L2208" s="67">
        <f t="shared" si="174"/>
        <v>0.7219926518079306</v>
      </c>
      <c r="M2208" s="21" t="s">
        <v>262</v>
      </c>
    </row>
    <row r="2209" spans="1:13" x14ac:dyDescent="0.15">
      <c r="A2209" s="21">
        <f t="shared" si="170"/>
        <v>-68.559999999999974</v>
      </c>
      <c r="B2209" s="21">
        <v>204.59</v>
      </c>
      <c r="C2209" s="21">
        <v>81060</v>
      </c>
      <c r="D2209" s="21">
        <v>1.3194999999999999</v>
      </c>
      <c r="E2209" s="21">
        <v>1042.4000000000001</v>
      </c>
      <c r="F2209" s="21">
        <v>742.83</v>
      </c>
      <c r="G2209" s="21">
        <f t="shared" si="171"/>
        <v>1.4032820429977249</v>
      </c>
      <c r="H2209" s="67">
        <v>1.3166000000000001E-5</v>
      </c>
      <c r="I2209" s="67">
        <f t="shared" si="172"/>
        <v>9.9780219780219787E-6</v>
      </c>
      <c r="J2209" s="21">
        <v>1.9009000000000002E-2</v>
      </c>
      <c r="K2209" s="21">
        <f t="shared" si="173"/>
        <v>1.3820236449712196E-5</v>
      </c>
      <c r="L2209" s="67">
        <f t="shared" si="174"/>
        <v>0.72198634331106315</v>
      </c>
      <c r="M2209" s="21" t="s">
        <v>262</v>
      </c>
    </row>
    <row r="2210" spans="1:13" x14ac:dyDescent="0.15">
      <c r="A2210" s="21">
        <f t="shared" si="170"/>
        <v>-67.009999999999991</v>
      </c>
      <c r="B2210" s="21">
        <v>206.14</v>
      </c>
      <c r="C2210" s="21">
        <v>81060</v>
      </c>
      <c r="D2210" s="21">
        <v>1.3095000000000001</v>
      </c>
      <c r="E2210" s="21">
        <v>1042.3</v>
      </c>
      <c r="F2210" s="21">
        <v>742.82</v>
      </c>
      <c r="G2210" s="21">
        <f t="shared" si="171"/>
        <v>1.4031663121617617</v>
      </c>
      <c r="H2210" s="67">
        <v>1.3249E-5</v>
      </c>
      <c r="I2210" s="67">
        <f t="shared" si="172"/>
        <v>1.0117602138220695E-5</v>
      </c>
      <c r="J2210" s="21">
        <v>1.9129E-2</v>
      </c>
      <c r="K2210" s="21">
        <f t="shared" si="173"/>
        <v>1.4015029835514075E-5</v>
      </c>
      <c r="L2210" s="67">
        <f t="shared" si="174"/>
        <v>0.72191085263212917</v>
      </c>
      <c r="M2210" s="21" t="s">
        <v>262</v>
      </c>
    </row>
    <row r="2211" spans="1:13" x14ac:dyDescent="0.15">
      <c r="A2211" s="21">
        <f t="shared" si="170"/>
        <v>-65.46999999999997</v>
      </c>
      <c r="B2211" s="21">
        <v>207.68</v>
      </c>
      <c r="C2211" s="21">
        <v>81060</v>
      </c>
      <c r="D2211" s="21">
        <v>1.2997000000000001</v>
      </c>
      <c r="E2211" s="21">
        <v>1042.3</v>
      </c>
      <c r="F2211" s="21">
        <v>742.81</v>
      </c>
      <c r="G2211" s="21">
        <f t="shared" si="171"/>
        <v>1.4031852021378279</v>
      </c>
      <c r="H2211" s="67">
        <v>1.3331E-5</v>
      </c>
      <c r="I2211" s="67">
        <f t="shared" si="172"/>
        <v>1.0256982380549356E-5</v>
      </c>
      <c r="J2211" s="21">
        <v>1.9248000000000001E-2</v>
      </c>
      <c r="K2211" s="21">
        <f t="shared" si="173"/>
        <v>1.4208549783711961E-5</v>
      </c>
      <c r="L2211" s="67">
        <f t="shared" si="174"/>
        <v>0.72188805590191185</v>
      </c>
      <c r="M2211" s="21" t="s">
        <v>262</v>
      </c>
    </row>
    <row r="2212" spans="1:13" x14ac:dyDescent="0.15">
      <c r="A2212" s="21">
        <f t="shared" si="170"/>
        <v>-63.919999999999987</v>
      </c>
      <c r="B2212" s="21">
        <v>209.23</v>
      </c>
      <c r="C2212" s="21">
        <v>81060</v>
      </c>
      <c r="D2212" s="21">
        <v>1.2901</v>
      </c>
      <c r="E2212" s="21">
        <v>1042.2</v>
      </c>
      <c r="F2212" s="21">
        <v>742.80000000000007</v>
      </c>
      <c r="G2212" s="21">
        <f t="shared" si="171"/>
        <v>1.4030694668820678</v>
      </c>
      <c r="H2212" s="67">
        <v>1.3413E-5</v>
      </c>
      <c r="I2212" s="67">
        <f t="shared" si="172"/>
        <v>1.0396868459809318E-5</v>
      </c>
      <c r="J2212" s="21">
        <v>1.9366999999999999E-2</v>
      </c>
      <c r="K2212" s="21">
        <f t="shared" si="173"/>
        <v>1.4404159060174398E-5</v>
      </c>
      <c r="L2212" s="67">
        <f t="shared" si="174"/>
        <v>0.72179628233593229</v>
      </c>
      <c r="M2212" s="21" t="s">
        <v>262</v>
      </c>
    </row>
    <row r="2213" spans="1:13" x14ac:dyDescent="0.15">
      <c r="A2213" s="21">
        <f t="shared" si="170"/>
        <v>-62.379999999999967</v>
      </c>
      <c r="B2213" s="21">
        <v>210.77</v>
      </c>
      <c r="C2213" s="21">
        <v>81060</v>
      </c>
      <c r="D2213" s="21">
        <v>1.2806</v>
      </c>
      <c r="E2213" s="21">
        <v>1042.1000000000001</v>
      </c>
      <c r="F2213" s="21">
        <v>742.80000000000007</v>
      </c>
      <c r="G2213" s="21">
        <f t="shared" si="171"/>
        <v>1.4029348411416263</v>
      </c>
      <c r="H2213" s="67">
        <v>1.3495E-5</v>
      </c>
      <c r="I2213" s="67">
        <f t="shared" si="172"/>
        <v>1.0538029048883336E-5</v>
      </c>
      <c r="J2213" s="21">
        <v>1.9484999999999999E-2</v>
      </c>
      <c r="K2213" s="21">
        <f t="shared" si="173"/>
        <v>1.4600829069319249E-5</v>
      </c>
      <c r="L2213" s="67">
        <f t="shared" si="174"/>
        <v>0.72174182704644618</v>
      </c>
      <c r="M2213" s="21" t="s">
        <v>262</v>
      </c>
    </row>
    <row r="2214" spans="1:13" x14ac:dyDescent="0.15">
      <c r="A2214" s="21">
        <f t="shared" si="170"/>
        <v>-60.829999999999984</v>
      </c>
      <c r="B2214" s="21">
        <v>212.32</v>
      </c>
      <c r="C2214" s="21">
        <v>81060</v>
      </c>
      <c r="D2214" s="21">
        <v>1.2712000000000001</v>
      </c>
      <c r="E2214" s="21">
        <v>1042.1000000000001</v>
      </c>
      <c r="F2214" s="21">
        <v>742.79</v>
      </c>
      <c r="G2214" s="21">
        <f t="shared" si="171"/>
        <v>1.402953728510077</v>
      </c>
      <c r="H2214" s="67">
        <v>1.3577000000000001E-5</v>
      </c>
      <c r="I2214" s="67">
        <f t="shared" si="172"/>
        <v>1.0680459408432977E-5</v>
      </c>
      <c r="J2214" s="21">
        <v>1.9604E-2</v>
      </c>
      <c r="K2214" s="21">
        <f t="shared" si="173"/>
        <v>1.4798626653628011E-5</v>
      </c>
      <c r="L2214" s="67">
        <f t="shared" si="174"/>
        <v>0.72171963374821479</v>
      </c>
      <c r="M2214" s="21" t="s">
        <v>262</v>
      </c>
    </row>
    <row r="2215" spans="1:13" x14ac:dyDescent="0.15">
      <c r="A2215" s="21">
        <f t="shared" si="170"/>
        <v>-59.289999999999964</v>
      </c>
      <c r="B2215" s="21">
        <v>213.86</v>
      </c>
      <c r="C2215" s="21">
        <v>81060</v>
      </c>
      <c r="D2215" s="21">
        <v>1.262</v>
      </c>
      <c r="E2215" s="21">
        <v>1042</v>
      </c>
      <c r="F2215" s="21">
        <v>742.78</v>
      </c>
      <c r="G2215" s="21">
        <f t="shared" si="171"/>
        <v>1.4028379870217291</v>
      </c>
      <c r="H2215" s="67">
        <v>1.3658E-5</v>
      </c>
      <c r="I2215" s="67">
        <f t="shared" si="172"/>
        <v>1.0822503961965135E-5</v>
      </c>
      <c r="J2215" s="21">
        <v>1.9720999999999999E-2</v>
      </c>
      <c r="K2215" s="21">
        <f t="shared" si="173"/>
        <v>1.4996912556919978E-5</v>
      </c>
      <c r="L2215" s="67">
        <f t="shared" si="174"/>
        <v>0.72164880077075211</v>
      </c>
      <c r="M2215" s="21" t="s">
        <v>262</v>
      </c>
    </row>
    <row r="2216" spans="1:13" x14ac:dyDescent="0.15">
      <c r="A2216" s="21">
        <f t="shared" si="170"/>
        <v>-57.739999999999981</v>
      </c>
      <c r="B2216" s="21">
        <v>215.41</v>
      </c>
      <c r="C2216" s="21">
        <v>81060</v>
      </c>
      <c r="D2216" s="21">
        <v>1.2528999999999999</v>
      </c>
      <c r="E2216" s="21">
        <v>1042</v>
      </c>
      <c r="F2216" s="21">
        <v>742.7700000000001</v>
      </c>
      <c r="G2216" s="21">
        <f t="shared" si="171"/>
        <v>1.4028568735947868</v>
      </c>
      <c r="H2216" s="67">
        <v>1.3740000000000001E-5</v>
      </c>
      <c r="I2216" s="67">
        <f t="shared" si="172"/>
        <v>1.0966557586399554E-5</v>
      </c>
      <c r="J2216" s="21">
        <v>1.9838999999999999E-2</v>
      </c>
      <c r="K2216" s="21">
        <f t="shared" si="173"/>
        <v>1.5196222690421562E-5</v>
      </c>
      <c r="L2216" s="67">
        <f t="shared" si="174"/>
        <v>0.72166339029184945</v>
      </c>
      <c r="M2216" s="21" t="s">
        <v>262</v>
      </c>
    </row>
    <row r="2217" spans="1:13" x14ac:dyDescent="0.15">
      <c r="A2217" s="21">
        <f t="shared" si="170"/>
        <v>-56.199999999999989</v>
      </c>
      <c r="B2217" s="21">
        <v>216.95</v>
      </c>
      <c r="C2217" s="21">
        <v>81060</v>
      </c>
      <c r="D2217" s="21">
        <v>1.2439</v>
      </c>
      <c r="E2217" s="21">
        <v>1041.9000000000001</v>
      </c>
      <c r="F2217" s="21">
        <v>742.7700000000001</v>
      </c>
      <c r="G2217" s="21">
        <f t="shared" si="171"/>
        <v>1.4027222424168988</v>
      </c>
      <c r="H2217" s="67">
        <v>1.3821E-5</v>
      </c>
      <c r="I2217" s="67">
        <f t="shared" si="172"/>
        <v>1.1111021786317227E-5</v>
      </c>
      <c r="J2217" s="21">
        <v>1.9956000000000002E-2</v>
      </c>
      <c r="K2217" s="21">
        <f t="shared" si="173"/>
        <v>1.5397917535818389E-5</v>
      </c>
      <c r="L2217" s="67">
        <f t="shared" si="174"/>
        <v>0.72159249849669271</v>
      </c>
      <c r="M2217" s="21" t="s">
        <v>262</v>
      </c>
    </row>
    <row r="2218" spans="1:13" x14ac:dyDescent="0.15">
      <c r="A2218" s="21">
        <f t="shared" si="170"/>
        <v>-54.649999999999977</v>
      </c>
      <c r="B2218" s="21">
        <v>218.5</v>
      </c>
      <c r="C2218" s="21">
        <v>81060</v>
      </c>
      <c r="D2218" s="21">
        <v>1.2351000000000001</v>
      </c>
      <c r="E2218" s="21">
        <v>1041.9000000000001</v>
      </c>
      <c r="F2218" s="21">
        <v>742.76</v>
      </c>
      <c r="G2218" s="21">
        <f t="shared" si="171"/>
        <v>1.4027411276859283</v>
      </c>
      <c r="H2218" s="67">
        <v>1.3901E-5</v>
      </c>
      <c r="I2218" s="67">
        <f t="shared" si="172"/>
        <v>1.1254959112622459E-5</v>
      </c>
      <c r="J2218" s="21">
        <v>2.0073000000000001E-2</v>
      </c>
      <c r="K2218" s="21">
        <f t="shared" si="173"/>
        <v>1.5598546246262648E-5</v>
      </c>
      <c r="L2218" s="67">
        <f t="shared" si="174"/>
        <v>0.72153897773128084</v>
      </c>
      <c r="M2218" s="21" t="s">
        <v>262</v>
      </c>
    </row>
    <row r="2219" spans="1:13" x14ac:dyDescent="0.15">
      <c r="A2219" s="21">
        <f t="shared" si="170"/>
        <v>-53.109999999999985</v>
      </c>
      <c r="B2219" s="21">
        <v>220.04</v>
      </c>
      <c r="C2219" s="21">
        <v>81060</v>
      </c>
      <c r="D2219" s="21">
        <v>1.2263999999999999</v>
      </c>
      <c r="E2219" s="21">
        <v>1041.9000000000001</v>
      </c>
      <c r="F2219" s="21">
        <v>742.75</v>
      </c>
      <c r="G2219" s="21">
        <f t="shared" si="171"/>
        <v>1.4027600134634803</v>
      </c>
      <c r="H2219" s="67">
        <v>1.3981999999999999E-5</v>
      </c>
      <c r="I2219" s="67">
        <f t="shared" si="172"/>
        <v>1.1400848010437051E-5</v>
      </c>
      <c r="J2219" s="21">
        <v>2.019E-2</v>
      </c>
      <c r="K2219" s="21">
        <f t="shared" si="173"/>
        <v>1.5800765912193007E-5</v>
      </c>
      <c r="L2219" s="67">
        <f t="shared" si="174"/>
        <v>0.72153768202080237</v>
      </c>
      <c r="M2219" s="21" t="s">
        <v>262</v>
      </c>
    </row>
    <row r="2220" spans="1:13" x14ac:dyDescent="0.15">
      <c r="A2220" s="21">
        <f t="shared" si="170"/>
        <v>-51.559999999999974</v>
      </c>
      <c r="B2220" s="21">
        <v>221.59</v>
      </c>
      <c r="C2220" s="21">
        <v>81060</v>
      </c>
      <c r="D2220" s="21">
        <v>1.2178</v>
      </c>
      <c r="E2220" s="21">
        <v>1041.8</v>
      </c>
      <c r="F2220" s="21">
        <v>742.75</v>
      </c>
      <c r="G2220" s="21">
        <f t="shared" si="171"/>
        <v>1.4026253786603837</v>
      </c>
      <c r="H2220" s="67">
        <v>1.4062E-5</v>
      </c>
      <c r="I2220" s="67">
        <f t="shared" si="172"/>
        <v>1.1547052061093776E-5</v>
      </c>
      <c r="J2220" s="21">
        <v>2.0306000000000001E-2</v>
      </c>
      <c r="K2220" s="21">
        <f t="shared" si="173"/>
        <v>1.6005308850439225E-5</v>
      </c>
      <c r="L2220" s="67">
        <f t="shared" si="174"/>
        <v>0.72145137397813452</v>
      </c>
      <c r="M2220" s="21" t="s">
        <v>262</v>
      </c>
    </row>
    <row r="2221" spans="1:13" x14ac:dyDescent="0.15">
      <c r="A2221" s="21">
        <f t="shared" si="170"/>
        <v>-50.019999999999982</v>
      </c>
      <c r="B2221" s="21">
        <v>223.13</v>
      </c>
      <c r="C2221" s="21">
        <v>81060</v>
      </c>
      <c r="D2221" s="21">
        <v>1.2093</v>
      </c>
      <c r="E2221" s="21">
        <v>1041.8</v>
      </c>
      <c r="F2221" s="21">
        <v>742.74</v>
      </c>
      <c r="G2221" s="21">
        <f t="shared" si="171"/>
        <v>1.4026442631338019</v>
      </c>
      <c r="H2221" s="67">
        <v>1.4143E-5</v>
      </c>
      <c r="I2221" s="67">
        <f t="shared" si="172"/>
        <v>1.1695195567683784E-5</v>
      </c>
      <c r="J2221" s="21">
        <v>2.0421999999999999E-2</v>
      </c>
      <c r="K2221" s="21">
        <f t="shared" si="173"/>
        <v>1.6209882465731558E-5</v>
      </c>
      <c r="L2221" s="67">
        <f t="shared" si="174"/>
        <v>0.72148552541376942</v>
      </c>
      <c r="M2221" s="21" t="s">
        <v>262</v>
      </c>
    </row>
    <row r="2222" spans="1:13" x14ac:dyDescent="0.15">
      <c r="A2222" s="21">
        <f t="shared" si="170"/>
        <v>-48.46999999999997</v>
      </c>
      <c r="B2222" s="21">
        <v>224.68</v>
      </c>
      <c r="C2222" s="21">
        <v>81060</v>
      </c>
      <c r="D2222" s="21">
        <v>1.2009000000000001</v>
      </c>
      <c r="E2222" s="21">
        <v>1041.7</v>
      </c>
      <c r="F2222" s="21">
        <v>742.74</v>
      </c>
      <c r="G2222" s="21">
        <f t="shared" si="171"/>
        <v>1.4025096265180279</v>
      </c>
      <c r="H2222" s="67">
        <v>1.4222999999999999E-5</v>
      </c>
      <c r="I2222" s="67">
        <f t="shared" si="172"/>
        <v>1.1843617287034722E-5</v>
      </c>
      <c r="J2222" s="21">
        <v>2.0538000000000001E-2</v>
      </c>
      <c r="K2222" s="21">
        <f t="shared" si="173"/>
        <v>1.6417561073219276E-5</v>
      </c>
      <c r="L2222" s="67">
        <f t="shared" si="174"/>
        <v>0.72139931346771835</v>
      </c>
      <c r="M2222" s="21" t="s">
        <v>262</v>
      </c>
    </row>
    <row r="2223" spans="1:13" x14ac:dyDescent="0.15">
      <c r="A2223" s="21">
        <f t="shared" si="170"/>
        <v>-46.929999999999978</v>
      </c>
      <c r="B2223" s="21">
        <v>226.22</v>
      </c>
      <c r="C2223" s="21">
        <v>81060</v>
      </c>
      <c r="D2223" s="21">
        <v>1.1927000000000001</v>
      </c>
      <c r="E2223" s="21">
        <v>1041.7</v>
      </c>
      <c r="F2223" s="21">
        <v>742.73</v>
      </c>
      <c r="G2223" s="21">
        <f t="shared" si="171"/>
        <v>1.4025285096872349</v>
      </c>
      <c r="H2223" s="67">
        <v>1.4302E-5</v>
      </c>
      <c r="I2223" s="67">
        <f t="shared" si="172"/>
        <v>1.1991280288421227E-5</v>
      </c>
      <c r="J2223" s="21">
        <v>2.0653000000000001E-2</v>
      </c>
      <c r="K2223" s="21">
        <f t="shared" si="173"/>
        <v>1.6622994516762031E-5</v>
      </c>
      <c r="L2223" s="67">
        <f t="shared" si="174"/>
        <v>0.72136703626591769</v>
      </c>
      <c r="M2223" s="21" t="s">
        <v>262</v>
      </c>
    </row>
    <row r="2224" spans="1:13" x14ac:dyDescent="0.15">
      <c r="A2224" s="21">
        <f t="shared" si="170"/>
        <v>-45.379999999999967</v>
      </c>
      <c r="B2224" s="21">
        <v>227.77</v>
      </c>
      <c r="C2224" s="21">
        <v>81060</v>
      </c>
      <c r="D2224" s="21">
        <v>1.1846000000000001</v>
      </c>
      <c r="E2224" s="21">
        <v>1041.6000000000001</v>
      </c>
      <c r="F2224" s="21">
        <v>742.73</v>
      </c>
      <c r="G2224" s="21">
        <f t="shared" si="171"/>
        <v>1.4023938712587347</v>
      </c>
      <c r="H2224" s="67">
        <v>1.4382000000000001E-5</v>
      </c>
      <c r="I2224" s="67">
        <f t="shared" si="172"/>
        <v>1.2140807023467837E-5</v>
      </c>
      <c r="J2224" s="21">
        <v>2.0767999999999998E-2</v>
      </c>
      <c r="K2224" s="21">
        <f t="shared" si="173"/>
        <v>1.6831467218967012E-5</v>
      </c>
      <c r="L2224" s="67">
        <f t="shared" si="174"/>
        <v>0.72131602465331301</v>
      </c>
      <c r="M2224" s="21" t="s">
        <v>262</v>
      </c>
    </row>
    <row r="2225" spans="1:13" x14ac:dyDescent="0.15">
      <c r="A2225" s="21">
        <f t="shared" si="170"/>
        <v>-43.839999999999975</v>
      </c>
      <c r="B2225" s="21">
        <v>229.31</v>
      </c>
      <c r="C2225" s="21">
        <v>81060</v>
      </c>
      <c r="D2225" s="21">
        <v>1.1765000000000001</v>
      </c>
      <c r="E2225" s="21">
        <v>1041.6000000000001</v>
      </c>
      <c r="F2225" s="21">
        <v>742.73</v>
      </c>
      <c r="G2225" s="21">
        <f t="shared" si="171"/>
        <v>1.4023938712587347</v>
      </c>
      <c r="H2225" s="67">
        <v>1.4460999999999999E-5</v>
      </c>
      <c r="I2225" s="67">
        <f t="shared" si="172"/>
        <v>1.2291542711432213E-5</v>
      </c>
      <c r="J2225" s="21">
        <v>2.0882999999999999E-2</v>
      </c>
      <c r="K2225" s="21">
        <f t="shared" si="173"/>
        <v>1.704119263377862E-5</v>
      </c>
      <c r="L2225" s="67">
        <f t="shared" si="174"/>
        <v>0.72128418330699628</v>
      </c>
      <c r="M2225" s="21" t="s">
        <v>262</v>
      </c>
    </row>
    <row r="2226" spans="1:13" x14ac:dyDescent="0.15">
      <c r="A2226" s="21">
        <f t="shared" si="170"/>
        <v>-42.289999999999964</v>
      </c>
      <c r="B2226" s="21">
        <v>230.86</v>
      </c>
      <c r="C2226" s="21">
        <v>81060</v>
      </c>
      <c r="D2226" s="21">
        <v>1.1686000000000001</v>
      </c>
      <c r="E2226" s="21">
        <v>1041.6000000000001</v>
      </c>
      <c r="F2226" s="21">
        <v>742.72</v>
      </c>
      <c r="G2226" s="21">
        <f t="shared" si="171"/>
        <v>1.4024127531236537</v>
      </c>
      <c r="H2226" s="67">
        <v>1.4541E-5</v>
      </c>
      <c r="I2226" s="67">
        <f t="shared" si="172"/>
        <v>1.2443094300872838E-5</v>
      </c>
      <c r="J2226" s="21">
        <v>2.0996999999999998E-2</v>
      </c>
      <c r="K2226" s="21">
        <f t="shared" si="173"/>
        <v>1.7250051461790896E-5</v>
      </c>
      <c r="L2226" s="67">
        <f t="shared" si="174"/>
        <v>0.7213366480925848</v>
      </c>
      <c r="M2226" s="21" t="s">
        <v>262</v>
      </c>
    </row>
    <row r="2227" spans="1:13" x14ac:dyDescent="0.15">
      <c r="A2227" s="21">
        <f t="shared" si="170"/>
        <v>-40.749999999999972</v>
      </c>
      <c r="B2227" s="21">
        <v>232.4</v>
      </c>
      <c r="C2227" s="21">
        <v>81060</v>
      </c>
      <c r="D2227" s="21">
        <v>1.1608000000000001</v>
      </c>
      <c r="E2227" s="21">
        <v>1041.5</v>
      </c>
      <c r="F2227" s="21">
        <v>742.72</v>
      </c>
      <c r="G2227" s="21">
        <f t="shared" si="171"/>
        <v>1.4022781128823782</v>
      </c>
      <c r="H2227" s="67">
        <v>1.4620000000000001E-5</v>
      </c>
      <c r="I2227" s="67">
        <f t="shared" si="172"/>
        <v>1.2594762232942798E-5</v>
      </c>
      <c r="J2227" s="21">
        <v>2.1111999999999999E-2</v>
      </c>
      <c r="K2227" s="21">
        <f t="shared" si="173"/>
        <v>1.7462752689637783E-5</v>
      </c>
      <c r="L2227" s="67">
        <f t="shared" si="174"/>
        <v>0.72123579007199701</v>
      </c>
      <c r="M2227" s="21" t="s">
        <v>262</v>
      </c>
    </row>
    <row r="2228" spans="1:13" x14ac:dyDescent="0.15">
      <c r="A2228" s="21">
        <f t="shared" si="170"/>
        <v>-39.199999999999989</v>
      </c>
      <c r="B2228" s="21">
        <v>233.95</v>
      </c>
      <c r="C2228" s="21">
        <v>81060</v>
      </c>
      <c r="D2228" s="21">
        <v>1.1531</v>
      </c>
      <c r="E2228" s="21">
        <v>1041.5</v>
      </c>
      <c r="F2228" s="21">
        <v>742.72</v>
      </c>
      <c r="G2228" s="21">
        <f t="shared" si="171"/>
        <v>1.4022781128823782</v>
      </c>
      <c r="H2228" s="67">
        <v>1.4698000000000001E-5</v>
      </c>
      <c r="I2228" s="67">
        <f t="shared" si="172"/>
        <v>1.274650940941809E-5</v>
      </c>
      <c r="J2228" s="21">
        <v>2.1225000000000001E-2</v>
      </c>
      <c r="K2228" s="21">
        <f t="shared" si="173"/>
        <v>1.767345475822485E-5</v>
      </c>
      <c r="L2228" s="67">
        <f t="shared" si="174"/>
        <v>0.72122341578327442</v>
      </c>
      <c r="M2228" s="21" t="s">
        <v>262</v>
      </c>
    </row>
    <row r="2229" spans="1:13" x14ac:dyDescent="0.15">
      <c r="A2229" s="21">
        <f t="shared" si="170"/>
        <v>-37.659999999999968</v>
      </c>
      <c r="B2229" s="21">
        <v>235.49</v>
      </c>
      <c r="C2229" s="21">
        <v>81060</v>
      </c>
      <c r="D2229" s="21">
        <v>1.1455</v>
      </c>
      <c r="E2229" s="21">
        <v>1041.5</v>
      </c>
      <c r="F2229" s="21">
        <v>742.72</v>
      </c>
      <c r="G2229" s="21">
        <f t="shared" si="171"/>
        <v>1.4022781128823782</v>
      </c>
      <c r="H2229" s="67">
        <v>1.4776999999999999E-5</v>
      </c>
      <c r="I2229" s="67">
        <f t="shared" si="172"/>
        <v>1.2900043649061545E-5</v>
      </c>
      <c r="J2229" s="21">
        <v>2.1339E-2</v>
      </c>
      <c r="K2229" s="21">
        <f t="shared" si="173"/>
        <v>1.7886266429429233E-5</v>
      </c>
      <c r="L2229" s="67">
        <f t="shared" si="174"/>
        <v>0.72122618210787759</v>
      </c>
      <c r="M2229" s="21" t="s">
        <v>262</v>
      </c>
    </row>
    <row r="2230" spans="1:13" x14ac:dyDescent="0.15">
      <c r="A2230" s="21">
        <f t="shared" si="170"/>
        <v>-36.109999999999985</v>
      </c>
      <c r="B2230" s="21">
        <v>237.04</v>
      </c>
      <c r="C2230" s="21">
        <v>81060</v>
      </c>
      <c r="D2230" s="21">
        <v>1.1379999999999999</v>
      </c>
      <c r="E2230" s="21">
        <v>1041.4000000000001</v>
      </c>
      <c r="F2230" s="21">
        <v>742.72</v>
      </c>
      <c r="G2230" s="21">
        <f t="shared" si="171"/>
        <v>1.4021434726411031</v>
      </c>
      <c r="H2230" s="67">
        <v>1.4854999999999999E-5</v>
      </c>
      <c r="I2230" s="67">
        <f t="shared" si="172"/>
        <v>1.3053602811950791E-5</v>
      </c>
      <c r="J2230" s="21">
        <v>2.1451999999999999E-2</v>
      </c>
      <c r="K2230" s="21">
        <f t="shared" si="173"/>
        <v>1.8101224423118396E-5</v>
      </c>
      <c r="L2230" s="67">
        <f t="shared" si="174"/>
        <v>0.7211447417490211</v>
      </c>
      <c r="M2230" s="21" t="s">
        <v>262</v>
      </c>
    </row>
    <row r="2231" spans="1:13" x14ac:dyDescent="0.15">
      <c r="A2231" s="21">
        <f t="shared" si="170"/>
        <v>-34.569999999999965</v>
      </c>
      <c r="B2231" s="21">
        <v>238.58</v>
      </c>
      <c r="C2231" s="21">
        <v>81060</v>
      </c>
      <c r="D2231" s="21">
        <v>1.1306</v>
      </c>
      <c r="E2231" s="21">
        <v>1041.4000000000001</v>
      </c>
      <c r="F2231" s="21">
        <v>742.72</v>
      </c>
      <c r="G2231" s="21">
        <f t="shared" si="171"/>
        <v>1.4021434726411031</v>
      </c>
      <c r="H2231" s="67">
        <v>1.4932999999999999E-5</v>
      </c>
      <c r="I2231" s="67">
        <f t="shared" si="172"/>
        <v>1.3208031133911195E-5</v>
      </c>
      <c r="J2231" s="21">
        <v>2.1565000000000001E-2</v>
      </c>
      <c r="K2231" s="21">
        <f t="shared" si="173"/>
        <v>1.8315674130107822E-5</v>
      </c>
      <c r="L2231" s="67">
        <f t="shared" si="174"/>
        <v>0.72113267795038261</v>
      </c>
      <c r="M2231" s="21" t="s">
        <v>262</v>
      </c>
    </row>
    <row r="2232" spans="1:13" x14ac:dyDescent="0.15">
      <c r="A2232" s="21">
        <f t="shared" si="170"/>
        <v>-33.019999999999982</v>
      </c>
      <c r="B2232" s="21">
        <v>240.13</v>
      </c>
      <c r="C2232" s="21">
        <v>81060</v>
      </c>
      <c r="D2232" s="21">
        <v>1.1233</v>
      </c>
      <c r="E2232" s="21">
        <v>1041.4000000000001</v>
      </c>
      <c r="F2232" s="21">
        <v>742.71</v>
      </c>
      <c r="G2232" s="21">
        <f t="shared" si="171"/>
        <v>1.4021623513888328</v>
      </c>
      <c r="H2232" s="67">
        <v>1.5011000000000001E-5</v>
      </c>
      <c r="I2232" s="67">
        <f t="shared" si="172"/>
        <v>1.3363304549096413E-5</v>
      </c>
      <c r="J2232" s="21">
        <v>2.1677999999999999E-2</v>
      </c>
      <c r="K2232" s="21">
        <f t="shared" si="173"/>
        <v>1.8531299696867325E-5</v>
      </c>
      <c r="L2232" s="67">
        <f t="shared" si="174"/>
        <v>0.72112073992065695</v>
      </c>
      <c r="M2232" s="21" t="s">
        <v>262</v>
      </c>
    </row>
    <row r="2233" spans="1:13" x14ac:dyDescent="0.15">
      <c r="A2233" s="21">
        <f t="shared" si="170"/>
        <v>-31.47999999999999</v>
      </c>
      <c r="B2233" s="21">
        <v>241.67</v>
      </c>
      <c r="C2233" s="21">
        <v>81060</v>
      </c>
      <c r="D2233" s="21">
        <v>1.1161000000000001</v>
      </c>
      <c r="E2233" s="21">
        <v>1041.3</v>
      </c>
      <c r="F2233" s="21">
        <v>742.71</v>
      </c>
      <c r="G2233" s="21">
        <f t="shared" si="171"/>
        <v>1.4020277093347335</v>
      </c>
      <c r="H2233" s="67">
        <v>1.5089000000000001E-5</v>
      </c>
      <c r="I2233" s="67">
        <f t="shared" si="172"/>
        <v>1.3519397903413672E-5</v>
      </c>
      <c r="J2233" s="21">
        <v>2.1791000000000001E-2</v>
      </c>
      <c r="K2233" s="21">
        <f t="shared" si="173"/>
        <v>1.8749866685444928E-5</v>
      </c>
      <c r="L2233" s="67">
        <f t="shared" si="174"/>
        <v>0.7210396815198935</v>
      </c>
      <c r="M2233" s="21" t="s">
        <v>262</v>
      </c>
    </row>
    <row r="2234" spans="1:13" x14ac:dyDescent="0.15">
      <c r="A2234" s="21">
        <f t="shared" ref="A2234:A2297" si="175">B2234-273.15</f>
        <v>-29.929999999999978</v>
      </c>
      <c r="B2234" s="21">
        <v>243.22</v>
      </c>
      <c r="C2234" s="21">
        <v>81060</v>
      </c>
      <c r="D2234" s="21">
        <v>1.109</v>
      </c>
      <c r="E2234" s="21">
        <v>1041.3</v>
      </c>
      <c r="F2234" s="21">
        <v>742.72</v>
      </c>
      <c r="G2234" s="21">
        <f t="shared" ref="G2234:G2297" si="176">E2234/F2234</f>
        <v>1.4020088323998277</v>
      </c>
      <c r="H2234" s="67">
        <v>1.5167000000000001E-5</v>
      </c>
      <c r="I2234" s="67">
        <f t="shared" ref="I2234:I2297" si="177">H2234/D2234</f>
        <v>1.3676284941388639E-5</v>
      </c>
      <c r="J2234" s="21">
        <v>2.1902999999999999E-2</v>
      </c>
      <c r="K2234" s="21">
        <f t="shared" ref="K2234:K2297" si="178">J2234/E2234/D2234</f>
        <v>1.8966892757431862E-5</v>
      </c>
      <c r="L2234" s="67">
        <f t="shared" ref="L2234:L2297" si="179">H2234*E2234/J2234</f>
        <v>0.72106090946445689</v>
      </c>
      <c r="M2234" s="21" t="s">
        <v>262</v>
      </c>
    </row>
    <row r="2235" spans="1:13" x14ac:dyDescent="0.15">
      <c r="A2235" s="21">
        <f t="shared" si="175"/>
        <v>-28.389999999999986</v>
      </c>
      <c r="B2235" s="21">
        <v>244.76</v>
      </c>
      <c r="C2235" s="21">
        <v>81060</v>
      </c>
      <c r="D2235" s="21">
        <v>1.1020000000000001</v>
      </c>
      <c r="E2235" s="21">
        <v>1041.3</v>
      </c>
      <c r="F2235" s="21">
        <v>742.72</v>
      </c>
      <c r="G2235" s="21">
        <f t="shared" si="176"/>
        <v>1.4020088323998277</v>
      </c>
      <c r="H2235" s="67">
        <v>1.5244E-5</v>
      </c>
      <c r="I2235" s="67">
        <f t="shared" si="177"/>
        <v>1.3833030852994555E-5</v>
      </c>
      <c r="J2235" s="21">
        <v>2.2015E-2</v>
      </c>
      <c r="K2235" s="21">
        <f t="shared" si="178"/>
        <v>1.9184974526641362E-5</v>
      </c>
      <c r="L2235" s="67">
        <f t="shared" si="179"/>
        <v>0.72103462184873945</v>
      </c>
      <c r="M2235" s="21" t="s">
        <v>262</v>
      </c>
    </row>
    <row r="2236" spans="1:13" x14ac:dyDescent="0.15">
      <c r="A2236" s="21">
        <f t="shared" si="175"/>
        <v>-26.839999999999975</v>
      </c>
      <c r="B2236" s="21">
        <v>246.31</v>
      </c>
      <c r="C2236" s="21">
        <v>81060</v>
      </c>
      <c r="D2236" s="21">
        <v>1.0951</v>
      </c>
      <c r="E2236" s="21">
        <v>1041.3</v>
      </c>
      <c r="F2236" s="21">
        <v>742.72</v>
      </c>
      <c r="G2236" s="21">
        <f t="shared" si="176"/>
        <v>1.4020088323998277</v>
      </c>
      <c r="H2236" s="67">
        <v>1.5321000000000001E-5</v>
      </c>
      <c r="I2236" s="67">
        <f t="shared" si="177"/>
        <v>1.3990503150397226E-5</v>
      </c>
      <c r="J2236" s="21">
        <v>2.2126E-2</v>
      </c>
      <c r="K2236" s="21">
        <f t="shared" si="178"/>
        <v>1.9403195553544556E-5</v>
      </c>
      <c r="L2236" s="67">
        <f t="shared" si="179"/>
        <v>0.72104118683901286</v>
      </c>
      <c r="M2236" s="21" t="s">
        <v>262</v>
      </c>
    </row>
    <row r="2237" spans="1:13" x14ac:dyDescent="0.15">
      <c r="A2237" s="21">
        <f t="shared" si="175"/>
        <v>-25.299999999999983</v>
      </c>
      <c r="B2237" s="21">
        <v>247.85</v>
      </c>
      <c r="C2237" s="21">
        <v>81060</v>
      </c>
      <c r="D2237" s="21">
        <v>1.0882000000000001</v>
      </c>
      <c r="E2237" s="21">
        <v>1041.1999999999998</v>
      </c>
      <c r="F2237" s="21">
        <v>742.72</v>
      </c>
      <c r="G2237" s="21">
        <f t="shared" si="176"/>
        <v>1.401874192158552</v>
      </c>
      <c r="H2237" s="67">
        <v>1.5398000000000001E-5</v>
      </c>
      <c r="I2237" s="67">
        <f t="shared" si="177"/>
        <v>1.414997243153832E-5</v>
      </c>
      <c r="J2237" s="21">
        <v>2.2238000000000001E-2</v>
      </c>
      <c r="K2237" s="21">
        <f t="shared" si="178"/>
        <v>1.9626951300942613E-5</v>
      </c>
      <c r="L2237" s="67">
        <f t="shared" si="179"/>
        <v>0.72094602032556876</v>
      </c>
      <c r="M2237" s="21" t="s">
        <v>262</v>
      </c>
    </row>
    <row r="2238" spans="1:13" x14ac:dyDescent="0.15">
      <c r="A2238" s="21">
        <f t="shared" si="175"/>
        <v>-23.749999999999972</v>
      </c>
      <c r="B2238" s="21">
        <v>249.4</v>
      </c>
      <c r="C2238" s="21">
        <v>81060</v>
      </c>
      <c r="D2238" s="21">
        <v>1.0813999999999999</v>
      </c>
      <c r="E2238" s="21">
        <v>1041.1999999999998</v>
      </c>
      <c r="F2238" s="21">
        <v>742.72</v>
      </c>
      <c r="G2238" s="21">
        <f t="shared" si="176"/>
        <v>1.401874192158552</v>
      </c>
      <c r="H2238" s="67">
        <v>1.5475E-5</v>
      </c>
      <c r="I2238" s="67">
        <f t="shared" si="177"/>
        <v>1.431015350471611E-5</v>
      </c>
      <c r="J2238" s="21">
        <v>2.2349000000000001E-2</v>
      </c>
      <c r="K2238" s="21">
        <f t="shared" si="178"/>
        <v>1.9848951512818898E-5</v>
      </c>
      <c r="L2238" s="67">
        <f t="shared" si="179"/>
        <v>0.7209526153295448</v>
      </c>
      <c r="M2238" s="21" t="s">
        <v>262</v>
      </c>
    </row>
    <row r="2239" spans="1:13" x14ac:dyDescent="0.15">
      <c r="A2239" s="21">
        <f t="shared" si="175"/>
        <v>-22.20999999999998</v>
      </c>
      <c r="B2239" s="21">
        <v>250.94</v>
      </c>
      <c r="C2239" s="21">
        <v>81060</v>
      </c>
      <c r="D2239" s="21">
        <v>1.0748</v>
      </c>
      <c r="E2239" s="21">
        <v>1041.1999999999998</v>
      </c>
      <c r="F2239" s="21">
        <v>742.72</v>
      </c>
      <c r="G2239" s="21">
        <f t="shared" si="176"/>
        <v>1.401874192158552</v>
      </c>
      <c r="H2239" s="67">
        <v>1.5551999999999999E-5</v>
      </c>
      <c r="I2239" s="67">
        <f t="shared" si="177"/>
        <v>1.4469668775586156E-5</v>
      </c>
      <c r="J2239" s="21">
        <v>2.2460000000000001E-2</v>
      </c>
      <c r="K2239" s="21">
        <f t="shared" si="178"/>
        <v>2.0070025982730706E-5</v>
      </c>
      <c r="L2239" s="67">
        <f t="shared" si="179"/>
        <v>0.72095914514692772</v>
      </c>
      <c r="M2239" s="21" t="s">
        <v>262</v>
      </c>
    </row>
    <row r="2240" spans="1:13" x14ac:dyDescent="0.15">
      <c r="A2240" s="21">
        <f t="shared" si="175"/>
        <v>-20.659999999999968</v>
      </c>
      <c r="B2240" s="21">
        <v>252.49</v>
      </c>
      <c r="C2240" s="21">
        <v>81060</v>
      </c>
      <c r="D2240" s="21">
        <v>1.0682</v>
      </c>
      <c r="E2240" s="21">
        <v>1041.1999999999998</v>
      </c>
      <c r="F2240" s="21">
        <v>742.73</v>
      </c>
      <c r="G2240" s="21">
        <f t="shared" si="176"/>
        <v>1.4018553175447332</v>
      </c>
      <c r="H2240" s="67">
        <v>1.5628E-5</v>
      </c>
      <c r="I2240" s="67">
        <f t="shared" si="177"/>
        <v>1.4630219060101104E-5</v>
      </c>
      <c r="J2240" s="21">
        <v>2.257E-2</v>
      </c>
      <c r="K2240" s="21">
        <f t="shared" si="178"/>
        <v>2.0292933211236472E-5</v>
      </c>
      <c r="L2240" s="67">
        <f t="shared" si="179"/>
        <v>0.72095142224191389</v>
      </c>
      <c r="M2240" s="21" t="s">
        <v>262</v>
      </c>
    </row>
    <row r="2241" spans="1:13" x14ac:dyDescent="0.15">
      <c r="A2241" s="21">
        <f t="shared" si="175"/>
        <v>-19.119999999999976</v>
      </c>
      <c r="B2241" s="21">
        <v>254.03</v>
      </c>
      <c r="C2241" s="21">
        <v>81060</v>
      </c>
      <c r="D2241" s="21">
        <v>1.0616000000000001</v>
      </c>
      <c r="E2241" s="21">
        <v>1041.1999999999998</v>
      </c>
      <c r="F2241" s="21">
        <v>742.73</v>
      </c>
      <c r="G2241" s="21">
        <f t="shared" si="176"/>
        <v>1.4018553175447332</v>
      </c>
      <c r="H2241" s="67">
        <v>1.5705E-5</v>
      </c>
      <c r="I2241" s="67">
        <f t="shared" si="177"/>
        <v>1.4793707611152975E-5</v>
      </c>
      <c r="J2241" s="21">
        <v>2.2679999999999999E-2</v>
      </c>
      <c r="K2241" s="21">
        <f t="shared" si="178"/>
        <v>2.0518612081995703E-5</v>
      </c>
      <c r="L2241" s="67">
        <f t="shared" si="179"/>
        <v>0.72098968253968232</v>
      </c>
      <c r="M2241" s="21" t="s">
        <v>262</v>
      </c>
    </row>
    <row r="2242" spans="1:13" x14ac:dyDescent="0.15">
      <c r="A2242" s="21">
        <f t="shared" si="175"/>
        <v>-17.569999999999965</v>
      </c>
      <c r="B2242" s="21">
        <v>255.58</v>
      </c>
      <c r="C2242" s="21">
        <v>81060</v>
      </c>
      <c r="D2242" s="21">
        <v>1.0551999999999999</v>
      </c>
      <c r="E2242" s="21">
        <v>1041.0999999999999</v>
      </c>
      <c r="F2242" s="21">
        <v>742.73</v>
      </c>
      <c r="G2242" s="21">
        <f t="shared" si="176"/>
        <v>1.4017206791162331</v>
      </c>
      <c r="H2242" s="67">
        <v>1.5781E-5</v>
      </c>
      <c r="I2242" s="67">
        <f t="shared" si="177"/>
        <v>1.4955458680818804E-5</v>
      </c>
      <c r="J2242" s="21">
        <v>2.2790999999999999E-2</v>
      </c>
      <c r="K2242" s="21">
        <f t="shared" si="178"/>
        <v>2.0746084960438344E-5</v>
      </c>
      <c r="L2242" s="67">
        <f t="shared" si="179"/>
        <v>0.72088101004782579</v>
      </c>
      <c r="M2242" s="21" t="s">
        <v>262</v>
      </c>
    </row>
    <row r="2243" spans="1:13" x14ac:dyDescent="0.15">
      <c r="A2243" s="21">
        <f t="shared" si="175"/>
        <v>-16.029999999999973</v>
      </c>
      <c r="B2243" s="21">
        <v>257.12</v>
      </c>
      <c r="C2243" s="21">
        <v>81060</v>
      </c>
      <c r="D2243" s="21">
        <v>1.0488</v>
      </c>
      <c r="E2243" s="21">
        <v>1041.0999999999999</v>
      </c>
      <c r="F2243" s="21">
        <v>742.74</v>
      </c>
      <c r="G2243" s="21">
        <f t="shared" si="176"/>
        <v>1.4017018068233835</v>
      </c>
      <c r="H2243" s="67">
        <v>1.5857000000000001E-5</v>
      </c>
      <c r="I2243" s="67">
        <f t="shared" si="177"/>
        <v>1.5119183829138064E-5</v>
      </c>
      <c r="J2243" s="21">
        <v>2.29E-2</v>
      </c>
      <c r="K2243" s="21">
        <f t="shared" si="178"/>
        <v>2.0972507442217906E-5</v>
      </c>
      <c r="L2243" s="67">
        <f t="shared" si="179"/>
        <v>0.72090492139737983</v>
      </c>
      <c r="M2243" s="21" t="s">
        <v>262</v>
      </c>
    </row>
    <row r="2244" spans="1:13" x14ac:dyDescent="0.15">
      <c r="A2244" s="21">
        <f t="shared" si="175"/>
        <v>-14.479999999999961</v>
      </c>
      <c r="B2244" s="21">
        <v>258.67</v>
      </c>
      <c r="C2244" s="21">
        <v>81060</v>
      </c>
      <c r="D2244" s="21">
        <v>1.0426</v>
      </c>
      <c r="E2244" s="21">
        <v>1041.0999999999999</v>
      </c>
      <c r="F2244" s="21">
        <v>742.74</v>
      </c>
      <c r="G2244" s="21">
        <f t="shared" si="176"/>
        <v>1.4017018068233835</v>
      </c>
      <c r="H2244" s="67">
        <v>1.5931999999999999E-5</v>
      </c>
      <c r="I2244" s="67">
        <f t="shared" si="177"/>
        <v>1.5281028198733934E-5</v>
      </c>
      <c r="J2244" s="21">
        <v>2.3009999999999999E-2</v>
      </c>
      <c r="K2244" s="21">
        <f t="shared" si="178"/>
        <v>2.1198564438006895E-5</v>
      </c>
      <c r="L2244" s="67">
        <f t="shared" si="179"/>
        <v>0.72085202955236849</v>
      </c>
      <c r="M2244" s="21" t="s">
        <v>262</v>
      </c>
    </row>
    <row r="2245" spans="1:13" x14ac:dyDescent="0.15">
      <c r="A2245" s="21">
        <f t="shared" si="175"/>
        <v>-12.939999999999998</v>
      </c>
      <c r="B2245" s="21">
        <v>260.20999999999998</v>
      </c>
      <c r="C2245" s="21">
        <v>81060</v>
      </c>
      <c r="D2245" s="21">
        <v>1.0363</v>
      </c>
      <c r="E2245" s="21">
        <v>1041.0999999999999</v>
      </c>
      <c r="F2245" s="21">
        <v>742.75</v>
      </c>
      <c r="G2245" s="21">
        <f t="shared" si="176"/>
        <v>1.4016829350387074</v>
      </c>
      <c r="H2245" s="67">
        <v>1.6008E-5</v>
      </c>
      <c r="I2245" s="67">
        <f t="shared" si="177"/>
        <v>1.5447264305702981E-5</v>
      </c>
      <c r="J2245" s="21">
        <v>2.3119000000000001E-2</v>
      </c>
      <c r="K2245" s="21">
        <f t="shared" si="178"/>
        <v>2.1428466890098993E-5</v>
      </c>
      <c r="L2245" s="67">
        <f t="shared" si="179"/>
        <v>0.72087585103161889</v>
      </c>
      <c r="M2245" s="21" t="s">
        <v>262</v>
      </c>
    </row>
    <row r="2246" spans="1:13" x14ac:dyDescent="0.15">
      <c r="A2246" s="21">
        <f t="shared" si="175"/>
        <v>-11.389999999999986</v>
      </c>
      <c r="B2246" s="21">
        <v>261.76</v>
      </c>
      <c r="C2246" s="21">
        <v>81060</v>
      </c>
      <c r="D2246" s="21">
        <v>1.0302</v>
      </c>
      <c r="E2246" s="21">
        <v>1041.0999999999999</v>
      </c>
      <c r="F2246" s="21">
        <v>742.75</v>
      </c>
      <c r="G2246" s="21">
        <f t="shared" si="176"/>
        <v>1.4016829350387074</v>
      </c>
      <c r="H2246" s="67">
        <v>1.6082999999999998E-5</v>
      </c>
      <c r="I2246" s="67">
        <f t="shared" si="177"/>
        <v>1.5611531741409432E-5</v>
      </c>
      <c r="J2246" s="21">
        <v>2.3227999999999999E-2</v>
      </c>
      <c r="K2246" s="21">
        <f t="shared" si="178"/>
        <v>2.1656976502963679E-5</v>
      </c>
      <c r="L2246" s="67">
        <f t="shared" si="179"/>
        <v>0.7208546280351299</v>
      </c>
      <c r="M2246" s="21" t="s">
        <v>262</v>
      </c>
    </row>
    <row r="2247" spans="1:13" x14ac:dyDescent="0.15">
      <c r="A2247" s="21">
        <f t="shared" si="175"/>
        <v>-9.8499999999999659</v>
      </c>
      <c r="B2247" s="21">
        <v>263.3</v>
      </c>
      <c r="C2247" s="21">
        <v>81060</v>
      </c>
      <c r="D2247" s="21">
        <v>1.0241</v>
      </c>
      <c r="E2247" s="21">
        <v>1041.0999999999999</v>
      </c>
      <c r="F2247" s="21">
        <v>742.76</v>
      </c>
      <c r="G2247" s="21">
        <f t="shared" si="176"/>
        <v>1.4016640637621842</v>
      </c>
      <c r="H2247" s="67">
        <v>1.6158E-5</v>
      </c>
      <c r="I2247" s="67">
        <f t="shared" si="177"/>
        <v>1.577775607850796E-5</v>
      </c>
      <c r="J2247" s="21">
        <v>2.3337E-2</v>
      </c>
      <c r="K2247" s="21">
        <f t="shared" si="178"/>
        <v>2.1888208327796879E-5</v>
      </c>
      <c r="L2247" s="67">
        <f t="shared" si="179"/>
        <v>0.7208336032909114</v>
      </c>
      <c r="M2247" s="21" t="s">
        <v>262</v>
      </c>
    </row>
    <row r="2248" spans="1:13" x14ac:dyDescent="0.15">
      <c r="A2248" s="21">
        <f t="shared" si="175"/>
        <v>-8.2999999999999545</v>
      </c>
      <c r="B2248" s="21">
        <v>264.85000000000002</v>
      </c>
      <c r="C2248" s="21">
        <v>81060</v>
      </c>
      <c r="D2248" s="21">
        <v>1.0182</v>
      </c>
      <c r="E2248" s="21">
        <v>1041</v>
      </c>
      <c r="F2248" s="21">
        <v>742.7700000000001</v>
      </c>
      <c r="G2248" s="21">
        <f t="shared" si="176"/>
        <v>1.4015105618159052</v>
      </c>
      <c r="H2248" s="67">
        <v>1.6232999999999999E-5</v>
      </c>
      <c r="I2248" s="67">
        <f t="shared" si="177"/>
        <v>1.5942840306423098E-5</v>
      </c>
      <c r="J2248" s="21">
        <v>2.3445000000000001E-2</v>
      </c>
      <c r="K2248" s="21">
        <f t="shared" si="178"/>
        <v>2.211904717428111E-5</v>
      </c>
      <c r="L2248" s="67">
        <f t="shared" si="179"/>
        <v>0.7207742802303263</v>
      </c>
      <c r="M2248" s="21" t="s">
        <v>262</v>
      </c>
    </row>
    <row r="2249" spans="1:13" x14ac:dyDescent="0.15">
      <c r="A2249" s="21">
        <f t="shared" si="175"/>
        <v>-6.7599999999999909</v>
      </c>
      <c r="B2249" s="21">
        <v>266.39</v>
      </c>
      <c r="C2249" s="21">
        <v>81060</v>
      </c>
      <c r="D2249" s="21">
        <v>1.0122</v>
      </c>
      <c r="E2249" s="21">
        <v>1041</v>
      </c>
      <c r="F2249" s="21">
        <v>742.78</v>
      </c>
      <c r="G2249" s="21">
        <f t="shared" si="176"/>
        <v>1.4014916933681576</v>
      </c>
      <c r="H2249" s="67">
        <v>1.6308E-5</v>
      </c>
      <c r="I2249" s="67">
        <f t="shared" si="177"/>
        <v>1.6111440426793125E-5</v>
      </c>
      <c r="J2249" s="21">
        <v>2.3553999999999999E-2</v>
      </c>
      <c r="K2249" s="21">
        <f t="shared" si="178"/>
        <v>2.2353606841870202E-5</v>
      </c>
      <c r="L2249" s="67">
        <f t="shared" si="179"/>
        <v>0.72075350258979376</v>
      </c>
      <c r="M2249" s="21" t="s">
        <v>262</v>
      </c>
    </row>
    <row r="2250" spans="1:13" x14ac:dyDescent="0.15">
      <c r="A2250" s="21">
        <f t="shared" si="175"/>
        <v>-5.2099999999999795</v>
      </c>
      <c r="B2250" s="21">
        <v>267.94</v>
      </c>
      <c r="C2250" s="21">
        <v>81060</v>
      </c>
      <c r="D2250" s="21">
        <v>1.0064</v>
      </c>
      <c r="E2250" s="21">
        <v>1041</v>
      </c>
      <c r="F2250" s="21">
        <v>742.78</v>
      </c>
      <c r="G2250" s="21">
        <f t="shared" si="176"/>
        <v>1.4014916933681576</v>
      </c>
      <c r="H2250" s="67">
        <v>1.6382999999999999E-5</v>
      </c>
      <c r="I2250" s="67">
        <f t="shared" si="177"/>
        <v>1.6278815580286167E-5</v>
      </c>
      <c r="J2250" s="21">
        <v>2.3661999999999999E-2</v>
      </c>
      <c r="K2250" s="21">
        <f t="shared" si="178"/>
        <v>2.2585519915575857E-5</v>
      </c>
      <c r="L2250" s="67">
        <f t="shared" si="179"/>
        <v>0.7207633758769334</v>
      </c>
      <c r="M2250" s="21" t="s">
        <v>262</v>
      </c>
    </row>
    <row r="2251" spans="1:13" x14ac:dyDescent="0.15">
      <c r="A2251" s="21">
        <f t="shared" si="175"/>
        <v>-3.6699999999999591</v>
      </c>
      <c r="B2251" s="21">
        <v>269.48</v>
      </c>
      <c r="C2251" s="21">
        <v>81060</v>
      </c>
      <c r="D2251" s="21">
        <v>1.0005999999999999</v>
      </c>
      <c r="E2251" s="21">
        <v>1041</v>
      </c>
      <c r="F2251" s="21">
        <v>742.79</v>
      </c>
      <c r="G2251" s="21">
        <f t="shared" si="176"/>
        <v>1.4014728254284523</v>
      </c>
      <c r="H2251" s="67">
        <v>1.6456999999999998E-5</v>
      </c>
      <c r="I2251" s="67">
        <f t="shared" si="177"/>
        <v>1.644713172096742E-5</v>
      </c>
      <c r="J2251" s="21">
        <v>2.3769999999999999E-2</v>
      </c>
      <c r="K2251" s="21">
        <f t="shared" si="178"/>
        <v>2.2820121567789396E-5</v>
      </c>
      <c r="L2251" s="67">
        <f t="shared" si="179"/>
        <v>0.72072936474547744</v>
      </c>
      <c r="M2251" s="21" t="s">
        <v>262</v>
      </c>
    </row>
    <row r="2252" spans="1:13" x14ac:dyDescent="0.15">
      <c r="A2252" s="21">
        <f t="shared" si="175"/>
        <v>-2.1200000000000045</v>
      </c>
      <c r="B2252" s="21">
        <v>271.02999999999997</v>
      </c>
      <c r="C2252" s="21">
        <v>81060</v>
      </c>
      <c r="D2252" s="21">
        <v>0.99487999999999999</v>
      </c>
      <c r="E2252" s="21">
        <v>1041</v>
      </c>
      <c r="F2252" s="21">
        <v>742.80000000000007</v>
      </c>
      <c r="G2252" s="21">
        <f t="shared" si="176"/>
        <v>1.4014539579967689</v>
      </c>
      <c r="H2252" s="67">
        <v>1.6532E-5</v>
      </c>
      <c r="I2252" s="67">
        <f t="shared" si="177"/>
        <v>1.661707944676745E-5</v>
      </c>
      <c r="J2252" s="21">
        <v>2.3876999999999999E-2</v>
      </c>
      <c r="K2252" s="21">
        <f t="shared" si="178"/>
        <v>2.3054639176213334E-5</v>
      </c>
      <c r="L2252" s="67">
        <f t="shared" si="179"/>
        <v>0.72076944339741178</v>
      </c>
      <c r="M2252" s="21" t="s">
        <v>262</v>
      </c>
    </row>
    <row r="2253" spans="1:13" x14ac:dyDescent="0.15">
      <c r="A2253" s="21">
        <f t="shared" si="175"/>
        <v>-0.57999999999998408</v>
      </c>
      <c r="B2253" s="21">
        <v>272.57</v>
      </c>
      <c r="C2253" s="21">
        <v>81060</v>
      </c>
      <c r="D2253" s="21">
        <v>0.98921999999999999</v>
      </c>
      <c r="E2253" s="21">
        <v>1041</v>
      </c>
      <c r="F2253" s="21">
        <v>742.81</v>
      </c>
      <c r="G2253" s="21">
        <f t="shared" si="176"/>
        <v>1.4014350910730875</v>
      </c>
      <c r="H2253" s="67">
        <v>1.6606E-5</v>
      </c>
      <c r="I2253" s="67">
        <f t="shared" si="177"/>
        <v>1.6786963466165263E-5</v>
      </c>
      <c r="J2253" s="21">
        <v>2.3983999999999998E-2</v>
      </c>
      <c r="K2253" s="21">
        <f t="shared" si="178"/>
        <v>2.329045632572348E-5</v>
      </c>
      <c r="L2253" s="67">
        <f t="shared" si="179"/>
        <v>0.7207657605070048</v>
      </c>
      <c r="M2253" s="21" t="s">
        <v>262</v>
      </c>
    </row>
    <row r="2254" spans="1:13" x14ac:dyDescent="0.15">
      <c r="A2254" s="21">
        <f t="shared" si="175"/>
        <v>0.97000000000002728</v>
      </c>
      <c r="B2254" s="21">
        <v>274.12</v>
      </c>
      <c r="C2254" s="21">
        <v>81060</v>
      </c>
      <c r="D2254" s="21">
        <v>0.98363</v>
      </c>
      <c r="E2254" s="21">
        <v>1041</v>
      </c>
      <c r="F2254" s="21">
        <v>742.82</v>
      </c>
      <c r="G2254" s="21">
        <f t="shared" si="176"/>
        <v>1.4014162246573867</v>
      </c>
      <c r="H2254" s="67">
        <v>1.668E-5</v>
      </c>
      <c r="I2254" s="67">
        <f t="shared" si="177"/>
        <v>1.6957595843965717E-5</v>
      </c>
      <c r="J2254" s="21">
        <v>2.4091000000000001E-2</v>
      </c>
      <c r="K2254" s="21">
        <f t="shared" si="178"/>
        <v>2.3527313104961456E-5</v>
      </c>
      <c r="L2254" s="67">
        <f t="shared" si="179"/>
        <v>0.72076211033165904</v>
      </c>
      <c r="M2254" s="21" t="s">
        <v>262</v>
      </c>
    </row>
    <row r="2255" spans="1:13" x14ac:dyDescent="0.15">
      <c r="A2255" s="21">
        <f t="shared" si="175"/>
        <v>2.5100000000000477</v>
      </c>
      <c r="B2255" s="21">
        <v>275.66000000000003</v>
      </c>
      <c r="C2255" s="21">
        <v>81060</v>
      </c>
      <c r="D2255" s="21">
        <v>0.97809999999999997</v>
      </c>
      <c r="E2255" s="21">
        <v>1041</v>
      </c>
      <c r="F2255" s="21">
        <v>742.83999999999992</v>
      </c>
      <c r="G2255" s="21">
        <f t="shared" si="176"/>
        <v>1.4013784933498468</v>
      </c>
      <c r="H2255" s="67">
        <v>1.6753E-5</v>
      </c>
      <c r="I2255" s="67">
        <f t="shared" si="177"/>
        <v>1.712810551068398E-5</v>
      </c>
      <c r="J2255" s="21">
        <v>2.4198000000000001E-2</v>
      </c>
      <c r="K2255" s="21">
        <f t="shared" si="178"/>
        <v>2.3765419458474895E-5</v>
      </c>
      <c r="L2255" s="67">
        <f t="shared" si="179"/>
        <v>0.72071547235308708</v>
      </c>
      <c r="M2255" s="21" t="s">
        <v>262</v>
      </c>
    </row>
    <row r="2256" spans="1:13" x14ac:dyDescent="0.15">
      <c r="A2256" s="21">
        <f t="shared" si="175"/>
        <v>4.0600000000000023</v>
      </c>
      <c r="B2256" s="21">
        <v>277.20999999999998</v>
      </c>
      <c r="C2256" s="21">
        <v>81060</v>
      </c>
      <c r="D2256" s="21">
        <v>0.97263999999999995</v>
      </c>
      <c r="E2256" s="21">
        <v>1041</v>
      </c>
      <c r="F2256" s="21">
        <v>742.85</v>
      </c>
      <c r="G2256" s="21">
        <f t="shared" si="176"/>
        <v>1.4013596284579659</v>
      </c>
      <c r="H2256" s="67">
        <v>1.6827E-5</v>
      </c>
      <c r="I2256" s="67">
        <f t="shared" si="177"/>
        <v>1.7300337226517521E-5</v>
      </c>
      <c r="J2256" s="21">
        <v>2.4305E-2</v>
      </c>
      <c r="K2256" s="21">
        <f t="shared" si="178"/>
        <v>2.4004505834877602E-5</v>
      </c>
      <c r="L2256" s="67">
        <f t="shared" si="179"/>
        <v>0.72071207570458762</v>
      </c>
      <c r="M2256" s="21" t="s">
        <v>262</v>
      </c>
    </row>
    <row r="2257" spans="1:13" x14ac:dyDescent="0.15">
      <c r="A2257" s="21">
        <f t="shared" si="175"/>
        <v>5.6000000000000227</v>
      </c>
      <c r="B2257" s="21">
        <v>278.75</v>
      </c>
      <c r="C2257" s="21">
        <v>81060</v>
      </c>
      <c r="D2257" s="21">
        <v>0.96723000000000003</v>
      </c>
      <c r="E2257" s="21">
        <v>1041</v>
      </c>
      <c r="F2257" s="21">
        <v>742.86</v>
      </c>
      <c r="G2257" s="21">
        <f t="shared" si="176"/>
        <v>1.4013407640739843</v>
      </c>
      <c r="H2257" s="67">
        <v>1.6901E-5</v>
      </c>
      <c r="I2257" s="67">
        <f t="shared" si="177"/>
        <v>1.7473610206465886E-5</v>
      </c>
      <c r="J2257" s="21">
        <v>2.4410999999999999E-2</v>
      </c>
      <c r="K2257" s="21">
        <f t="shared" si="178"/>
        <v>2.4244045080635358E-5</v>
      </c>
      <c r="L2257" s="67">
        <f t="shared" si="179"/>
        <v>0.72073823276391791</v>
      </c>
      <c r="M2257" s="21" t="s">
        <v>262</v>
      </c>
    </row>
    <row r="2258" spans="1:13" x14ac:dyDescent="0.15">
      <c r="A2258" s="21">
        <f t="shared" si="175"/>
        <v>7.1500000000000341</v>
      </c>
      <c r="B2258" s="21">
        <v>280.3</v>
      </c>
      <c r="C2258" s="21">
        <v>81060</v>
      </c>
      <c r="D2258" s="21">
        <v>0.96189000000000002</v>
      </c>
      <c r="E2258" s="21">
        <v>1041</v>
      </c>
      <c r="F2258" s="21">
        <v>742.87</v>
      </c>
      <c r="G2258" s="21">
        <f t="shared" si="176"/>
        <v>1.4013219001978812</v>
      </c>
      <c r="H2258" s="67">
        <v>1.6974E-5</v>
      </c>
      <c r="I2258" s="67">
        <f t="shared" si="177"/>
        <v>1.764650843651561E-5</v>
      </c>
      <c r="J2258" s="21">
        <v>2.4517000000000001E-2</v>
      </c>
      <c r="K2258" s="21">
        <f t="shared" si="178"/>
        <v>2.4484497074977938E-5</v>
      </c>
      <c r="L2258" s="67">
        <f t="shared" si="179"/>
        <v>0.72072170330790886</v>
      </c>
      <c r="M2258" s="21" t="s">
        <v>262</v>
      </c>
    </row>
    <row r="2259" spans="1:13" x14ac:dyDescent="0.15">
      <c r="A2259" s="21">
        <f t="shared" si="175"/>
        <v>8.6899999999999977</v>
      </c>
      <c r="B2259" s="21">
        <v>281.83999999999997</v>
      </c>
      <c r="C2259" s="21">
        <v>81060</v>
      </c>
      <c r="D2259" s="21">
        <v>0.95660000000000001</v>
      </c>
      <c r="E2259" s="21">
        <v>1041</v>
      </c>
      <c r="F2259" s="21">
        <v>742.8900000000001</v>
      </c>
      <c r="G2259" s="21">
        <f t="shared" si="176"/>
        <v>1.4012841739692281</v>
      </c>
      <c r="H2259" s="67">
        <v>1.7047000000000001E-5</v>
      </c>
      <c r="I2259" s="67">
        <f t="shared" si="177"/>
        <v>1.7820405603177922E-5</v>
      </c>
      <c r="J2259" s="21">
        <v>2.4622999999999999E-2</v>
      </c>
      <c r="K2259" s="21">
        <f t="shared" si="178"/>
        <v>2.4726341270706793E-5</v>
      </c>
      <c r="L2259" s="67">
        <f t="shared" si="179"/>
        <v>0.72070531616781064</v>
      </c>
      <c r="M2259" s="21" t="s">
        <v>262</v>
      </c>
    </row>
    <row r="2260" spans="1:13" x14ac:dyDescent="0.15">
      <c r="A2260" s="21">
        <f t="shared" si="175"/>
        <v>10.240000000000009</v>
      </c>
      <c r="B2260" s="21">
        <v>283.39</v>
      </c>
      <c r="C2260" s="21">
        <v>81060</v>
      </c>
      <c r="D2260" s="21">
        <v>0.95138</v>
      </c>
      <c r="E2260" s="21">
        <v>1041</v>
      </c>
      <c r="F2260" s="21">
        <v>742.9</v>
      </c>
      <c r="G2260" s="21">
        <f t="shared" si="176"/>
        <v>1.4012653116166376</v>
      </c>
      <c r="H2260" s="67">
        <v>1.7119999999999999E-5</v>
      </c>
      <c r="I2260" s="67">
        <f t="shared" si="177"/>
        <v>1.7994912653198509E-5</v>
      </c>
      <c r="J2260" s="21">
        <v>2.4729000000000001E-2</v>
      </c>
      <c r="K2260" s="21">
        <f t="shared" si="178"/>
        <v>2.496903784782706E-5</v>
      </c>
      <c r="L2260" s="67">
        <f t="shared" si="179"/>
        <v>0.72068906951352651</v>
      </c>
      <c r="M2260" s="21" t="s">
        <v>262</v>
      </c>
    </row>
    <row r="2261" spans="1:13" x14ac:dyDescent="0.15">
      <c r="A2261" s="21">
        <f t="shared" si="175"/>
        <v>11.78000000000003</v>
      </c>
      <c r="B2261" s="21">
        <v>284.93</v>
      </c>
      <c r="C2261" s="21">
        <v>81060</v>
      </c>
      <c r="D2261" s="21">
        <v>0.94621</v>
      </c>
      <c r="E2261" s="21">
        <v>1041</v>
      </c>
      <c r="F2261" s="21">
        <v>742.92000000000007</v>
      </c>
      <c r="G2261" s="21">
        <f t="shared" si="176"/>
        <v>1.4012275884348246</v>
      </c>
      <c r="H2261" s="67">
        <v>1.7193E-5</v>
      </c>
      <c r="I2261" s="67">
        <f t="shared" si="177"/>
        <v>1.8170385009670159E-5</v>
      </c>
      <c r="J2261" s="21">
        <v>2.4834999999999999E-2</v>
      </c>
      <c r="K2261" s="21">
        <f t="shared" si="178"/>
        <v>2.5213079967209491E-5</v>
      </c>
      <c r="L2261" s="67">
        <f t="shared" si="179"/>
        <v>0.72067296154620486</v>
      </c>
      <c r="M2261" s="21" t="s">
        <v>262</v>
      </c>
    </row>
    <row r="2262" spans="1:13" x14ac:dyDescent="0.15">
      <c r="A2262" s="21">
        <f t="shared" si="175"/>
        <v>13.330000000000041</v>
      </c>
      <c r="B2262" s="21">
        <v>286.48</v>
      </c>
      <c r="C2262" s="21">
        <v>81060</v>
      </c>
      <c r="D2262" s="21">
        <v>0.94108999999999998</v>
      </c>
      <c r="E2262" s="21">
        <v>1041</v>
      </c>
      <c r="F2262" s="21">
        <v>742.94</v>
      </c>
      <c r="G2262" s="21">
        <f t="shared" si="176"/>
        <v>1.4011898672840335</v>
      </c>
      <c r="H2262" s="67">
        <v>1.7265000000000002E-5</v>
      </c>
      <c r="I2262" s="67">
        <f t="shared" si="177"/>
        <v>1.8345748015598936E-5</v>
      </c>
      <c r="J2262" s="21">
        <v>2.494E-2</v>
      </c>
      <c r="K2262" s="21">
        <f t="shared" si="178"/>
        <v>2.5457430159801314E-5</v>
      </c>
      <c r="L2262" s="67">
        <f t="shared" si="179"/>
        <v>0.7206441459502807</v>
      </c>
      <c r="M2262" s="21" t="s">
        <v>262</v>
      </c>
    </row>
    <row r="2263" spans="1:13" x14ac:dyDescent="0.15">
      <c r="A2263" s="21">
        <f t="shared" si="175"/>
        <v>14.870000000000005</v>
      </c>
      <c r="B2263" s="21">
        <v>288.02</v>
      </c>
      <c r="C2263" s="21">
        <v>81060</v>
      </c>
      <c r="D2263" s="21">
        <v>0.93603000000000003</v>
      </c>
      <c r="E2263" s="21">
        <v>1041</v>
      </c>
      <c r="F2263" s="21">
        <v>742.95</v>
      </c>
      <c r="G2263" s="21">
        <f t="shared" si="176"/>
        <v>1.4011710074702199</v>
      </c>
      <c r="H2263" s="67">
        <v>1.7337999999999999E-5</v>
      </c>
      <c r="I2263" s="67">
        <f t="shared" si="177"/>
        <v>1.8522910590472525E-5</v>
      </c>
      <c r="J2263" s="21">
        <v>2.5045000000000001E-2</v>
      </c>
      <c r="K2263" s="21">
        <f t="shared" si="178"/>
        <v>2.5702806002373363E-5</v>
      </c>
      <c r="L2263" s="67">
        <f t="shared" si="179"/>
        <v>0.72065713715312418</v>
      </c>
      <c r="M2263" s="21" t="s">
        <v>262</v>
      </c>
    </row>
    <row r="2264" spans="1:13" x14ac:dyDescent="0.15">
      <c r="A2264" s="21">
        <f t="shared" si="175"/>
        <v>16.420000000000016</v>
      </c>
      <c r="B2264" s="21">
        <v>289.57</v>
      </c>
      <c r="C2264" s="21">
        <v>81060</v>
      </c>
      <c r="D2264" s="21">
        <v>0.93103000000000002</v>
      </c>
      <c r="E2264" s="21">
        <v>1041</v>
      </c>
      <c r="F2264" s="21">
        <v>742.97</v>
      </c>
      <c r="G2264" s="21">
        <f t="shared" si="176"/>
        <v>1.4011332893656541</v>
      </c>
      <c r="H2264" s="67">
        <v>1.7410000000000001E-5</v>
      </c>
      <c r="I2264" s="67">
        <f t="shared" si="177"/>
        <v>1.8699719665316908E-5</v>
      </c>
      <c r="J2264" s="21">
        <v>2.5149999999999999E-2</v>
      </c>
      <c r="K2264" s="21">
        <f t="shared" si="178"/>
        <v>2.5949176778101301E-5</v>
      </c>
      <c r="L2264" s="67">
        <f t="shared" si="179"/>
        <v>0.72062862823061635</v>
      </c>
      <c r="M2264" s="21" t="s">
        <v>262</v>
      </c>
    </row>
    <row r="2265" spans="1:13" x14ac:dyDescent="0.15">
      <c r="A2265" s="21">
        <f t="shared" si="175"/>
        <v>17.960000000000036</v>
      </c>
      <c r="B2265" s="21">
        <v>291.11</v>
      </c>
      <c r="C2265" s="21">
        <v>81060</v>
      </c>
      <c r="D2265" s="21">
        <v>0.92606999999999995</v>
      </c>
      <c r="E2265" s="21">
        <v>1041</v>
      </c>
      <c r="F2265" s="21">
        <v>742.99</v>
      </c>
      <c r="G2265" s="21">
        <f t="shared" si="176"/>
        <v>1.4010955732916996</v>
      </c>
      <c r="H2265" s="67">
        <v>1.7482E-5</v>
      </c>
      <c r="I2265" s="67">
        <f t="shared" si="177"/>
        <v>1.887762264191692E-5</v>
      </c>
      <c r="J2265" s="21">
        <v>2.5253999999999999E-2</v>
      </c>
      <c r="K2265" s="21">
        <f t="shared" si="178"/>
        <v>2.6196039170080351E-5</v>
      </c>
      <c r="L2265" s="67">
        <f t="shared" si="179"/>
        <v>0.72062889047279644</v>
      </c>
      <c r="M2265" s="21" t="s">
        <v>262</v>
      </c>
    </row>
    <row r="2266" spans="1:13" x14ac:dyDescent="0.15">
      <c r="A2266" s="21">
        <f t="shared" si="175"/>
        <v>19.510000000000048</v>
      </c>
      <c r="B2266" s="21">
        <v>292.66000000000003</v>
      </c>
      <c r="C2266" s="21">
        <v>81060</v>
      </c>
      <c r="D2266" s="21">
        <v>0.92117000000000004</v>
      </c>
      <c r="E2266" s="21">
        <v>1041</v>
      </c>
      <c r="F2266" s="21">
        <v>743.01</v>
      </c>
      <c r="G2266" s="21">
        <f t="shared" si="176"/>
        <v>1.4010578592481933</v>
      </c>
      <c r="H2266" s="67">
        <v>1.7554000000000002E-5</v>
      </c>
      <c r="I2266" s="67">
        <f t="shared" si="177"/>
        <v>1.9056200267051686E-5</v>
      </c>
      <c r="J2266" s="21">
        <v>2.5359E-2</v>
      </c>
      <c r="K2266" s="21">
        <f t="shared" si="178"/>
        <v>2.6444880475428457E-5</v>
      </c>
      <c r="L2266" s="67">
        <f t="shared" si="179"/>
        <v>0.72060073346740816</v>
      </c>
      <c r="M2266" s="21" t="s">
        <v>262</v>
      </c>
    </row>
    <row r="2267" spans="1:13" x14ac:dyDescent="0.15">
      <c r="A2267" s="21">
        <f t="shared" si="175"/>
        <v>21.050000000000011</v>
      </c>
      <c r="B2267" s="21">
        <v>294.2</v>
      </c>
      <c r="C2267" s="21">
        <v>81060</v>
      </c>
      <c r="D2267" s="21">
        <v>0.91632999999999998</v>
      </c>
      <c r="E2267" s="21">
        <v>1041</v>
      </c>
      <c r="F2267" s="21">
        <v>743.03</v>
      </c>
      <c r="G2267" s="21">
        <f t="shared" si="176"/>
        <v>1.4010201472349704</v>
      </c>
      <c r="H2267" s="67">
        <v>1.7626E-5</v>
      </c>
      <c r="I2267" s="67">
        <f t="shared" si="177"/>
        <v>1.923542828456997E-5</v>
      </c>
      <c r="J2267" s="21">
        <v>2.5463E-2</v>
      </c>
      <c r="K2267" s="21">
        <f t="shared" si="178"/>
        <v>2.6693586902176167E-5</v>
      </c>
      <c r="L2267" s="67">
        <f t="shared" si="179"/>
        <v>0.72060110748929818</v>
      </c>
      <c r="M2267" s="21" t="s">
        <v>262</v>
      </c>
    </row>
    <row r="2268" spans="1:13" x14ac:dyDescent="0.15">
      <c r="A2268" s="21">
        <f t="shared" si="175"/>
        <v>22.600000000000023</v>
      </c>
      <c r="B2268" s="21">
        <v>295.75</v>
      </c>
      <c r="C2268" s="21">
        <v>81060</v>
      </c>
      <c r="D2268" s="21">
        <v>0.91152999999999995</v>
      </c>
      <c r="E2268" s="21">
        <v>1041</v>
      </c>
      <c r="F2268" s="21">
        <v>743.05</v>
      </c>
      <c r="G2268" s="21">
        <f t="shared" si="176"/>
        <v>1.4009824372518673</v>
      </c>
      <c r="H2268" s="67">
        <v>1.7697999999999999E-5</v>
      </c>
      <c r="I2268" s="67">
        <f t="shared" si="177"/>
        <v>1.9415707656357991E-5</v>
      </c>
      <c r="J2268" s="21">
        <v>2.5566999999999999E-2</v>
      </c>
      <c r="K2268" s="21">
        <f t="shared" si="178"/>
        <v>2.6943752179952102E-5</v>
      </c>
      <c r="L2268" s="67">
        <f t="shared" si="179"/>
        <v>0.72060147846833811</v>
      </c>
      <c r="M2268" s="21" t="s">
        <v>262</v>
      </c>
    </row>
    <row r="2269" spans="1:13" x14ac:dyDescent="0.15">
      <c r="A2269" s="21">
        <f t="shared" si="175"/>
        <v>24.140000000000043</v>
      </c>
      <c r="B2269" s="21">
        <v>297.29000000000002</v>
      </c>
      <c r="C2269" s="21">
        <v>81060</v>
      </c>
      <c r="D2269" s="21">
        <v>0.90678000000000003</v>
      </c>
      <c r="E2269" s="21">
        <v>1041</v>
      </c>
      <c r="F2269" s="21">
        <v>743.07</v>
      </c>
      <c r="G2269" s="21">
        <f t="shared" si="176"/>
        <v>1.40094472929872</v>
      </c>
      <c r="H2269" s="67">
        <v>1.7768999999999999E-5</v>
      </c>
      <c r="I2269" s="67">
        <f t="shared" si="177"/>
        <v>1.9595712300668296E-5</v>
      </c>
      <c r="J2269" s="21">
        <v>2.5670999999999999E-2</v>
      </c>
      <c r="K2269" s="21">
        <f t="shared" si="178"/>
        <v>2.7195066458360783E-5</v>
      </c>
      <c r="L2269" s="67">
        <f t="shared" si="179"/>
        <v>0.72056129484632458</v>
      </c>
      <c r="M2269" s="21" t="s">
        <v>262</v>
      </c>
    </row>
    <row r="2270" spans="1:13" x14ac:dyDescent="0.15">
      <c r="A2270" s="21">
        <f t="shared" si="175"/>
        <v>25.689999999999998</v>
      </c>
      <c r="B2270" s="21">
        <v>298.83999999999997</v>
      </c>
      <c r="C2270" s="21">
        <v>81060</v>
      </c>
      <c r="D2270" s="21">
        <v>0.90208999999999995</v>
      </c>
      <c r="E2270" s="21">
        <v>1041</v>
      </c>
      <c r="F2270" s="21">
        <v>743.1</v>
      </c>
      <c r="G2270" s="21">
        <f t="shared" si="176"/>
        <v>1.4008881711748082</v>
      </c>
      <c r="H2270" s="67">
        <v>1.7841000000000001E-5</v>
      </c>
      <c r="I2270" s="67">
        <f t="shared" si="177"/>
        <v>1.9777405802081835E-5</v>
      </c>
      <c r="J2270" s="21">
        <v>2.5773999999999998E-2</v>
      </c>
      <c r="K2270" s="21">
        <f t="shared" si="178"/>
        <v>2.7446136956223412E-5</v>
      </c>
      <c r="L2270" s="67">
        <f t="shared" si="179"/>
        <v>0.72058978039885169</v>
      </c>
      <c r="M2270" s="21" t="s">
        <v>262</v>
      </c>
    </row>
    <row r="2271" spans="1:13" x14ac:dyDescent="0.15">
      <c r="A2271" s="21">
        <f t="shared" si="175"/>
        <v>27.230000000000018</v>
      </c>
      <c r="B2271" s="21">
        <v>300.38</v>
      </c>
      <c r="C2271" s="21">
        <v>81060</v>
      </c>
      <c r="D2271" s="21">
        <v>0.89744000000000002</v>
      </c>
      <c r="E2271" s="21">
        <v>1041</v>
      </c>
      <c r="F2271" s="21">
        <v>743.12</v>
      </c>
      <c r="G2271" s="21">
        <f t="shared" si="176"/>
        <v>1.4008504682958338</v>
      </c>
      <c r="H2271" s="67">
        <v>1.7912000000000001E-5</v>
      </c>
      <c r="I2271" s="67">
        <f t="shared" si="177"/>
        <v>1.9958994473168122E-5</v>
      </c>
      <c r="J2271" s="21">
        <v>2.5878000000000002E-2</v>
      </c>
      <c r="K2271" s="21">
        <f t="shared" si="178"/>
        <v>2.7699667526921278E-5</v>
      </c>
      <c r="L2271" s="67">
        <f t="shared" si="179"/>
        <v>0.72054996522142356</v>
      </c>
      <c r="M2271" s="21" t="s">
        <v>262</v>
      </c>
    </row>
    <row r="2272" spans="1:13" x14ac:dyDescent="0.15">
      <c r="A2272" s="21">
        <f t="shared" si="175"/>
        <v>28.78000000000003</v>
      </c>
      <c r="B2272" s="21">
        <v>301.93</v>
      </c>
      <c r="C2272" s="21">
        <v>81060</v>
      </c>
      <c r="D2272" s="21">
        <v>0.89283999999999997</v>
      </c>
      <c r="E2272" s="21">
        <v>1041</v>
      </c>
      <c r="F2272" s="21">
        <v>743.15</v>
      </c>
      <c r="G2272" s="21">
        <f t="shared" si="176"/>
        <v>1.4007939177824127</v>
      </c>
      <c r="H2272" s="67">
        <v>1.7983E-5</v>
      </c>
      <c r="I2272" s="67">
        <f t="shared" si="177"/>
        <v>2.0141346713856907E-5</v>
      </c>
      <c r="J2272" s="21">
        <v>2.5981000000000001E-2</v>
      </c>
      <c r="K2272" s="21">
        <f t="shared" si="178"/>
        <v>2.7953197604371913E-5</v>
      </c>
      <c r="L2272" s="67">
        <f t="shared" si="179"/>
        <v>0.72053820099303334</v>
      </c>
      <c r="M2272" s="21" t="s">
        <v>262</v>
      </c>
    </row>
    <row r="2273" spans="1:13" x14ac:dyDescent="0.15">
      <c r="A2273" s="21">
        <f t="shared" si="175"/>
        <v>30.32000000000005</v>
      </c>
      <c r="B2273" s="21">
        <v>303.47000000000003</v>
      </c>
      <c r="C2273" s="21">
        <v>81060</v>
      </c>
      <c r="D2273" s="21">
        <v>0.88827999999999996</v>
      </c>
      <c r="E2273" s="21">
        <v>1041</v>
      </c>
      <c r="F2273" s="21">
        <v>743.17</v>
      </c>
      <c r="G2273" s="21">
        <f t="shared" si="176"/>
        <v>1.4007562199765868</v>
      </c>
      <c r="H2273" s="67">
        <v>1.8054E-5</v>
      </c>
      <c r="I2273" s="67">
        <f t="shared" si="177"/>
        <v>2.0324672400594409E-5</v>
      </c>
      <c r="J2273" s="21">
        <v>2.6084E-2</v>
      </c>
      <c r="K2273" s="21">
        <f t="shared" si="178"/>
        <v>2.8208083344007075E-5</v>
      </c>
      <c r="L2273" s="67">
        <f t="shared" si="179"/>
        <v>0.72052652967336295</v>
      </c>
      <c r="M2273" s="21" t="s">
        <v>262</v>
      </c>
    </row>
    <row r="2274" spans="1:13" x14ac:dyDescent="0.15">
      <c r="A2274" s="21">
        <f t="shared" si="175"/>
        <v>31.870000000000005</v>
      </c>
      <c r="B2274" s="21">
        <v>305.02</v>
      </c>
      <c r="C2274" s="21">
        <v>81060</v>
      </c>
      <c r="D2274" s="21">
        <v>0.88376999999999994</v>
      </c>
      <c r="E2274" s="21">
        <v>1041.0999999999999</v>
      </c>
      <c r="F2274" s="21">
        <v>743.19999999999993</v>
      </c>
      <c r="G2274" s="21">
        <f t="shared" si="176"/>
        <v>1.4008342303552206</v>
      </c>
      <c r="H2274" s="67">
        <v>1.8124000000000001E-5</v>
      </c>
      <c r="I2274" s="67">
        <f t="shared" si="177"/>
        <v>2.0507598130735376E-5</v>
      </c>
      <c r="J2274" s="21">
        <v>2.6186999999999998E-2</v>
      </c>
      <c r="K2274" s="21">
        <f t="shared" si="178"/>
        <v>2.8461255012750362E-5</v>
      </c>
      <c r="L2274" s="67">
        <f t="shared" si="179"/>
        <v>0.72054440753045401</v>
      </c>
      <c r="M2274" s="21" t="s">
        <v>262</v>
      </c>
    </row>
    <row r="2275" spans="1:13" x14ac:dyDescent="0.15">
      <c r="A2275" s="21">
        <f t="shared" si="175"/>
        <v>33.410000000000025</v>
      </c>
      <c r="B2275" s="21">
        <v>306.56</v>
      </c>
      <c r="C2275" s="21">
        <v>81060</v>
      </c>
      <c r="D2275" s="21">
        <v>0.87931000000000004</v>
      </c>
      <c r="E2275" s="21">
        <v>1041.0999999999999</v>
      </c>
      <c r="F2275" s="21">
        <v>743.2299999999999</v>
      </c>
      <c r="G2275" s="21">
        <f t="shared" si="176"/>
        <v>1.4007776865842338</v>
      </c>
      <c r="H2275" s="67">
        <v>1.8195000000000001E-5</v>
      </c>
      <c r="I2275" s="67">
        <f t="shared" si="177"/>
        <v>2.0692361055827866E-5</v>
      </c>
      <c r="J2275" s="21">
        <v>2.6289E-2</v>
      </c>
      <c r="K2275" s="21">
        <f t="shared" si="178"/>
        <v>2.8717035675805131E-5</v>
      </c>
      <c r="L2275" s="67">
        <f t="shared" si="179"/>
        <v>0.72056048157023844</v>
      </c>
      <c r="M2275" s="21" t="s">
        <v>262</v>
      </c>
    </row>
    <row r="2276" spans="1:13" x14ac:dyDescent="0.15">
      <c r="A2276" s="21">
        <f t="shared" si="175"/>
        <v>34.960000000000036</v>
      </c>
      <c r="B2276" s="21">
        <v>308.11</v>
      </c>
      <c r="C2276" s="21">
        <v>81060</v>
      </c>
      <c r="D2276" s="21">
        <v>0.87488999999999995</v>
      </c>
      <c r="E2276" s="21">
        <v>1041.0999999999999</v>
      </c>
      <c r="F2276" s="21">
        <v>743.26</v>
      </c>
      <c r="G2276" s="21">
        <f t="shared" si="176"/>
        <v>1.4007211473777681</v>
      </c>
      <c r="H2276" s="67">
        <v>1.8264999999999999E-5</v>
      </c>
      <c r="I2276" s="67">
        <f t="shared" si="177"/>
        <v>2.0876910240144477E-5</v>
      </c>
      <c r="J2276" s="21">
        <v>2.6391999999999999E-2</v>
      </c>
      <c r="K2276" s="21">
        <f t="shared" si="178"/>
        <v>2.8975197407777309E-5</v>
      </c>
      <c r="L2276" s="67">
        <f t="shared" si="179"/>
        <v>0.72050968096392842</v>
      </c>
      <c r="M2276" s="21" t="s">
        <v>262</v>
      </c>
    </row>
    <row r="2277" spans="1:13" x14ac:dyDescent="0.15">
      <c r="A2277" s="21">
        <f t="shared" si="175"/>
        <v>36.5</v>
      </c>
      <c r="B2277" s="21">
        <v>309.64999999999998</v>
      </c>
      <c r="C2277" s="21">
        <v>81060</v>
      </c>
      <c r="D2277" s="21">
        <v>0.87051999999999996</v>
      </c>
      <c r="E2277" s="21">
        <v>1041.0999999999999</v>
      </c>
      <c r="F2277" s="21">
        <v>743.29</v>
      </c>
      <c r="G2277" s="21">
        <f t="shared" si="176"/>
        <v>1.4006646127352715</v>
      </c>
      <c r="H2277" s="67">
        <v>1.8335999999999999E-5</v>
      </c>
      <c r="I2277" s="67">
        <f t="shared" si="177"/>
        <v>2.1063272526765611E-5</v>
      </c>
      <c r="J2277" s="21">
        <v>2.6494E-2</v>
      </c>
      <c r="K2277" s="21">
        <f t="shared" si="178"/>
        <v>2.9233198269498827E-5</v>
      </c>
      <c r="L2277" s="67">
        <f t="shared" si="179"/>
        <v>0.72052576432399784</v>
      </c>
      <c r="M2277" s="21" t="s">
        <v>262</v>
      </c>
    </row>
    <row r="2278" spans="1:13" x14ac:dyDescent="0.15">
      <c r="A2278" s="21">
        <f t="shared" si="175"/>
        <v>38.050000000000011</v>
      </c>
      <c r="B2278" s="21">
        <v>311.2</v>
      </c>
      <c r="C2278" s="21">
        <v>81060</v>
      </c>
      <c r="D2278" s="21">
        <v>0.86619000000000002</v>
      </c>
      <c r="E2278" s="21">
        <v>1041.0999999999999</v>
      </c>
      <c r="F2278" s="21">
        <v>743.31999999999994</v>
      </c>
      <c r="G2278" s="21">
        <f t="shared" si="176"/>
        <v>1.4006080826561911</v>
      </c>
      <c r="H2278" s="67">
        <v>1.8406E-5</v>
      </c>
      <c r="I2278" s="67">
        <f t="shared" si="177"/>
        <v>2.1249379466398827E-5</v>
      </c>
      <c r="J2278" s="21">
        <v>2.6596000000000002E-2</v>
      </c>
      <c r="K2278" s="21">
        <f t="shared" si="178"/>
        <v>2.9492440521176586E-5</v>
      </c>
      <c r="L2278" s="67">
        <f t="shared" si="179"/>
        <v>0.7205025793352382</v>
      </c>
      <c r="M2278" s="21" t="s">
        <v>262</v>
      </c>
    </row>
    <row r="2279" spans="1:13" x14ac:dyDescent="0.15">
      <c r="A2279" s="21">
        <f t="shared" si="175"/>
        <v>39.590000000000032</v>
      </c>
      <c r="B2279" s="21">
        <v>312.74</v>
      </c>
      <c r="C2279" s="21">
        <v>81060</v>
      </c>
      <c r="D2279" s="21">
        <v>0.8619</v>
      </c>
      <c r="E2279" s="21">
        <v>1041.0999999999999</v>
      </c>
      <c r="F2279" s="21">
        <v>743.34999999999991</v>
      </c>
      <c r="G2279" s="21">
        <f t="shared" si="176"/>
        <v>1.4005515571399745</v>
      </c>
      <c r="H2279" s="67">
        <v>1.8476000000000001E-5</v>
      </c>
      <c r="I2279" s="67">
        <f t="shared" si="177"/>
        <v>2.1436361526859264E-5</v>
      </c>
      <c r="J2279" s="21">
        <v>2.6698E-2</v>
      </c>
      <c r="K2279" s="21">
        <f t="shared" si="178"/>
        <v>2.9752906778642264E-5</v>
      </c>
      <c r="L2279" s="67">
        <f t="shared" si="179"/>
        <v>0.72047957150348341</v>
      </c>
      <c r="M2279" s="21" t="s">
        <v>262</v>
      </c>
    </row>
    <row r="2280" spans="1:13" x14ac:dyDescent="0.15">
      <c r="A2280" s="21">
        <f t="shared" si="175"/>
        <v>41.140000000000043</v>
      </c>
      <c r="B2280" s="21">
        <v>314.29000000000002</v>
      </c>
      <c r="C2280" s="21">
        <v>81060</v>
      </c>
      <c r="D2280" s="21">
        <v>0.85765999999999998</v>
      </c>
      <c r="E2280" s="21">
        <v>1041.1999999999998</v>
      </c>
      <c r="F2280" s="21">
        <v>743.38</v>
      </c>
      <c r="G2280" s="21">
        <f t="shared" si="176"/>
        <v>1.400629556888805</v>
      </c>
      <c r="H2280" s="67">
        <v>1.8546000000000002E-5</v>
      </c>
      <c r="I2280" s="67">
        <f t="shared" si="177"/>
        <v>2.1623953548026027E-5</v>
      </c>
      <c r="J2280" s="21">
        <v>2.6799E-2</v>
      </c>
      <c r="K2280" s="21">
        <f t="shared" si="178"/>
        <v>3.0010226523044255E-5</v>
      </c>
      <c r="L2280" s="67">
        <f t="shared" si="179"/>
        <v>0.72055282659800735</v>
      </c>
      <c r="M2280" s="21" t="s">
        <v>262</v>
      </c>
    </row>
    <row r="2281" spans="1:13" x14ac:dyDescent="0.15">
      <c r="A2281" s="21">
        <f t="shared" si="175"/>
        <v>42.680000000000007</v>
      </c>
      <c r="B2281" s="21">
        <v>315.83</v>
      </c>
      <c r="C2281" s="21">
        <v>81060</v>
      </c>
      <c r="D2281" s="21">
        <v>0.85346</v>
      </c>
      <c r="E2281" s="21">
        <v>1041.1999999999998</v>
      </c>
      <c r="F2281" s="21">
        <v>743.42</v>
      </c>
      <c r="G2281" s="21">
        <f t="shared" si="176"/>
        <v>1.400554195474967</v>
      </c>
      <c r="H2281" s="67">
        <v>1.8615E-5</v>
      </c>
      <c r="I2281" s="67">
        <f t="shared" si="177"/>
        <v>2.1811215522695849E-5</v>
      </c>
      <c r="J2281" s="21">
        <v>2.6901000000000001E-2</v>
      </c>
      <c r="K2281" s="21">
        <f t="shared" si="178"/>
        <v>3.0272695577503196E-5</v>
      </c>
      <c r="L2281" s="67">
        <f t="shared" si="179"/>
        <v>0.72049135719861701</v>
      </c>
      <c r="M2281" s="21" t="s">
        <v>262</v>
      </c>
    </row>
    <row r="2282" spans="1:13" x14ac:dyDescent="0.15">
      <c r="A2282" s="21">
        <f t="shared" si="175"/>
        <v>44.230000000000018</v>
      </c>
      <c r="B2282" s="21">
        <v>317.38</v>
      </c>
      <c r="C2282" s="21">
        <v>81060</v>
      </c>
      <c r="D2282" s="21">
        <v>0.84930000000000005</v>
      </c>
      <c r="E2282" s="21">
        <v>1041.1999999999998</v>
      </c>
      <c r="F2282" s="21">
        <v>743.45</v>
      </c>
      <c r="G2282" s="21">
        <f t="shared" si="176"/>
        <v>1.400497679736364</v>
      </c>
      <c r="H2282" s="67">
        <v>1.8685000000000002E-5</v>
      </c>
      <c r="I2282" s="67">
        <f t="shared" si="177"/>
        <v>2.2000470976097965E-5</v>
      </c>
      <c r="J2282" s="21">
        <v>2.7002000000000002E-2</v>
      </c>
      <c r="K2282" s="21">
        <f t="shared" si="178"/>
        <v>3.053519159911087E-5</v>
      </c>
      <c r="L2282" s="67">
        <f t="shared" si="179"/>
        <v>0.72049559291904286</v>
      </c>
      <c r="M2282" s="21" t="s">
        <v>262</v>
      </c>
    </row>
    <row r="2283" spans="1:13" x14ac:dyDescent="0.15">
      <c r="A2283" s="21">
        <f t="shared" si="175"/>
        <v>45.770000000000039</v>
      </c>
      <c r="B2283" s="21">
        <v>318.92</v>
      </c>
      <c r="C2283" s="21">
        <v>81060</v>
      </c>
      <c r="D2283" s="21">
        <v>0.84518000000000004</v>
      </c>
      <c r="E2283" s="21">
        <v>1041.1999999999998</v>
      </c>
      <c r="F2283" s="21">
        <v>743.49</v>
      </c>
      <c r="G2283" s="21">
        <f t="shared" si="176"/>
        <v>1.4004223325128782</v>
      </c>
      <c r="H2283" s="67">
        <v>1.8754E-5</v>
      </c>
      <c r="I2283" s="67">
        <f t="shared" si="177"/>
        <v>2.2189356113490615E-5</v>
      </c>
      <c r="J2283" s="21">
        <v>2.7102999999999999E-2</v>
      </c>
      <c r="K2283" s="21">
        <f t="shared" si="178"/>
        <v>3.0798814078271894E-5</v>
      </c>
      <c r="L2283" s="67">
        <f t="shared" si="179"/>
        <v>0.72046138065896748</v>
      </c>
      <c r="M2283" s="21" t="s">
        <v>262</v>
      </c>
    </row>
    <row r="2284" spans="1:13" x14ac:dyDescent="0.15">
      <c r="A2284" s="21">
        <f t="shared" si="175"/>
        <v>47.32000000000005</v>
      </c>
      <c r="B2284" s="21">
        <v>320.47000000000003</v>
      </c>
      <c r="C2284" s="21">
        <v>81060</v>
      </c>
      <c r="D2284" s="21">
        <v>0.84109</v>
      </c>
      <c r="E2284" s="21">
        <v>1041.3</v>
      </c>
      <c r="F2284" s="21">
        <v>743.53</v>
      </c>
      <c r="G2284" s="21">
        <f t="shared" si="176"/>
        <v>1.4004814869608488</v>
      </c>
      <c r="H2284" s="67">
        <v>1.8824000000000001E-5</v>
      </c>
      <c r="I2284" s="67">
        <f t="shared" si="177"/>
        <v>2.2380482469176904E-5</v>
      </c>
      <c r="J2284" s="21">
        <v>2.7203999999999999E-2</v>
      </c>
      <c r="K2284" s="21">
        <f t="shared" si="178"/>
        <v>3.1060928096489625E-5</v>
      </c>
      <c r="L2284" s="67">
        <f t="shared" si="179"/>
        <v>0.72053489192765774</v>
      </c>
      <c r="M2284" s="21" t="s">
        <v>262</v>
      </c>
    </row>
    <row r="2285" spans="1:13" x14ac:dyDescent="0.15">
      <c r="A2285" s="21">
        <f t="shared" si="175"/>
        <v>48.860000000000014</v>
      </c>
      <c r="B2285" s="21">
        <v>322.01</v>
      </c>
      <c r="C2285" s="21">
        <v>81060</v>
      </c>
      <c r="D2285" s="21">
        <v>0.83704999999999996</v>
      </c>
      <c r="E2285" s="21">
        <v>1041.3</v>
      </c>
      <c r="F2285" s="21">
        <v>743.56</v>
      </c>
      <c r="G2285" s="21">
        <f t="shared" si="176"/>
        <v>1.400424982516542</v>
      </c>
      <c r="H2285" s="67">
        <v>1.8893E-5</v>
      </c>
      <c r="I2285" s="67">
        <f t="shared" si="177"/>
        <v>2.2570933635983516E-5</v>
      </c>
      <c r="J2285" s="21">
        <v>2.7304999999999999E-2</v>
      </c>
      <c r="K2285" s="21">
        <f t="shared" si="178"/>
        <v>3.1326719018713849E-5</v>
      </c>
      <c r="L2285" s="67">
        <f t="shared" si="179"/>
        <v>0.72050104010254534</v>
      </c>
      <c r="M2285" s="21" t="s">
        <v>262</v>
      </c>
    </row>
    <row r="2286" spans="1:13" x14ac:dyDescent="0.15">
      <c r="A2286" s="21">
        <f t="shared" si="175"/>
        <v>50.410000000000025</v>
      </c>
      <c r="B2286" s="21">
        <v>323.56</v>
      </c>
      <c r="C2286" s="21">
        <v>81060</v>
      </c>
      <c r="D2286" s="21">
        <v>0.83304999999999996</v>
      </c>
      <c r="E2286" s="21">
        <v>1041.3</v>
      </c>
      <c r="F2286" s="21">
        <v>743.6</v>
      </c>
      <c r="G2286" s="21">
        <f t="shared" si="176"/>
        <v>1.4003496503496502</v>
      </c>
      <c r="H2286" s="67">
        <v>1.8961999999999999E-5</v>
      </c>
      <c r="I2286" s="67">
        <f t="shared" si="177"/>
        <v>2.2762139127303282E-5</v>
      </c>
      <c r="J2286" s="21">
        <v>2.7404999999999999E-2</v>
      </c>
      <c r="K2286" s="21">
        <f t="shared" si="178"/>
        <v>3.1592418172394693E-5</v>
      </c>
      <c r="L2286" s="67">
        <f t="shared" si="179"/>
        <v>0.72049372742200324</v>
      </c>
      <c r="M2286" s="21" t="s">
        <v>262</v>
      </c>
    </row>
    <row r="2287" spans="1:13" x14ac:dyDescent="0.15">
      <c r="A2287" s="21">
        <f t="shared" si="175"/>
        <v>51.950000000000045</v>
      </c>
      <c r="B2287" s="21">
        <v>325.10000000000002</v>
      </c>
      <c r="C2287" s="21">
        <v>81060</v>
      </c>
      <c r="D2287" s="21">
        <v>0.82908000000000004</v>
      </c>
      <c r="E2287" s="21">
        <v>1041.4000000000001</v>
      </c>
      <c r="F2287" s="21">
        <v>743.65</v>
      </c>
      <c r="G2287" s="21">
        <f t="shared" si="176"/>
        <v>1.4003899683991126</v>
      </c>
      <c r="H2287" s="67">
        <v>1.9031000000000001E-5</v>
      </c>
      <c r="I2287" s="67">
        <f t="shared" si="177"/>
        <v>2.2954359048583973E-5</v>
      </c>
      <c r="J2287" s="21">
        <v>2.7505999999999999E-2</v>
      </c>
      <c r="K2287" s="21">
        <f t="shared" si="178"/>
        <v>3.1857627256152614E-5</v>
      </c>
      <c r="L2287" s="67">
        <f t="shared" si="179"/>
        <v>0.72052946266269191</v>
      </c>
      <c r="M2287" s="21" t="s">
        <v>262</v>
      </c>
    </row>
    <row r="2288" spans="1:13" x14ac:dyDescent="0.15">
      <c r="A2288" s="21">
        <f t="shared" si="175"/>
        <v>53.5</v>
      </c>
      <c r="B2288" s="21">
        <v>326.64999999999998</v>
      </c>
      <c r="C2288" s="21">
        <v>81060</v>
      </c>
      <c r="D2288" s="21">
        <v>0.82516</v>
      </c>
      <c r="E2288" s="21">
        <v>1041.4000000000001</v>
      </c>
      <c r="F2288" s="21">
        <v>743.68999999999994</v>
      </c>
      <c r="G2288" s="21">
        <f t="shared" si="176"/>
        <v>1.4003146472320458</v>
      </c>
      <c r="H2288" s="67">
        <v>1.9099000000000001E-5</v>
      </c>
      <c r="I2288" s="67">
        <f t="shared" si="177"/>
        <v>2.314581414513549E-5</v>
      </c>
      <c r="J2288" s="21">
        <v>2.7605999999999999E-2</v>
      </c>
      <c r="K2288" s="21">
        <f t="shared" si="178"/>
        <v>3.2125340767637884E-5</v>
      </c>
      <c r="L2288" s="67">
        <f t="shared" si="179"/>
        <v>0.72048462653046452</v>
      </c>
      <c r="M2288" s="21" t="s">
        <v>262</v>
      </c>
    </row>
    <row r="2289" spans="1:13" x14ac:dyDescent="0.15">
      <c r="A2289" s="21">
        <f t="shared" si="175"/>
        <v>55.04000000000002</v>
      </c>
      <c r="B2289" s="21">
        <v>328.19</v>
      </c>
      <c r="C2289" s="21">
        <v>81060</v>
      </c>
      <c r="D2289" s="21">
        <v>0.82126999999999994</v>
      </c>
      <c r="E2289" s="21">
        <v>1041.4000000000001</v>
      </c>
      <c r="F2289" s="21">
        <v>743.73</v>
      </c>
      <c r="G2289" s="21">
        <f t="shared" si="176"/>
        <v>1.4002393341669692</v>
      </c>
      <c r="H2289" s="67">
        <v>1.9168E-5</v>
      </c>
      <c r="I2289" s="67">
        <f t="shared" si="177"/>
        <v>2.3339462052674518E-5</v>
      </c>
      <c r="J2289" s="21">
        <v>2.7706000000000001E-2</v>
      </c>
      <c r="K2289" s="21">
        <f t="shared" si="178"/>
        <v>3.2394426644242635E-5</v>
      </c>
      <c r="L2289" s="67">
        <f t="shared" si="179"/>
        <v>0.72047770158088498</v>
      </c>
      <c r="M2289" s="21" t="s">
        <v>262</v>
      </c>
    </row>
    <row r="2290" spans="1:13" x14ac:dyDescent="0.15">
      <c r="A2290" s="21">
        <f t="shared" si="175"/>
        <v>56.590000000000032</v>
      </c>
      <c r="B2290" s="21">
        <v>329.74</v>
      </c>
      <c r="C2290" s="21">
        <v>81060</v>
      </c>
      <c r="D2290" s="21">
        <v>0.81740999999999997</v>
      </c>
      <c r="E2290" s="21">
        <v>1041.5</v>
      </c>
      <c r="F2290" s="21">
        <v>743.78</v>
      </c>
      <c r="G2290" s="21">
        <f t="shared" si="176"/>
        <v>1.400279652585442</v>
      </c>
      <c r="H2290" s="67">
        <v>1.9236E-5</v>
      </c>
      <c r="I2290" s="67">
        <f t="shared" si="177"/>
        <v>2.3532866003596729E-5</v>
      </c>
      <c r="J2290" s="21">
        <v>2.7806000000000001E-2</v>
      </c>
      <c r="K2290" s="21">
        <f t="shared" si="178"/>
        <v>3.2661738521757276E-5</v>
      </c>
      <c r="L2290" s="67">
        <f t="shared" si="179"/>
        <v>0.72050255340573977</v>
      </c>
      <c r="M2290" s="21" t="s">
        <v>262</v>
      </c>
    </row>
    <row r="2291" spans="1:13" x14ac:dyDescent="0.15">
      <c r="A2291" s="21">
        <f t="shared" si="175"/>
        <v>58.129999999999995</v>
      </c>
      <c r="B2291" s="21">
        <v>331.28</v>
      </c>
      <c r="C2291" s="21">
        <v>81060</v>
      </c>
      <c r="D2291" s="21">
        <v>0.81359999999999999</v>
      </c>
      <c r="E2291" s="21">
        <v>1041.5</v>
      </c>
      <c r="F2291" s="21">
        <v>743.82</v>
      </c>
      <c r="G2291" s="21">
        <f t="shared" si="176"/>
        <v>1.4002043505149093</v>
      </c>
      <c r="H2291" s="67">
        <v>1.9304999999999999E-5</v>
      </c>
      <c r="I2291" s="67">
        <f t="shared" si="177"/>
        <v>2.372787610619469E-5</v>
      </c>
      <c r="J2291" s="21">
        <v>2.7904999999999999E-2</v>
      </c>
      <c r="K2291" s="21">
        <f t="shared" si="178"/>
        <v>3.2931522730952586E-5</v>
      </c>
      <c r="L2291" s="67">
        <f t="shared" si="179"/>
        <v>0.72052168070238309</v>
      </c>
      <c r="M2291" s="21" t="s">
        <v>262</v>
      </c>
    </row>
    <row r="2292" spans="1:13" x14ac:dyDescent="0.15">
      <c r="A2292" s="21">
        <f t="shared" si="175"/>
        <v>59.680000000000007</v>
      </c>
      <c r="B2292" s="21">
        <v>332.83</v>
      </c>
      <c r="C2292" s="21">
        <v>81060</v>
      </c>
      <c r="D2292" s="21">
        <v>0.80981000000000003</v>
      </c>
      <c r="E2292" s="21">
        <v>1041.5</v>
      </c>
      <c r="F2292" s="21">
        <v>743.87</v>
      </c>
      <c r="G2292" s="21">
        <f t="shared" si="176"/>
        <v>1.4001102343151357</v>
      </c>
      <c r="H2292" s="67">
        <v>1.9372999999999999E-5</v>
      </c>
      <c r="I2292" s="67">
        <f t="shared" si="177"/>
        <v>2.3922895494004764E-5</v>
      </c>
      <c r="J2292" s="21">
        <v>2.8004999999999999E-2</v>
      </c>
      <c r="K2292" s="21">
        <f t="shared" si="178"/>
        <v>3.3204211180846142E-5</v>
      </c>
      <c r="L2292" s="67">
        <f t="shared" si="179"/>
        <v>0.7204777539725048</v>
      </c>
      <c r="M2292" s="21" t="s">
        <v>262</v>
      </c>
    </row>
    <row r="2293" spans="1:13" x14ac:dyDescent="0.15">
      <c r="A2293" s="21">
        <f t="shared" si="175"/>
        <v>61.220000000000027</v>
      </c>
      <c r="B2293" s="21">
        <v>334.37</v>
      </c>
      <c r="C2293" s="21">
        <v>81060</v>
      </c>
      <c r="D2293" s="21">
        <v>0.80606999999999995</v>
      </c>
      <c r="E2293" s="21">
        <v>1041.6000000000001</v>
      </c>
      <c r="F2293" s="21">
        <v>743.92000000000007</v>
      </c>
      <c r="G2293" s="21">
        <f t="shared" si="176"/>
        <v>1.4001505538229917</v>
      </c>
      <c r="H2293" s="67">
        <v>1.9440999999999999E-5</v>
      </c>
      <c r="I2293" s="67">
        <f t="shared" si="177"/>
        <v>2.4118252757204708E-5</v>
      </c>
      <c r="J2293" s="21">
        <v>2.8104000000000001E-2</v>
      </c>
      <c r="K2293" s="21">
        <f t="shared" si="178"/>
        <v>3.3472982272354134E-5</v>
      </c>
      <c r="L2293" s="67">
        <f t="shared" si="179"/>
        <v>0.72052894961571312</v>
      </c>
      <c r="M2293" s="21" t="s">
        <v>262</v>
      </c>
    </row>
    <row r="2294" spans="1:13" x14ac:dyDescent="0.15">
      <c r="A2294" s="21">
        <f t="shared" si="175"/>
        <v>62.770000000000039</v>
      </c>
      <c r="B2294" s="21">
        <v>335.92</v>
      </c>
      <c r="C2294" s="21">
        <v>81060</v>
      </c>
      <c r="D2294" s="21">
        <v>0.80235000000000001</v>
      </c>
      <c r="E2294" s="21">
        <v>1041.6000000000001</v>
      </c>
      <c r="F2294" s="21">
        <v>743.97</v>
      </c>
      <c r="G2294" s="21">
        <f t="shared" si="176"/>
        <v>1.4000564538892699</v>
      </c>
      <c r="H2294" s="67">
        <v>1.9508999999999999E-5</v>
      </c>
      <c r="I2294" s="67">
        <f t="shared" si="177"/>
        <v>2.4314825200972144E-5</v>
      </c>
      <c r="J2294" s="21">
        <v>2.8204E-2</v>
      </c>
      <c r="K2294" s="21">
        <f t="shared" si="178"/>
        <v>3.3747831949485554E-5</v>
      </c>
      <c r="L2294" s="67">
        <f t="shared" si="179"/>
        <v>0.72048554814919885</v>
      </c>
      <c r="M2294" s="21" t="s">
        <v>262</v>
      </c>
    </row>
    <row r="2295" spans="1:13" x14ac:dyDescent="0.15">
      <c r="A2295" s="21">
        <f t="shared" si="175"/>
        <v>64.31</v>
      </c>
      <c r="B2295" s="21">
        <v>337.46</v>
      </c>
      <c r="C2295" s="21">
        <v>81060</v>
      </c>
      <c r="D2295" s="21">
        <v>0.79867999999999995</v>
      </c>
      <c r="E2295" s="21">
        <v>1041.7</v>
      </c>
      <c r="F2295" s="21">
        <v>744.02</v>
      </c>
      <c r="G2295" s="21">
        <f t="shared" si="176"/>
        <v>1.4000967715921615</v>
      </c>
      <c r="H2295" s="67">
        <v>1.9576999999999999E-5</v>
      </c>
      <c r="I2295" s="67">
        <f t="shared" si="177"/>
        <v>2.451169429558772E-5</v>
      </c>
      <c r="J2295" s="21">
        <v>2.8302999999999998E-2</v>
      </c>
      <c r="K2295" s="21">
        <f t="shared" si="178"/>
        <v>3.4018643962115103E-5</v>
      </c>
      <c r="L2295" s="67">
        <f t="shared" si="179"/>
        <v>0.72053707734162464</v>
      </c>
      <c r="M2295" s="21" t="s">
        <v>262</v>
      </c>
    </row>
    <row r="2296" spans="1:13" x14ac:dyDescent="0.15">
      <c r="A2296" s="21">
        <f t="shared" si="175"/>
        <v>65.860000000000014</v>
      </c>
      <c r="B2296" s="21">
        <v>339.01</v>
      </c>
      <c r="C2296" s="21">
        <v>81060</v>
      </c>
      <c r="D2296" s="21">
        <v>0.79503000000000001</v>
      </c>
      <c r="E2296" s="21">
        <v>1041.7</v>
      </c>
      <c r="F2296" s="21">
        <v>744.07</v>
      </c>
      <c r="G2296" s="21">
        <f t="shared" si="176"/>
        <v>1.4000026879191474</v>
      </c>
      <c r="H2296" s="67">
        <v>1.9644E-5</v>
      </c>
      <c r="I2296" s="67">
        <f t="shared" si="177"/>
        <v>2.4708501565978642E-5</v>
      </c>
      <c r="J2296" s="21">
        <v>2.8402E-2</v>
      </c>
      <c r="K2296" s="21">
        <f t="shared" si="178"/>
        <v>3.4294363129038409E-5</v>
      </c>
      <c r="L2296" s="67">
        <f t="shared" si="179"/>
        <v>0.72048288148721928</v>
      </c>
      <c r="M2296" s="21" t="s">
        <v>262</v>
      </c>
    </row>
    <row r="2297" spans="1:13" x14ac:dyDescent="0.15">
      <c r="A2297" s="21">
        <f t="shared" si="175"/>
        <v>67.400000000000034</v>
      </c>
      <c r="B2297" s="21">
        <v>340.55</v>
      </c>
      <c r="C2297" s="21">
        <v>81060</v>
      </c>
      <c r="D2297" s="21">
        <v>0.79142000000000001</v>
      </c>
      <c r="E2297" s="21">
        <v>1041.7</v>
      </c>
      <c r="F2297" s="21">
        <v>744.13</v>
      </c>
      <c r="G2297" s="21">
        <f t="shared" si="176"/>
        <v>1.3998898042008789</v>
      </c>
      <c r="H2297" s="67">
        <v>1.9712E-5</v>
      </c>
      <c r="I2297" s="67">
        <f t="shared" si="177"/>
        <v>2.4907128958075359E-5</v>
      </c>
      <c r="J2297" s="21">
        <v>2.8500000000000001E-2</v>
      </c>
      <c r="K2297" s="21">
        <f t="shared" si="178"/>
        <v>3.4569665295311897E-5</v>
      </c>
      <c r="L2297" s="67">
        <f t="shared" si="179"/>
        <v>0.7204908912280702</v>
      </c>
      <c r="M2297" s="21" t="s">
        <v>262</v>
      </c>
    </row>
    <row r="2298" spans="1:13" x14ac:dyDescent="0.15">
      <c r="A2298" s="21">
        <f t="shared" ref="A2298:A2361" si="180">B2298-273.15</f>
        <v>68.950000000000045</v>
      </c>
      <c r="B2298" s="21">
        <v>342.1</v>
      </c>
      <c r="C2298" s="21">
        <v>81060</v>
      </c>
      <c r="D2298" s="21">
        <v>0.78783999999999998</v>
      </c>
      <c r="E2298" s="21">
        <v>1041.8</v>
      </c>
      <c r="F2298" s="21">
        <v>744.18</v>
      </c>
      <c r="G2298" s="21">
        <f t="shared" ref="G2298:G2361" si="181">E2298/F2298</f>
        <v>1.3999301244322611</v>
      </c>
      <c r="H2298" s="67">
        <v>1.9779000000000002E-5</v>
      </c>
      <c r="I2298" s="67">
        <f t="shared" ref="I2298:I2361" si="182">H2298/D2298</f>
        <v>2.5105351340373682E-5</v>
      </c>
      <c r="J2298" s="21">
        <v>2.8598999999999999E-2</v>
      </c>
      <c r="K2298" s="21">
        <f t="shared" ref="K2298:K2361" si="183">J2298/E2298/D2298</f>
        <v>3.484403712003174E-5</v>
      </c>
      <c r="L2298" s="67">
        <f t="shared" ref="L2298:L2361" si="184">H2298*E2298/J2298</f>
        <v>0.7205063883352566</v>
      </c>
      <c r="M2298" s="21" t="s">
        <v>262</v>
      </c>
    </row>
    <row r="2299" spans="1:13" x14ac:dyDescent="0.15">
      <c r="A2299" s="21">
        <f t="shared" si="180"/>
        <v>70.490000000000009</v>
      </c>
      <c r="B2299" s="21">
        <v>343.64</v>
      </c>
      <c r="C2299" s="21">
        <v>81060</v>
      </c>
      <c r="D2299" s="21">
        <v>0.78429000000000004</v>
      </c>
      <c r="E2299" s="21">
        <v>1041.8</v>
      </c>
      <c r="F2299" s="21">
        <v>744.24</v>
      </c>
      <c r="G2299" s="21">
        <f t="shared" si="181"/>
        <v>1.3998172632484145</v>
      </c>
      <c r="H2299" s="67">
        <v>1.9845999999999999E-5</v>
      </c>
      <c r="I2299" s="67">
        <f t="shared" si="182"/>
        <v>2.5304415458567621E-5</v>
      </c>
      <c r="J2299" s="21">
        <v>2.8698000000000001E-2</v>
      </c>
      <c r="K2299" s="21">
        <f t="shared" si="183"/>
        <v>3.5122918870676332E-5</v>
      </c>
      <c r="L2299" s="67">
        <f t="shared" si="184"/>
        <v>0.72045309080772169</v>
      </c>
      <c r="M2299" s="21" t="s">
        <v>262</v>
      </c>
    </row>
    <row r="2300" spans="1:13" x14ac:dyDescent="0.15">
      <c r="A2300" s="21">
        <f t="shared" si="180"/>
        <v>72.04000000000002</v>
      </c>
      <c r="B2300" s="21">
        <v>345.19</v>
      </c>
      <c r="C2300" s="21">
        <v>81060</v>
      </c>
      <c r="D2300" s="21">
        <v>0.78078000000000003</v>
      </c>
      <c r="E2300" s="21">
        <v>1041.9000000000001</v>
      </c>
      <c r="F2300" s="21">
        <v>744.3</v>
      </c>
      <c r="G2300" s="21">
        <f t="shared" si="181"/>
        <v>1.3998387746876262</v>
      </c>
      <c r="H2300" s="67">
        <v>1.9913000000000001E-5</v>
      </c>
      <c r="I2300" s="67">
        <f t="shared" si="182"/>
        <v>2.5503983196290889E-5</v>
      </c>
      <c r="J2300" s="21">
        <v>2.8795999999999999E-2</v>
      </c>
      <c r="K2300" s="21">
        <f t="shared" si="183"/>
        <v>3.5397895815623775E-5</v>
      </c>
      <c r="L2300" s="67">
        <f t="shared" si="184"/>
        <v>0.72049432907348254</v>
      </c>
      <c r="M2300" s="21" t="s">
        <v>262</v>
      </c>
    </row>
    <row r="2301" spans="1:13" x14ac:dyDescent="0.15">
      <c r="A2301" s="21">
        <f t="shared" si="180"/>
        <v>73.580000000000041</v>
      </c>
      <c r="B2301" s="21">
        <v>346.73</v>
      </c>
      <c r="C2301" s="21">
        <v>81060</v>
      </c>
      <c r="D2301" s="21">
        <v>0.77729999999999999</v>
      </c>
      <c r="E2301" s="21">
        <v>1041.9000000000001</v>
      </c>
      <c r="F2301" s="21">
        <v>744.36</v>
      </c>
      <c r="G2301" s="21">
        <f t="shared" si="181"/>
        <v>1.3997259390617445</v>
      </c>
      <c r="H2301" s="67">
        <v>1.9979999999999998E-5</v>
      </c>
      <c r="I2301" s="67">
        <f t="shared" si="182"/>
        <v>2.5704361250482436E-5</v>
      </c>
      <c r="J2301" s="21">
        <v>2.8894E-2</v>
      </c>
      <c r="K2301" s="21">
        <f t="shared" si="183"/>
        <v>3.5677380709793176E-5</v>
      </c>
      <c r="L2301" s="67">
        <f t="shared" si="184"/>
        <v>0.72046660206271196</v>
      </c>
      <c r="M2301" s="21" t="s">
        <v>262</v>
      </c>
    </row>
    <row r="2302" spans="1:13" x14ac:dyDescent="0.15">
      <c r="A2302" s="21">
        <f t="shared" si="180"/>
        <v>75.13</v>
      </c>
      <c r="B2302" s="21">
        <v>348.28</v>
      </c>
      <c r="C2302" s="21">
        <v>81060</v>
      </c>
      <c r="D2302" s="21">
        <v>0.77383999999999997</v>
      </c>
      <c r="E2302" s="21">
        <v>1042</v>
      </c>
      <c r="F2302" s="21">
        <v>744.42</v>
      </c>
      <c r="G2302" s="21">
        <f t="shared" si="181"/>
        <v>1.3997474543940249</v>
      </c>
      <c r="H2302" s="67">
        <v>2.0047E-5</v>
      </c>
      <c r="I2302" s="67">
        <f t="shared" si="182"/>
        <v>2.5905872014886799E-5</v>
      </c>
      <c r="J2302" s="21">
        <v>2.8992E-2</v>
      </c>
      <c r="K2302" s="21">
        <f t="shared" si="183"/>
        <v>3.5954999104101428E-5</v>
      </c>
      <c r="L2302" s="67">
        <f t="shared" si="184"/>
        <v>0.72050820916114788</v>
      </c>
      <c r="M2302" s="21" t="s">
        <v>262</v>
      </c>
    </row>
    <row r="2303" spans="1:13" x14ac:dyDescent="0.15">
      <c r="A2303" s="21">
        <f t="shared" si="180"/>
        <v>76.670000000000016</v>
      </c>
      <c r="B2303" s="21">
        <v>349.82</v>
      </c>
      <c r="C2303" s="21">
        <v>81060</v>
      </c>
      <c r="D2303" s="21">
        <v>0.77041999999999999</v>
      </c>
      <c r="E2303" s="21">
        <v>1042</v>
      </c>
      <c r="F2303" s="21">
        <v>744.49</v>
      </c>
      <c r="G2303" s="21">
        <f t="shared" si="181"/>
        <v>1.3996158444035514</v>
      </c>
      <c r="H2303" s="67">
        <v>2.0114000000000001E-5</v>
      </c>
      <c r="I2303" s="67">
        <f t="shared" si="182"/>
        <v>2.6107837283559619E-5</v>
      </c>
      <c r="J2303" s="21">
        <v>2.9090000000000001E-2</v>
      </c>
      <c r="K2303" s="21">
        <f t="shared" si="183"/>
        <v>3.623668441986003E-5</v>
      </c>
      <c r="L2303" s="67">
        <f t="shared" si="184"/>
        <v>0.72048085252664151</v>
      </c>
      <c r="M2303" s="21" t="s">
        <v>262</v>
      </c>
    </row>
    <row r="2304" spans="1:13" x14ac:dyDescent="0.15">
      <c r="A2304" s="21">
        <f t="shared" si="180"/>
        <v>78.220000000000027</v>
      </c>
      <c r="B2304" s="21">
        <v>351.37</v>
      </c>
      <c r="C2304" s="21">
        <v>81060</v>
      </c>
      <c r="D2304" s="21">
        <v>0.76702999999999999</v>
      </c>
      <c r="E2304" s="21">
        <v>1042.1000000000001</v>
      </c>
      <c r="F2304" s="21">
        <v>744.55000000000007</v>
      </c>
      <c r="G2304" s="21">
        <f t="shared" si="181"/>
        <v>1.3996373648512526</v>
      </c>
      <c r="H2304" s="67">
        <v>2.018E-5</v>
      </c>
      <c r="I2304" s="67">
        <f t="shared" si="182"/>
        <v>2.6309270823826969E-5</v>
      </c>
      <c r="J2304" s="21">
        <v>2.9187999999999999E-2</v>
      </c>
      <c r="K2304" s="21">
        <f t="shared" si="183"/>
        <v>3.6515948955602505E-5</v>
      </c>
      <c r="L2304" s="67">
        <f t="shared" si="184"/>
        <v>0.72048711799369625</v>
      </c>
      <c r="M2304" s="21" t="s">
        <v>262</v>
      </c>
    </row>
    <row r="2305" spans="1:13" x14ac:dyDescent="0.15">
      <c r="A2305" s="21">
        <f t="shared" si="180"/>
        <v>79.770000000000039</v>
      </c>
      <c r="B2305" s="21">
        <v>352.92</v>
      </c>
      <c r="C2305" s="21">
        <v>81060</v>
      </c>
      <c r="D2305" s="21">
        <v>0.76366999999999996</v>
      </c>
      <c r="E2305" s="21">
        <v>1042.2</v>
      </c>
      <c r="F2305" s="21">
        <v>744.62</v>
      </c>
      <c r="G2305" s="21">
        <f t="shared" si="181"/>
        <v>1.3996400848755071</v>
      </c>
      <c r="H2305" s="67">
        <v>2.0247000000000001E-5</v>
      </c>
      <c r="I2305" s="67">
        <f t="shared" si="182"/>
        <v>2.6512760747443271E-5</v>
      </c>
      <c r="J2305" s="21">
        <v>2.9284999999999999E-2</v>
      </c>
      <c r="K2305" s="21">
        <f t="shared" si="183"/>
        <v>3.679496798727218E-5</v>
      </c>
      <c r="L2305" s="67">
        <f t="shared" si="184"/>
        <v>0.72055398326788467</v>
      </c>
      <c r="M2305" s="21" t="s">
        <v>262</v>
      </c>
    </row>
    <row r="2306" spans="1:13" x14ac:dyDescent="0.15">
      <c r="A2306" s="21">
        <f t="shared" si="180"/>
        <v>81.31</v>
      </c>
      <c r="B2306" s="21">
        <v>354.46</v>
      </c>
      <c r="C2306" s="21">
        <v>81060</v>
      </c>
      <c r="D2306" s="21">
        <v>0.76034000000000002</v>
      </c>
      <c r="E2306" s="21">
        <v>1042.2</v>
      </c>
      <c r="F2306" s="21">
        <v>744.68000000000006</v>
      </c>
      <c r="G2306" s="21">
        <f t="shared" si="181"/>
        <v>1.3995273137455013</v>
      </c>
      <c r="H2306" s="67">
        <v>2.0313E-5</v>
      </c>
      <c r="I2306" s="67">
        <f t="shared" si="182"/>
        <v>2.6715679827445617E-5</v>
      </c>
      <c r="J2306" s="21">
        <v>2.9382999999999999E-2</v>
      </c>
      <c r="K2306" s="21">
        <f t="shared" si="183"/>
        <v>3.7079786751361272E-5</v>
      </c>
      <c r="L2306" s="67">
        <f t="shared" si="184"/>
        <v>0.72049173331518224</v>
      </c>
      <c r="M2306" s="21" t="s">
        <v>262</v>
      </c>
    </row>
    <row r="2307" spans="1:13" x14ac:dyDescent="0.15">
      <c r="A2307" s="21">
        <f t="shared" si="180"/>
        <v>82.860000000000014</v>
      </c>
      <c r="B2307" s="21">
        <v>356.01</v>
      </c>
      <c r="C2307" s="21">
        <v>81060</v>
      </c>
      <c r="D2307" s="21">
        <v>0.75702999999999998</v>
      </c>
      <c r="E2307" s="21">
        <v>1042.3</v>
      </c>
      <c r="F2307" s="21">
        <v>744.75</v>
      </c>
      <c r="G2307" s="21">
        <f t="shared" si="181"/>
        <v>1.399530043638805</v>
      </c>
      <c r="H2307" s="67">
        <v>2.0378999999999999E-5</v>
      </c>
      <c r="I2307" s="67">
        <f t="shared" si="182"/>
        <v>2.6919672932380488E-5</v>
      </c>
      <c r="J2307" s="21">
        <v>2.9479999999999999E-2</v>
      </c>
      <c r="K2307" s="21">
        <f t="shared" si="183"/>
        <v>3.7361271771303687E-5</v>
      </c>
      <c r="L2307" s="67">
        <f t="shared" si="184"/>
        <v>0.72052346336499318</v>
      </c>
      <c r="M2307" s="21" t="s">
        <v>262</v>
      </c>
    </row>
    <row r="2308" spans="1:13" x14ac:dyDescent="0.15">
      <c r="A2308" s="21">
        <f t="shared" si="180"/>
        <v>84.400000000000034</v>
      </c>
      <c r="B2308" s="21">
        <v>357.55</v>
      </c>
      <c r="C2308" s="21">
        <v>81060</v>
      </c>
      <c r="D2308" s="21">
        <v>0.75375999999999999</v>
      </c>
      <c r="E2308" s="21">
        <v>1042.3</v>
      </c>
      <c r="F2308" s="21">
        <v>744.82</v>
      </c>
      <c r="G2308" s="21">
        <f t="shared" si="181"/>
        <v>1.3993985123922557</v>
      </c>
      <c r="H2308" s="67">
        <v>2.0445000000000002E-5</v>
      </c>
      <c r="I2308" s="67">
        <f t="shared" si="182"/>
        <v>2.7124018255147529E-5</v>
      </c>
      <c r="J2308" s="21">
        <v>2.9576999999999999E-2</v>
      </c>
      <c r="K2308" s="21">
        <f t="shared" si="183"/>
        <v>3.764681992474027E-5</v>
      </c>
      <c r="L2308" s="67">
        <f t="shared" si="184"/>
        <v>0.72048630692768034</v>
      </c>
      <c r="M2308" s="21" t="s">
        <v>262</v>
      </c>
    </row>
    <row r="2309" spans="1:13" x14ac:dyDescent="0.15">
      <c r="A2309" s="21">
        <f t="shared" si="180"/>
        <v>85.950000000000045</v>
      </c>
      <c r="B2309" s="21">
        <v>359.1</v>
      </c>
      <c r="C2309" s="21">
        <v>81060</v>
      </c>
      <c r="D2309" s="21">
        <v>0.75051000000000001</v>
      </c>
      <c r="E2309" s="21">
        <v>1042.4000000000001</v>
      </c>
      <c r="F2309" s="21">
        <v>744.9</v>
      </c>
      <c r="G2309" s="21">
        <f t="shared" si="181"/>
        <v>1.3993824674452948</v>
      </c>
      <c r="H2309" s="67">
        <v>2.0511000000000001E-5</v>
      </c>
      <c r="I2309" s="67">
        <f t="shared" si="182"/>
        <v>2.7329415997121958E-5</v>
      </c>
      <c r="J2309" s="21">
        <v>2.9673999999999999E-2</v>
      </c>
      <c r="K2309" s="21">
        <f t="shared" si="183"/>
        <v>3.7930206436343671E-5</v>
      </c>
      <c r="L2309" s="67">
        <f t="shared" si="184"/>
        <v>0.72051851452449966</v>
      </c>
      <c r="M2309" s="21" t="s">
        <v>262</v>
      </c>
    </row>
    <row r="2310" spans="1:13" x14ac:dyDescent="0.15">
      <c r="A2310" s="21">
        <f t="shared" si="180"/>
        <v>87.490000000000009</v>
      </c>
      <c r="B2310" s="21">
        <v>360.64</v>
      </c>
      <c r="C2310" s="21">
        <v>81060</v>
      </c>
      <c r="D2310" s="21">
        <v>0.74729000000000001</v>
      </c>
      <c r="E2310" s="21">
        <v>1042.5</v>
      </c>
      <c r="F2310" s="21">
        <v>744.97</v>
      </c>
      <c r="G2310" s="21">
        <f t="shared" si="181"/>
        <v>1.3993852101426902</v>
      </c>
      <c r="H2310" s="67">
        <v>2.0577E-5</v>
      </c>
      <c r="I2310" s="67">
        <f t="shared" si="182"/>
        <v>2.7535494921650229E-5</v>
      </c>
      <c r="J2310" s="21">
        <v>2.9770999999999999E-2</v>
      </c>
      <c r="K2310" s="21">
        <f t="shared" si="183"/>
        <v>3.8214500593720051E-5</v>
      </c>
      <c r="L2310" s="67">
        <f t="shared" si="184"/>
        <v>0.72055095562796012</v>
      </c>
      <c r="M2310" s="21" t="s">
        <v>262</v>
      </c>
    </row>
    <row r="2311" spans="1:13" x14ac:dyDescent="0.15">
      <c r="A2311" s="21">
        <f t="shared" si="180"/>
        <v>89.04000000000002</v>
      </c>
      <c r="B2311" s="21">
        <v>362.19</v>
      </c>
      <c r="C2311" s="21">
        <v>81060</v>
      </c>
      <c r="D2311" s="21">
        <v>0.74409999999999998</v>
      </c>
      <c r="E2311" s="21">
        <v>1042.5</v>
      </c>
      <c r="F2311" s="21">
        <v>745.05</v>
      </c>
      <c r="G2311" s="21">
        <f t="shared" si="181"/>
        <v>1.3992349506744515</v>
      </c>
      <c r="H2311" s="67">
        <v>2.0642999999999999E-5</v>
      </c>
      <c r="I2311" s="67">
        <f t="shared" si="182"/>
        <v>2.7742238946378173E-5</v>
      </c>
      <c r="J2311" s="21">
        <v>2.9867999999999999E-2</v>
      </c>
      <c r="K2311" s="21">
        <f t="shared" si="183"/>
        <v>3.8503372815791179E-5</v>
      </c>
      <c r="L2311" s="67">
        <f t="shared" si="184"/>
        <v>0.7205145138609883</v>
      </c>
      <c r="M2311" s="21" t="s">
        <v>262</v>
      </c>
    </row>
    <row r="2312" spans="1:13" x14ac:dyDescent="0.15">
      <c r="A2312" s="21">
        <f t="shared" si="180"/>
        <v>90.580000000000041</v>
      </c>
      <c r="B2312" s="21">
        <v>363.73</v>
      </c>
      <c r="C2312" s="21">
        <v>81060</v>
      </c>
      <c r="D2312" s="21">
        <v>0.74094000000000004</v>
      </c>
      <c r="E2312" s="21">
        <v>1042.5999999999999</v>
      </c>
      <c r="F2312" s="21">
        <v>745.12</v>
      </c>
      <c r="G2312" s="21">
        <f t="shared" si="181"/>
        <v>1.3992377066781188</v>
      </c>
      <c r="H2312" s="67">
        <v>2.0707999999999999E-5</v>
      </c>
      <c r="I2312" s="67">
        <f t="shared" si="182"/>
        <v>2.7948281912165623E-5</v>
      </c>
      <c r="J2312" s="21">
        <v>2.9964999999999999E-2</v>
      </c>
      <c r="K2312" s="21">
        <f t="shared" si="183"/>
        <v>3.878944095210458E-5</v>
      </c>
      <c r="L2312" s="67">
        <f t="shared" si="184"/>
        <v>0.72051262472885025</v>
      </c>
      <c r="M2312" s="21" t="s">
        <v>262</v>
      </c>
    </row>
    <row r="2313" spans="1:13" x14ac:dyDescent="0.15">
      <c r="A2313" s="21">
        <f t="shared" si="180"/>
        <v>92.13</v>
      </c>
      <c r="B2313" s="21">
        <v>365.28</v>
      </c>
      <c r="C2313" s="21">
        <v>81060</v>
      </c>
      <c r="D2313" s="21">
        <v>0.73780000000000001</v>
      </c>
      <c r="E2313" s="21">
        <v>1042.7</v>
      </c>
      <c r="F2313" s="21">
        <v>745.19999999999993</v>
      </c>
      <c r="G2313" s="21">
        <f t="shared" si="181"/>
        <v>1.3992216854535697</v>
      </c>
      <c r="H2313" s="67">
        <v>2.0774000000000001E-5</v>
      </c>
      <c r="I2313" s="67">
        <f t="shared" si="182"/>
        <v>2.8156682027649769E-5</v>
      </c>
      <c r="J2313" s="21">
        <v>3.0061000000000001E-2</v>
      </c>
      <c r="K2313" s="21">
        <f t="shared" si="183"/>
        <v>3.9075576957178676E-5</v>
      </c>
      <c r="L2313" s="67">
        <f t="shared" si="184"/>
        <v>0.72056983466950542</v>
      </c>
      <c r="M2313" s="21" t="s">
        <v>262</v>
      </c>
    </row>
    <row r="2314" spans="1:13" x14ac:dyDescent="0.15">
      <c r="A2314" s="21">
        <f t="shared" si="180"/>
        <v>93.670000000000016</v>
      </c>
      <c r="B2314" s="21">
        <v>366.82</v>
      </c>
      <c r="C2314" s="21">
        <v>81060</v>
      </c>
      <c r="D2314" s="21">
        <v>0.73468999999999995</v>
      </c>
      <c r="E2314" s="21">
        <v>1042.8</v>
      </c>
      <c r="F2314" s="21">
        <v>745.28000000000009</v>
      </c>
      <c r="G2314" s="21">
        <f t="shared" si="181"/>
        <v>1.3992056676685269</v>
      </c>
      <c r="H2314" s="67">
        <v>2.0839000000000002E-5</v>
      </c>
      <c r="I2314" s="67">
        <f t="shared" si="182"/>
        <v>2.8364344145149659E-5</v>
      </c>
      <c r="J2314" s="21">
        <v>3.0157E-2</v>
      </c>
      <c r="K2314" s="21">
        <f t="shared" si="183"/>
        <v>3.9362528208680666E-5</v>
      </c>
      <c r="L2314" s="67">
        <f t="shared" si="184"/>
        <v>0.72059253904566112</v>
      </c>
      <c r="M2314" s="21" t="s">
        <v>262</v>
      </c>
    </row>
    <row r="2315" spans="1:13" x14ac:dyDescent="0.15">
      <c r="A2315" s="21">
        <f t="shared" si="180"/>
        <v>95.220000000000027</v>
      </c>
      <c r="B2315" s="21">
        <v>368.37</v>
      </c>
      <c r="C2315" s="21">
        <v>81060</v>
      </c>
      <c r="D2315" s="21">
        <v>0.73160999999999998</v>
      </c>
      <c r="E2315" s="21">
        <v>1042.8</v>
      </c>
      <c r="F2315" s="21">
        <v>745.36</v>
      </c>
      <c r="G2315" s="21">
        <f t="shared" si="181"/>
        <v>1.3990554899645808</v>
      </c>
      <c r="H2315" s="67">
        <v>2.0903999999999998E-5</v>
      </c>
      <c r="I2315" s="67">
        <f t="shared" si="182"/>
        <v>2.8572600155820721E-5</v>
      </c>
      <c r="J2315" s="21">
        <v>3.0254E-2</v>
      </c>
      <c r="K2315" s="21">
        <f t="shared" si="183"/>
        <v>3.9655382847672996E-5</v>
      </c>
      <c r="L2315" s="67">
        <f t="shared" si="184"/>
        <v>0.72052261519137961</v>
      </c>
      <c r="M2315" s="21" t="s">
        <v>262</v>
      </c>
    </row>
    <row r="2316" spans="1:13" x14ac:dyDescent="0.15">
      <c r="A2316" s="21">
        <f t="shared" si="180"/>
        <v>96.760000000000048</v>
      </c>
      <c r="B2316" s="21">
        <v>369.91</v>
      </c>
      <c r="C2316" s="21">
        <v>81060</v>
      </c>
      <c r="D2316" s="21">
        <v>0.72855000000000003</v>
      </c>
      <c r="E2316" s="21">
        <v>1042.8999999999999</v>
      </c>
      <c r="F2316" s="21">
        <v>745.44999999999993</v>
      </c>
      <c r="G2316" s="21">
        <f t="shared" si="181"/>
        <v>1.3990207257361325</v>
      </c>
      <c r="H2316" s="67">
        <v>2.0970000000000001E-5</v>
      </c>
      <c r="I2316" s="67">
        <f t="shared" si="182"/>
        <v>2.8783199505867818E-5</v>
      </c>
      <c r="J2316" s="21">
        <v>3.0349999999999999E-2</v>
      </c>
      <c r="K2316" s="21">
        <f t="shared" si="183"/>
        <v>3.9944470210930951E-5</v>
      </c>
      <c r="L2316" s="67">
        <f t="shared" si="184"/>
        <v>0.72058032948929163</v>
      </c>
      <c r="M2316" s="21" t="s">
        <v>262</v>
      </c>
    </row>
    <row r="2317" spans="1:13" x14ac:dyDescent="0.15">
      <c r="A2317" s="21">
        <f t="shared" si="180"/>
        <v>98.31</v>
      </c>
      <c r="B2317" s="21">
        <v>371.46</v>
      </c>
      <c r="C2317" s="21">
        <v>81060</v>
      </c>
      <c r="D2317" s="21">
        <v>0.72550999999999999</v>
      </c>
      <c r="E2317" s="21">
        <v>1043</v>
      </c>
      <c r="F2317" s="21">
        <v>745.53</v>
      </c>
      <c r="G2317" s="21">
        <f t="shared" si="181"/>
        <v>1.3990047348865908</v>
      </c>
      <c r="H2317" s="67">
        <v>2.1035000000000001E-5</v>
      </c>
      <c r="I2317" s="67">
        <f t="shared" si="182"/>
        <v>2.8993397747791211E-5</v>
      </c>
      <c r="J2317" s="21">
        <v>3.0446000000000001E-2</v>
      </c>
      <c r="K2317" s="21">
        <f t="shared" si="183"/>
        <v>4.0234863449710976E-5</v>
      </c>
      <c r="L2317" s="67">
        <f t="shared" si="184"/>
        <v>0.72060385600735732</v>
      </c>
      <c r="M2317" s="21" t="s">
        <v>262</v>
      </c>
    </row>
    <row r="2318" spans="1:13" x14ac:dyDescent="0.15">
      <c r="A2318" s="21">
        <f t="shared" si="180"/>
        <v>99.850000000000023</v>
      </c>
      <c r="B2318" s="21">
        <v>373</v>
      </c>
      <c r="C2318" s="21">
        <v>81060</v>
      </c>
      <c r="D2318" s="21">
        <v>0.72250999999999999</v>
      </c>
      <c r="E2318" s="21">
        <v>1043.0999999999999</v>
      </c>
      <c r="F2318" s="21">
        <v>745.62</v>
      </c>
      <c r="G2318" s="21">
        <f t="shared" si="181"/>
        <v>1.3989699847107104</v>
      </c>
      <c r="H2318" s="67">
        <v>2.1098999999999999E-5</v>
      </c>
      <c r="I2318" s="67">
        <f t="shared" si="182"/>
        <v>2.9202363981121369E-5</v>
      </c>
      <c r="J2318" s="21">
        <v>3.0542E-2</v>
      </c>
      <c r="K2318" s="21">
        <f t="shared" si="183"/>
        <v>4.0525433112050174E-5</v>
      </c>
      <c r="L2318" s="67">
        <f t="shared" si="184"/>
        <v>0.72059350730142091</v>
      </c>
      <c r="M2318" s="21" t="s">
        <v>262</v>
      </c>
    </row>
    <row r="2319" spans="1:13" x14ac:dyDescent="0.15">
      <c r="A2319" s="21">
        <f t="shared" si="180"/>
        <v>-209.14999999999998</v>
      </c>
      <c r="B2319" s="21">
        <v>64</v>
      </c>
      <c r="C2319" s="21">
        <v>91192.5</v>
      </c>
      <c r="D2319" s="21">
        <v>863.86</v>
      </c>
      <c r="E2319" s="21">
        <v>2001.1999999999998</v>
      </c>
      <c r="F2319" s="21">
        <v>1170.6000000000001</v>
      </c>
      <c r="G2319" s="21">
        <f t="shared" si="181"/>
        <v>1.7095506577823334</v>
      </c>
      <c r="H2319" s="21">
        <v>2.9523E-4</v>
      </c>
      <c r="I2319" s="67">
        <f t="shared" si="182"/>
        <v>3.4175676614266198E-7</v>
      </c>
      <c r="J2319" s="21">
        <v>0.17552000000000001</v>
      </c>
      <c r="K2319" s="21">
        <f t="shared" si="183"/>
        <v>1.0152961773279839E-7</v>
      </c>
      <c r="L2319" s="67">
        <f t="shared" si="184"/>
        <v>3.3660795123062894</v>
      </c>
      <c r="M2319" s="21" t="s">
        <v>264</v>
      </c>
    </row>
    <row r="2320" spans="1:13" x14ac:dyDescent="0.15">
      <c r="A2320" s="21">
        <f t="shared" si="180"/>
        <v>-207.60499999999996</v>
      </c>
      <c r="B2320" s="21">
        <v>65.545000000000002</v>
      </c>
      <c r="C2320" s="21">
        <v>91192.5</v>
      </c>
      <c r="D2320" s="21">
        <v>857.46</v>
      </c>
      <c r="E2320" s="21">
        <v>2004</v>
      </c>
      <c r="F2320" s="21">
        <v>1159.8</v>
      </c>
      <c r="G2320" s="21">
        <f t="shared" si="181"/>
        <v>1.7278841179513711</v>
      </c>
      <c r="H2320" s="21">
        <v>2.7274999999999999E-4</v>
      </c>
      <c r="I2320" s="67">
        <f t="shared" si="182"/>
        <v>3.1809063979660855E-7</v>
      </c>
      <c r="J2320" s="21">
        <v>0.17196</v>
      </c>
      <c r="K2320" s="21">
        <f t="shared" si="183"/>
        <v>1.0007275352031924E-7</v>
      </c>
      <c r="L2320" s="67">
        <f t="shared" si="184"/>
        <v>3.1785938590369849</v>
      </c>
      <c r="M2320" s="21" t="s">
        <v>264</v>
      </c>
    </row>
    <row r="2321" spans="1:13" x14ac:dyDescent="0.15">
      <c r="A2321" s="21">
        <f t="shared" si="180"/>
        <v>-206.05999999999997</v>
      </c>
      <c r="B2321" s="21">
        <v>67.09</v>
      </c>
      <c r="C2321" s="21">
        <v>91192.5</v>
      </c>
      <c r="D2321" s="21">
        <v>850.99</v>
      </c>
      <c r="E2321" s="21">
        <v>2007.1</v>
      </c>
      <c r="F2321" s="21">
        <v>1149.3</v>
      </c>
      <c r="G2321" s="21">
        <f t="shared" si="181"/>
        <v>1.7463673540415905</v>
      </c>
      <c r="H2321" s="21">
        <v>2.5262E-4</v>
      </c>
      <c r="I2321" s="67">
        <f t="shared" si="182"/>
        <v>2.9685425210637022E-7</v>
      </c>
      <c r="J2321" s="21">
        <v>0.16844000000000001</v>
      </c>
      <c r="K2321" s="21">
        <f t="shared" si="183"/>
        <v>9.8616995062187224E-8</v>
      </c>
      <c r="L2321" s="67">
        <f t="shared" si="184"/>
        <v>3.0101733673711708</v>
      </c>
      <c r="M2321" s="21" t="s">
        <v>264</v>
      </c>
    </row>
    <row r="2322" spans="1:13" x14ac:dyDescent="0.15">
      <c r="A2322" s="21">
        <f t="shared" si="180"/>
        <v>-204.51499999999999</v>
      </c>
      <c r="B2322" s="21">
        <v>68.635000000000005</v>
      </c>
      <c r="C2322" s="21">
        <v>91192.5</v>
      </c>
      <c r="D2322" s="21">
        <v>844.46</v>
      </c>
      <c r="E2322" s="21">
        <v>2010.6000000000001</v>
      </c>
      <c r="F2322" s="21">
        <v>1138.8</v>
      </c>
      <c r="G2322" s="21">
        <f t="shared" si="181"/>
        <v>1.7655426765015807</v>
      </c>
      <c r="H2322" s="21">
        <v>2.3452999999999999E-4</v>
      </c>
      <c r="I2322" s="67">
        <f t="shared" si="182"/>
        <v>2.7772777869881343E-7</v>
      </c>
      <c r="J2322" s="21">
        <v>0.16495000000000001</v>
      </c>
      <c r="K2322" s="21">
        <f t="shared" si="183"/>
        <v>9.7151063411947378E-8</v>
      </c>
      <c r="L2322" s="67">
        <f t="shared" si="184"/>
        <v>2.8587209336162474</v>
      </c>
      <c r="M2322" s="21" t="s">
        <v>264</v>
      </c>
    </row>
    <row r="2323" spans="1:13" x14ac:dyDescent="0.15">
      <c r="A2323" s="21">
        <f t="shared" si="180"/>
        <v>-202.96999999999997</v>
      </c>
      <c r="B2323" s="21">
        <v>70.180000000000007</v>
      </c>
      <c r="C2323" s="21">
        <v>91192.5</v>
      </c>
      <c r="D2323" s="21">
        <v>837.85</v>
      </c>
      <c r="E2323" s="21">
        <v>2014.6000000000001</v>
      </c>
      <c r="F2323" s="21">
        <v>1128.6000000000001</v>
      </c>
      <c r="G2323" s="21">
        <f t="shared" si="181"/>
        <v>1.7850434166223639</v>
      </c>
      <c r="H2323" s="21">
        <v>2.1824E-4</v>
      </c>
      <c r="I2323" s="67">
        <f t="shared" si="182"/>
        <v>2.6047621889359668E-7</v>
      </c>
      <c r="J2323" s="21">
        <v>0.16148999999999999</v>
      </c>
      <c r="K2323" s="21">
        <f t="shared" si="183"/>
        <v>9.5673250841453891E-8</v>
      </c>
      <c r="L2323" s="67">
        <f t="shared" si="184"/>
        <v>2.7225605548331169</v>
      </c>
      <c r="M2323" s="21" t="s">
        <v>264</v>
      </c>
    </row>
    <row r="2324" spans="1:13" x14ac:dyDescent="0.15">
      <c r="A2324" s="21">
        <f t="shared" si="180"/>
        <v>-201.42499999999998</v>
      </c>
      <c r="B2324" s="21">
        <v>71.724999999999994</v>
      </c>
      <c r="C2324" s="21">
        <v>91192.5</v>
      </c>
      <c r="D2324" s="21">
        <v>831.16</v>
      </c>
      <c r="E2324" s="21">
        <v>2019.2</v>
      </c>
      <c r="F2324" s="21">
        <v>1118.6000000000001</v>
      </c>
      <c r="G2324" s="21">
        <f t="shared" si="181"/>
        <v>1.8051135347756122</v>
      </c>
      <c r="H2324" s="21">
        <v>2.0353999999999999E-4</v>
      </c>
      <c r="I2324" s="67">
        <f t="shared" si="182"/>
        <v>2.4488666442080945E-7</v>
      </c>
      <c r="J2324" s="21">
        <v>0.15806000000000001</v>
      </c>
      <c r="K2324" s="21">
        <f t="shared" si="183"/>
        <v>9.4179852433911519E-8</v>
      </c>
      <c r="L2324" s="67">
        <f t="shared" si="184"/>
        <v>2.6002022523092494</v>
      </c>
      <c r="M2324" s="21" t="s">
        <v>264</v>
      </c>
    </row>
    <row r="2325" spans="1:13" x14ac:dyDescent="0.15">
      <c r="A2325" s="21">
        <f t="shared" si="180"/>
        <v>-199.88</v>
      </c>
      <c r="B2325" s="21">
        <v>73.27</v>
      </c>
      <c r="C2325" s="21">
        <v>91192.5</v>
      </c>
      <c r="D2325" s="21">
        <v>824.39</v>
      </c>
      <c r="E2325" s="21">
        <v>2024.3000000000002</v>
      </c>
      <c r="F2325" s="21">
        <v>1108.8</v>
      </c>
      <c r="G2325" s="21">
        <f t="shared" si="181"/>
        <v>1.8256673881673884</v>
      </c>
      <c r="H2325" s="21">
        <v>1.9023E-4</v>
      </c>
      <c r="I2325" s="67">
        <f t="shared" si="182"/>
        <v>2.3075243513385655E-7</v>
      </c>
      <c r="J2325" s="21">
        <v>0.15465999999999999</v>
      </c>
      <c r="K2325" s="21">
        <f t="shared" si="183"/>
        <v>9.2676668946469166E-8</v>
      </c>
      <c r="L2325" s="67">
        <f t="shared" si="184"/>
        <v>2.4898654403207039</v>
      </c>
      <c r="M2325" s="21" t="s">
        <v>264</v>
      </c>
    </row>
    <row r="2326" spans="1:13" x14ac:dyDescent="0.15">
      <c r="A2326" s="21">
        <f t="shared" si="180"/>
        <v>-198.33499999999998</v>
      </c>
      <c r="B2326" s="21">
        <v>74.814999999999998</v>
      </c>
      <c r="C2326" s="21">
        <v>91192.5</v>
      </c>
      <c r="D2326" s="21">
        <v>817.53</v>
      </c>
      <c r="E2326" s="21">
        <v>2030.1999999999998</v>
      </c>
      <c r="F2326" s="21">
        <v>1099.2</v>
      </c>
      <c r="G2326" s="21">
        <f t="shared" si="181"/>
        <v>1.8469796215429402</v>
      </c>
      <c r="H2326" s="21">
        <v>1.7815999999999999E-4</v>
      </c>
      <c r="I2326" s="67">
        <f t="shared" si="182"/>
        <v>2.179247244749428E-7</v>
      </c>
      <c r="J2326" s="21">
        <v>0.15129000000000001</v>
      </c>
      <c r="K2326" s="21">
        <f t="shared" si="183"/>
        <v>9.1152314592242732E-8</v>
      </c>
      <c r="L2326" s="67">
        <f t="shared" si="184"/>
        <v>2.3907755436578753</v>
      </c>
      <c r="M2326" s="21" t="s">
        <v>264</v>
      </c>
    </row>
    <row r="2327" spans="1:13" x14ac:dyDescent="0.15">
      <c r="A2327" s="21">
        <f t="shared" si="180"/>
        <v>-196.78999999999996</v>
      </c>
      <c r="B2327" s="21">
        <v>76.36</v>
      </c>
      <c r="C2327" s="21">
        <v>91192.5</v>
      </c>
      <c r="D2327" s="21">
        <v>810.58</v>
      </c>
      <c r="E2327" s="21">
        <v>2036.9</v>
      </c>
      <c r="F2327" s="21">
        <v>1089.9000000000001</v>
      </c>
      <c r="G2327" s="21">
        <f t="shared" si="181"/>
        <v>1.8688870538581521</v>
      </c>
      <c r="H2327" s="21">
        <v>1.6718000000000001E-4</v>
      </c>
      <c r="I2327" s="67">
        <f t="shared" si="182"/>
        <v>2.0624737842039034E-7</v>
      </c>
      <c r="J2327" s="21">
        <v>0.14793999999999999</v>
      </c>
      <c r="K2327" s="21">
        <f t="shared" si="183"/>
        <v>8.960247838056756E-8</v>
      </c>
      <c r="L2327" s="67">
        <f t="shared" si="184"/>
        <v>2.3018043936731112</v>
      </c>
      <c r="M2327" s="21" t="s">
        <v>264</v>
      </c>
    </row>
    <row r="2328" spans="1:13" x14ac:dyDescent="0.15">
      <c r="A2328" s="21">
        <f t="shared" si="180"/>
        <v>-196.78699999999998</v>
      </c>
      <c r="B2328" s="21">
        <v>76.363</v>
      </c>
      <c r="C2328" s="21">
        <v>91192.5</v>
      </c>
      <c r="D2328" s="21">
        <v>810.57</v>
      </c>
      <c r="E2328" s="21">
        <v>2036.9</v>
      </c>
      <c r="F2328" s="21">
        <v>1089.9000000000001</v>
      </c>
      <c r="G2328" s="21">
        <f t="shared" si="181"/>
        <v>1.8688870538581521</v>
      </c>
      <c r="H2328" s="21">
        <v>1.6715999999999999E-4</v>
      </c>
      <c r="I2328" s="67">
        <f t="shared" si="182"/>
        <v>2.0622524889892296E-7</v>
      </c>
      <c r="J2328" s="21">
        <v>0.14793000000000001</v>
      </c>
      <c r="K2328" s="21">
        <f t="shared" si="183"/>
        <v>8.9597527054469338E-8</v>
      </c>
      <c r="L2328" s="67">
        <f t="shared" si="184"/>
        <v>2.3016846075846686</v>
      </c>
      <c r="M2328" s="21" t="s">
        <v>264</v>
      </c>
    </row>
    <row r="2329" spans="1:13" x14ac:dyDescent="0.15">
      <c r="A2329" s="21">
        <f t="shared" si="180"/>
        <v>-196.78699999999998</v>
      </c>
      <c r="B2329" s="21">
        <v>76.363</v>
      </c>
      <c r="C2329" s="21">
        <v>91192.5</v>
      </c>
      <c r="D2329" s="21">
        <v>4.1346999999999996</v>
      </c>
      <c r="E2329" s="21">
        <v>1116.9000000000001</v>
      </c>
      <c r="F2329" s="21">
        <v>769.19</v>
      </c>
      <c r="G2329" s="21">
        <f t="shared" si="181"/>
        <v>1.4520469584887998</v>
      </c>
      <c r="H2329" s="67">
        <v>5.3596999999999997E-6</v>
      </c>
      <c r="I2329" s="67">
        <f t="shared" si="182"/>
        <v>1.2962730065059134E-6</v>
      </c>
      <c r="J2329" s="21">
        <v>7.4050000000000001E-3</v>
      </c>
      <c r="K2329" s="21">
        <f t="shared" si="183"/>
        <v>1.6034918904009373E-6</v>
      </c>
      <c r="L2329" s="67">
        <f t="shared" si="184"/>
        <v>0.80840633760972314</v>
      </c>
      <c r="M2329" s="21" t="s">
        <v>262</v>
      </c>
    </row>
    <row r="2330" spans="1:13" x14ac:dyDescent="0.15">
      <c r="A2330" s="21">
        <f t="shared" si="180"/>
        <v>-195.24499999999998</v>
      </c>
      <c r="B2330" s="21">
        <v>77.905000000000001</v>
      </c>
      <c r="C2330" s="21">
        <v>91192.5</v>
      </c>
      <c r="D2330" s="21">
        <v>4.0429000000000004</v>
      </c>
      <c r="E2330" s="21">
        <v>1110.9000000000001</v>
      </c>
      <c r="F2330" s="21">
        <v>766.77</v>
      </c>
      <c r="G2330" s="21">
        <f t="shared" si="181"/>
        <v>1.4488047263194963</v>
      </c>
      <c r="H2330" s="67">
        <v>5.4663999999999999E-6</v>
      </c>
      <c r="I2330" s="67">
        <f t="shared" si="182"/>
        <v>1.3520987410027454E-6</v>
      </c>
      <c r="J2330" s="21">
        <v>7.5561999999999999E-3</v>
      </c>
      <c r="K2330" s="21">
        <f t="shared" si="183"/>
        <v>1.6824240905655818E-6</v>
      </c>
      <c r="L2330" s="67">
        <f t="shared" si="184"/>
        <v>0.80366106773245816</v>
      </c>
      <c r="M2330" s="21" t="s">
        <v>262</v>
      </c>
    </row>
    <row r="2331" spans="1:13" x14ac:dyDescent="0.15">
      <c r="A2331" s="21">
        <f t="shared" si="180"/>
        <v>-193.7</v>
      </c>
      <c r="B2331" s="21">
        <v>79.45</v>
      </c>
      <c r="C2331" s="21">
        <v>91192.5</v>
      </c>
      <c r="D2331" s="21">
        <v>3.9552999999999998</v>
      </c>
      <c r="E2331" s="21">
        <v>1105.5</v>
      </c>
      <c r="F2331" s="21">
        <v>764.63</v>
      </c>
      <c r="G2331" s="21">
        <f t="shared" si="181"/>
        <v>1.4457973137334397</v>
      </c>
      <c r="H2331" s="67">
        <v>5.5728999999999996E-6</v>
      </c>
      <c r="I2331" s="67">
        <f t="shared" si="182"/>
        <v>1.4089702424594847E-6</v>
      </c>
      <c r="J2331" s="21">
        <v>7.7134999999999999E-3</v>
      </c>
      <c r="K2331" s="21">
        <f t="shared" si="183"/>
        <v>1.7640598180368924E-6</v>
      </c>
      <c r="L2331" s="67">
        <f t="shared" si="184"/>
        <v>0.79870888053412847</v>
      </c>
      <c r="M2331" s="21" t="s">
        <v>262</v>
      </c>
    </row>
    <row r="2332" spans="1:13" x14ac:dyDescent="0.15">
      <c r="A2332" s="21">
        <f t="shared" si="180"/>
        <v>-192.15499999999997</v>
      </c>
      <c r="B2332" s="21">
        <v>80.995000000000005</v>
      </c>
      <c r="C2332" s="21">
        <v>91192.5</v>
      </c>
      <c r="D2332" s="21">
        <v>3.8717999999999999</v>
      </c>
      <c r="E2332" s="21">
        <v>1100.5999999999999</v>
      </c>
      <c r="F2332" s="21">
        <v>762.73</v>
      </c>
      <c r="G2332" s="21">
        <f t="shared" si="181"/>
        <v>1.4429745781600303</v>
      </c>
      <c r="H2332" s="67">
        <v>5.6791999999999998E-6</v>
      </c>
      <c r="I2332" s="67">
        <f t="shared" si="182"/>
        <v>1.4668113022366858E-6</v>
      </c>
      <c r="J2332" s="21">
        <v>7.8747999999999995E-3</v>
      </c>
      <c r="K2332" s="21">
        <f t="shared" si="183"/>
        <v>1.8479793274877787E-6</v>
      </c>
      <c r="L2332" s="67">
        <f t="shared" si="184"/>
        <v>0.79373793874130127</v>
      </c>
      <c r="M2332" s="21" t="s">
        <v>262</v>
      </c>
    </row>
    <row r="2333" spans="1:13" x14ac:dyDescent="0.15">
      <c r="A2333" s="21">
        <f t="shared" si="180"/>
        <v>-190.60999999999996</v>
      </c>
      <c r="B2333" s="21">
        <v>82.54</v>
      </c>
      <c r="C2333" s="21">
        <v>91192.5</v>
      </c>
      <c r="D2333" s="21">
        <v>3.7921</v>
      </c>
      <c r="E2333" s="21">
        <v>1096.3</v>
      </c>
      <c r="F2333" s="21">
        <v>761.05</v>
      </c>
      <c r="G2333" s="21">
        <f t="shared" si="181"/>
        <v>1.4405098219565076</v>
      </c>
      <c r="H2333" s="67">
        <v>5.7850999999999999E-6</v>
      </c>
      <c r="I2333" s="67">
        <f t="shared" si="182"/>
        <v>1.5255663089053558E-6</v>
      </c>
      <c r="J2333" s="21">
        <v>8.0385000000000005E-3</v>
      </c>
      <c r="K2333" s="21">
        <f t="shared" si="183"/>
        <v>1.9335963632156606E-6</v>
      </c>
      <c r="L2333" s="67">
        <f t="shared" si="184"/>
        <v>0.78897868134602211</v>
      </c>
      <c r="M2333" s="21" t="s">
        <v>262</v>
      </c>
    </row>
    <row r="2334" spans="1:13" x14ac:dyDescent="0.15">
      <c r="A2334" s="21">
        <f t="shared" si="180"/>
        <v>-189.065</v>
      </c>
      <c r="B2334" s="21">
        <v>84.084999999999994</v>
      </c>
      <c r="C2334" s="21">
        <v>91192.5</v>
      </c>
      <c r="D2334" s="21">
        <v>3.7159</v>
      </c>
      <c r="E2334" s="21">
        <v>1092.4000000000001</v>
      </c>
      <c r="F2334" s="21">
        <v>759.54</v>
      </c>
      <c r="G2334" s="21">
        <f t="shared" si="181"/>
        <v>1.4382389340916872</v>
      </c>
      <c r="H2334" s="67">
        <v>5.8907000000000002E-6</v>
      </c>
      <c r="I2334" s="67">
        <f t="shared" si="182"/>
        <v>1.5852687101375172E-6</v>
      </c>
      <c r="J2334" s="21">
        <v>8.2035000000000007E-3</v>
      </c>
      <c r="K2334" s="21">
        <f t="shared" si="183"/>
        <v>2.0209402469889284E-6</v>
      </c>
      <c r="L2334" s="67">
        <f t="shared" si="184"/>
        <v>0.78442136648991279</v>
      </c>
      <c r="M2334" s="21" t="s">
        <v>262</v>
      </c>
    </row>
    <row r="2335" spans="1:13" x14ac:dyDescent="0.15">
      <c r="A2335" s="21">
        <f t="shared" si="180"/>
        <v>-187.51999999999998</v>
      </c>
      <c r="B2335" s="21">
        <v>85.63</v>
      </c>
      <c r="C2335" s="21">
        <v>91192.5</v>
      </c>
      <c r="D2335" s="21">
        <v>3.6429999999999998</v>
      </c>
      <c r="E2335" s="21">
        <v>1088.9000000000001</v>
      </c>
      <c r="F2335" s="21">
        <v>758.19</v>
      </c>
      <c r="G2335" s="21">
        <f t="shared" si="181"/>
        <v>1.4361835423838352</v>
      </c>
      <c r="H2335" s="67">
        <v>5.9959999999999999E-6</v>
      </c>
      <c r="I2335" s="67">
        <f t="shared" si="182"/>
        <v>1.6458962393631622E-6</v>
      </c>
      <c r="J2335" s="21">
        <v>8.3692000000000003E-3</v>
      </c>
      <c r="K2335" s="21">
        <f t="shared" si="183"/>
        <v>2.1097780873535151E-6</v>
      </c>
      <c r="L2335" s="67">
        <f t="shared" si="184"/>
        <v>0.78012765855756827</v>
      </c>
      <c r="M2335" s="21" t="s">
        <v>262</v>
      </c>
    </row>
    <row r="2336" spans="1:13" x14ac:dyDescent="0.15">
      <c r="A2336" s="21">
        <f t="shared" si="180"/>
        <v>-185.97499999999997</v>
      </c>
      <c r="B2336" s="21">
        <v>87.174999999999997</v>
      </c>
      <c r="C2336" s="21">
        <v>91192.5</v>
      </c>
      <c r="D2336" s="21">
        <v>3.573</v>
      </c>
      <c r="E2336" s="21">
        <v>1085.7</v>
      </c>
      <c r="F2336" s="21">
        <v>756.98</v>
      </c>
      <c r="G2336" s="21">
        <f t="shared" si="181"/>
        <v>1.4342518956907713</v>
      </c>
      <c r="H2336" s="67">
        <v>6.1009999999999997E-6</v>
      </c>
      <c r="I2336" s="67">
        <f t="shared" si="182"/>
        <v>1.7075286873775539E-6</v>
      </c>
      <c r="J2336" s="21">
        <v>8.5348000000000004E-3</v>
      </c>
      <c r="K2336" s="21">
        <f t="shared" si="183"/>
        <v>2.2001408999640418E-6</v>
      </c>
      <c r="L2336" s="67">
        <f t="shared" si="184"/>
        <v>0.77609969770820642</v>
      </c>
      <c r="M2336" s="21" t="s">
        <v>262</v>
      </c>
    </row>
    <row r="2337" spans="1:13" x14ac:dyDescent="0.15">
      <c r="A2337" s="21">
        <f t="shared" si="180"/>
        <v>-184.42999999999998</v>
      </c>
      <c r="B2337" s="21">
        <v>88.72</v>
      </c>
      <c r="C2337" s="21">
        <v>91192.5</v>
      </c>
      <c r="D2337" s="21">
        <v>3.5059</v>
      </c>
      <c r="E2337" s="21">
        <v>1082.8</v>
      </c>
      <c r="F2337" s="21">
        <v>755.89</v>
      </c>
      <c r="G2337" s="21">
        <f t="shared" si="181"/>
        <v>1.4324835624231038</v>
      </c>
      <c r="H2337" s="67">
        <v>6.2056000000000004E-6</v>
      </c>
      <c r="I2337" s="67">
        <f t="shared" si="182"/>
        <v>1.7700447816537838E-6</v>
      </c>
      <c r="J2337" s="21">
        <v>8.7001000000000005E-3</v>
      </c>
      <c r="K2337" s="21">
        <f t="shared" si="183"/>
        <v>2.2917987223669284E-6</v>
      </c>
      <c r="L2337" s="67">
        <f t="shared" si="184"/>
        <v>0.77233867196928774</v>
      </c>
      <c r="M2337" s="21" t="s">
        <v>262</v>
      </c>
    </row>
    <row r="2338" spans="1:13" x14ac:dyDescent="0.15">
      <c r="A2338" s="21">
        <f t="shared" si="180"/>
        <v>-182.88499999999999</v>
      </c>
      <c r="B2338" s="21">
        <v>90.265000000000001</v>
      </c>
      <c r="C2338" s="21">
        <v>91192.5</v>
      </c>
      <c r="D2338" s="21">
        <v>3.4415</v>
      </c>
      <c r="E2338" s="21">
        <v>1080.2</v>
      </c>
      <c r="F2338" s="21">
        <v>754.9</v>
      </c>
      <c r="G2338" s="21">
        <f t="shared" si="181"/>
        <v>1.4309180023844219</v>
      </c>
      <c r="H2338" s="67">
        <v>6.3099000000000004E-6</v>
      </c>
      <c r="I2338" s="67">
        <f t="shared" si="182"/>
        <v>1.8334737759697807E-6</v>
      </c>
      <c r="J2338" s="21">
        <v>8.8648000000000008E-3</v>
      </c>
      <c r="K2338" s="21">
        <f t="shared" si="183"/>
        <v>2.3846079913258026E-6</v>
      </c>
      <c r="L2338" s="67">
        <f t="shared" si="184"/>
        <v>0.76887848344012277</v>
      </c>
      <c r="M2338" s="21" t="s">
        <v>262</v>
      </c>
    </row>
    <row r="2339" spans="1:13" x14ac:dyDescent="0.15">
      <c r="A2339" s="21">
        <f t="shared" si="180"/>
        <v>-181.33999999999997</v>
      </c>
      <c r="B2339" s="21">
        <v>91.81</v>
      </c>
      <c r="C2339" s="21">
        <v>91192.5</v>
      </c>
      <c r="D2339" s="21">
        <v>3.3795000000000002</v>
      </c>
      <c r="E2339" s="21">
        <v>1077.8000000000002</v>
      </c>
      <c r="F2339" s="21">
        <v>754.01</v>
      </c>
      <c r="G2339" s="21">
        <f t="shared" si="181"/>
        <v>1.4294240129441256</v>
      </c>
      <c r="H2339" s="67">
        <v>6.4138999999999997E-6</v>
      </c>
      <c r="I2339" s="67">
        <f t="shared" si="182"/>
        <v>1.8978843024115992E-6</v>
      </c>
      <c r="J2339" s="21">
        <v>9.0287000000000006E-3</v>
      </c>
      <c r="K2339" s="21">
        <f t="shared" si="183"/>
        <v>2.4787606476794813E-6</v>
      </c>
      <c r="L2339" s="67">
        <f t="shared" si="184"/>
        <v>0.76565855771041236</v>
      </c>
      <c r="M2339" s="21" t="s">
        <v>262</v>
      </c>
    </row>
    <row r="2340" spans="1:13" x14ac:dyDescent="0.15">
      <c r="A2340" s="21">
        <f t="shared" si="180"/>
        <v>-179.79499999999996</v>
      </c>
      <c r="B2340" s="21">
        <v>93.355000000000004</v>
      </c>
      <c r="C2340" s="21">
        <v>91192.5</v>
      </c>
      <c r="D2340" s="21">
        <v>3.3197999999999999</v>
      </c>
      <c r="E2340" s="21">
        <v>1075.5999999999999</v>
      </c>
      <c r="F2340" s="21">
        <v>753.19</v>
      </c>
      <c r="G2340" s="21">
        <f t="shared" si="181"/>
        <v>1.428059321021256</v>
      </c>
      <c r="H2340" s="67">
        <v>6.5174999999999999E-6</v>
      </c>
      <c r="I2340" s="67">
        <f t="shared" si="182"/>
        <v>1.963220675944334E-6</v>
      </c>
      <c r="J2340" s="21">
        <v>9.1915999999999994E-3</v>
      </c>
      <c r="K2340" s="21">
        <f t="shared" si="183"/>
        <v>2.5741177085250985E-6</v>
      </c>
      <c r="L2340" s="67">
        <f t="shared" si="184"/>
        <v>0.76267711823839157</v>
      </c>
      <c r="M2340" s="21" t="s">
        <v>262</v>
      </c>
    </row>
    <row r="2341" spans="1:13" x14ac:dyDescent="0.15">
      <c r="A2341" s="21">
        <f t="shared" si="180"/>
        <v>-178.24999999999997</v>
      </c>
      <c r="B2341" s="21">
        <v>94.9</v>
      </c>
      <c r="C2341" s="21">
        <v>91192.5</v>
      </c>
      <c r="D2341" s="21">
        <v>3.2624</v>
      </c>
      <c r="E2341" s="21">
        <v>1073.6000000000001</v>
      </c>
      <c r="F2341" s="21">
        <v>752.44999999999993</v>
      </c>
      <c r="G2341" s="21">
        <f t="shared" si="181"/>
        <v>1.4268057678251049</v>
      </c>
      <c r="H2341" s="67">
        <v>6.6208000000000002E-6</v>
      </c>
      <c r="I2341" s="67">
        <f t="shared" si="182"/>
        <v>2.0294261893084848E-6</v>
      </c>
      <c r="J2341" s="21">
        <v>9.3535000000000007E-3</v>
      </c>
      <c r="K2341" s="21">
        <f t="shared" si="183"/>
        <v>2.6705114189109676E-6</v>
      </c>
      <c r="L2341" s="67">
        <f t="shared" si="184"/>
        <v>0.75993915432725723</v>
      </c>
      <c r="M2341" s="21" t="s">
        <v>262</v>
      </c>
    </row>
    <row r="2342" spans="1:13" x14ac:dyDescent="0.15">
      <c r="A2342" s="21">
        <f t="shared" si="180"/>
        <v>-176.70499999999998</v>
      </c>
      <c r="B2342" s="21">
        <v>96.444999999999993</v>
      </c>
      <c r="C2342" s="21">
        <v>91192.5</v>
      </c>
      <c r="D2342" s="21">
        <v>3.2069999999999999</v>
      </c>
      <c r="E2342" s="21">
        <v>1071.7</v>
      </c>
      <c r="F2342" s="21">
        <v>751.78</v>
      </c>
      <c r="G2342" s="21">
        <f t="shared" si="181"/>
        <v>1.4255500279337041</v>
      </c>
      <c r="H2342" s="67">
        <v>6.7237999999999999E-6</v>
      </c>
      <c r="I2342" s="67">
        <f t="shared" si="182"/>
        <v>2.0966011849080138E-6</v>
      </c>
      <c r="J2342" s="21">
        <v>9.5142999999999998E-3</v>
      </c>
      <c r="K2342" s="21">
        <f t="shared" si="183"/>
        <v>2.7682458059590709E-6</v>
      </c>
      <c r="L2342" s="67">
        <f t="shared" si="184"/>
        <v>0.75737536760455326</v>
      </c>
      <c r="M2342" s="21" t="s">
        <v>262</v>
      </c>
    </row>
    <row r="2343" spans="1:13" x14ac:dyDescent="0.15">
      <c r="A2343" s="21">
        <f t="shared" si="180"/>
        <v>-175.15999999999997</v>
      </c>
      <c r="B2343" s="21">
        <v>97.99</v>
      </c>
      <c r="C2343" s="21">
        <v>91192.5</v>
      </c>
      <c r="D2343" s="21">
        <v>3.1535000000000002</v>
      </c>
      <c r="E2343" s="21">
        <v>1070</v>
      </c>
      <c r="F2343" s="21">
        <v>751.16000000000008</v>
      </c>
      <c r="G2343" s="21">
        <f t="shared" si="181"/>
        <v>1.4244634964588103</v>
      </c>
      <c r="H2343" s="67">
        <v>6.8264999999999998E-6</v>
      </c>
      <c r="I2343" s="67">
        <f t="shared" si="182"/>
        <v>2.1647375931504675E-6</v>
      </c>
      <c r="J2343" s="21">
        <v>9.6740000000000003E-3</v>
      </c>
      <c r="K2343" s="21">
        <f t="shared" si="183"/>
        <v>2.867011731513272E-6</v>
      </c>
      <c r="L2343" s="67">
        <f t="shared" si="184"/>
        <v>0.75505013438081447</v>
      </c>
      <c r="M2343" s="21" t="s">
        <v>262</v>
      </c>
    </row>
    <row r="2344" spans="1:13" x14ac:dyDescent="0.15">
      <c r="A2344" s="21">
        <f t="shared" si="180"/>
        <v>-173.61499999999998</v>
      </c>
      <c r="B2344" s="21">
        <v>99.534999999999997</v>
      </c>
      <c r="C2344" s="21">
        <v>91192.5</v>
      </c>
      <c r="D2344" s="21">
        <v>3.1019000000000001</v>
      </c>
      <c r="E2344" s="21">
        <v>1068.4000000000001</v>
      </c>
      <c r="F2344" s="21">
        <v>750.59</v>
      </c>
      <c r="G2344" s="21">
        <f t="shared" si="181"/>
        <v>1.4234135813160314</v>
      </c>
      <c r="H2344" s="67">
        <v>6.9287999999999996E-6</v>
      </c>
      <c r="I2344" s="67">
        <f t="shared" si="182"/>
        <v>2.2337277152712853E-6</v>
      </c>
      <c r="J2344" s="21">
        <v>9.8326000000000004E-3</v>
      </c>
      <c r="K2344" s="21">
        <f t="shared" si="183"/>
        <v>2.966925900381415E-6</v>
      </c>
      <c r="L2344" s="67">
        <f t="shared" si="184"/>
        <v>0.75287613855948576</v>
      </c>
      <c r="M2344" s="21" t="s">
        <v>262</v>
      </c>
    </row>
    <row r="2345" spans="1:13" x14ac:dyDescent="0.15">
      <c r="A2345" s="21">
        <f t="shared" si="180"/>
        <v>-172.07</v>
      </c>
      <c r="B2345" s="21">
        <v>101.08</v>
      </c>
      <c r="C2345" s="21">
        <v>91192.5</v>
      </c>
      <c r="D2345" s="21">
        <v>3.052</v>
      </c>
      <c r="E2345" s="21">
        <v>1066.8999999999999</v>
      </c>
      <c r="F2345" s="21">
        <v>750.07999999999993</v>
      </c>
      <c r="G2345" s="21">
        <f t="shared" si="181"/>
        <v>1.4223816126279862</v>
      </c>
      <c r="H2345" s="67">
        <v>7.0307000000000003E-6</v>
      </c>
      <c r="I2345" s="67">
        <f t="shared" si="182"/>
        <v>2.3036369593709045E-6</v>
      </c>
      <c r="J2345" s="21">
        <v>9.9901E-3</v>
      </c>
      <c r="K2345" s="21">
        <f t="shared" si="183"/>
        <v>3.0680440521263759E-6</v>
      </c>
      <c r="L2345" s="67">
        <f t="shared" si="184"/>
        <v>0.75084872323600349</v>
      </c>
      <c r="M2345" s="21" t="s">
        <v>262</v>
      </c>
    </row>
    <row r="2346" spans="1:13" x14ac:dyDescent="0.15">
      <c r="A2346" s="21">
        <f t="shared" si="180"/>
        <v>-170.51999999999998</v>
      </c>
      <c r="B2346" s="21">
        <v>102.63</v>
      </c>
      <c r="C2346" s="21">
        <v>91192.5</v>
      </c>
      <c r="D2346" s="21">
        <v>3.0038</v>
      </c>
      <c r="E2346" s="21">
        <v>1065.5</v>
      </c>
      <c r="F2346" s="21">
        <v>749.6</v>
      </c>
      <c r="G2346" s="21">
        <f t="shared" si="181"/>
        <v>1.4214247598719316</v>
      </c>
      <c r="H2346" s="67">
        <v>7.1323000000000003E-6</v>
      </c>
      <c r="I2346" s="67">
        <f t="shared" si="182"/>
        <v>2.3744257274119451E-6</v>
      </c>
      <c r="J2346" s="21">
        <v>1.0147E-2</v>
      </c>
      <c r="K2346" s="21">
        <f t="shared" si="183"/>
        <v>3.1703936784093506E-6</v>
      </c>
      <c r="L2346" s="67">
        <f t="shared" si="184"/>
        <v>0.74893718833152667</v>
      </c>
      <c r="M2346" s="21" t="s">
        <v>262</v>
      </c>
    </row>
    <row r="2347" spans="1:13" x14ac:dyDescent="0.15">
      <c r="A2347" s="21">
        <f t="shared" si="180"/>
        <v>-168.97999999999996</v>
      </c>
      <c r="B2347" s="21">
        <v>104.17</v>
      </c>
      <c r="C2347" s="21">
        <v>91192.5</v>
      </c>
      <c r="D2347" s="21">
        <v>2.9571000000000001</v>
      </c>
      <c r="E2347" s="21">
        <v>1064.3</v>
      </c>
      <c r="F2347" s="21">
        <v>749.16000000000008</v>
      </c>
      <c r="G2347" s="21">
        <f t="shared" si="181"/>
        <v>1.4206578034064816</v>
      </c>
      <c r="H2347" s="67">
        <v>7.2335999999999997E-6</v>
      </c>
      <c r="I2347" s="67">
        <f t="shared" si="182"/>
        <v>2.4461803794257887E-6</v>
      </c>
      <c r="J2347" s="21">
        <v>1.0302E-2</v>
      </c>
      <c r="K2347" s="21">
        <f t="shared" si="183"/>
        <v>3.273342672241619E-6</v>
      </c>
      <c r="L2347" s="67">
        <f t="shared" si="184"/>
        <v>0.74730348281887005</v>
      </c>
      <c r="M2347" s="21" t="s">
        <v>262</v>
      </c>
    </row>
    <row r="2348" spans="1:13" x14ac:dyDescent="0.15">
      <c r="A2348" s="21">
        <f t="shared" si="180"/>
        <v>-167.42999999999998</v>
      </c>
      <c r="B2348" s="21">
        <v>105.72</v>
      </c>
      <c r="C2348" s="21">
        <v>91192.5</v>
      </c>
      <c r="D2348" s="21">
        <v>2.9119000000000002</v>
      </c>
      <c r="E2348" s="21">
        <v>1063.0999999999999</v>
      </c>
      <c r="F2348" s="21">
        <v>748.76</v>
      </c>
      <c r="G2348" s="21">
        <f t="shared" si="181"/>
        <v>1.4198140926331533</v>
      </c>
      <c r="H2348" s="67">
        <v>7.3346E-6</v>
      </c>
      <c r="I2348" s="67">
        <f t="shared" si="182"/>
        <v>2.5188364985061301E-6</v>
      </c>
      <c r="J2348" s="21">
        <v>1.0456E-2</v>
      </c>
      <c r="K2348" s="21">
        <f t="shared" si="183"/>
        <v>3.3776527612671512E-6</v>
      </c>
      <c r="L2348" s="67">
        <f t="shared" si="184"/>
        <v>0.74573577467482777</v>
      </c>
      <c r="M2348" s="21" t="s">
        <v>262</v>
      </c>
    </row>
    <row r="2349" spans="1:13" x14ac:dyDescent="0.15">
      <c r="A2349" s="21">
        <f t="shared" si="180"/>
        <v>-165.89</v>
      </c>
      <c r="B2349" s="21">
        <v>107.26</v>
      </c>
      <c r="C2349" s="21">
        <v>91192.5</v>
      </c>
      <c r="D2349" s="21">
        <v>2.8681999999999999</v>
      </c>
      <c r="E2349" s="21">
        <v>1062</v>
      </c>
      <c r="F2349" s="21">
        <v>748.38</v>
      </c>
      <c r="G2349" s="21">
        <f t="shared" si="181"/>
        <v>1.4190651807905075</v>
      </c>
      <c r="H2349" s="67">
        <v>7.4352000000000004E-6</v>
      </c>
      <c r="I2349" s="67">
        <f t="shared" si="182"/>
        <v>2.5922878460358417E-6</v>
      </c>
      <c r="J2349" s="21">
        <v>1.061E-2</v>
      </c>
      <c r="K2349" s="21">
        <f t="shared" si="183"/>
        <v>3.4832242535887063E-6</v>
      </c>
      <c r="L2349" s="67">
        <f t="shared" si="184"/>
        <v>0.74422077285579646</v>
      </c>
      <c r="M2349" s="21" t="s">
        <v>262</v>
      </c>
    </row>
    <row r="2350" spans="1:13" x14ac:dyDescent="0.15">
      <c r="A2350" s="21">
        <f t="shared" si="180"/>
        <v>-164.33999999999997</v>
      </c>
      <c r="B2350" s="21">
        <v>108.81</v>
      </c>
      <c r="C2350" s="21">
        <v>91192.5</v>
      </c>
      <c r="D2350" s="21">
        <v>2.8256999999999999</v>
      </c>
      <c r="E2350" s="21">
        <v>1060.8999999999999</v>
      </c>
      <c r="F2350" s="21">
        <v>748.04000000000008</v>
      </c>
      <c r="G2350" s="21">
        <f t="shared" si="181"/>
        <v>1.4182396663280035</v>
      </c>
      <c r="H2350" s="67">
        <v>7.5355000000000001E-6</v>
      </c>
      <c r="I2350" s="67">
        <f t="shared" si="182"/>
        <v>2.6667728350497224E-6</v>
      </c>
      <c r="J2350" s="21">
        <v>1.0762000000000001E-2</v>
      </c>
      <c r="K2350" s="21">
        <f t="shared" si="183"/>
        <v>3.5899837824600865E-6</v>
      </c>
      <c r="L2350" s="67">
        <f t="shared" si="184"/>
        <v>0.74283701449544681</v>
      </c>
      <c r="M2350" s="21" t="s">
        <v>262</v>
      </c>
    </row>
    <row r="2351" spans="1:13" x14ac:dyDescent="0.15">
      <c r="A2351" s="21">
        <f t="shared" si="180"/>
        <v>-162.79999999999998</v>
      </c>
      <c r="B2351" s="21">
        <v>110.35</v>
      </c>
      <c r="C2351" s="21">
        <v>91192.5</v>
      </c>
      <c r="D2351" s="21">
        <v>2.7846000000000002</v>
      </c>
      <c r="E2351" s="21">
        <v>1060</v>
      </c>
      <c r="F2351" s="21">
        <v>747.72</v>
      </c>
      <c r="G2351" s="21">
        <f t="shared" si="181"/>
        <v>1.4176429679559193</v>
      </c>
      <c r="H2351" s="67">
        <v>7.6355E-6</v>
      </c>
      <c r="I2351" s="67">
        <f t="shared" si="182"/>
        <v>2.7420455361631832E-6</v>
      </c>
      <c r="J2351" s="21">
        <v>1.0913000000000001E-2</v>
      </c>
      <c r="K2351" s="21">
        <f t="shared" si="183"/>
        <v>3.6972215107620212E-6</v>
      </c>
      <c r="L2351" s="67">
        <f t="shared" si="184"/>
        <v>0.74165032530010067</v>
      </c>
      <c r="M2351" s="21" t="s">
        <v>262</v>
      </c>
    </row>
    <row r="2352" spans="1:13" x14ac:dyDescent="0.15">
      <c r="A2352" s="21">
        <f t="shared" si="180"/>
        <v>-161.24999999999997</v>
      </c>
      <c r="B2352" s="21">
        <v>111.9</v>
      </c>
      <c r="C2352" s="21">
        <v>91192.5</v>
      </c>
      <c r="D2352" s="21">
        <v>2.7446999999999999</v>
      </c>
      <c r="E2352" s="21">
        <v>1059.0999999999999</v>
      </c>
      <c r="F2352" s="21">
        <v>747.42</v>
      </c>
      <c r="G2352" s="21">
        <f t="shared" si="181"/>
        <v>1.417007840303979</v>
      </c>
      <c r="H2352" s="67">
        <v>7.7350999999999999E-6</v>
      </c>
      <c r="I2352" s="67">
        <f t="shared" si="182"/>
        <v>2.8181950668561225E-6</v>
      </c>
      <c r="J2352" s="21">
        <v>1.1063999999999999E-2</v>
      </c>
      <c r="K2352" s="21">
        <f t="shared" si="183"/>
        <v>3.8061010706217617E-6</v>
      </c>
      <c r="L2352" s="67">
        <f t="shared" si="184"/>
        <v>0.74044146872740413</v>
      </c>
      <c r="M2352" s="21" t="s">
        <v>262</v>
      </c>
    </row>
    <row r="2353" spans="1:13" x14ac:dyDescent="0.15">
      <c r="A2353" s="21">
        <f t="shared" si="180"/>
        <v>-159.70999999999998</v>
      </c>
      <c r="B2353" s="21">
        <v>113.44</v>
      </c>
      <c r="C2353" s="21">
        <v>91192.5</v>
      </c>
      <c r="D2353" s="21">
        <v>2.7059000000000002</v>
      </c>
      <c r="E2353" s="21">
        <v>1058.2</v>
      </c>
      <c r="F2353" s="21">
        <v>747.15</v>
      </c>
      <c r="G2353" s="21">
        <f t="shared" si="181"/>
        <v>1.4163153315933883</v>
      </c>
      <c r="H2353" s="67">
        <v>7.8344000000000007E-6</v>
      </c>
      <c r="I2353" s="67">
        <f t="shared" si="182"/>
        <v>2.8953028567204996E-6</v>
      </c>
      <c r="J2353" s="21">
        <v>1.1213000000000001E-2</v>
      </c>
      <c r="K2353" s="21">
        <f t="shared" si="183"/>
        <v>3.9159967464782866E-6</v>
      </c>
      <c r="L2353" s="67">
        <f t="shared" si="184"/>
        <v>0.7393527227325426</v>
      </c>
      <c r="M2353" s="21" t="s">
        <v>262</v>
      </c>
    </row>
    <row r="2354" spans="1:13" x14ac:dyDescent="0.15">
      <c r="A2354" s="21">
        <f t="shared" si="180"/>
        <v>-158.15999999999997</v>
      </c>
      <c r="B2354" s="21">
        <v>114.99</v>
      </c>
      <c r="C2354" s="21">
        <v>91192.5</v>
      </c>
      <c r="D2354" s="21">
        <v>2.6682999999999999</v>
      </c>
      <c r="E2354" s="21">
        <v>1057.3999999999999</v>
      </c>
      <c r="F2354" s="21">
        <v>746.8900000000001</v>
      </c>
      <c r="G2354" s="21">
        <f t="shared" si="181"/>
        <v>1.4157372571596885</v>
      </c>
      <c r="H2354" s="67">
        <v>7.9333999999999993E-6</v>
      </c>
      <c r="I2354" s="67">
        <f t="shared" si="182"/>
        <v>2.97320391260353E-6</v>
      </c>
      <c r="J2354" s="21">
        <v>1.1362000000000001E-2</v>
      </c>
      <c r="K2354" s="21">
        <f t="shared" si="183"/>
        <v>4.0269925175842101E-6</v>
      </c>
      <c r="L2354" s="67">
        <f t="shared" si="184"/>
        <v>0.73831870797394805</v>
      </c>
      <c r="M2354" s="21" t="s">
        <v>262</v>
      </c>
    </row>
    <row r="2355" spans="1:13" x14ac:dyDescent="0.15">
      <c r="A2355" s="21">
        <f t="shared" si="180"/>
        <v>-156.61999999999998</v>
      </c>
      <c r="B2355" s="21">
        <v>116.53</v>
      </c>
      <c r="C2355" s="21">
        <v>91192.5</v>
      </c>
      <c r="D2355" s="21">
        <v>2.6316999999999999</v>
      </c>
      <c r="E2355" s="21">
        <v>1056.7</v>
      </c>
      <c r="F2355" s="21">
        <v>746.65000000000009</v>
      </c>
      <c r="G2355" s="21">
        <f t="shared" si="181"/>
        <v>1.4152548047947497</v>
      </c>
      <c r="H2355" s="67">
        <v>8.0320000000000003E-6</v>
      </c>
      <c r="I2355" s="67">
        <f t="shared" si="182"/>
        <v>3.0520196070980735E-6</v>
      </c>
      <c r="J2355" s="21">
        <v>1.1509999999999999E-2</v>
      </c>
      <c r="K2355" s="21">
        <f t="shared" si="183"/>
        <v>4.1389219404320383E-6</v>
      </c>
      <c r="L2355" s="67">
        <f t="shared" si="184"/>
        <v>0.73739482189400529</v>
      </c>
      <c r="M2355" s="21" t="s">
        <v>262</v>
      </c>
    </row>
    <row r="2356" spans="1:13" x14ac:dyDescent="0.15">
      <c r="A2356" s="21">
        <f t="shared" si="180"/>
        <v>-155.07</v>
      </c>
      <c r="B2356" s="21">
        <v>118.08</v>
      </c>
      <c r="C2356" s="21">
        <v>91192.5</v>
      </c>
      <c r="D2356" s="21">
        <v>2.5960999999999999</v>
      </c>
      <c r="E2356" s="21">
        <v>1056</v>
      </c>
      <c r="F2356" s="21">
        <v>746.43000000000006</v>
      </c>
      <c r="G2356" s="21">
        <f t="shared" si="181"/>
        <v>1.4147341344801252</v>
      </c>
      <c r="H2356" s="67">
        <v>8.1303000000000007E-6</v>
      </c>
      <c r="I2356" s="67">
        <f t="shared" si="182"/>
        <v>3.1317360656369174E-6</v>
      </c>
      <c r="J2356" s="21">
        <v>1.1657000000000001E-2</v>
      </c>
      <c r="K2356" s="21">
        <f t="shared" si="183"/>
        <v>4.2520803349546471E-6</v>
      </c>
      <c r="L2356" s="67">
        <f t="shared" si="184"/>
        <v>0.73651855537445321</v>
      </c>
      <c r="M2356" s="21" t="s">
        <v>262</v>
      </c>
    </row>
    <row r="2357" spans="1:13" x14ac:dyDescent="0.15">
      <c r="A2357" s="21">
        <f t="shared" si="180"/>
        <v>-153.52999999999997</v>
      </c>
      <c r="B2357" s="21">
        <v>119.62</v>
      </c>
      <c r="C2357" s="21">
        <v>91192.5</v>
      </c>
      <c r="D2357" s="21">
        <v>2.5615000000000001</v>
      </c>
      <c r="E2357" s="21">
        <v>1055.3</v>
      </c>
      <c r="F2357" s="21">
        <v>746.2299999999999</v>
      </c>
      <c r="G2357" s="21">
        <f t="shared" si="181"/>
        <v>1.4141752542781718</v>
      </c>
      <c r="H2357" s="67">
        <v>8.2283000000000005E-6</v>
      </c>
      <c r="I2357" s="67">
        <f t="shared" si="182"/>
        <v>3.2122974819441734E-6</v>
      </c>
      <c r="J2357" s="21">
        <v>1.1802999999999999E-2</v>
      </c>
      <c r="K2357" s="21">
        <f t="shared" si="183"/>
        <v>4.3663858283607878E-6</v>
      </c>
      <c r="L2357" s="67">
        <f t="shared" si="184"/>
        <v>0.73568795984071844</v>
      </c>
      <c r="M2357" s="21" t="s">
        <v>262</v>
      </c>
    </row>
    <row r="2358" spans="1:13" x14ac:dyDescent="0.15">
      <c r="A2358" s="21">
        <f t="shared" si="180"/>
        <v>-151.97999999999996</v>
      </c>
      <c r="B2358" s="21">
        <v>121.17</v>
      </c>
      <c r="C2358" s="21">
        <v>91192.5</v>
      </c>
      <c r="D2358" s="21">
        <v>2.5278999999999998</v>
      </c>
      <c r="E2358" s="21">
        <v>1054.7</v>
      </c>
      <c r="F2358" s="21">
        <v>746.03</v>
      </c>
      <c r="G2358" s="21">
        <f t="shared" si="181"/>
        <v>1.4137501172875087</v>
      </c>
      <c r="H2358" s="67">
        <v>8.3259999999999996E-6</v>
      </c>
      <c r="I2358" s="67">
        <f t="shared" si="182"/>
        <v>3.2936429447367383E-6</v>
      </c>
      <c r="J2358" s="21">
        <v>1.1949E-2</v>
      </c>
      <c r="K2358" s="21">
        <f t="shared" si="183"/>
        <v>4.4816994142093675E-6</v>
      </c>
      <c r="L2358" s="67">
        <f t="shared" si="184"/>
        <v>0.73490938153820407</v>
      </c>
      <c r="M2358" s="21" t="s">
        <v>262</v>
      </c>
    </row>
    <row r="2359" spans="1:13" x14ac:dyDescent="0.15">
      <c r="A2359" s="21">
        <f t="shared" si="180"/>
        <v>-150.44</v>
      </c>
      <c r="B2359" s="21">
        <v>122.71</v>
      </c>
      <c r="C2359" s="21">
        <v>91192.5</v>
      </c>
      <c r="D2359" s="21">
        <v>2.4950999999999999</v>
      </c>
      <c r="E2359" s="21">
        <v>1054.1000000000001</v>
      </c>
      <c r="F2359" s="21">
        <v>745.85</v>
      </c>
      <c r="G2359" s="21">
        <f t="shared" si="181"/>
        <v>1.413286853925052</v>
      </c>
      <c r="H2359" s="67">
        <v>8.4232999999999995E-6</v>
      </c>
      <c r="I2359" s="67">
        <f t="shared" si="182"/>
        <v>3.3759368361989498E-6</v>
      </c>
      <c r="J2359" s="21">
        <v>1.2094000000000001E-2</v>
      </c>
      <c r="K2359" s="21">
        <f t="shared" si="183"/>
        <v>4.5983306295613098E-6</v>
      </c>
      <c r="L2359" s="67">
        <f t="shared" si="184"/>
        <v>0.73416574582437566</v>
      </c>
      <c r="M2359" s="21" t="s">
        <v>262</v>
      </c>
    </row>
    <row r="2360" spans="1:13" x14ac:dyDescent="0.15">
      <c r="A2360" s="21">
        <f t="shared" si="180"/>
        <v>-148.88999999999999</v>
      </c>
      <c r="B2360" s="21">
        <v>124.26</v>
      </c>
      <c r="C2360" s="21">
        <v>91192.5</v>
      </c>
      <c r="D2360" s="21">
        <v>2.4632000000000001</v>
      </c>
      <c r="E2360" s="21">
        <v>1053.6000000000001</v>
      </c>
      <c r="F2360" s="21">
        <v>745.68000000000006</v>
      </c>
      <c r="G2360" s="21">
        <f t="shared" si="181"/>
        <v>1.4129385259092373</v>
      </c>
      <c r="H2360" s="67">
        <v>8.5203000000000004E-6</v>
      </c>
      <c r="I2360" s="67">
        <f t="shared" si="182"/>
        <v>3.4590370250081194E-6</v>
      </c>
      <c r="J2360" s="21">
        <v>1.2238000000000001E-2</v>
      </c>
      <c r="K2360" s="21">
        <f t="shared" si="183"/>
        <v>4.7155788483623968E-6</v>
      </c>
      <c r="L2360" s="67">
        <f t="shared" si="184"/>
        <v>0.73353391730674955</v>
      </c>
      <c r="M2360" s="21" t="s">
        <v>262</v>
      </c>
    </row>
    <row r="2361" spans="1:13" x14ac:dyDescent="0.15">
      <c r="A2361" s="21">
        <f t="shared" si="180"/>
        <v>-147.34999999999997</v>
      </c>
      <c r="B2361" s="21">
        <v>125.8</v>
      </c>
      <c r="C2361" s="21">
        <v>91192.5</v>
      </c>
      <c r="D2361" s="21">
        <v>2.4321000000000002</v>
      </c>
      <c r="E2361" s="21">
        <v>1053</v>
      </c>
      <c r="F2361" s="21">
        <v>745.52</v>
      </c>
      <c r="G2361" s="21">
        <f t="shared" si="181"/>
        <v>1.4124369567550166</v>
      </c>
      <c r="H2361" s="67">
        <v>8.6170000000000007E-6</v>
      </c>
      <c r="I2361" s="67">
        <f t="shared" si="182"/>
        <v>3.5430286583610874E-6</v>
      </c>
      <c r="J2361" s="21">
        <v>1.2381E-2</v>
      </c>
      <c r="K2361" s="21">
        <f t="shared" si="183"/>
        <v>4.834437217974079E-6</v>
      </c>
      <c r="L2361" s="67">
        <f t="shared" si="184"/>
        <v>0.73287303125757208</v>
      </c>
      <c r="M2361" s="21" t="s">
        <v>262</v>
      </c>
    </row>
    <row r="2362" spans="1:13" x14ac:dyDescent="0.15">
      <c r="A2362" s="21">
        <f t="shared" ref="A2362:A2425" si="185">B2362-273.15</f>
        <v>-145.79999999999998</v>
      </c>
      <c r="B2362" s="21">
        <v>127.35</v>
      </c>
      <c r="C2362" s="21">
        <v>91192.5</v>
      </c>
      <c r="D2362" s="21">
        <v>2.4018000000000002</v>
      </c>
      <c r="E2362" s="21">
        <v>1052.5</v>
      </c>
      <c r="F2362" s="21">
        <v>745.37</v>
      </c>
      <c r="G2362" s="21">
        <f t="shared" ref="G2362:G2425" si="186">E2362/F2362</f>
        <v>1.4120503910809397</v>
      </c>
      <c r="H2362" s="67">
        <v>8.7134000000000003E-6</v>
      </c>
      <c r="I2362" s="67">
        <f t="shared" ref="I2362:I2425" si="187">H2362/D2362</f>
        <v>3.6278624365059537E-6</v>
      </c>
      <c r="J2362" s="21">
        <v>1.2524E-2</v>
      </c>
      <c r="K2362" s="21">
        <f t="shared" ref="K2362:K2425" si="188">J2362/E2362/D2362</f>
        <v>4.9543206807087876E-6</v>
      </c>
      <c r="L2362" s="67">
        <f t="shared" ref="L2362:L2425" si="189">H2362*E2362/J2362</f>
        <v>0.73226233631427662</v>
      </c>
      <c r="M2362" s="21" t="s">
        <v>262</v>
      </c>
    </row>
    <row r="2363" spans="1:13" x14ac:dyDescent="0.15">
      <c r="A2363" s="21">
        <f t="shared" si="185"/>
        <v>-144.26</v>
      </c>
      <c r="B2363" s="21">
        <v>128.88999999999999</v>
      </c>
      <c r="C2363" s="21">
        <v>91192.5</v>
      </c>
      <c r="D2363" s="21">
        <v>2.3723000000000001</v>
      </c>
      <c r="E2363" s="21">
        <v>1052.1000000000001</v>
      </c>
      <c r="F2363" s="21">
        <v>745.2299999999999</v>
      </c>
      <c r="G2363" s="21">
        <f t="shared" si="186"/>
        <v>1.4117789138923558</v>
      </c>
      <c r="H2363" s="67">
        <v>8.8094999999999993E-6</v>
      </c>
      <c r="I2363" s="67">
        <f t="shared" si="187"/>
        <v>3.713484803776925E-6</v>
      </c>
      <c r="J2363" s="21">
        <v>1.2666E-2</v>
      </c>
      <c r="K2363" s="21">
        <f t="shared" si="188"/>
        <v>5.0747289903004513E-6</v>
      </c>
      <c r="L2363" s="67">
        <f t="shared" si="189"/>
        <v>0.73176022027475141</v>
      </c>
      <c r="M2363" s="21" t="s">
        <v>262</v>
      </c>
    </row>
    <row r="2364" spans="1:13" x14ac:dyDescent="0.15">
      <c r="A2364" s="21">
        <f t="shared" si="185"/>
        <v>-142.70999999999998</v>
      </c>
      <c r="B2364" s="21">
        <v>130.44</v>
      </c>
      <c r="C2364" s="21">
        <v>91192.5</v>
      </c>
      <c r="D2364" s="21">
        <v>2.3435000000000001</v>
      </c>
      <c r="E2364" s="21">
        <v>1051.6000000000001</v>
      </c>
      <c r="F2364" s="21">
        <v>745.1</v>
      </c>
      <c r="G2364" s="21">
        <f t="shared" si="186"/>
        <v>1.4113541806468932</v>
      </c>
      <c r="H2364" s="67">
        <v>8.9052000000000007E-6</v>
      </c>
      <c r="I2364" s="67">
        <f t="shared" si="187"/>
        <v>3.7999573287817367E-6</v>
      </c>
      <c r="J2364" s="21">
        <v>1.2807000000000001E-2</v>
      </c>
      <c r="K2364" s="21">
        <f t="shared" si="188"/>
        <v>5.1967505924100896E-6</v>
      </c>
      <c r="L2364" s="67">
        <f t="shared" si="189"/>
        <v>0.73121795268212708</v>
      </c>
      <c r="M2364" s="21" t="s">
        <v>262</v>
      </c>
    </row>
    <row r="2365" spans="1:13" x14ac:dyDescent="0.15">
      <c r="A2365" s="21">
        <f t="shared" si="185"/>
        <v>-141.16999999999999</v>
      </c>
      <c r="B2365" s="21">
        <v>131.97999999999999</v>
      </c>
      <c r="C2365" s="21">
        <v>91192.5</v>
      </c>
      <c r="D2365" s="21">
        <v>2.3153999999999999</v>
      </c>
      <c r="E2365" s="21">
        <v>1051.1999999999998</v>
      </c>
      <c r="F2365" s="21">
        <v>744.98</v>
      </c>
      <c r="G2365" s="21">
        <f t="shared" si="186"/>
        <v>1.4110445918011219</v>
      </c>
      <c r="H2365" s="67">
        <v>9.0007000000000001E-6</v>
      </c>
      <c r="I2365" s="67">
        <f t="shared" si="187"/>
        <v>3.8873196855834848E-6</v>
      </c>
      <c r="J2365" s="21">
        <v>1.2947999999999999E-2</v>
      </c>
      <c r="K2365" s="21">
        <f t="shared" si="188"/>
        <v>5.3197510573436634E-6</v>
      </c>
      <c r="L2365" s="67">
        <f t="shared" si="189"/>
        <v>0.73073338276181643</v>
      </c>
      <c r="M2365" s="21" t="s">
        <v>262</v>
      </c>
    </row>
    <row r="2366" spans="1:13" x14ac:dyDescent="0.15">
      <c r="A2366" s="21">
        <f t="shared" si="185"/>
        <v>-139.61999999999998</v>
      </c>
      <c r="B2366" s="21">
        <v>133.53</v>
      </c>
      <c r="C2366" s="21">
        <v>91192.5</v>
      </c>
      <c r="D2366" s="21">
        <v>2.2879999999999998</v>
      </c>
      <c r="E2366" s="21">
        <v>1050.8</v>
      </c>
      <c r="F2366" s="21">
        <v>744.86</v>
      </c>
      <c r="G2366" s="21">
        <f t="shared" si="186"/>
        <v>1.4107349032032865</v>
      </c>
      <c r="H2366" s="67">
        <v>9.0958000000000002E-6</v>
      </c>
      <c r="I2366" s="67">
        <f t="shared" si="187"/>
        <v>3.9754370629370633E-6</v>
      </c>
      <c r="J2366" s="21">
        <v>1.3088000000000001E-2</v>
      </c>
      <c r="K2366" s="21">
        <f t="shared" si="188"/>
        <v>5.4437378381040363E-6</v>
      </c>
      <c r="L2366" s="67">
        <f t="shared" si="189"/>
        <v>0.730277096577017</v>
      </c>
      <c r="M2366" s="21" t="s">
        <v>262</v>
      </c>
    </row>
    <row r="2367" spans="1:13" x14ac:dyDescent="0.15">
      <c r="A2367" s="21">
        <f t="shared" si="185"/>
        <v>-138.07999999999998</v>
      </c>
      <c r="B2367" s="21">
        <v>135.07</v>
      </c>
      <c r="C2367" s="21">
        <v>91192.5</v>
      </c>
      <c r="D2367" s="21">
        <v>2.2612000000000001</v>
      </c>
      <c r="E2367" s="21">
        <v>1050.4000000000001</v>
      </c>
      <c r="F2367" s="21">
        <v>744.75</v>
      </c>
      <c r="G2367" s="21">
        <f t="shared" si="186"/>
        <v>1.4104061765693188</v>
      </c>
      <c r="H2367" s="67">
        <v>9.1905999999999997E-6</v>
      </c>
      <c r="I2367" s="67">
        <f t="shared" si="187"/>
        <v>4.0644790376791085E-6</v>
      </c>
      <c r="J2367" s="21">
        <v>1.3228E-2</v>
      </c>
      <c r="K2367" s="21">
        <f t="shared" si="188"/>
        <v>5.5692985102235939E-6</v>
      </c>
      <c r="L2367" s="67">
        <f t="shared" si="189"/>
        <v>0.72980089507106138</v>
      </c>
      <c r="M2367" s="21" t="s">
        <v>262</v>
      </c>
    </row>
    <row r="2368" spans="1:13" x14ac:dyDescent="0.15">
      <c r="A2368" s="21">
        <f t="shared" si="185"/>
        <v>-136.52999999999997</v>
      </c>
      <c r="B2368" s="21">
        <v>136.62</v>
      </c>
      <c r="C2368" s="21">
        <v>91192.5</v>
      </c>
      <c r="D2368" s="21">
        <v>2.2351000000000001</v>
      </c>
      <c r="E2368" s="21">
        <v>1050</v>
      </c>
      <c r="F2368" s="21">
        <v>744.65000000000009</v>
      </c>
      <c r="G2368" s="21">
        <f t="shared" si="186"/>
        <v>1.4100584167058348</v>
      </c>
      <c r="H2368" s="67">
        <v>9.2851000000000003E-6</v>
      </c>
      <c r="I2368" s="67">
        <f t="shared" si="187"/>
        <v>4.1542212876381366E-6</v>
      </c>
      <c r="J2368" s="21">
        <v>1.3367E-2</v>
      </c>
      <c r="K2368" s="21">
        <f t="shared" si="188"/>
        <v>5.6957076598255965E-6</v>
      </c>
      <c r="L2368" s="67">
        <f t="shared" si="189"/>
        <v>0.72935999102266769</v>
      </c>
      <c r="M2368" s="21" t="s">
        <v>262</v>
      </c>
    </row>
    <row r="2369" spans="1:13" x14ac:dyDescent="0.15">
      <c r="A2369" s="21">
        <f t="shared" si="185"/>
        <v>-134.98999999999998</v>
      </c>
      <c r="B2369" s="21">
        <v>138.16</v>
      </c>
      <c r="C2369" s="21">
        <v>91192.5</v>
      </c>
      <c r="D2369" s="21">
        <v>2.2096</v>
      </c>
      <c r="E2369" s="21">
        <v>1049.7</v>
      </c>
      <c r="F2369" s="21">
        <v>744.55000000000007</v>
      </c>
      <c r="G2369" s="21">
        <f t="shared" si="186"/>
        <v>1.4098448727419246</v>
      </c>
      <c r="H2369" s="67">
        <v>9.3794000000000004E-6</v>
      </c>
      <c r="I2369" s="67">
        <f t="shared" si="187"/>
        <v>4.2448406951484437E-6</v>
      </c>
      <c r="J2369" s="21">
        <v>1.3505E-2</v>
      </c>
      <c r="K2369" s="21">
        <f t="shared" si="188"/>
        <v>5.8225835635808356E-6</v>
      </c>
      <c r="L2369" s="67">
        <f t="shared" si="189"/>
        <v>0.72903044650129589</v>
      </c>
      <c r="M2369" s="21" t="s">
        <v>262</v>
      </c>
    </row>
    <row r="2370" spans="1:13" x14ac:dyDescent="0.15">
      <c r="A2370" s="21">
        <f t="shared" si="185"/>
        <v>-133.44999999999999</v>
      </c>
      <c r="B2370" s="21">
        <v>139.69999999999999</v>
      </c>
      <c r="C2370" s="21">
        <v>91192.5</v>
      </c>
      <c r="D2370" s="21">
        <v>2.1846999999999999</v>
      </c>
      <c r="E2370" s="21">
        <v>1049.3</v>
      </c>
      <c r="F2370" s="21">
        <v>744.46</v>
      </c>
      <c r="G2370" s="21">
        <f t="shared" si="186"/>
        <v>1.4094780109072347</v>
      </c>
      <c r="H2370" s="67">
        <v>9.4732999999999996E-6</v>
      </c>
      <c r="I2370" s="67">
        <f t="shared" si="187"/>
        <v>4.3362017668329747E-6</v>
      </c>
      <c r="J2370" s="21">
        <v>1.3643000000000001E-2</v>
      </c>
      <c r="K2370" s="21">
        <f t="shared" si="188"/>
        <v>5.9513898174682179E-6</v>
      </c>
      <c r="L2370" s="67">
        <f t="shared" si="189"/>
        <v>0.72860321703437647</v>
      </c>
      <c r="M2370" s="21" t="s">
        <v>262</v>
      </c>
    </row>
    <row r="2371" spans="1:13" x14ac:dyDescent="0.15">
      <c r="A2371" s="21">
        <f t="shared" si="185"/>
        <v>-131.89999999999998</v>
      </c>
      <c r="B2371" s="21">
        <v>141.25</v>
      </c>
      <c r="C2371" s="21">
        <v>91192.5</v>
      </c>
      <c r="D2371" s="21">
        <v>2.1602999999999999</v>
      </c>
      <c r="E2371" s="21">
        <v>1049</v>
      </c>
      <c r="F2371" s="21">
        <v>744.37</v>
      </c>
      <c r="G2371" s="21">
        <f t="shared" si="186"/>
        <v>1.4092454021521554</v>
      </c>
      <c r="H2371" s="67">
        <v>9.5668999999999998E-6</v>
      </c>
      <c r="I2371" s="67">
        <f t="shared" si="187"/>
        <v>4.4285053001897889E-6</v>
      </c>
      <c r="J2371" s="21">
        <v>1.3780000000000001E-2</v>
      </c>
      <c r="K2371" s="21">
        <f t="shared" si="188"/>
        <v>6.0807852173551968E-6</v>
      </c>
      <c r="L2371" s="67">
        <f t="shared" si="189"/>
        <v>0.72827852685050798</v>
      </c>
      <c r="M2371" s="21" t="s">
        <v>262</v>
      </c>
    </row>
    <row r="2372" spans="1:13" x14ac:dyDescent="0.15">
      <c r="A2372" s="21">
        <f t="shared" si="185"/>
        <v>-130.35999999999999</v>
      </c>
      <c r="B2372" s="21">
        <v>142.79</v>
      </c>
      <c r="C2372" s="21">
        <v>91192.5</v>
      </c>
      <c r="D2372" s="21">
        <v>2.1364999999999998</v>
      </c>
      <c r="E2372" s="21">
        <v>1048.7</v>
      </c>
      <c r="F2372" s="21">
        <v>744.29</v>
      </c>
      <c r="G2372" s="21">
        <f t="shared" si="186"/>
        <v>1.4089938061776996</v>
      </c>
      <c r="H2372" s="67">
        <v>9.6601999999999994E-6</v>
      </c>
      <c r="I2372" s="67">
        <f t="shared" si="187"/>
        <v>4.5215071378422656E-6</v>
      </c>
      <c r="J2372" s="21">
        <v>1.3917000000000001E-2</v>
      </c>
      <c r="K2372" s="21">
        <f t="shared" si="188"/>
        <v>6.2114280948868952E-6</v>
      </c>
      <c r="L2372" s="67">
        <f t="shared" si="189"/>
        <v>0.72793358769849814</v>
      </c>
      <c r="M2372" s="21" t="s">
        <v>262</v>
      </c>
    </row>
    <row r="2373" spans="1:13" x14ac:dyDescent="0.15">
      <c r="A2373" s="21">
        <f t="shared" si="185"/>
        <v>-128.80999999999997</v>
      </c>
      <c r="B2373" s="21">
        <v>144.34</v>
      </c>
      <c r="C2373" s="21">
        <v>91192.5</v>
      </c>
      <c r="D2373" s="21">
        <v>2.1132</v>
      </c>
      <c r="E2373" s="21">
        <v>1048.4000000000001</v>
      </c>
      <c r="F2373" s="21">
        <v>744.21</v>
      </c>
      <c r="G2373" s="21">
        <f t="shared" si="186"/>
        <v>1.4087421561118503</v>
      </c>
      <c r="H2373" s="67">
        <v>9.7532000000000001E-6</v>
      </c>
      <c r="I2373" s="67">
        <f t="shared" si="187"/>
        <v>4.615370054893053E-6</v>
      </c>
      <c r="J2373" s="21">
        <v>1.4053E-2</v>
      </c>
      <c r="K2373" s="21">
        <f t="shared" si="188"/>
        <v>6.3430981567289862E-6</v>
      </c>
      <c r="L2373" s="67">
        <f t="shared" si="189"/>
        <v>0.72762078417419784</v>
      </c>
      <c r="M2373" s="21" t="s">
        <v>262</v>
      </c>
    </row>
    <row r="2374" spans="1:13" x14ac:dyDescent="0.15">
      <c r="A2374" s="21">
        <f t="shared" si="185"/>
        <v>-127.26999999999998</v>
      </c>
      <c r="B2374" s="21">
        <v>145.88</v>
      </c>
      <c r="C2374" s="21">
        <v>91192.5</v>
      </c>
      <c r="D2374" s="21">
        <v>2.0903999999999998</v>
      </c>
      <c r="E2374" s="21">
        <v>1048.2</v>
      </c>
      <c r="F2374" s="21">
        <v>744.14</v>
      </c>
      <c r="G2374" s="21">
        <f t="shared" si="186"/>
        <v>1.4086059074905262</v>
      </c>
      <c r="H2374" s="67">
        <v>9.8459E-6</v>
      </c>
      <c r="I2374" s="67">
        <f t="shared" si="187"/>
        <v>4.71005549177191E-6</v>
      </c>
      <c r="J2374" s="21">
        <v>1.4187999999999999E-2</v>
      </c>
      <c r="K2374" s="21">
        <f t="shared" si="188"/>
        <v>6.4751171125424648E-6</v>
      </c>
      <c r="L2374" s="67">
        <f t="shared" si="189"/>
        <v>0.72740854102058083</v>
      </c>
      <c r="M2374" s="21" t="s">
        <v>262</v>
      </c>
    </row>
    <row r="2375" spans="1:13" x14ac:dyDescent="0.15">
      <c r="A2375" s="21">
        <f t="shared" si="185"/>
        <v>-125.71999999999997</v>
      </c>
      <c r="B2375" s="21">
        <v>147.43</v>
      </c>
      <c r="C2375" s="21">
        <v>91192.5</v>
      </c>
      <c r="D2375" s="21">
        <v>2.0680999999999998</v>
      </c>
      <c r="E2375" s="21">
        <v>1047.9000000000001</v>
      </c>
      <c r="F2375" s="21">
        <v>744.07</v>
      </c>
      <c r="G2375" s="21">
        <f t="shared" si="186"/>
        <v>1.4083352372760627</v>
      </c>
      <c r="H2375" s="67">
        <v>9.9382999999999994E-6</v>
      </c>
      <c r="I2375" s="67">
        <f t="shared" si="187"/>
        <v>4.8055219766935837E-6</v>
      </c>
      <c r="J2375" s="21">
        <v>1.4323000000000001E-2</v>
      </c>
      <c r="K2375" s="21">
        <f t="shared" si="188"/>
        <v>6.6091044721580785E-6</v>
      </c>
      <c r="L2375" s="67">
        <f t="shared" si="189"/>
        <v>0.7271063722683796</v>
      </c>
      <c r="M2375" s="21" t="s">
        <v>262</v>
      </c>
    </row>
    <row r="2376" spans="1:13" x14ac:dyDescent="0.15">
      <c r="A2376" s="21">
        <f t="shared" si="185"/>
        <v>-124.17999999999998</v>
      </c>
      <c r="B2376" s="21">
        <v>148.97</v>
      </c>
      <c r="C2376" s="21">
        <v>91192.5</v>
      </c>
      <c r="D2376" s="21">
        <v>2.0463</v>
      </c>
      <c r="E2376" s="21">
        <v>1047.6000000000001</v>
      </c>
      <c r="F2376" s="21">
        <v>744</v>
      </c>
      <c r="G2376" s="21">
        <f t="shared" si="186"/>
        <v>1.4080645161290324</v>
      </c>
      <c r="H2376" s="67">
        <v>1.0030000000000001E-5</v>
      </c>
      <c r="I2376" s="67">
        <f t="shared" si="187"/>
        <v>4.9015295899916927E-6</v>
      </c>
      <c r="J2376" s="21">
        <v>1.4458E-2</v>
      </c>
      <c r="K2376" s="21">
        <f t="shared" si="188"/>
        <v>6.744401656818384E-6</v>
      </c>
      <c r="L2376" s="67">
        <f t="shared" si="189"/>
        <v>0.72675529118826965</v>
      </c>
      <c r="M2376" s="21" t="s">
        <v>262</v>
      </c>
    </row>
    <row r="2377" spans="1:13" x14ac:dyDescent="0.15">
      <c r="A2377" s="21">
        <f t="shared" si="185"/>
        <v>-122.62999999999997</v>
      </c>
      <c r="B2377" s="21">
        <v>150.52000000000001</v>
      </c>
      <c r="C2377" s="21">
        <v>91192.5</v>
      </c>
      <c r="D2377" s="21">
        <v>2.0249999999999999</v>
      </c>
      <c r="E2377" s="21">
        <v>1047.4000000000001</v>
      </c>
      <c r="F2377" s="21">
        <v>743.94</v>
      </c>
      <c r="G2377" s="21">
        <f t="shared" si="186"/>
        <v>1.4079092399924726</v>
      </c>
      <c r="H2377" s="67">
        <v>1.0122000000000001E-5</v>
      </c>
      <c r="I2377" s="67">
        <f t="shared" si="187"/>
        <v>4.998518518518519E-6</v>
      </c>
      <c r="J2377" s="21">
        <v>1.4592000000000001E-2</v>
      </c>
      <c r="K2377" s="21">
        <f t="shared" si="188"/>
        <v>6.8798223466926927E-6</v>
      </c>
      <c r="L2377" s="67">
        <f t="shared" si="189"/>
        <v>0.72654761513157895</v>
      </c>
      <c r="M2377" s="21" t="s">
        <v>262</v>
      </c>
    </row>
    <row r="2378" spans="1:13" x14ac:dyDescent="0.15">
      <c r="A2378" s="21">
        <f t="shared" si="185"/>
        <v>-121.08999999999997</v>
      </c>
      <c r="B2378" s="21">
        <v>152.06</v>
      </c>
      <c r="C2378" s="21">
        <v>91192.5</v>
      </c>
      <c r="D2378" s="21">
        <v>2.004</v>
      </c>
      <c r="E2378" s="21">
        <v>1047.1999999999998</v>
      </c>
      <c r="F2378" s="21">
        <v>743.88</v>
      </c>
      <c r="G2378" s="21">
        <f t="shared" si="186"/>
        <v>1.4077539388073343</v>
      </c>
      <c r="H2378" s="67">
        <v>1.0214000000000001E-5</v>
      </c>
      <c r="I2378" s="67">
        <f t="shared" si="187"/>
        <v>5.0968063872255492E-6</v>
      </c>
      <c r="J2378" s="21">
        <v>1.4726E-2</v>
      </c>
      <c r="K2378" s="21">
        <f t="shared" si="188"/>
        <v>7.0170964411894332E-6</v>
      </c>
      <c r="L2378" s="67">
        <f t="shared" si="189"/>
        <v>0.72634121961157128</v>
      </c>
      <c r="M2378" s="21" t="s">
        <v>262</v>
      </c>
    </row>
    <row r="2379" spans="1:13" x14ac:dyDescent="0.15">
      <c r="A2379" s="21">
        <f t="shared" si="185"/>
        <v>-119.53999999999996</v>
      </c>
      <c r="B2379" s="21">
        <v>153.61000000000001</v>
      </c>
      <c r="C2379" s="21">
        <v>91192.5</v>
      </c>
      <c r="D2379" s="21">
        <v>1.9836</v>
      </c>
      <c r="E2379" s="21">
        <v>1046.8999999999999</v>
      </c>
      <c r="F2379" s="21">
        <v>743.83</v>
      </c>
      <c r="G2379" s="21">
        <f t="shared" si="186"/>
        <v>1.4074452495865988</v>
      </c>
      <c r="H2379" s="67">
        <v>1.0305E-5</v>
      </c>
      <c r="I2379" s="67">
        <f t="shared" si="187"/>
        <v>5.1950998185117972E-6</v>
      </c>
      <c r="J2379" s="21">
        <v>1.4859000000000001E-2</v>
      </c>
      <c r="K2379" s="21">
        <f t="shared" si="188"/>
        <v>7.1553401373929328E-6</v>
      </c>
      <c r="L2379" s="67">
        <f t="shared" si="189"/>
        <v>0.72604512416717126</v>
      </c>
      <c r="M2379" s="21" t="s">
        <v>262</v>
      </c>
    </row>
    <row r="2380" spans="1:13" x14ac:dyDescent="0.15">
      <c r="A2380" s="21">
        <f t="shared" si="185"/>
        <v>-117.99999999999997</v>
      </c>
      <c r="B2380" s="21">
        <v>155.15</v>
      </c>
      <c r="C2380" s="21">
        <v>91192.5</v>
      </c>
      <c r="D2380" s="21">
        <v>1.9635</v>
      </c>
      <c r="E2380" s="21">
        <v>1046.7</v>
      </c>
      <c r="F2380" s="21">
        <v>743.7700000000001</v>
      </c>
      <c r="G2380" s="21">
        <f t="shared" si="186"/>
        <v>1.4072898880030116</v>
      </c>
      <c r="H2380" s="67">
        <v>1.0396E-5</v>
      </c>
      <c r="I2380" s="67">
        <f t="shared" si="187"/>
        <v>5.294626941685765E-6</v>
      </c>
      <c r="J2380" s="21">
        <v>1.4991000000000001E-2</v>
      </c>
      <c r="K2380" s="21">
        <f t="shared" si="188"/>
        <v>7.2941967636216796E-6</v>
      </c>
      <c r="L2380" s="67">
        <f t="shared" si="189"/>
        <v>0.72586840104062433</v>
      </c>
      <c r="M2380" s="21" t="s">
        <v>262</v>
      </c>
    </row>
    <row r="2381" spans="1:13" x14ac:dyDescent="0.15">
      <c r="A2381" s="21">
        <f t="shared" si="185"/>
        <v>-116.44999999999999</v>
      </c>
      <c r="B2381" s="21">
        <v>156.69999999999999</v>
      </c>
      <c r="C2381" s="21">
        <v>91192.5</v>
      </c>
      <c r="D2381" s="21">
        <v>1.9439</v>
      </c>
      <c r="E2381" s="21">
        <v>1046.5</v>
      </c>
      <c r="F2381" s="21">
        <v>743.72</v>
      </c>
      <c r="G2381" s="21">
        <f t="shared" si="186"/>
        <v>1.4071155811326843</v>
      </c>
      <c r="H2381" s="67">
        <v>1.0487E-5</v>
      </c>
      <c r="I2381" s="67">
        <f t="shared" si="187"/>
        <v>5.3948248366685532E-6</v>
      </c>
      <c r="J2381" s="21">
        <v>1.5122999999999999E-2</v>
      </c>
      <c r="K2381" s="21">
        <f t="shared" si="188"/>
        <v>7.4340383937630176E-6</v>
      </c>
      <c r="L2381" s="67">
        <f t="shared" si="189"/>
        <v>0.72569235601401838</v>
      </c>
      <c r="M2381" s="21" t="s">
        <v>262</v>
      </c>
    </row>
    <row r="2382" spans="1:13" x14ac:dyDescent="0.15">
      <c r="A2382" s="21">
        <f t="shared" si="185"/>
        <v>-114.90999999999997</v>
      </c>
      <c r="B2382" s="21">
        <v>158.24</v>
      </c>
      <c r="C2382" s="21">
        <v>91192.5</v>
      </c>
      <c r="D2382" s="21">
        <v>1.9246000000000001</v>
      </c>
      <c r="E2382" s="21">
        <v>1046.3</v>
      </c>
      <c r="F2382" s="21">
        <v>743.67000000000007</v>
      </c>
      <c r="G2382" s="21">
        <f t="shared" si="186"/>
        <v>1.4069412508236179</v>
      </c>
      <c r="H2382" s="67">
        <v>1.0577000000000001E-5</v>
      </c>
      <c r="I2382" s="67">
        <f t="shared" si="187"/>
        <v>5.4956874155668712E-6</v>
      </c>
      <c r="J2382" s="21">
        <v>1.5254999999999999E-2</v>
      </c>
      <c r="K2382" s="21">
        <f t="shared" si="188"/>
        <v>7.5755733085125338E-6</v>
      </c>
      <c r="L2382" s="67">
        <f t="shared" si="189"/>
        <v>0.72544838413634882</v>
      </c>
      <c r="M2382" s="21" t="s">
        <v>262</v>
      </c>
    </row>
    <row r="2383" spans="1:13" x14ac:dyDescent="0.15">
      <c r="A2383" s="21">
        <f t="shared" si="185"/>
        <v>-113.35999999999999</v>
      </c>
      <c r="B2383" s="21">
        <v>159.79</v>
      </c>
      <c r="C2383" s="21">
        <v>91192.5</v>
      </c>
      <c r="D2383" s="21">
        <v>1.9057999999999999</v>
      </c>
      <c r="E2383" s="21">
        <v>1046.1000000000001</v>
      </c>
      <c r="F2383" s="21">
        <v>743.63</v>
      </c>
      <c r="G2383" s="21">
        <f t="shared" si="186"/>
        <v>1.4067479795059372</v>
      </c>
      <c r="H2383" s="67">
        <v>1.0667E-5</v>
      </c>
      <c r="I2383" s="67">
        <f t="shared" si="187"/>
        <v>5.5971245671109249E-6</v>
      </c>
      <c r="J2383" s="21">
        <v>1.5386E-2</v>
      </c>
      <c r="K2383" s="21">
        <f t="shared" si="188"/>
        <v>7.7174745040695008E-6</v>
      </c>
      <c r="L2383" s="67">
        <f t="shared" si="189"/>
        <v>0.72525339269465761</v>
      </c>
      <c r="M2383" s="21" t="s">
        <v>262</v>
      </c>
    </row>
    <row r="2384" spans="1:13" x14ac:dyDescent="0.15">
      <c r="A2384" s="21">
        <f t="shared" si="185"/>
        <v>-111.81999999999996</v>
      </c>
      <c r="B2384" s="21">
        <v>161.33000000000001</v>
      </c>
      <c r="C2384" s="21">
        <v>91192.5</v>
      </c>
      <c r="D2384" s="21">
        <v>1.8873</v>
      </c>
      <c r="E2384" s="21">
        <v>1045.9000000000001</v>
      </c>
      <c r="F2384" s="21">
        <v>743.58</v>
      </c>
      <c r="G2384" s="21">
        <f t="shared" si="186"/>
        <v>1.4065736033782512</v>
      </c>
      <c r="H2384" s="67">
        <v>1.0757000000000001E-5</v>
      </c>
      <c r="I2384" s="67">
        <f t="shared" si="187"/>
        <v>5.6996767869443122E-6</v>
      </c>
      <c r="J2384" s="21">
        <v>1.5517E-2</v>
      </c>
      <c r="K2384" s="21">
        <f t="shared" si="188"/>
        <v>7.860979382586814E-6</v>
      </c>
      <c r="L2384" s="67">
        <f t="shared" si="189"/>
        <v>0.72505937359025596</v>
      </c>
      <c r="M2384" s="21" t="s">
        <v>262</v>
      </c>
    </row>
    <row r="2385" spans="1:13" x14ac:dyDescent="0.15">
      <c r="A2385" s="21">
        <f t="shared" si="185"/>
        <v>-110.26999999999998</v>
      </c>
      <c r="B2385" s="21">
        <v>162.88</v>
      </c>
      <c r="C2385" s="21">
        <v>91192.5</v>
      </c>
      <c r="D2385" s="21">
        <v>1.8691</v>
      </c>
      <c r="E2385" s="21">
        <v>1045.8</v>
      </c>
      <c r="F2385" s="21">
        <v>743.54</v>
      </c>
      <c r="G2385" s="21">
        <f t="shared" si="186"/>
        <v>1.4065147806439466</v>
      </c>
      <c r="H2385" s="67">
        <v>1.0847E-5</v>
      </c>
      <c r="I2385" s="67">
        <f t="shared" si="187"/>
        <v>5.8033278048258517E-6</v>
      </c>
      <c r="J2385" s="21">
        <v>1.5647000000000001E-2</v>
      </c>
      <c r="K2385" s="21">
        <f t="shared" si="188"/>
        <v>8.004789347269107E-6</v>
      </c>
      <c r="L2385" s="67">
        <f t="shared" si="189"/>
        <v>0.72498195181184888</v>
      </c>
      <c r="M2385" s="21" t="s">
        <v>262</v>
      </c>
    </row>
    <row r="2386" spans="1:13" x14ac:dyDescent="0.15">
      <c r="A2386" s="21">
        <f t="shared" si="185"/>
        <v>-108.72999999999999</v>
      </c>
      <c r="B2386" s="21">
        <v>164.42</v>
      </c>
      <c r="C2386" s="21">
        <v>91192.5</v>
      </c>
      <c r="D2386" s="21">
        <v>1.8512999999999999</v>
      </c>
      <c r="E2386" s="21">
        <v>1045.6000000000001</v>
      </c>
      <c r="F2386" s="21">
        <v>743.5</v>
      </c>
      <c r="G2386" s="21">
        <f t="shared" si="186"/>
        <v>1.4063214525891057</v>
      </c>
      <c r="H2386" s="67">
        <v>1.0936E-5</v>
      </c>
      <c r="I2386" s="67">
        <f t="shared" si="187"/>
        <v>5.9072003457030194E-6</v>
      </c>
      <c r="J2386" s="21">
        <v>1.5776999999999999E-2</v>
      </c>
      <c r="K2386" s="21">
        <f t="shared" si="188"/>
        <v>8.150458676012153E-6</v>
      </c>
      <c r="L2386" s="67">
        <f t="shared" si="189"/>
        <v>0.72476906889776271</v>
      </c>
      <c r="M2386" s="21" t="s">
        <v>262</v>
      </c>
    </row>
    <row r="2387" spans="1:13" x14ac:dyDescent="0.15">
      <c r="A2387" s="21">
        <f t="shared" si="185"/>
        <v>-107.17999999999998</v>
      </c>
      <c r="B2387" s="21">
        <v>165.97</v>
      </c>
      <c r="C2387" s="21">
        <v>91192.5</v>
      </c>
      <c r="D2387" s="21">
        <v>1.8339000000000001</v>
      </c>
      <c r="E2387" s="21">
        <v>1045.4000000000001</v>
      </c>
      <c r="F2387" s="21">
        <v>743.46</v>
      </c>
      <c r="G2387" s="21">
        <f t="shared" si="186"/>
        <v>1.4061281037312028</v>
      </c>
      <c r="H2387" s="67">
        <v>1.1025E-5</v>
      </c>
      <c r="I2387" s="67">
        <f t="shared" si="187"/>
        <v>6.0117781776541793E-6</v>
      </c>
      <c r="J2387" s="21">
        <v>1.5907000000000001E-2</v>
      </c>
      <c r="K2387" s="21">
        <f t="shared" si="188"/>
        <v>8.2971727969196245E-6</v>
      </c>
      <c r="L2387" s="67">
        <f t="shared" si="189"/>
        <v>0.72455742754762065</v>
      </c>
      <c r="M2387" s="21" t="s">
        <v>262</v>
      </c>
    </row>
    <row r="2388" spans="1:13" x14ac:dyDescent="0.15">
      <c r="A2388" s="21">
        <f t="shared" si="185"/>
        <v>-105.63999999999999</v>
      </c>
      <c r="B2388" s="21">
        <v>167.51</v>
      </c>
      <c r="C2388" s="21">
        <v>91192.5</v>
      </c>
      <c r="D2388" s="21">
        <v>1.8168</v>
      </c>
      <c r="E2388" s="21">
        <v>1045.3</v>
      </c>
      <c r="F2388" s="21">
        <v>743.43000000000006</v>
      </c>
      <c r="G2388" s="21">
        <f t="shared" si="186"/>
        <v>1.4060503342614636</v>
      </c>
      <c r="H2388" s="67">
        <v>1.1114000000000001E-5</v>
      </c>
      <c r="I2388" s="67">
        <f t="shared" si="187"/>
        <v>6.1173491853808903E-6</v>
      </c>
      <c r="J2388" s="21">
        <v>1.6036000000000002E-2</v>
      </c>
      <c r="K2388" s="21">
        <f t="shared" si="188"/>
        <v>8.4439951652072208E-6</v>
      </c>
      <c r="L2388" s="67">
        <f t="shared" si="189"/>
        <v>0.72446147418308804</v>
      </c>
      <c r="M2388" s="21" t="s">
        <v>262</v>
      </c>
    </row>
    <row r="2389" spans="1:13" x14ac:dyDescent="0.15">
      <c r="A2389" s="21">
        <f t="shared" si="185"/>
        <v>-104.08999999999997</v>
      </c>
      <c r="B2389" s="21">
        <v>169.06</v>
      </c>
      <c r="C2389" s="21">
        <v>91192.5</v>
      </c>
      <c r="D2389" s="21">
        <v>1.8</v>
      </c>
      <c r="E2389" s="21">
        <v>1045.0999999999999</v>
      </c>
      <c r="F2389" s="21">
        <v>743.39</v>
      </c>
      <c r="G2389" s="21">
        <f t="shared" si="186"/>
        <v>1.4058569526089939</v>
      </c>
      <c r="H2389" s="67">
        <v>1.1202E-5</v>
      </c>
      <c r="I2389" s="67">
        <f t="shared" si="187"/>
        <v>6.2233333333333336E-6</v>
      </c>
      <c r="J2389" s="21">
        <v>1.6164000000000001E-2</v>
      </c>
      <c r="K2389" s="21">
        <f t="shared" si="188"/>
        <v>8.5924791885943933E-6</v>
      </c>
      <c r="L2389" s="67">
        <f t="shared" si="189"/>
        <v>0.72427680029695618</v>
      </c>
      <c r="M2389" s="21" t="s">
        <v>262</v>
      </c>
    </row>
    <row r="2390" spans="1:13" x14ac:dyDescent="0.15">
      <c r="A2390" s="21">
        <f t="shared" si="185"/>
        <v>-102.54999999999998</v>
      </c>
      <c r="B2390" s="21">
        <v>170.6</v>
      </c>
      <c r="C2390" s="21">
        <v>91192.5</v>
      </c>
      <c r="D2390" s="21">
        <v>1.7835000000000001</v>
      </c>
      <c r="E2390" s="21">
        <v>1045</v>
      </c>
      <c r="F2390" s="21">
        <v>743.36</v>
      </c>
      <c r="G2390" s="21">
        <f t="shared" si="186"/>
        <v>1.4057791648730089</v>
      </c>
      <c r="H2390" s="67">
        <v>1.1291000000000001E-5</v>
      </c>
      <c r="I2390" s="67">
        <f t="shared" si="187"/>
        <v>6.3308102046537711E-6</v>
      </c>
      <c r="J2390" s="21">
        <v>1.6292000000000001E-2</v>
      </c>
      <c r="K2390" s="21">
        <f t="shared" si="188"/>
        <v>8.7414805842498281E-6</v>
      </c>
      <c r="L2390" s="67">
        <f t="shared" si="189"/>
        <v>0.72422630739013016</v>
      </c>
      <c r="M2390" s="21" t="s">
        <v>262</v>
      </c>
    </row>
    <row r="2391" spans="1:13" x14ac:dyDescent="0.15">
      <c r="A2391" s="21">
        <f t="shared" si="185"/>
        <v>-100.99999999999997</v>
      </c>
      <c r="B2391" s="21">
        <v>172.15</v>
      </c>
      <c r="C2391" s="21">
        <v>91192.5</v>
      </c>
      <c r="D2391" s="21">
        <v>1.7673000000000001</v>
      </c>
      <c r="E2391" s="21">
        <v>1044.8999999999999</v>
      </c>
      <c r="F2391" s="21">
        <v>743.33</v>
      </c>
      <c r="G2391" s="21">
        <f t="shared" si="186"/>
        <v>1.4057013708581649</v>
      </c>
      <c r="H2391" s="67">
        <v>1.1379000000000001E-5</v>
      </c>
      <c r="I2391" s="67">
        <f t="shared" si="187"/>
        <v>6.4386352062468174E-6</v>
      </c>
      <c r="J2391" s="21">
        <v>1.6420000000000001E-2</v>
      </c>
      <c r="K2391" s="21">
        <f t="shared" si="188"/>
        <v>8.8917684789049331E-6</v>
      </c>
      <c r="L2391" s="67">
        <f t="shared" si="189"/>
        <v>0.72411188185140063</v>
      </c>
      <c r="M2391" s="21" t="s">
        <v>262</v>
      </c>
    </row>
    <row r="2392" spans="1:13" x14ac:dyDescent="0.15">
      <c r="A2392" s="21">
        <f t="shared" si="185"/>
        <v>-99.45999999999998</v>
      </c>
      <c r="B2392" s="21">
        <v>173.69</v>
      </c>
      <c r="C2392" s="21">
        <v>91192.5</v>
      </c>
      <c r="D2392" s="21">
        <v>1.7514000000000001</v>
      </c>
      <c r="E2392" s="21">
        <v>1044.7</v>
      </c>
      <c r="F2392" s="21">
        <v>743.3</v>
      </c>
      <c r="G2392" s="21">
        <f t="shared" si="186"/>
        <v>1.4054890353827527</v>
      </c>
      <c r="H2392" s="67">
        <v>1.1466E-5</v>
      </c>
      <c r="I2392" s="67">
        <f t="shared" si="187"/>
        <v>6.546762589928057E-6</v>
      </c>
      <c r="J2392" s="21">
        <v>1.6546999999999999E-2</v>
      </c>
      <c r="K2392" s="21">
        <f t="shared" si="188"/>
        <v>9.0436204414744943E-6</v>
      </c>
      <c r="L2392" s="67">
        <f t="shared" si="189"/>
        <v>0.72390948208134409</v>
      </c>
      <c r="M2392" s="21" t="s">
        <v>262</v>
      </c>
    </row>
    <row r="2393" spans="1:13" x14ac:dyDescent="0.15">
      <c r="A2393" s="21">
        <f t="shared" si="185"/>
        <v>-97.909999999999968</v>
      </c>
      <c r="B2393" s="21">
        <v>175.24</v>
      </c>
      <c r="C2393" s="21">
        <v>91192.5</v>
      </c>
      <c r="D2393" s="21">
        <v>1.7358</v>
      </c>
      <c r="E2393" s="21">
        <v>1044.5999999999999</v>
      </c>
      <c r="F2393" s="21">
        <v>743.27</v>
      </c>
      <c r="G2393" s="21">
        <f t="shared" si="186"/>
        <v>1.4054112233777765</v>
      </c>
      <c r="H2393" s="67">
        <v>1.1554E-5</v>
      </c>
      <c r="I2393" s="67">
        <f t="shared" si="187"/>
        <v>6.6562968083880626E-6</v>
      </c>
      <c r="J2393" s="21">
        <v>1.6674000000000001E-2</v>
      </c>
      <c r="K2393" s="21">
        <f t="shared" si="188"/>
        <v>9.1958121629456902E-6</v>
      </c>
      <c r="L2393" s="67">
        <f t="shared" si="189"/>
        <v>0.72384001439366663</v>
      </c>
      <c r="M2393" s="21" t="s">
        <v>262</v>
      </c>
    </row>
    <row r="2394" spans="1:13" x14ac:dyDescent="0.15">
      <c r="A2394" s="21">
        <f t="shared" si="185"/>
        <v>-96.369999999999976</v>
      </c>
      <c r="B2394" s="21">
        <v>176.78</v>
      </c>
      <c r="C2394" s="21">
        <v>91192.5</v>
      </c>
      <c r="D2394" s="21">
        <v>1.7203999999999999</v>
      </c>
      <c r="E2394" s="21">
        <v>1044.5</v>
      </c>
      <c r="F2394" s="21">
        <v>743.24</v>
      </c>
      <c r="G2394" s="21">
        <f t="shared" si="186"/>
        <v>1.4053334050912223</v>
      </c>
      <c r="H2394" s="67">
        <v>1.1640999999999999E-5</v>
      </c>
      <c r="I2394" s="67">
        <f t="shared" si="187"/>
        <v>6.7664496628690999E-6</v>
      </c>
      <c r="J2394" s="21">
        <v>1.6801E-2</v>
      </c>
      <c r="K2394" s="21">
        <f t="shared" si="188"/>
        <v>9.3496909053735161E-6</v>
      </c>
      <c r="L2394" s="67">
        <f t="shared" si="189"/>
        <v>0.72370838045354435</v>
      </c>
      <c r="M2394" s="21" t="s">
        <v>262</v>
      </c>
    </row>
    <row r="2395" spans="1:13" x14ac:dyDescent="0.15">
      <c r="A2395" s="21">
        <f t="shared" si="185"/>
        <v>-94.819999999999965</v>
      </c>
      <c r="B2395" s="21">
        <v>178.33</v>
      </c>
      <c r="C2395" s="21">
        <v>91192.5</v>
      </c>
      <c r="D2395" s="21">
        <v>1.7054</v>
      </c>
      <c r="E2395" s="21">
        <v>1044.3</v>
      </c>
      <c r="F2395" s="21">
        <v>743.21</v>
      </c>
      <c r="G2395" s="21">
        <f t="shared" si="186"/>
        <v>1.4051210290496627</v>
      </c>
      <c r="H2395" s="67">
        <v>1.1728E-5</v>
      </c>
      <c r="I2395" s="67">
        <f t="shared" si="187"/>
        <v>6.876979007857394E-6</v>
      </c>
      <c r="J2395" s="21">
        <v>1.6927000000000001E-2</v>
      </c>
      <c r="K2395" s="21">
        <f t="shared" si="188"/>
        <v>9.5044821098268045E-6</v>
      </c>
      <c r="L2395" s="67">
        <f t="shared" si="189"/>
        <v>0.72355115495953204</v>
      </c>
      <c r="M2395" s="21" t="s">
        <v>262</v>
      </c>
    </row>
    <row r="2396" spans="1:13" x14ac:dyDescent="0.15">
      <c r="A2396" s="21">
        <f t="shared" si="185"/>
        <v>-93.279999999999973</v>
      </c>
      <c r="B2396" s="21">
        <v>179.87</v>
      </c>
      <c r="C2396" s="21">
        <v>91192.5</v>
      </c>
      <c r="D2396" s="21">
        <v>1.6906000000000001</v>
      </c>
      <c r="E2396" s="21">
        <v>1044.2</v>
      </c>
      <c r="F2396" s="21">
        <v>743.19</v>
      </c>
      <c r="G2396" s="21">
        <f t="shared" si="186"/>
        <v>1.4050242871943917</v>
      </c>
      <c r="H2396" s="67">
        <v>1.1815E-5</v>
      </c>
      <c r="I2396" s="67">
        <f t="shared" si="187"/>
        <v>6.9886430852951611E-6</v>
      </c>
      <c r="J2396" s="21">
        <v>1.7052999999999999E-2</v>
      </c>
      <c r="K2396" s="21">
        <f t="shared" si="188"/>
        <v>9.6599802511098622E-6</v>
      </c>
      <c r="L2396" s="67">
        <f t="shared" si="189"/>
        <v>0.7234634961590336</v>
      </c>
      <c r="M2396" s="21" t="s">
        <v>262</v>
      </c>
    </row>
    <row r="2397" spans="1:13" x14ac:dyDescent="0.15">
      <c r="A2397" s="21">
        <f t="shared" si="185"/>
        <v>-91.72999999999999</v>
      </c>
      <c r="B2397" s="21">
        <v>181.42</v>
      </c>
      <c r="C2397" s="21">
        <v>91192.5</v>
      </c>
      <c r="D2397" s="21">
        <v>1.6760999999999999</v>
      </c>
      <c r="E2397" s="21">
        <v>1044.1000000000001</v>
      </c>
      <c r="F2397" s="21">
        <v>743.16000000000008</v>
      </c>
      <c r="G2397" s="21">
        <f t="shared" si="186"/>
        <v>1.404946444910921</v>
      </c>
      <c r="H2397" s="67">
        <v>1.1901E-5</v>
      </c>
      <c r="I2397" s="67">
        <f t="shared" si="187"/>
        <v>7.1004116699480938E-6</v>
      </c>
      <c r="J2397" s="21">
        <v>1.7177999999999999E-2</v>
      </c>
      <c r="K2397" s="21">
        <f t="shared" si="188"/>
        <v>9.8159101984444113E-6</v>
      </c>
      <c r="L2397" s="67">
        <f t="shared" si="189"/>
        <v>0.72335743974851563</v>
      </c>
      <c r="M2397" s="21" t="s">
        <v>262</v>
      </c>
    </row>
    <row r="2398" spans="1:13" x14ac:dyDescent="0.15">
      <c r="A2398" s="21">
        <f t="shared" si="185"/>
        <v>-90.189999999999969</v>
      </c>
      <c r="B2398" s="21">
        <v>182.96</v>
      </c>
      <c r="C2398" s="21">
        <v>91192.5</v>
      </c>
      <c r="D2398" s="21">
        <v>1.6617999999999999</v>
      </c>
      <c r="E2398" s="21">
        <v>1044</v>
      </c>
      <c r="F2398" s="21">
        <v>743.14</v>
      </c>
      <c r="G2398" s="21">
        <f t="shared" si="186"/>
        <v>1.4048496918481039</v>
      </c>
      <c r="H2398" s="67">
        <v>1.1987000000000001E-5</v>
      </c>
      <c r="I2398" s="67">
        <f t="shared" si="187"/>
        <v>7.2132627271633173E-6</v>
      </c>
      <c r="J2398" s="21">
        <v>1.7302999999999999E-2</v>
      </c>
      <c r="K2398" s="21">
        <f t="shared" si="188"/>
        <v>9.9733751289397226E-6</v>
      </c>
      <c r="L2398" s="67">
        <f t="shared" si="189"/>
        <v>0.72325192163208707</v>
      </c>
      <c r="M2398" s="21" t="s">
        <v>262</v>
      </c>
    </row>
    <row r="2399" spans="1:13" x14ac:dyDescent="0.15">
      <c r="A2399" s="21">
        <f t="shared" si="185"/>
        <v>-88.639999999999986</v>
      </c>
      <c r="B2399" s="21">
        <v>184.51</v>
      </c>
      <c r="C2399" s="21">
        <v>91192.5</v>
      </c>
      <c r="D2399" s="21">
        <v>1.6476999999999999</v>
      </c>
      <c r="E2399" s="21">
        <v>1043.9000000000001</v>
      </c>
      <c r="F2399" s="21">
        <v>743.12</v>
      </c>
      <c r="G2399" s="21">
        <f t="shared" si="186"/>
        <v>1.4047529335773496</v>
      </c>
      <c r="H2399" s="67">
        <v>1.2072999999999999E-5</v>
      </c>
      <c r="I2399" s="67">
        <f t="shared" si="187"/>
        <v>7.3271833464829759E-6</v>
      </c>
      <c r="J2399" s="21">
        <v>1.7427000000000002E-2</v>
      </c>
      <c r="K2399" s="21">
        <f t="shared" si="188"/>
        <v>1.01317762881703E-5</v>
      </c>
      <c r="L2399" s="67">
        <f t="shared" si="189"/>
        <v>0.72318842600562339</v>
      </c>
      <c r="M2399" s="21" t="s">
        <v>262</v>
      </c>
    </row>
    <row r="2400" spans="1:13" x14ac:dyDescent="0.15">
      <c r="A2400" s="21">
        <f t="shared" si="185"/>
        <v>-87.099999999999966</v>
      </c>
      <c r="B2400" s="21">
        <v>186.05</v>
      </c>
      <c r="C2400" s="21">
        <v>91192.5</v>
      </c>
      <c r="D2400" s="21">
        <v>1.6338999999999999</v>
      </c>
      <c r="E2400" s="21">
        <v>1043.8</v>
      </c>
      <c r="F2400" s="21">
        <v>743.1</v>
      </c>
      <c r="G2400" s="21">
        <f t="shared" si="186"/>
        <v>1.404656170098237</v>
      </c>
      <c r="H2400" s="67">
        <v>1.2159E-5</v>
      </c>
      <c r="I2400" s="67">
        <f t="shared" si="187"/>
        <v>7.4417038986474082E-6</v>
      </c>
      <c r="J2400" s="21">
        <v>1.7551000000000001E-2</v>
      </c>
      <c r="K2400" s="21">
        <f t="shared" si="188"/>
        <v>1.0291036082468124E-5</v>
      </c>
      <c r="L2400" s="67">
        <f t="shared" si="189"/>
        <v>0.72312484758703199</v>
      </c>
      <c r="M2400" s="21" t="s">
        <v>262</v>
      </c>
    </row>
    <row r="2401" spans="1:13" x14ac:dyDescent="0.15">
      <c r="A2401" s="21">
        <f t="shared" si="185"/>
        <v>-85.549999999999983</v>
      </c>
      <c r="B2401" s="21">
        <v>187.6</v>
      </c>
      <c r="C2401" s="21">
        <v>91192.5</v>
      </c>
      <c r="D2401" s="21">
        <v>1.6203000000000001</v>
      </c>
      <c r="E2401" s="21">
        <v>1043.7</v>
      </c>
      <c r="F2401" s="21">
        <v>743.07999999999993</v>
      </c>
      <c r="G2401" s="21">
        <f t="shared" si="186"/>
        <v>1.4045594014103464</v>
      </c>
      <c r="H2401" s="67">
        <v>1.2244E-5</v>
      </c>
      <c r="I2401" s="67">
        <f t="shared" si="187"/>
        <v>7.5566253162994504E-6</v>
      </c>
      <c r="J2401" s="21">
        <v>1.7675E-2</v>
      </c>
      <c r="K2401" s="21">
        <f t="shared" si="188"/>
        <v>1.045173300702402E-5</v>
      </c>
      <c r="L2401" s="67">
        <f t="shared" si="189"/>
        <v>0.72300213861386142</v>
      </c>
      <c r="M2401" s="21" t="s">
        <v>262</v>
      </c>
    </row>
    <row r="2402" spans="1:13" x14ac:dyDescent="0.15">
      <c r="A2402" s="21">
        <f t="shared" si="185"/>
        <v>-84.009999999999991</v>
      </c>
      <c r="B2402" s="21">
        <v>189.14</v>
      </c>
      <c r="C2402" s="21">
        <v>91192.5</v>
      </c>
      <c r="D2402" s="21">
        <v>1.607</v>
      </c>
      <c r="E2402" s="21">
        <v>1043.6000000000001</v>
      </c>
      <c r="F2402" s="21">
        <v>743.06000000000006</v>
      </c>
      <c r="G2402" s="21">
        <f t="shared" si="186"/>
        <v>1.4044626275132561</v>
      </c>
      <c r="H2402" s="67">
        <v>1.2329E-5</v>
      </c>
      <c r="I2402" s="67">
        <f t="shared" si="187"/>
        <v>7.6720597386434351E-6</v>
      </c>
      <c r="J2402" s="21">
        <v>1.7798999999999999E-2</v>
      </c>
      <c r="K2402" s="21">
        <f t="shared" si="188"/>
        <v>1.0613183077199383E-5</v>
      </c>
      <c r="L2402" s="67">
        <f t="shared" si="189"/>
        <v>0.72288018428001588</v>
      </c>
      <c r="M2402" s="21" t="s">
        <v>262</v>
      </c>
    </row>
    <row r="2403" spans="1:13" x14ac:dyDescent="0.15">
      <c r="A2403" s="21">
        <f t="shared" si="185"/>
        <v>-82.45999999999998</v>
      </c>
      <c r="B2403" s="21">
        <v>190.69</v>
      </c>
      <c r="C2403" s="21">
        <v>91192.5</v>
      </c>
      <c r="D2403" s="21">
        <v>1.5939000000000001</v>
      </c>
      <c r="E2403" s="21">
        <v>1043.5</v>
      </c>
      <c r="F2403" s="21">
        <v>743.04000000000008</v>
      </c>
      <c r="G2403" s="21">
        <f t="shared" si="186"/>
        <v>1.404365848406546</v>
      </c>
      <c r="H2403" s="67">
        <v>1.2414E-5</v>
      </c>
      <c r="I2403" s="67">
        <f t="shared" si="187"/>
        <v>7.7884434406173531E-6</v>
      </c>
      <c r="J2403" s="21">
        <v>1.7922E-2</v>
      </c>
      <c r="K2403" s="21">
        <f t="shared" si="188"/>
        <v>1.0775388788346851E-5</v>
      </c>
      <c r="L2403" s="67">
        <f t="shared" si="189"/>
        <v>0.72279929695346501</v>
      </c>
      <c r="M2403" s="21" t="s">
        <v>262</v>
      </c>
    </row>
    <row r="2404" spans="1:13" x14ac:dyDescent="0.15">
      <c r="A2404" s="21">
        <f t="shared" si="185"/>
        <v>-80.919999999999987</v>
      </c>
      <c r="B2404" s="21">
        <v>192.23</v>
      </c>
      <c r="C2404" s="21">
        <v>91192.5</v>
      </c>
      <c r="D2404" s="21">
        <v>1.5809</v>
      </c>
      <c r="E2404" s="21">
        <v>1043.4000000000001</v>
      </c>
      <c r="F2404" s="21">
        <v>743.02</v>
      </c>
      <c r="G2404" s="21">
        <f t="shared" si="186"/>
        <v>1.4042690640897959</v>
      </c>
      <c r="H2404" s="67">
        <v>1.2499E-5</v>
      </c>
      <c r="I2404" s="67">
        <f t="shared" si="187"/>
        <v>7.9062559301663607E-6</v>
      </c>
      <c r="J2404" s="21">
        <v>1.8044000000000001E-2</v>
      </c>
      <c r="K2404" s="21">
        <f t="shared" si="188"/>
        <v>1.0938999099527105E-5</v>
      </c>
      <c r="L2404" s="67">
        <f t="shared" si="189"/>
        <v>0.72275862336510754</v>
      </c>
      <c r="M2404" s="21" t="s">
        <v>262</v>
      </c>
    </row>
    <row r="2405" spans="1:13" x14ac:dyDescent="0.15">
      <c r="A2405" s="21">
        <f t="shared" si="185"/>
        <v>-79.369999999999976</v>
      </c>
      <c r="B2405" s="21">
        <v>193.78</v>
      </c>
      <c r="C2405" s="21">
        <v>91192.5</v>
      </c>
      <c r="D2405" s="21">
        <v>1.5682</v>
      </c>
      <c r="E2405" s="21">
        <v>1043.3</v>
      </c>
      <c r="F2405" s="21">
        <v>743</v>
      </c>
      <c r="G2405" s="21">
        <f t="shared" si="186"/>
        <v>1.404172274562584</v>
      </c>
      <c r="H2405" s="67">
        <v>1.2584E-5</v>
      </c>
      <c r="I2405" s="67">
        <f t="shared" si="187"/>
        <v>8.0244866726182882E-6</v>
      </c>
      <c r="J2405" s="21">
        <v>1.8166999999999999E-2</v>
      </c>
      <c r="K2405" s="21">
        <f t="shared" si="188"/>
        <v>1.110382374078562E-5</v>
      </c>
      <c r="L2405" s="67">
        <f t="shared" si="189"/>
        <v>0.7226777783893874</v>
      </c>
      <c r="M2405" s="21" t="s">
        <v>262</v>
      </c>
    </row>
    <row r="2406" spans="1:13" x14ac:dyDescent="0.15">
      <c r="A2406" s="21">
        <f t="shared" si="185"/>
        <v>-77.829999999999984</v>
      </c>
      <c r="B2406" s="21">
        <v>195.32</v>
      </c>
      <c r="C2406" s="21">
        <v>91192.5</v>
      </c>
      <c r="D2406" s="21">
        <v>1.5557000000000001</v>
      </c>
      <c r="E2406" s="21">
        <v>1043.1999999999998</v>
      </c>
      <c r="F2406" s="21">
        <v>742.99</v>
      </c>
      <c r="G2406" s="21">
        <f t="shared" si="186"/>
        <v>1.4040565821881854</v>
      </c>
      <c r="H2406" s="67">
        <v>1.2668E-5</v>
      </c>
      <c r="I2406" s="67">
        <f t="shared" si="187"/>
        <v>8.1429581538857101E-6</v>
      </c>
      <c r="J2406" s="21">
        <v>1.8289E-2</v>
      </c>
      <c r="K2406" s="21">
        <f t="shared" si="188"/>
        <v>1.1269289346006829E-5</v>
      </c>
      <c r="L2406" s="67">
        <f t="shared" si="189"/>
        <v>0.72257956148504554</v>
      </c>
      <c r="M2406" s="21" t="s">
        <v>262</v>
      </c>
    </row>
    <row r="2407" spans="1:13" x14ac:dyDescent="0.15">
      <c r="A2407" s="21">
        <f t="shared" si="185"/>
        <v>-76.279999999999973</v>
      </c>
      <c r="B2407" s="21">
        <v>196.87</v>
      </c>
      <c r="C2407" s="21">
        <v>91192.5</v>
      </c>
      <c r="D2407" s="21">
        <v>1.5434000000000001</v>
      </c>
      <c r="E2407" s="21">
        <v>1043.1999999999998</v>
      </c>
      <c r="F2407" s="21">
        <v>742.97</v>
      </c>
      <c r="G2407" s="21">
        <f t="shared" si="186"/>
        <v>1.4040943779695005</v>
      </c>
      <c r="H2407" s="67">
        <v>1.2751999999999999E-5</v>
      </c>
      <c r="I2407" s="67">
        <f t="shared" si="187"/>
        <v>8.2622780873396393E-6</v>
      </c>
      <c r="J2407" s="21">
        <v>1.8409999999999999E-2</v>
      </c>
      <c r="K2407" s="21">
        <f t="shared" si="188"/>
        <v>1.1434250809502725E-5</v>
      </c>
      <c r="L2407" s="67">
        <f t="shared" si="189"/>
        <v>0.72259024443237352</v>
      </c>
      <c r="M2407" s="21" t="s">
        <v>262</v>
      </c>
    </row>
    <row r="2408" spans="1:13" x14ac:dyDescent="0.15">
      <c r="A2408" s="21">
        <f t="shared" si="185"/>
        <v>-74.739999999999981</v>
      </c>
      <c r="B2408" s="21">
        <v>198.41</v>
      </c>
      <c r="C2408" s="21">
        <v>91192.5</v>
      </c>
      <c r="D2408" s="21">
        <v>1.5313000000000001</v>
      </c>
      <c r="E2408" s="21">
        <v>1043.0999999999999</v>
      </c>
      <c r="F2408" s="21">
        <v>742.95999999999992</v>
      </c>
      <c r="G2408" s="21">
        <f t="shared" si="186"/>
        <v>1.4039786798750942</v>
      </c>
      <c r="H2408" s="67">
        <v>1.2835E-5</v>
      </c>
      <c r="I2408" s="67">
        <f t="shared" si="187"/>
        <v>8.3817671259713969E-6</v>
      </c>
      <c r="J2408" s="21">
        <v>1.8530999999999999E-2</v>
      </c>
      <c r="K2408" s="21">
        <f t="shared" si="188"/>
        <v>1.16014594962848E-5</v>
      </c>
      <c r="L2408" s="67">
        <f t="shared" si="189"/>
        <v>0.72247523069451192</v>
      </c>
      <c r="M2408" s="21" t="s">
        <v>262</v>
      </c>
    </row>
    <row r="2409" spans="1:13" x14ac:dyDescent="0.15">
      <c r="A2409" s="21">
        <f t="shared" si="185"/>
        <v>-73.189999999999969</v>
      </c>
      <c r="B2409" s="21">
        <v>199.96</v>
      </c>
      <c r="C2409" s="21">
        <v>91192.5</v>
      </c>
      <c r="D2409" s="21">
        <v>1.5194000000000001</v>
      </c>
      <c r="E2409" s="21">
        <v>1043</v>
      </c>
      <c r="F2409" s="21">
        <v>742.94</v>
      </c>
      <c r="G2409" s="21">
        <f t="shared" si="186"/>
        <v>1.4038818747139741</v>
      </c>
      <c r="H2409" s="67">
        <v>1.2918999999999999E-5</v>
      </c>
      <c r="I2409" s="67">
        <f t="shared" si="187"/>
        <v>8.502698433592207E-6</v>
      </c>
      <c r="J2409" s="21">
        <v>1.8651999999999998E-2</v>
      </c>
      <c r="K2409" s="21">
        <f t="shared" si="188"/>
        <v>1.1769797105407328E-5</v>
      </c>
      <c r="L2409" s="67">
        <f t="shared" si="189"/>
        <v>0.72241673815140472</v>
      </c>
      <c r="M2409" s="21" t="s">
        <v>262</v>
      </c>
    </row>
    <row r="2410" spans="1:13" x14ac:dyDescent="0.15">
      <c r="A2410" s="21">
        <f t="shared" si="185"/>
        <v>-71.649999999999977</v>
      </c>
      <c r="B2410" s="21">
        <v>201.5</v>
      </c>
      <c r="C2410" s="21">
        <v>91192.5</v>
      </c>
      <c r="D2410" s="21">
        <v>1.5077</v>
      </c>
      <c r="E2410" s="21">
        <v>1042.8999999999999</v>
      </c>
      <c r="F2410" s="21">
        <v>742.93</v>
      </c>
      <c r="G2410" s="21">
        <f t="shared" si="186"/>
        <v>1.4037661690872625</v>
      </c>
      <c r="H2410" s="67">
        <v>1.3002E-5</v>
      </c>
      <c r="I2410" s="67">
        <f t="shared" si="187"/>
        <v>8.6237315115739205E-6</v>
      </c>
      <c r="J2410" s="21">
        <v>1.8773000000000001E-2</v>
      </c>
      <c r="K2410" s="21">
        <f t="shared" si="188"/>
        <v>1.1939223381152323E-5</v>
      </c>
      <c r="L2410" s="67">
        <f t="shared" si="189"/>
        <v>0.72230255153678136</v>
      </c>
      <c r="M2410" s="21" t="s">
        <v>262</v>
      </c>
    </row>
    <row r="2411" spans="1:13" x14ac:dyDescent="0.15">
      <c r="A2411" s="21">
        <f t="shared" si="185"/>
        <v>-70.099999999999966</v>
      </c>
      <c r="B2411" s="21">
        <v>203.05</v>
      </c>
      <c r="C2411" s="21">
        <v>91192.5</v>
      </c>
      <c r="D2411" s="21">
        <v>1.4961</v>
      </c>
      <c r="E2411" s="21">
        <v>1042.8999999999999</v>
      </c>
      <c r="F2411" s="21">
        <v>742.92000000000007</v>
      </c>
      <c r="G2411" s="21">
        <f t="shared" si="186"/>
        <v>1.4037850643407093</v>
      </c>
      <c r="H2411" s="67">
        <v>1.3084999999999999E-5</v>
      </c>
      <c r="I2411" s="67">
        <f t="shared" si="187"/>
        <v>8.7460731234543138E-6</v>
      </c>
      <c r="J2411" s="21">
        <v>1.8893E-2</v>
      </c>
      <c r="K2411" s="21">
        <f t="shared" si="188"/>
        <v>1.2108703199161945E-5</v>
      </c>
      <c r="L2411" s="67">
        <f t="shared" si="189"/>
        <v>0.72229643254115272</v>
      </c>
      <c r="M2411" s="21" t="s">
        <v>262</v>
      </c>
    </row>
    <row r="2412" spans="1:13" x14ac:dyDescent="0.15">
      <c r="A2412" s="21">
        <f t="shared" si="185"/>
        <v>-68.559999999999974</v>
      </c>
      <c r="B2412" s="21">
        <v>204.59</v>
      </c>
      <c r="C2412" s="21">
        <v>91192.5</v>
      </c>
      <c r="D2412" s="21">
        <v>1.4846999999999999</v>
      </c>
      <c r="E2412" s="21">
        <v>1042.8</v>
      </c>
      <c r="F2412" s="21">
        <v>742.91</v>
      </c>
      <c r="G2412" s="21">
        <f t="shared" si="186"/>
        <v>1.4036693542959444</v>
      </c>
      <c r="H2412" s="67">
        <v>1.3168E-5</v>
      </c>
      <c r="I2412" s="67">
        <f t="shared" si="187"/>
        <v>8.8691318111402981E-6</v>
      </c>
      <c r="J2412" s="21">
        <v>1.9012999999999999E-2</v>
      </c>
      <c r="K2412" s="21">
        <f t="shared" si="188"/>
        <v>1.2280354876097273E-5</v>
      </c>
      <c r="L2412" s="67">
        <f t="shared" si="189"/>
        <v>0.7222211329090622</v>
      </c>
      <c r="M2412" s="21" t="s">
        <v>262</v>
      </c>
    </row>
    <row r="2413" spans="1:13" x14ac:dyDescent="0.15">
      <c r="A2413" s="21">
        <f t="shared" si="185"/>
        <v>-67.009999999999991</v>
      </c>
      <c r="B2413" s="21">
        <v>206.14</v>
      </c>
      <c r="C2413" s="21">
        <v>91192.5</v>
      </c>
      <c r="D2413" s="21">
        <v>1.4735</v>
      </c>
      <c r="E2413" s="21">
        <v>1042.7</v>
      </c>
      <c r="F2413" s="21">
        <v>742.8900000000001</v>
      </c>
      <c r="G2413" s="21">
        <f t="shared" si="186"/>
        <v>1.4035725342917524</v>
      </c>
      <c r="H2413" s="67">
        <v>1.3251000000000001E-5</v>
      </c>
      <c r="I2413" s="67">
        <f t="shared" si="187"/>
        <v>8.9928741092636575E-6</v>
      </c>
      <c r="J2413" s="21">
        <v>1.9132E-2</v>
      </c>
      <c r="K2413" s="21">
        <f t="shared" si="188"/>
        <v>1.2452336796658488E-5</v>
      </c>
      <c r="L2413" s="67">
        <f t="shared" si="189"/>
        <v>0.7221836556554464</v>
      </c>
      <c r="M2413" s="21" t="s">
        <v>262</v>
      </c>
    </row>
    <row r="2414" spans="1:13" x14ac:dyDescent="0.15">
      <c r="A2414" s="21">
        <f t="shared" si="185"/>
        <v>-65.46999999999997</v>
      </c>
      <c r="B2414" s="21">
        <v>207.68</v>
      </c>
      <c r="C2414" s="21">
        <v>91192.5</v>
      </c>
      <c r="D2414" s="21">
        <v>1.4624999999999999</v>
      </c>
      <c r="E2414" s="21">
        <v>1042.7</v>
      </c>
      <c r="F2414" s="21">
        <v>742.88</v>
      </c>
      <c r="G2414" s="21">
        <f t="shared" si="186"/>
        <v>1.4035914279560631</v>
      </c>
      <c r="H2414" s="67">
        <v>1.3332999999999999E-5</v>
      </c>
      <c r="I2414" s="67">
        <f t="shared" si="187"/>
        <v>9.1165811965811968E-6</v>
      </c>
      <c r="J2414" s="21">
        <v>1.9251999999999998E-2</v>
      </c>
      <c r="K2414" s="21">
        <f t="shared" si="188"/>
        <v>1.2624686567335459E-5</v>
      </c>
      <c r="L2414" s="67">
        <f t="shared" si="189"/>
        <v>0.72212336900062335</v>
      </c>
      <c r="M2414" s="21" t="s">
        <v>262</v>
      </c>
    </row>
    <row r="2415" spans="1:13" x14ac:dyDescent="0.15">
      <c r="A2415" s="21">
        <f t="shared" si="185"/>
        <v>-63.919999999999987</v>
      </c>
      <c r="B2415" s="21">
        <v>209.23</v>
      </c>
      <c r="C2415" s="21">
        <v>91192.5</v>
      </c>
      <c r="D2415" s="21">
        <v>1.4516</v>
      </c>
      <c r="E2415" s="21">
        <v>1042.5999999999999</v>
      </c>
      <c r="F2415" s="21">
        <v>742.87</v>
      </c>
      <c r="G2415" s="21">
        <f t="shared" si="186"/>
        <v>1.403475709074266</v>
      </c>
      <c r="H2415" s="67">
        <v>1.3414999999999999E-5</v>
      </c>
      <c r="I2415" s="67">
        <f t="shared" si="187"/>
        <v>9.2415265913474774E-6</v>
      </c>
      <c r="J2415" s="21">
        <v>1.9369999999999998E-2</v>
      </c>
      <c r="K2415" s="21">
        <f t="shared" si="188"/>
        <v>1.2798672923642946E-5</v>
      </c>
      <c r="L2415" s="67">
        <f t="shared" si="189"/>
        <v>0.72206912751677843</v>
      </c>
      <c r="M2415" s="21" t="s">
        <v>262</v>
      </c>
    </row>
    <row r="2416" spans="1:13" x14ac:dyDescent="0.15">
      <c r="A2416" s="21">
        <f t="shared" si="185"/>
        <v>-62.379999999999967</v>
      </c>
      <c r="B2416" s="21">
        <v>210.77</v>
      </c>
      <c r="C2416" s="21">
        <v>91192.5</v>
      </c>
      <c r="D2416" s="21">
        <v>1.4409000000000001</v>
      </c>
      <c r="E2416" s="21">
        <v>1042.5</v>
      </c>
      <c r="F2416" s="21">
        <v>742.86</v>
      </c>
      <c r="G2416" s="21">
        <f t="shared" si="186"/>
        <v>1.4033599870769728</v>
      </c>
      <c r="H2416" s="67">
        <v>1.3497E-5</v>
      </c>
      <c r="I2416" s="67">
        <f t="shared" si="187"/>
        <v>9.367062252758692E-6</v>
      </c>
      <c r="J2416" s="21">
        <v>1.9488999999999999E-2</v>
      </c>
      <c r="K2416" s="21">
        <f t="shared" si="188"/>
        <v>1.2974171984502757E-5</v>
      </c>
      <c r="L2416" s="67">
        <f t="shared" si="189"/>
        <v>0.72197765406126535</v>
      </c>
      <c r="M2416" s="21" t="s">
        <v>262</v>
      </c>
    </row>
    <row r="2417" spans="1:13" x14ac:dyDescent="0.15">
      <c r="A2417" s="21">
        <f t="shared" si="185"/>
        <v>-60.829999999999984</v>
      </c>
      <c r="B2417" s="21">
        <v>212.32</v>
      </c>
      <c r="C2417" s="21">
        <v>91192.5</v>
      </c>
      <c r="D2417" s="21">
        <v>1.4303999999999999</v>
      </c>
      <c r="E2417" s="21">
        <v>1042.5</v>
      </c>
      <c r="F2417" s="21">
        <v>742.85</v>
      </c>
      <c r="G2417" s="21">
        <f t="shared" si="186"/>
        <v>1.4033788786430639</v>
      </c>
      <c r="H2417" s="67">
        <v>1.3579E-5</v>
      </c>
      <c r="I2417" s="67">
        <f t="shared" si="187"/>
        <v>9.4931487695749439E-6</v>
      </c>
      <c r="J2417" s="21">
        <v>1.9606999999999999E-2</v>
      </c>
      <c r="K2417" s="21">
        <f t="shared" si="188"/>
        <v>1.314854156942902E-5</v>
      </c>
      <c r="L2417" s="67">
        <f t="shared" si="189"/>
        <v>0.72199252817871162</v>
      </c>
      <c r="M2417" s="21" t="s">
        <v>262</v>
      </c>
    </row>
    <row r="2418" spans="1:13" x14ac:dyDescent="0.15">
      <c r="A2418" s="21">
        <f t="shared" si="185"/>
        <v>-59.289999999999964</v>
      </c>
      <c r="B2418" s="21">
        <v>213.86</v>
      </c>
      <c r="C2418" s="21">
        <v>91192.5</v>
      </c>
      <c r="D2418" s="21">
        <v>1.42</v>
      </c>
      <c r="E2418" s="21">
        <v>1042.4000000000001</v>
      </c>
      <c r="F2418" s="21">
        <v>742.83999999999992</v>
      </c>
      <c r="G2418" s="21">
        <f t="shared" si="186"/>
        <v>1.4032631522265901</v>
      </c>
      <c r="H2418" s="67">
        <v>1.366E-5</v>
      </c>
      <c r="I2418" s="67">
        <f t="shared" si="187"/>
        <v>9.6197183098591546E-6</v>
      </c>
      <c r="J2418" s="21">
        <v>1.9724999999999999E-2</v>
      </c>
      <c r="K2418" s="21">
        <f t="shared" si="188"/>
        <v>1.3325829883367742E-5</v>
      </c>
      <c r="L2418" s="67">
        <f t="shared" si="189"/>
        <v>0.72188512040557673</v>
      </c>
      <c r="M2418" s="21" t="s">
        <v>262</v>
      </c>
    </row>
    <row r="2419" spans="1:13" x14ac:dyDescent="0.15">
      <c r="A2419" s="21">
        <f t="shared" si="185"/>
        <v>-57.739999999999981</v>
      </c>
      <c r="B2419" s="21">
        <v>215.41</v>
      </c>
      <c r="C2419" s="21">
        <v>91192.5</v>
      </c>
      <c r="D2419" s="21">
        <v>1.4097</v>
      </c>
      <c r="E2419" s="21">
        <v>1042.4000000000001</v>
      </c>
      <c r="F2419" s="21">
        <v>742.83</v>
      </c>
      <c r="G2419" s="21">
        <f t="shared" si="186"/>
        <v>1.4032820429977249</v>
      </c>
      <c r="H2419" s="67">
        <v>1.3742E-5</v>
      </c>
      <c r="I2419" s="67">
        <f t="shared" si="187"/>
        <v>9.7481733702206138E-6</v>
      </c>
      <c r="J2419" s="21">
        <v>1.9843E-2</v>
      </c>
      <c r="K2419" s="21">
        <f t="shared" si="188"/>
        <v>1.3503496305147249E-5</v>
      </c>
      <c r="L2419" s="67">
        <f t="shared" si="189"/>
        <v>0.72189995464395518</v>
      </c>
      <c r="M2419" s="21" t="s">
        <v>262</v>
      </c>
    </row>
    <row r="2420" spans="1:13" x14ac:dyDescent="0.15">
      <c r="A2420" s="21">
        <f t="shared" si="185"/>
        <v>-56.199999999999989</v>
      </c>
      <c r="B2420" s="21">
        <v>216.95</v>
      </c>
      <c r="C2420" s="21">
        <v>91192.5</v>
      </c>
      <c r="D2420" s="21">
        <v>1.3996</v>
      </c>
      <c r="E2420" s="21">
        <v>1042.3</v>
      </c>
      <c r="F2420" s="21">
        <v>742.83</v>
      </c>
      <c r="G2420" s="21">
        <f t="shared" si="186"/>
        <v>1.4031474226942906</v>
      </c>
      <c r="H2420" s="67">
        <v>1.3823E-5</v>
      </c>
      <c r="I2420" s="67">
        <f t="shared" si="187"/>
        <v>9.8763932552157755E-6</v>
      </c>
      <c r="J2420" s="21">
        <v>1.9959999999999999E-2</v>
      </c>
      <c r="K2420" s="21">
        <f t="shared" si="188"/>
        <v>1.3682449861567333E-5</v>
      </c>
      <c r="L2420" s="67">
        <f t="shared" si="189"/>
        <v>0.72182930360721442</v>
      </c>
      <c r="M2420" s="21" t="s">
        <v>262</v>
      </c>
    </row>
    <row r="2421" spans="1:13" x14ac:dyDescent="0.15">
      <c r="A2421" s="21">
        <f t="shared" si="185"/>
        <v>-54.649999999999977</v>
      </c>
      <c r="B2421" s="21">
        <v>218.5</v>
      </c>
      <c r="C2421" s="21">
        <v>91192.5</v>
      </c>
      <c r="D2421" s="21">
        <v>1.3896999999999999</v>
      </c>
      <c r="E2421" s="21">
        <v>1042.2</v>
      </c>
      <c r="F2421" s="21">
        <v>742.82</v>
      </c>
      <c r="G2421" s="21">
        <f t="shared" si="186"/>
        <v>1.4030316900460407</v>
      </c>
      <c r="H2421" s="67">
        <v>1.3903999999999999E-5</v>
      </c>
      <c r="I2421" s="67">
        <f t="shared" si="187"/>
        <v>1.0005037058357918E-5</v>
      </c>
      <c r="J2421" s="21">
        <v>2.0077000000000001E-2</v>
      </c>
      <c r="K2421" s="21">
        <f t="shared" si="188"/>
        <v>1.3862025475222643E-5</v>
      </c>
      <c r="L2421" s="67">
        <f t="shared" si="189"/>
        <v>0.72175866912387299</v>
      </c>
      <c r="M2421" s="21" t="s">
        <v>262</v>
      </c>
    </row>
    <row r="2422" spans="1:13" x14ac:dyDescent="0.15">
      <c r="A2422" s="21">
        <f t="shared" si="185"/>
        <v>-53.109999999999985</v>
      </c>
      <c r="B2422" s="21">
        <v>220.04</v>
      </c>
      <c r="C2422" s="21">
        <v>91192.5</v>
      </c>
      <c r="D2422" s="21">
        <v>1.3797999999999999</v>
      </c>
      <c r="E2422" s="21">
        <v>1042.2</v>
      </c>
      <c r="F2422" s="21">
        <v>742.81</v>
      </c>
      <c r="G2422" s="21">
        <f t="shared" si="186"/>
        <v>1.4030505782097711</v>
      </c>
      <c r="H2422" s="67">
        <v>1.3984E-5</v>
      </c>
      <c r="I2422" s="67">
        <f t="shared" si="187"/>
        <v>1.0134802145238441E-5</v>
      </c>
      <c r="J2422" s="21">
        <v>2.0192999999999999E-2</v>
      </c>
      <c r="K2422" s="21">
        <f t="shared" si="188"/>
        <v>1.4042150902865868E-5</v>
      </c>
      <c r="L2422" s="67">
        <f t="shared" si="189"/>
        <v>0.72174143515079492</v>
      </c>
      <c r="M2422" s="21" t="s">
        <v>262</v>
      </c>
    </row>
    <row r="2423" spans="1:13" x14ac:dyDescent="0.15">
      <c r="A2423" s="21">
        <f t="shared" si="185"/>
        <v>-51.559999999999974</v>
      </c>
      <c r="B2423" s="21">
        <v>221.59</v>
      </c>
      <c r="C2423" s="21">
        <v>91192.5</v>
      </c>
      <c r="D2423" s="21">
        <v>1.3702000000000001</v>
      </c>
      <c r="E2423" s="21">
        <v>1042.1000000000001</v>
      </c>
      <c r="F2423" s="21">
        <v>742.81</v>
      </c>
      <c r="G2423" s="21">
        <f t="shared" si="186"/>
        <v>1.4029159542817142</v>
      </c>
      <c r="H2423" s="67">
        <v>1.4065E-5</v>
      </c>
      <c r="I2423" s="67">
        <f t="shared" si="187"/>
        <v>1.026492482849219E-5</v>
      </c>
      <c r="J2423" s="21">
        <v>2.0310000000000002E-2</v>
      </c>
      <c r="K2423" s="21">
        <f t="shared" si="188"/>
        <v>1.4223830368686023E-5</v>
      </c>
      <c r="L2423" s="67">
        <f t="shared" si="189"/>
        <v>0.72167092565238811</v>
      </c>
      <c r="M2423" s="21" t="s">
        <v>262</v>
      </c>
    </row>
    <row r="2424" spans="1:13" x14ac:dyDescent="0.15">
      <c r="A2424" s="21">
        <f t="shared" si="185"/>
        <v>-50.019999999999982</v>
      </c>
      <c r="B2424" s="21">
        <v>223.13</v>
      </c>
      <c r="C2424" s="21">
        <v>91192.5</v>
      </c>
      <c r="D2424" s="21">
        <v>1.3606</v>
      </c>
      <c r="E2424" s="21">
        <v>1042.1000000000001</v>
      </c>
      <c r="F2424" s="21">
        <v>742.80000000000007</v>
      </c>
      <c r="G2424" s="21">
        <f t="shared" si="186"/>
        <v>1.4029348411416263</v>
      </c>
      <c r="H2424" s="67">
        <v>1.4144999999999999E-5</v>
      </c>
      <c r="I2424" s="67">
        <f t="shared" si="187"/>
        <v>1.0396148757900925E-5</v>
      </c>
      <c r="J2424" s="21">
        <v>2.0426E-2</v>
      </c>
      <c r="K2424" s="21">
        <f t="shared" si="188"/>
        <v>1.4406001811463391E-5</v>
      </c>
      <c r="L2424" s="67">
        <f t="shared" si="189"/>
        <v>0.72165399490845006</v>
      </c>
      <c r="M2424" s="21" t="s">
        <v>262</v>
      </c>
    </row>
    <row r="2425" spans="1:13" x14ac:dyDescent="0.15">
      <c r="A2425" s="21">
        <f t="shared" si="185"/>
        <v>-48.46999999999997</v>
      </c>
      <c r="B2425" s="21">
        <v>224.68</v>
      </c>
      <c r="C2425" s="21">
        <v>91192.5</v>
      </c>
      <c r="D2425" s="21">
        <v>1.3512</v>
      </c>
      <c r="E2425" s="21">
        <v>1042.1000000000001</v>
      </c>
      <c r="F2425" s="21">
        <v>742.79</v>
      </c>
      <c r="G2425" s="21">
        <f t="shared" si="186"/>
        <v>1.402953728510077</v>
      </c>
      <c r="H2425" s="67">
        <v>1.4225E-5</v>
      </c>
      <c r="I2425" s="67">
        <f t="shared" si="187"/>
        <v>1.0527679100059208E-5</v>
      </c>
      <c r="J2425" s="21">
        <v>2.0541E-2</v>
      </c>
      <c r="K2425" s="21">
        <f t="shared" si="188"/>
        <v>1.4587892360401517E-5</v>
      </c>
      <c r="L2425" s="67">
        <f t="shared" si="189"/>
        <v>0.72167238693345026</v>
      </c>
      <c r="M2425" s="21" t="s">
        <v>262</v>
      </c>
    </row>
    <row r="2426" spans="1:13" x14ac:dyDescent="0.15">
      <c r="A2426" s="21">
        <f t="shared" ref="A2426:A2489" si="190">B2426-273.15</f>
        <v>-46.929999999999978</v>
      </c>
      <c r="B2426" s="21">
        <v>226.22</v>
      </c>
      <c r="C2426" s="21">
        <v>91192.5</v>
      </c>
      <c r="D2426" s="21">
        <v>1.3420000000000001</v>
      </c>
      <c r="E2426" s="21">
        <v>1042</v>
      </c>
      <c r="F2426" s="21">
        <v>742.79</v>
      </c>
      <c r="G2426" s="21">
        <f t="shared" ref="G2426:G2489" si="191">E2426/F2426</f>
        <v>1.402819100957202</v>
      </c>
      <c r="H2426" s="67">
        <v>1.4304999999999999E-5</v>
      </c>
      <c r="I2426" s="67">
        <f t="shared" ref="I2426:I2489" si="192">H2426/D2426</f>
        <v>1.0659463487332338E-5</v>
      </c>
      <c r="J2426" s="21">
        <v>2.0656999999999998E-2</v>
      </c>
      <c r="K2426" s="21">
        <f t="shared" ref="K2426:K2489" si="193">J2426/E2426/D2426</f>
        <v>1.4772262443827213E-5</v>
      </c>
      <c r="L2426" s="67">
        <f t="shared" ref="L2426:L2489" si="194">H2426*E2426/J2426</f>
        <v>0.72158638718110091</v>
      </c>
      <c r="M2426" s="21" t="s">
        <v>262</v>
      </c>
    </row>
    <row r="2427" spans="1:13" x14ac:dyDescent="0.15">
      <c r="A2427" s="21">
        <f t="shared" si="190"/>
        <v>-45.379999999999967</v>
      </c>
      <c r="B2427" s="21">
        <v>227.77</v>
      </c>
      <c r="C2427" s="21">
        <v>91192.5</v>
      </c>
      <c r="D2427" s="21">
        <v>1.3328</v>
      </c>
      <c r="E2427" s="21">
        <v>1042</v>
      </c>
      <c r="F2427" s="21">
        <v>742.78</v>
      </c>
      <c r="G2427" s="21">
        <f t="shared" si="191"/>
        <v>1.4028379870217291</v>
      </c>
      <c r="H2427" s="67">
        <v>1.4384E-5</v>
      </c>
      <c r="I2427" s="67">
        <f t="shared" si="192"/>
        <v>1.0792316926770708E-5</v>
      </c>
      <c r="J2427" s="21">
        <v>2.0771999999999999E-2</v>
      </c>
      <c r="K2427" s="21">
        <f t="shared" si="193"/>
        <v>1.4957038477579131E-5</v>
      </c>
      <c r="L2427" s="67">
        <f t="shared" si="194"/>
        <v>0.72155440015405359</v>
      </c>
      <c r="M2427" s="21" t="s">
        <v>262</v>
      </c>
    </row>
    <row r="2428" spans="1:13" x14ac:dyDescent="0.15">
      <c r="A2428" s="21">
        <f t="shared" si="190"/>
        <v>-43.839999999999975</v>
      </c>
      <c r="B2428" s="21">
        <v>229.31</v>
      </c>
      <c r="C2428" s="21">
        <v>91192.5</v>
      </c>
      <c r="D2428" s="21">
        <v>1.3238000000000001</v>
      </c>
      <c r="E2428" s="21">
        <v>1041.9000000000001</v>
      </c>
      <c r="F2428" s="21">
        <v>742.78</v>
      </c>
      <c r="G2428" s="21">
        <f t="shared" si="191"/>
        <v>1.4027033576563721</v>
      </c>
      <c r="H2428" s="67">
        <v>1.4463E-5</v>
      </c>
      <c r="I2428" s="67">
        <f t="shared" si="192"/>
        <v>1.0925366369542227E-5</v>
      </c>
      <c r="J2428" s="21">
        <v>2.0885999999999998E-2</v>
      </c>
      <c r="K2428" s="21">
        <f t="shared" si="193"/>
        <v>1.5142823447946508E-5</v>
      </c>
      <c r="L2428" s="67">
        <f t="shared" si="194"/>
        <v>0.72148806377477748</v>
      </c>
      <c r="M2428" s="21" t="s">
        <v>262</v>
      </c>
    </row>
    <row r="2429" spans="1:13" x14ac:dyDescent="0.15">
      <c r="A2429" s="21">
        <f t="shared" si="190"/>
        <v>-42.289999999999964</v>
      </c>
      <c r="B2429" s="21">
        <v>230.86</v>
      </c>
      <c r="C2429" s="21">
        <v>91192.5</v>
      </c>
      <c r="D2429" s="21">
        <v>1.3149</v>
      </c>
      <c r="E2429" s="21">
        <v>1041.9000000000001</v>
      </c>
      <c r="F2429" s="21">
        <v>742.7700000000001</v>
      </c>
      <c r="G2429" s="21">
        <f t="shared" si="191"/>
        <v>1.4027222424168988</v>
      </c>
      <c r="H2429" s="67">
        <v>1.4543E-5</v>
      </c>
      <c r="I2429" s="67">
        <f t="shared" si="192"/>
        <v>1.1060156665906152E-5</v>
      </c>
      <c r="J2429" s="21">
        <v>2.1000999999999999E-2</v>
      </c>
      <c r="K2429" s="21">
        <f t="shared" si="193"/>
        <v>1.5329260747075656E-5</v>
      </c>
      <c r="L2429" s="67">
        <f t="shared" si="194"/>
        <v>0.72150619970477603</v>
      </c>
      <c r="M2429" s="21" t="s">
        <v>262</v>
      </c>
    </row>
    <row r="2430" spans="1:13" x14ac:dyDescent="0.15">
      <c r="A2430" s="21">
        <f t="shared" si="190"/>
        <v>-40.749999999999972</v>
      </c>
      <c r="B2430" s="21">
        <v>232.4</v>
      </c>
      <c r="C2430" s="21">
        <v>91192.5</v>
      </c>
      <c r="D2430" s="21">
        <v>1.3061</v>
      </c>
      <c r="E2430" s="21">
        <v>1041.8</v>
      </c>
      <c r="F2430" s="21">
        <v>742.7700000000001</v>
      </c>
      <c r="G2430" s="21">
        <f t="shared" si="191"/>
        <v>1.4025876112390105</v>
      </c>
      <c r="H2430" s="67">
        <v>1.4622E-5</v>
      </c>
      <c r="I2430" s="67">
        <f t="shared" si="192"/>
        <v>1.1195161166832555E-5</v>
      </c>
      <c r="J2430" s="21">
        <v>2.1114999999999998E-2</v>
      </c>
      <c r="K2430" s="21">
        <f t="shared" si="193"/>
        <v>1.5517805467320823E-5</v>
      </c>
      <c r="L2430" s="67">
        <f t="shared" si="194"/>
        <v>0.72143971584181865</v>
      </c>
      <c r="M2430" s="21" t="s">
        <v>262</v>
      </c>
    </row>
    <row r="2431" spans="1:13" x14ac:dyDescent="0.15">
      <c r="A2431" s="21">
        <f t="shared" si="190"/>
        <v>-39.199999999999989</v>
      </c>
      <c r="B2431" s="21">
        <v>233.95</v>
      </c>
      <c r="C2431" s="21">
        <v>91192.5</v>
      </c>
      <c r="D2431" s="21">
        <v>1.2974000000000001</v>
      </c>
      <c r="E2431" s="21">
        <v>1041.8</v>
      </c>
      <c r="F2431" s="21">
        <v>742.7700000000001</v>
      </c>
      <c r="G2431" s="21">
        <f t="shared" si="191"/>
        <v>1.4025876112390105</v>
      </c>
      <c r="H2431" s="67">
        <v>1.47E-5</v>
      </c>
      <c r="I2431" s="67">
        <f t="shared" si="192"/>
        <v>1.1330353013719746E-5</v>
      </c>
      <c r="J2431" s="21">
        <v>2.1229000000000001E-2</v>
      </c>
      <c r="K2431" s="21">
        <f t="shared" si="193"/>
        <v>1.5706206038492804E-5</v>
      </c>
      <c r="L2431" s="67">
        <f t="shared" si="194"/>
        <v>0.72139337698431383</v>
      </c>
      <c r="M2431" s="21" t="s">
        <v>262</v>
      </c>
    </row>
    <row r="2432" spans="1:13" x14ac:dyDescent="0.15">
      <c r="A2432" s="21">
        <f t="shared" si="190"/>
        <v>-37.659999999999968</v>
      </c>
      <c r="B2432" s="21">
        <v>235.49</v>
      </c>
      <c r="C2432" s="21">
        <v>91192.5</v>
      </c>
      <c r="D2432" s="21">
        <v>1.2888999999999999</v>
      </c>
      <c r="E2432" s="21">
        <v>1041.8</v>
      </c>
      <c r="F2432" s="21">
        <v>742.7700000000001</v>
      </c>
      <c r="G2432" s="21">
        <f t="shared" si="191"/>
        <v>1.4025876112390105</v>
      </c>
      <c r="H2432" s="67">
        <v>1.4779E-5</v>
      </c>
      <c r="I2432" s="67">
        <f t="shared" si="192"/>
        <v>1.1466366669252852E-5</v>
      </c>
      <c r="J2432" s="21">
        <v>2.1343000000000001E-2</v>
      </c>
      <c r="K2432" s="21">
        <f t="shared" si="193"/>
        <v>1.589468361223788E-5</v>
      </c>
      <c r="L2432" s="67">
        <f t="shared" si="194"/>
        <v>0.72139634540598785</v>
      </c>
      <c r="M2432" s="21" t="s">
        <v>262</v>
      </c>
    </row>
    <row r="2433" spans="1:13" x14ac:dyDescent="0.15">
      <c r="A2433" s="21">
        <f t="shared" si="190"/>
        <v>-36.109999999999985</v>
      </c>
      <c r="B2433" s="21">
        <v>237.04</v>
      </c>
      <c r="C2433" s="21">
        <v>91192.5</v>
      </c>
      <c r="D2433" s="21">
        <v>1.2804</v>
      </c>
      <c r="E2433" s="21">
        <v>1041.7</v>
      </c>
      <c r="F2433" s="21">
        <v>742.76</v>
      </c>
      <c r="G2433" s="21">
        <f t="shared" si="191"/>
        <v>1.4024718617049923</v>
      </c>
      <c r="H2433" s="67">
        <v>1.4857E-5</v>
      </c>
      <c r="I2433" s="67">
        <f t="shared" si="192"/>
        <v>1.1603405185879414E-5</v>
      </c>
      <c r="J2433" s="21">
        <v>2.1455999999999999E-2</v>
      </c>
      <c r="K2433" s="21">
        <f t="shared" si="193"/>
        <v>1.6086458054335698E-5</v>
      </c>
      <c r="L2433" s="67">
        <f t="shared" si="194"/>
        <v>0.72131510533184195</v>
      </c>
      <c r="M2433" s="21" t="s">
        <v>262</v>
      </c>
    </row>
    <row r="2434" spans="1:13" x14ac:dyDescent="0.15">
      <c r="A2434" s="21">
        <f t="shared" si="190"/>
        <v>-34.569999999999965</v>
      </c>
      <c r="B2434" s="21">
        <v>238.58</v>
      </c>
      <c r="C2434" s="21">
        <v>91192.5</v>
      </c>
      <c r="D2434" s="21">
        <v>1.2721</v>
      </c>
      <c r="E2434" s="21">
        <v>1041.7</v>
      </c>
      <c r="F2434" s="21">
        <v>742.76</v>
      </c>
      <c r="G2434" s="21">
        <f t="shared" si="191"/>
        <v>1.4024718617049923</v>
      </c>
      <c r="H2434" s="67">
        <v>1.4935E-5</v>
      </c>
      <c r="I2434" s="67">
        <f t="shared" si="192"/>
        <v>1.1740429211539973E-5</v>
      </c>
      <c r="J2434" s="21">
        <v>2.1569000000000001E-2</v>
      </c>
      <c r="K2434" s="21">
        <f t="shared" si="193"/>
        <v>1.627669005701007E-5</v>
      </c>
      <c r="L2434" s="67">
        <f t="shared" si="194"/>
        <v>0.7213032361259214</v>
      </c>
      <c r="M2434" s="21" t="s">
        <v>262</v>
      </c>
    </row>
    <row r="2435" spans="1:13" x14ac:dyDescent="0.15">
      <c r="A2435" s="21">
        <f t="shared" si="190"/>
        <v>-33.019999999999982</v>
      </c>
      <c r="B2435" s="21">
        <v>240.13</v>
      </c>
      <c r="C2435" s="21">
        <v>91192.5</v>
      </c>
      <c r="D2435" s="21">
        <v>1.2639</v>
      </c>
      <c r="E2435" s="21">
        <v>1041.7</v>
      </c>
      <c r="F2435" s="21">
        <v>742.76</v>
      </c>
      <c r="G2435" s="21">
        <f t="shared" si="191"/>
        <v>1.4024718617049923</v>
      </c>
      <c r="H2435" s="67">
        <v>1.5013E-5</v>
      </c>
      <c r="I2435" s="67">
        <f t="shared" si="192"/>
        <v>1.1878313157686525E-5</v>
      </c>
      <c r="J2435" s="21">
        <v>2.1682E-2</v>
      </c>
      <c r="K2435" s="21">
        <f t="shared" si="193"/>
        <v>1.6468117691489508E-5</v>
      </c>
      <c r="L2435" s="67">
        <f t="shared" si="194"/>
        <v>0.72129149063739506</v>
      </c>
      <c r="M2435" s="21" t="s">
        <v>262</v>
      </c>
    </row>
    <row r="2436" spans="1:13" x14ac:dyDescent="0.15">
      <c r="A2436" s="21">
        <f t="shared" si="190"/>
        <v>-31.47999999999999</v>
      </c>
      <c r="B2436" s="21">
        <v>241.67</v>
      </c>
      <c r="C2436" s="21">
        <v>91192.5</v>
      </c>
      <c r="D2436" s="21">
        <v>1.2558</v>
      </c>
      <c r="E2436" s="21">
        <v>1041.6000000000001</v>
      </c>
      <c r="F2436" s="21">
        <v>742.76</v>
      </c>
      <c r="G2436" s="21">
        <f t="shared" si="191"/>
        <v>1.4023372287145244</v>
      </c>
      <c r="H2436" s="67">
        <v>1.5091E-5</v>
      </c>
      <c r="I2436" s="67">
        <f t="shared" si="192"/>
        <v>1.2017040930084409E-5</v>
      </c>
      <c r="J2436" s="21">
        <v>2.1794000000000001E-2</v>
      </c>
      <c r="K2436" s="21">
        <f t="shared" si="193"/>
        <v>1.6661553678183612E-5</v>
      </c>
      <c r="L2436" s="67">
        <f t="shared" si="194"/>
        <v>0.72124371845462065</v>
      </c>
      <c r="M2436" s="21" t="s">
        <v>262</v>
      </c>
    </row>
    <row r="2437" spans="1:13" x14ac:dyDescent="0.15">
      <c r="A2437" s="21">
        <f t="shared" si="190"/>
        <v>-29.929999999999978</v>
      </c>
      <c r="B2437" s="21">
        <v>243.22</v>
      </c>
      <c r="C2437" s="21">
        <v>91192.5</v>
      </c>
      <c r="D2437" s="21">
        <v>1.2478</v>
      </c>
      <c r="E2437" s="21">
        <v>1041.6000000000001</v>
      </c>
      <c r="F2437" s="21">
        <v>742.76</v>
      </c>
      <c r="G2437" s="21">
        <f t="shared" si="191"/>
        <v>1.4023372287145244</v>
      </c>
      <c r="H2437" s="67">
        <v>1.5169E-5</v>
      </c>
      <c r="I2437" s="67">
        <f t="shared" si="192"/>
        <v>1.2156595608270556E-5</v>
      </c>
      <c r="J2437" s="21">
        <v>2.1905999999999998E-2</v>
      </c>
      <c r="K2437" s="21">
        <f t="shared" si="193"/>
        <v>1.6854548798512105E-5</v>
      </c>
      <c r="L2437" s="67">
        <f t="shared" si="194"/>
        <v>0.72126496850178046</v>
      </c>
      <c r="M2437" s="21" t="s">
        <v>262</v>
      </c>
    </row>
    <row r="2438" spans="1:13" x14ac:dyDescent="0.15">
      <c r="A2438" s="21">
        <f t="shared" si="190"/>
        <v>-28.389999999999986</v>
      </c>
      <c r="B2438" s="21">
        <v>244.76</v>
      </c>
      <c r="C2438" s="21">
        <v>91192.5</v>
      </c>
      <c r="D2438" s="21">
        <v>1.2398</v>
      </c>
      <c r="E2438" s="21">
        <v>1041.6000000000001</v>
      </c>
      <c r="F2438" s="21">
        <v>742.76</v>
      </c>
      <c r="G2438" s="21">
        <f t="shared" si="191"/>
        <v>1.4023372287145244</v>
      </c>
      <c r="H2438" s="67">
        <v>1.5245999999999999E-5</v>
      </c>
      <c r="I2438" s="67">
        <f t="shared" si="192"/>
        <v>1.2297144700758185E-5</v>
      </c>
      <c r="J2438" s="21">
        <v>2.2017999999999999E-2</v>
      </c>
      <c r="K2438" s="21">
        <f t="shared" si="193"/>
        <v>1.7050034580177315E-5</v>
      </c>
      <c r="L2438" s="67">
        <f t="shared" si="194"/>
        <v>0.72123869561268061</v>
      </c>
      <c r="M2438" s="21" t="s">
        <v>262</v>
      </c>
    </row>
    <row r="2439" spans="1:13" x14ac:dyDescent="0.15">
      <c r="A2439" s="21">
        <f t="shared" si="190"/>
        <v>-26.839999999999975</v>
      </c>
      <c r="B2439" s="21">
        <v>246.31</v>
      </c>
      <c r="C2439" s="21">
        <v>91192.5</v>
      </c>
      <c r="D2439" s="21">
        <v>1.232</v>
      </c>
      <c r="E2439" s="21">
        <v>1041.5</v>
      </c>
      <c r="F2439" s="21">
        <v>742.76</v>
      </c>
      <c r="G2439" s="21">
        <f t="shared" si="191"/>
        <v>1.4022025957240563</v>
      </c>
      <c r="H2439" s="67">
        <v>1.5322999999999999E-5</v>
      </c>
      <c r="I2439" s="67">
        <f t="shared" si="192"/>
        <v>1.2437499999999999E-5</v>
      </c>
      <c r="J2439" s="21">
        <v>2.213E-2</v>
      </c>
      <c r="K2439" s="21">
        <f t="shared" si="193"/>
        <v>1.7246915350611945E-5</v>
      </c>
      <c r="L2439" s="67">
        <f t="shared" si="194"/>
        <v>0.72114344780840478</v>
      </c>
      <c r="M2439" s="21" t="s">
        <v>262</v>
      </c>
    </row>
    <row r="2440" spans="1:13" x14ac:dyDescent="0.15">
      <c r="A2440" s="21">
        <f t="shared" si="190"/>
        <v>-25.299999999999983</v>
      </c>
      <c r="B2440" s="21">
        <v>247.85</v>
      </c>
      <c r="C2440" s="21">
        <v>91192.5</v>
      </c>
      <c r="D2440" s="21">
        <v>1.2242999999999999</v>
      </c>
      <c r="E2440" s="21">
        <v>1041.5</v>
      </c>
      <c r="F2440" s="21">
        <v>742.76</v>
      </c>
      <c r="G2440" s="21">
        <f t="shared" si="191"/>
        <v>1.4022025957240563</v>
      </c>
      <c r="H2440" s="67">
        <v>1.5400000000000002E-5</v>
      </c>
      <c r="I2440" s="67">
        <f t="shared" si="192"/>
        <v>1.257861635220126E-5</v>
      </c>
      <c r="J2440" s="21">
        <v>2.2241E-2</v>
      </c>
      <c r="K2440" s="21">
        <f t="shared" si="193"/>
        <v>1.7442437935377185E-5</v>
      </c>
      <c r="L2440" s="67">
        <f t="shared" si="194"/>
        <v>0.7211501281417203</v>
      </c>
      <c r="M2440" s="21" t="s">
        <v>262</v>
      </c>
    </row>
    <row r="2441" spans="1:13" x14ac:dyDescent="0.15">
      <c r="A2441" s="21">
        <f t="shared" si="190"/>
        <v>-23.749999999999972</v>
      </c>
      <c r="B2441" s="21">
        <v>249.4</v>
      </c>
      <c r="C2441" s="21">
        <v>91192.5</v>
      </c>
      <c r="D2441" s="21">
        <v>1.2166999999999999</v>
      </c>
      <c r="E2441" s="21">
        <v>1041.5</v>
      </c>
      <c r="F2441" s="21">
        <v>742.76</v>
      </c>
      <c r="G2441" s="21">
        <f t="shared" si="191"/>
        <v>1.4022025957240563</v>
      </c>
      <c r="H2441" s="67">
        <v>1.5477000000000001E-5</v>
      </c>
      <c r="I2441" s="67">
        <f t="shared" si="192"/>
        <v>1.2720473411687353E-5</v>
      </c>
      <c r="J2441" s="21">
        <v>2.2352E-2</v>
      </c>
      <c r="K2441" s="21">
        <f t="shared" si="193"/>
        <v>1.7638985630484638E-5</v>
      </c>
      <c r="L2441" s="67">
        <f t="shared" si="194"/>
        <v>0.72115674212598435</v>
      </c>
      <c r="M2441" s="21" t="s">
        <v>262</v>
      </c>
    </row>
    <row r="2442" spans="1:13" x14ac:dyDescent="0.15">
      <c r="A2442" s="21">
        <f t="shared" si="190"/>
        <v>-22.20999999999998</v>
      </c>
      <c r="B2442" s="21">
        <v>250.94</v>
      </c>
      <c r="C2442" s="21">
        <v>91192.5</v>
      </c>
      <c r="D2442" s="21">
        <v>1.2092000000000001</v>
      </c>
      <c r="E2442" s="21">
        <v>1041.4000000000001</v>
      </c>
      <c r="F2442" s="21">
        <v>742.76</v>
      </c>
      <c r="G2442" s="21">
        <f t="shared" si="191"/>
        <v>1.4020679627335884</v>
      </c>
      <c r="H2442" s="67">
        <v>1.5554E-5</v>
      </c>
      <c r="I2442" s="67">
        <f t="shared" si="192"/>
        <v>1.2863049950380417E-5</v>
      </c>
      <c r="J2442" s="21">
        <v>2.2463E-2</v>
      </c>
      <c r="K2442" s="21">
        <f t="shared" si="193"/>
        <v>1.7838241747015914E-5</v>
      </c>
      <c r="L2442" s="67">
        <f t="shared" si="194"/>
        <v>0.72109404799002808</v>
      </c>
      <c r="M2442" s="21" t="s">
        <v>262</v>
      </c>
    </row>
    <row r="2443" spans="1:13" x14ac:dyDescent="0.15">
      <c r="A2443" s="21">
        <f t="shared" si="190"/>
        <v>-20.659999999999968</v>
      </c>
      <c r="B2443" s="21">
        <v>252.49</v>
      </c>
      <c r="C2443" s="21">
        <v>91192.5</v>
      </c>
      <c r="D2443" s="21">
        <v>1.2018</v>
      </c>
      <c r="E2443" s="21">
        <v>1041.4000000000001</v>
      </c>
      <c r="F2443" s="21">
        <v>742.7700000000001</v>
      </c>
      <c r="G2443" s="21">
        <f t="shared" si="191"/>
        <v>1.402049086527458</v>
      </c>
      <c r="H2443" s="67">
        <v>1.5630000000000001E-5</v>
      </c>
      <c r="I2443" s="67">
        <f t="shared" si="192"/>
        <v>1.3005491762356466E-5</v>
      </c>
      <c r="J2443" s="21">
        <v>2.2574E-2</v>
      </c>
      <c r="K2443" s="21">
        <f t="shared" si="193"/>
        <v>1.8036769185252914E-5</v>
      </c>
      <c r="L2443" s="67">
        <f t="shared" si="194"/>
        <v>0.72105439886595202</v>
      </c>
      <c r="M2443" s="21" t="s">
        <v>262</v>
      </c>
    </row>
    <row r="2444" spans="1:13" x14ac:dyDescent="0.15">
      <c r="A2444" s="21">
        <f t="shared" si="190"/>
        <v>-19.119999999999976</v>
      </c>
      <c r="B2444" s="21">
        <v>254.03</v>
      </c>
      <c r="C2444" s="21">
        <v>91192.5</v>
      </c>
      <c r="D2444" s="21">
        <v>1.1943999999999999</v>
      </c>
      <c r="E2444" s="21">
        <v>1041.4000000000001</v>
      </c>
      <c r="F2444" s="21">
        <v>742.7700000000001</v>
      </c>
      <c r="G2444" s="21">
        <f t="shared" si="191"/>
        <v>1.402049086527458</v>
      </c>
      <c r="H2444" s="67">
        <v>1.5705999999999998E-5</v>
      </c>
      <c r="I2444" s="67">
        <f t="shared" si="192"/>
        <v>1.3149698593436035E-5</v>
      </c>
      <c r="J2444" s="21">
        <v>2.2683999999999999E-2</v>
      </c>
      <c r="K2444" s="21">
        <f t="shared" si="193"/>
        <v>1.8236952651841364E-5</v>
      </c>
      <c r="L2444" s="67">
        <f t="shared" si="194"/>
        <v>0.72104692294128014</v>
      </c>
      <c r="M2444" s="21" t="s">
        <v>262</v>
      </c>
    </row>
    <row r="2445" spans="1:13" x14ac:dyDescent="0.15">
      <c r="A2445" s="21">
        <f t="shared" si="190"/>
        <v>-17.569999999999965</v>
      </c>
      <c r="B2445" s="21">
        <v>255.58</v>
      </c>
      <c r="C2445" s="21">
        <v>91192.5</v>
      </c>
      <c r="D2445" s="21">
        <v>1.1872</v>
      </c>
      <c r="E2445" s="21">
        <v>1041.4000000000001</v>
      </c>
      <c r="F2445" s="21">
        <v>742.7700000000001</v>
      </c>
      <c r="G2445" s="21">
        <f t="shared" si="191"/>
        <v>1.402049086527458</v>
      </c>
      <c r="H2445" s="67">
        <v>1.5783000000000001E-5</v>
      </c>
      <c r="I2445" s="67">
        <f t="shared" si="192"/>
        <v>1.3294305929919139E-5</v>
      </c>
      <c r="J2445" s="21">
        <v>2.2793999999999998E-2</v>
      </c>
      <c r="K2445" s="21">
        <f t="shared" si="193"/>
        <v>1.8436525680493338E-5</v>
      </c>
      <c r="L2445" s="67">
        <f t="shared" si="194"/>
        <v>0.72108520663332465</v>
      </c>
      <c r="M2445" s="21" t="s">
        <v>262</v>
      </c>
    </row>
    <row r="2446" spans="1:13" x14ac:dyDescent="0.15">
      <c r="A2446" s="21">
        <f t="shared" si="190"/>
        <v>-16.029999999999973</v>
      </c>
      <c r="B2446" s="21">
        <v>257.12</v>
      </c>
      <c r="C2446" s="21">
        <v>91192.5</v>
      </c>
      <c r="D2446" s="21">
        <v>1.18</v>
      </c>
      <c r="E2446" s="21">
        <v>1041.4000000000001</v>
      </c>
      <c r="F2446" s="21">
        <v>742.78</v>
      </c>
      <c r="G2446" s="21">
        <f t="shared" si="191"/>
        <v>1.4020302108295863</v>
      </c>
      <c r="H2446" s="67">
        <v>1.5858E-5</v>
      </c>
      <c r="I2446" s="67">
        <f t="shared" si="192"/>
        <v>1.3438983050847459E-5</v>
      </c>
      <c r="J2446" s="21">
        <v>2.2904000000000001E-2</v>
      </c>
      <c r="K2446" s="21">
        <f t="shared" si="193"/>
        <v>1.8638534176613618E-5</v>
      </c>
      <c r="L2446" s="67">
        <f t="shared" si="194"/>
        <v>0.72103218651763878</v>
      </c>
      <c r="M2446" s="21" t="s">
        <v>262</v>
      </c>
    </row>
    <row r="2447" spans="1:13" x14ac:dyDescent="0.15">
      <c r="A2447" s="21">
        <f t="shared" si="190"/>
        <v>-14.479999999999961</v>
      </c>
      <c r="B2447" s="21">
        <v>258.67</v>
      </c>
      <c r="C2447" s="21">
        <v>91192.5</v>
      </c>
      <c r="D2447" s="21">
        <v>1.173</v>
      </c>
      <c r="E2447" s="21">
        <v>1041.3</v>
      </c>
      <c r="F2447" s="21">
        <v>742.78</v>
      </c>
      <c r="G2447" s="21">
        <f t="shared" si="191"/>
        <v>1.4018955814642289</v>
      </c>
      <c r="H2447" s="67">
        <v>1.5934E-5</v>
      </c>
      <c r="I2447" s="67">
        <f t="shared" si="192"/>
        <v>1.3583972719522592E-5</v>
      </c>
      <c r="J2447" s="21">
        <v>2.3012999999999999E-2</v>
      </c>
      <c r="K2447" s="21">
        <f t="shared" si="193"/>
        <v>1.884080075982142E-5</v>
      </c>
      <c r="L2447" s="67">
        <f t="shared" si="194"/>
        <v>0.7209870160344154</v>
      </c>
      <c r="M2447" s="21" t="s">
        <v>262</v>
      </c>
    </row>
    <row r="2448" spans="1:13" x14ac:dyDescent="0.15">
      <c r="A2448" s="21">
        <f t="shared" si="190"/>
        <v>-12.939999999999998</v>
      </c>
      <c r="B2448" s="21">
        <v>260.20999999999998</v>
      </c>
      <c r="C2448" s="21">
        <v>91192.5</v>
      </c>
      <c r="D2448" s="21">
        <v>1.1659999999999999</v>
      </c>
      <c r="E2448" s="21">
        <v>1041.3</v>
      </c>
      <c r="F2448" s="21">
        <v>742.78</v>
      </c>
      <c r="G2448" s="21">
        <f t="shared" si="191"/>
        <v>1.4018955814642289</v>
      </c>
      <c r="H2448" s="67">
        <v>1.6010000000000001E-5</v>
      </c>
      <c r="I2448" s="67">
        <f t="shared" si="192"/>
        <v>1.3730703259005147E-5</v>
      </c>
      <c r="J2448" s="21">
        <v>2.3123000000000001E-2</v>
      </c>
      <c r="K2448" s="21">
        <f t="shared" si="193"/>
        <v>1.9044508126551803E-5</v>
      </c>
      <c r="L2448" s="67">
        <f t="shared" si="194"/>
        <v>0.7209796739177442</v>
      </c>
      <c r="M2448" s="21" t="s">
        <v>262</v>
      </c>
    </row>
    <row r="2449" spans="1:13" x14ac:dyDescent="0.15">
      <c r="A2449" s="21">
        <f t="shared" si="190"/>
        <v>-11.389999999999986</v>
      </c>
      <c r="B2449" s="21">
        <v>261.76</v>
      </c>
      <c r="C2449" s="21">
        <v>91192.5</v>
      </c>
      <c r="D2449" s="21">
        <v>1.1591</v>
      </c>
      <c r="E2449" s="21">
        <v>1041.3</v>
      </c>
      <c r="F2449" s="21">
        <v>742.79</v>
      </c>
      <c r="G2449" s="21">
        <f t="shared" si="191"/>
        <v>1.4018767080870771</v>
      </c>
      <c r="H2449" s="67">
        <v>1.6084999999999999E-5</v>
      </c>
      <c r="I2449" s="67">
        <f t="shared" si="192"/>
        <v>1.3877146061599516E-5</v>
      </c>
      <c r="J2449" s="21">
        <v>2.3231999999999999E-2</v>
      </c>
      <c r="K2449" s="21">
        <f t="shared" si="193"/>
        <v>1.9248186801664461E-5</v>
      </c>
      <c r="L2449" s="67">
        <f t="shared" si="194"/>
        <v>0.72095861311983467</v>
      </c>
      <c r="M2449" s="21" t="s">
        <v>262</v>
      </c>
    </row>
    <row r="2450" spans="1:13" x14ac:dyDescent="0.15">
      <c r="A2450" s="21">
        <f t="shared" si="190"/>
        <v>-9.8499999999999659</v>
      </c>
      <c r="B2450" s="21">
        <v>263.3</v>
      </c>
      <c r="C2450" s="21">
        <v>91192.5</v>
      </c>
      <c r="D2450" s="21">
        <v>1.1521999999999999</v>
      </c>
      <c r="E2450" s="21">
        <v>1041.3</v>
      </c>
      <c r="F2450" s="21">
        <v>742.80000000000007</v>
      </c>
      <c r="G2450" s="21">
        <f t="shared" si="191"/>
        <v>1.4018578352180935</v>
      </c>
      <c r="H2450" s="67">
        <v>1.6160000000000001E-5</v>
      </c>
      <c r="I2450" s="67">
        <f t="shared" si="192"/>
        <v>1.4025342822426665E-5</v>
      </c>
      <c r="J2450" s="21">
        <v>2.334E-2</v>
      </c>
      <c r="K2450" s="21">
        <f t="shared" si="193"/>
        <v>1.945347147198418E-5</v>
      </c>
      <c r="L2450" s="67">
        <f t="shared" si="194"/>
        <v>0.7209686375321338</v>
      </c>
      <c r="M2450" s="21" t="s">
        <v>262</v>
      </c>
    </row>
    <row r="2451" spans="1:13" x14ac:dyDescent="0.15">
      <c r="A2451" s="21">
        <f t="shared" si="190"/>
        <v>-8.2999999999999545</v>
      </c>
      <c r="B2451" s="21">
        <v>264.85000000000002</v>
      </c>
      <c r="C2451" s="21">
        <v>91192.5</v>
      </c>
      <c r="D2451" s="21">
        <v>1.1455</v>
      </c>
      <c r="E2451" s="21">
        <v>1041.3</v>
      </c>
      <c r="F2451" s="21">
        <v>742.80000000000007</v>
      </c>
      <c r="G2451" s="21">
        <f t="shared" si="191"/>
        <v>1.4018578352180935</v>
      </c>
      <c r="H2451" s="67">
        <v>1.6235E-5</v>
      </c>
      <c r="I2451" s="67">
        <f t="shared" si="192"/>
        <v>1.4172850283718899E-5</v>
      </c>
      <c r="J2451" s="21">
        <v>2.3449000000000001E-2</v>
      </c>
      <c r="K2451" s="21">
        <f t="shared" si="193"/>
        <v>1.965863524772593E-5</v>
      </c>
      <c r="L2451" s="67">
        <f t="shared" si="194"/>
        <v>0.7209478229348798</v>
      </c>
      <c r="M2451" s="21" t="s">
        <v>262</v>
      </c>
    </row>
    <row r="2452" spans="1:13" x14ac:dyDescent="0.15">
      <c r="A2452" s="21">
        <f t="shared" si="190"/>
        <v>-6.7599999999999909</v>
      </c>
      <c r="B2452" s="21">
        <v>266.39</v>
      </c>
      <c r="C2452" s="21">
        <v>91192.5</v>
      </c>
      <c r="D2452" s="21">
        <v>1.1388</v>
      </c>
      <c r="E2452" s="21">
        <v>1041.1999999999998</v>
      </c>
      <c r="F2452" s="21">
        <v>742.81</v>
      </c>
      <c r="G2452" s="21">
        <f t="shared" si="191"/>
        <v>1.4017043389292012</v>
      </c>
      <c r="H2452" s="67">
        <v>1.6310000000000001E-5</v>
      </c>
      <c r="I2452" s="67">
        <f t="shared" si="192"/>
        <v>1.4322093431682473E-5</v>
      </c>
      <c r="J2452" s="21">
        <v>2.3557000000000002E-2</v>
      </c>
      <c r="K2452" s="21">
        <f t="shared" si="193"/>
        <v>1.9867277779644442E-5</v>
      </c>
      <c r="L2452" s="67">
        <f t="shared" si="194"/>
        <v>0.7208885681538395</v>
      </c>
      <c r="M2452" s="21" t="s">
        <v>262</v>
      </c>
    </row>
    <row r="2453" spans="1:13" x14ac:dyDescent="0.15">
      <c r="A2453" s="21">
        <f t="shared" si="190"/>
        <v>-5.2099999999999795</v>
      </c>
      <c r="B2453" s="21">
        <v>267.94</v>
      </c>
      <c r="C2453" s="21">
        <v>91192.5</v>
      </c>
      <c r="D2453" s="21">
        <v>1.1322000000000001</v>
      </c>
      <c r="E2453" s="21">
        <v>1041.1999999999998</v>
      </c>
      <c r="F2453" s="21">
        <v>742.82</v>
      </c>
      <c r="G2453" s="21">
        <f t="shared" si="191"/>
        <v>1.4016854688888287</v>
      </c>
      <c r="H2453" s="67">
        <v>1.6385E-5</v>
      </c>
      <c r="I2453" s="67">
        <f t="shared" si="192"/>
        <v>1.4471824765942412E-5</v>
      </c>
      <c r="J2453" s="21">
        <v>2.3664999999999999E-2</v>
      </c>
      <c r="K2453" s="21">
        <f t="shared" si="193"/>
        <v>2.007470623999064E-5</v>
      </c>
      <c r="L2453" s="67">
        <f t="shared" si="194"/>
        <v>0.72089845763786176</v>
      </c>
      <c r="M2453" s="21" t="s">
        <v>262</v>
      </c>
    </row>
    <row r="2454" spans="1:13" x14ac:dyDescent="0.15">
      <c r="A2454" s="21">
        <f t="shared" si="190"/>
        <v>-3.6699999999999591</v>
      </c>
      <c r="B2454" s="21">
        <v>269.48</v>
      </c>
      <c r="C2454" s="21">
        <v>91192.5</v>
      </c>
      <c r="D2454" s="21">
        <v>1.1256999999999999</v>
      </c>
      <c r="E2454" s="21">
        <v>1041.1999999999998</v>
      </c>
      <c r="F2454" s="21">
        <v>742.83</v>
      </c>
      <c r="G2454" s="21">
        <f t="shared" si="191"/>
        <v>1.4016665993565147</v>
      </c>
      <c r="H2454" s="67">
        <v>1.6458999999999999E-5</v>
      </c>
      <c r="I2454" s="67">
        <f t="shared" si="192"/>
        <v>1.4621124633561339E-5</v>
      </c>
      <c r="J2454" s="21">
        <v>2.3772999999999999E-2</v>
      </c>
      <c r="K2454" s="21">
        <f t="shared" si="193"/>
        <v>2.0282765278827152E-5</v>
      </c>
      <c r="L2454" s="67">
        <f t="shared" si="194"/>
        <v>0.72086445968115076</v>
      </c>
      <c r="M2454" s="21" t="s">
        <v>262</v>
      </c>
    </row>
    <row r="2455" spans="1:13" x14ac:dyDescent="0.15">
      <c r="A2455" s="21">
        <f t="shared" si="190"/>
        <v>-2.1200000000000045</v>
      </c>
      <c r="B2455" s="21">
        <v>271.02999999999997</v>
      </c>
      <c r="C2455" s="21">
        <v>91192.5</v>
      </c>
      <c r="D2455" s="21">
        <v>1.1193</v>
      </c>
      <c r="E2455" s="21">
        <v>1041.1999999999998</v>
      </c>
      <c r="F2455" s="21">
        <v>742.83999999999992</v>
      </c>
      <c r="G2455" s="21">
        <f t="shared" si="191"/>
        <v>1.4016477303322383</v>
      </c>
      <c r="H2455" s="67">
        <v>1.6532999999999999E-5</v>
      </c>
      <c r="I2455" s="67">
        <f t="shared" si="192"/>
        <v>1.477083891718038E-5</v>
      </c>
      <c r="J2455" s="21">
        <v>2.3879999999999998E-2</v>
      </c>
      <c r="K2455" s="21">
        <f t="shared" si="193"/>
        <v>2.0490552053570336E-5</v>
      </c>
      <c r="L2455" s="67">
        <f t="shared" si="194"/>
        <v>0.72086095477386924</v>
      </c>
      <c r="M2455" s="21" t="s">
        <v>262</v>
      </c>
    </row>
    <row r="2456" spans="1:13" x14ac:dyDescent="0.15">
      <c r="A2456" s="21">
        <f t="shared" si="190"/>
        <v>-0.57999999999998408</v>
      </c>
      <c r="B2456" s="21">
        <v>272.57</v>
      </c>
      <c r="C2456" s="21">
        <v>91192.5</v>
      </c>
      <c r="D2456" s="21">
        <v>1.1129</v>
      </c>
      <c r="E2456" s="21">
        <v>1041.1999999999998</v>
      </c>
      <c r="F2456" s="21">
        <v>742.85</v>
      </c>
      <c r="G2456" s="21">
        <f t="shared" si="191"/>
        <v>1.4016288618159787</v>
      </c>
      <c r="H2456" s="67">
        <v>1.6606999999999999E-5</v>
      </c>
      <c r="I2456" s="67">
        <f t="shared" si="192"/>
        <v>1.4922275137029381E-5</v>
      </c>
      <c r="J2456" s="21">
        <v>2.3987999999999999E-2</v>
      </c>
      <c r="K2456" s="21">
        <f t="shared" si="193"/>
        <v>2.0701591682109439E-5</v>
      </c>
      <c r="L2456" s="67">
        <f t="shared" si="194"/>
        <v>0.72082743038185748</v>
      </c>
      <c r="M2456" s="21" t="s">
        <v>262</v>
      </c>
    </row>
    <row r="2457" spans="1:13" x14ac:dyDescent="0.15">
      <c r="A2457" s="21">
        <f t="shared" si="190"/>
        <v>0.97000000000002728</v>
      </c>
      <c r="B2457" s="21">
        <v>274.12</v>
      </c>
      <c r="C2457" s="21">
        <v>91192.5</v>
      </c>
      <c r="D2457" s="21">
        <v>1.1066</v>
      </c>
      <c r="E2457" s="21">
        <v>1041.1999999999998</v>
      </c>
      <c r="F2457" s="21">
        <v>742.86</v>
      </c>
      <c r="G2457" s="21">
        <f t="shared" si="191"/>
        <v>1.4016099938077158</v>
      </c>
      <c r="H2457" s="67">
        <v>1.6680999999999998E-5</v>
      </c>
      <c r="I2457" s="67">
        <f t="shared" si="192"/>
        <v>1.507410084944876E-5</v>
      </c>
      <c r="J2457" s="21">
        <v>2.4094999999999998E-2</v>
      </c>
      <c r="K2457" s="21">
        <f t="shared" si="193"/>
        <v>2.0912314677575591E-5</v>
      </c>
      <c r="L2457" s="67">
        <f t="shared" si="194"/>
        <v>0.72082412118696804</v>
      </c>
      <c r="M2457" s="21" t="s">
        <v>262</v>
      </c>
    </row>
    <row r="2458" spans="1:13" x14ac:dyDescent="0.15">
      <c r="A2458" s="21">
        <f t="shared" si="190"/>
        <v>2.5100000000000477</v>
      </c>
      <c r="B2458" s="21">
        <v>275.66000000000003</v>
      </c>
      <c r="C2458" s="21">
        <v>91192.5</v>
      </c>
      <c r="D2458" s="21">
        <v>1.1004</v>
      </c>
      <c r="E2458" s="21">
        <v>1041.1999999999998</v>
      </c>
      <c r="F2458" s="21">
        <v>742.87</v>
      </c>
      <c r="G2458" s="21">
        <f t="shared" si="191"/>
        <v>1.401591126307429</v>
      </c>
      <c r="H2458" s="67">
        <v>1.6755000000000001E-5</v>
      </c>
      <c r="I2458" s="67">
        <f t="shared" si="192"/>
        <v>1.5226281352235551E-5</v>
      </c>
      <c r="J2458" s="21">
        <v>2.4202000000000001E-2</v>
      </c>
      <c r="K2458" s="21">
        <f t="shared" si="193"/>
        <v>2.1123530953644774E-5</v>
      </c>
      <c r="L2458" s="67">
        <f t="shared" si="194"/>
        <v>0.72082084125278889</v>
      </c>
      <c r="M2458" s="21" t="s">
        <v>262</v>
      </c>
    </row>
    <row r="2459" spans="1:13" x14ac:dyDescent="0.15">
      <c r="A2459" s="21">
        <f t="shared" si="190"/>
        <v>4.0600000000000023</v>
      </c>
      <c r="B2459" s="21">
        <v>277.20999999999998</v>
      </c>
      <c r="C2459" s="21">
        <v>91192.5</v>
      </c>
      <c r="D2459" s="21">
        <v>1.0943000000000001</v>
      </c>
      <c r="E2459" s="21">
        <v>1041.1999999999998</v>
      </c>
      <c r="F2459" s="21">
        <v>742.88</v>
      </c>
      <c r="G2459" s="21">
        <f t="shared" si="191"/>
        <v>1.4015722593150977</v>
      </c>
      <c r="H2459" s="67">
        <v>1.6829000000000001E-5</v>
      </c>
      <c r="I2459" s="67">
        <f t="shared" si="192"/>
        <v>1.5378780955862195E-5</v>
      </c>
      <c r="J2459" s="21">
        <v>2.4308E-2</v>
      </c>
      <c r="K2459" s="21">
        <f t="shared" si="193"/>
        <v>2.1334313323863199E-5</v>
      </c>
      <c r="L2459" s="67">
        <f t="shared" si="194"/>
        <v>0.7208472437057758</v>
      </c>
      <c r="M2459" s="21" t="s">
        <v>262</v>
      </c>
    </row>
    <row r="2460" spans="1:13" x14ac:dyDescent="0.15">
      <c r="A2460" s="21">
        <f t="shared" si="190"/>
        <v>5.6000000000000227</v>
      </c>
      <c r="B2460" s="21">
        <v>278.75</v>
      </c>
      <c r="C2460" s="21">
        <v>91192.5</v>
      </c>
      <c r="D2460" s="21">
        <v>1.0882000000000001</v>
      </c>
      <c r="E2460" s="21">
        <v>1041.1999999999998</v>
      </c>
      <c r="F2460" s="21">
        <v>742.8900000000001</v>
      </c>
      <c r="G2460" s="21">
        <f t="shared" si="191"/>
        <v>1.4015533928307014</v>
      </c>
      <c r="H2460" s="67">
        <v>1.6901999999999998E-5</v>
      </c>
      <c r="I2460" s="67">
        <f t="shared" si="192"/>
        <v>1.5532071310420876E-5</v>
      </c>
      <c r="J2460" s="21">
        <v>2.4414999999999999E-2</v>
      </c>
      <c r="K2460" s="21">
        <f t="shared" si="193"/>
        <v>2.1548341398170419E-5</v>
      </c>
      <c r="L2460" s="67">
        <f t="shared" si="194"/>
        <v>0.7208012451361866</v>
      </c>
      <c r="M2460" s="21" t="s">
        <v>262</v>
      </c>
    </row>
    <row r="2461" spans="1:13" x14ac:dyDescent="0.15">
      <c r="A2461" s="21">
        <f t="shared" si="190"/>
        <v>7.1500000000000341</v>
      </c>
      <c r="B2461" s="21">
        <v>280.3</v>
      </c>
      <c r="C2461" s="21">
        <v>91192.5</v>
      </c>
      <c r="D2461" s="21">
        <v>1.0822000000000001</v>
      </c>
      <c r="E2461" s="21">
        <v>1041.1999999999998</v>
      </c>
      <c r="F2461" s="21">
        <v>742.9</v>
      </c>
      <c r="G2461" s="21">
        <f t="shared" si="191"/>
        <v>1.4015345268542196</v>
      </c>
      <c r="H2461" s="67">
        <v>1.6974999999999999E-5</v>
      </c>
      <c r="I2461" s="67">
        <f t="shared" si="192"/>
        <v>1.5685640362225096E-5</v>
      </c>
      <c r="J2461" s="21">
        <v>2.4521000000000001E-2</v>
      </c>
      <c r="K2461" s="21">
        <f t="shared" si="193"/>
        <v>2.1761883864721722E-5</v>
      </c>
      <c r="L2461" s="67">
        <f t="shared" si="194"/>
        <v>0.72078504139309141</v>
      </c>
      <c r="M2461" s="21" t="s">
        <v>262</v>
      </c>
    </row>
    <row r="2462" spans="1:13" x14ac:dyDescent="0.15">
      <c r="A2462" s="21">
        <f t="shared" si="190"/>
        <v>8.6899999999999977</v>
      </c>
      <c r="B2462" s="21">
        <v>281.83999999999997</v>
      </c>
      <c r="C2462" s="21">
        <v>91192.5</v>
      </c>
      <c r="D2462" s="21">
        <v>1.0762</v>
      </c>
      <c r="E2462" s="21">
        <v>1041.0999999999999</v>
      </c>
      <c r="F2462" s="21">
        <v>742.92000000000007</v>
      </c>
      <c r="G2462" s="21">
        <f t="shared" si="191"/>
        <v>1.4013621924298711</v>
      </c>
      <c r="H2462" s="67">
        <v>1.7048999999999999E-5</v>
      </c>
      <c r="I2462" s="67">
        <f t="shared" si="192"/>
        <v>1.5841850957071175E-5</v>
      </c>
      <c r="J2462" s="21">
        <v>2.4627E-2</v>
      </c>
      <c r="K2462" s="21">
        <f t="shared" si="193"/>
        <v>2.1979918421095896E-5</v>
      </c>
      <c r="L2462" s="67">
        <f t="shared" si="194"/>
        <v>0.72074202704348878</v>
      </c>
      <c r="M2462" s="21" t="s">
        <v>262</v>
      </c>
    </row>
    <row r="2463" spans="1:13" x14ac:dyDescent="0.15">
      <c r="A2463" s="21">
        <f t="shared" si="190"/>
        <v>10.240000000000009</v>
      </c>
      <c r="B2463" s="21">
        <v>283.39</v>
      </c>
      <c r="C2463" s="21">
        <v>91192.5</v>
      </c>
      <c r="D2463" s="21">
        <v>1.0703</v>
      </c>
      <c r="E2463" s="21">
        <v>1041.0999999999999</v>
      </c>
      <c r="F2463" s="21">
        <v>742.93</v>
      </c>
      <c r="G2463" s="21">
        <f t="shared" si="191"/>
        <v>1.4013433297888092</v>
      </c>
      <c r="H2463" s="67">
        <v>1.7122E-5</v>
      </c>
      <c r="I2463" s="67">
        <f t="shared" si="192"/>
        <v>1.5997383911052975E-5</v>
      </c>
      <c r="J2463" s="21">
        <v>2.4732000000000001E-2</v>
      </c>
      <c r="K2463" s="21">
        <f t="shared" si="193"/>
        <v>2.2195312594440801E-5</v>
      </c>
      <c r="L2463" s="67">
        <f t="shared" si="194"/>
        <v>0.72075506226750763</v>
      </c>
      <c r="M2463" s="21" t="s">
        <v>262</v>
      </c>
    </row>
    <row r="2464" spans="1:13" x14ac:dyDescent="0.15">
      <c r="A2464" s="21">
        <f t="shared" si="190"/>
        <v>11.78000000000003</v>
      </c>
      <c r="B2464" s="21">
        <v>284.93</v>
      </c>
      <c r="C2464" s="21">
        <v>91192.5</v>
      </c>
      <c r="D2464" s="21">
        <v>1.0645</v>
      </c>
      <c r="E2464" s="21">
        <v>1041.0999999999999</v>
      </c>
      <c r="F2464" s="21">
        <v>742.95</v>
      </c>
      <c r="G2464" s="21">
        <f t="shared" si="191"/>
        <v>1.4013056060300153</v>
      </c>
      <c r="H2464" s="67">
        <v>1.7193999999999998E-5</v>
      </c>
      <c r="I2464" s="67">
        <f t="shared" si="192"/>
        <v>1.6152184124001877E-5</v>
      </c>
      <c r="J2464" s="21">
        <v>2.4837999999999999E-2</v>
      </c>
      <c r="K2464" s="21">
        <f t="shared" si="193"/>
        <v>2.2411891458338022E-5</v>
      </c>
      <c r="L2464" s="67">
        <f t="shared" si="194"/>
        <v>0.72069705290281016</v>
      </c>
      <c r="M2464" s="21" t="s">
        <v>262</v>
      </c>
    </row>
    <row r="2465" spans="1:13" x14ac:dyDescent="0.15">
      <c r="A2465" s="21">
        <f t="shared" si="190"/>
        <v>13.330000000000041</v>
      </c>
      <c r="B2465" s="21">
        <v>286.48</v>
      </c>
      <c r="C2465" s="21">
        <v>91192.5</v>
      </c>
      <c r="D2465" s="21">
        <v>1.0588</v>
      </c>
      <c r="E2465" s="21">
        <v>1041.0999999999999</v>
      </c>
      <c r="F2465" s="21">
        <v>742.95999999999992</v>
      </c>
      <c r="G2465" s="21">
        <f t="shared" si="191"/>
        <v>1.401286744912243</v>
      </c>
      <c r="H2465" s="67">
        <v>1.7266999999999999E-5</v>
      </c>
      <c r="I2465" s="67">
        <f t="shared" si="192"/>
        <v>1.6308084624102756E-5</v>
      </c>
      <c r="J2465" s="21">
        <v>2.4943E-2</v>
      </c>
      <c r="K2465" s="21">
        <f t="shared" si="193"/>
        <v>2.2627798755617128E-5</v>
      </c>
      <c r="L2465" s="67">
        <f t="shared" si="194"/>
        <v>0.72071016718117298</v>
      </c>
      <c r="M2465" s="21" t="s">
        <v>262</v>
      </c>
    </row>
    <row r="2466" spans="1:13" x14ac:dyDescent="0.15">
      <c r="A2466" s="21">
        <f t="shared" si="190"/>
        <v>14.870000000000005</v>
      </c>
      <c r="B2466" s="21">
        <v>288.02</v>
      </c>
      <c r="C2466" s="21">
        <v>91192.5</v>
      </c>
      <c r="D2466" s="21">
        <v>1.0530999999999999</v>
      </c>
      <c r="E2466" s="21">
        <v>1041.0999999999999</v>
      </c>
      <c r="F2466" s="21">
        <v>742.98</v>
      </c>
      <c r="G2466" s="21">
        <f t="shared" si="191"/>
        <v>1.4012490241998437</v>
      </c>
      <c r="H2466" s="67">
        <v>1.7339000000000001E-5</v>
      </c>
      <c r="I2466" s="67">
        <f t="shared" si="192"/>
        <v>1.6464723198176814E-5</v>
      </c>
      <c r="J2466" s="21">
        <v>2.5048000000000001E-2</v>
      </c>
      <c r="K2466" s="21">
        <f t="shared" si="193"/>
        <v>2.2846043288855761E-5</v>
      </c>
      <c r="L2466" s="67">
        <f t="shared" si="194"/>
        <v>0.72068160731395714</v>
      </c>
      <c r="M2466" s="21" t="s">
        <v>262</v>
      </c>
    </row>
    <row r="2467" spans="1:13" x14ac:dyDescent="0.15">
      <c r="A2467" s="21">
        <f t="shared" si="190"/>
        <v>16.420000000000016</v>
      </c>
      <c r="B2467" s="21">
        <v>289.57</v>
      </c>
      <c r="C2467" s="21">
        <v>91192.5</v>
      </c>
      <c r="D2467" s="21">
        <v>1.0474000000000001</v>
      </c>
      <c r="E2467" s="21">
        <v>1041.0999999999999</v>
      </c>
      <c r="F2467" s="21">
        <v>743</v>
      </c>
      <c r="G2467" s="21">
        <f t="shared" si="191"/>
        <v>1.4012113055181694</v>
      </c>
      <c r="H2467" s="67">
        <v>1.7411999999999999E-5</v>
      </c>
      <c r="I2467" s="67">
        <f t="shared" si="192"/>
        <v>1.6624021386289856E-5</v>
      </c>
      <c r="J2467" s="21">
        <v>2.5152999999999998E-2</v>
      </c>
      <c r="K2467" s="21">
        <f t="shared" si="193"/>
        <v>2.3066663216097555E-5</v>
      </c>
      <c r="L2467" s="67">
        <f t="shared" si="194"/>
        <v>0.72069467657933439</v>
      </c>
      <c r="M2467" s="21" t="s">
        <v>262</v>
      </c>
    </row>
    <row r="2468" spans="1:13" x14ac:dyDescent="0.15">
      <c r="A2468" s="21">
        <f t="shared" si="190"/>
        <v>17.960000000000036</v>
      </c>
      <c r="B2468" s="21">
        <v>291.11</v>
      </c>
      <c r="C2468" s="21">
        <v>91192.5</v>
      </c>
      <c r="D2468" s="21">
        <v>1.0419</v>
      </c>
      <c r="E2468" s="21">
        <v>1041.0999999999999</v>
      </c>
      <c r="F2468" s="21">
        <v>743.02</v>
      </c>
      <c r="G2468" s="21">
        <f t="shared" si="191"/>
        <v>1.401173588867056</v>
      </c>
      <c r="H2468" s="67">
        <v>1.7484000000000001E-5</v>
      </c>
      <c r="I2468" s="67">
        <f t="shared" si="192"/>
        <v>1.6780881082637488E-5</v>
      </c>
      <c r="J2468" s="21">
        <v>2.5257000000000002E-2</v>
      </c>
      <c r="K2468" s="21">
        <f t="shared" si="193"/>
        <v>2.3284305014937054E-5</v>
      </c>
      <c r="L2468" s="67">
        <f t="shared" si="194"/>
        <v>0.72069495189452415</v>
      </c>
      <c r="M2468" s="21" t="s">
        <v>262</v>
      </c>
    </row>
    <row r="2469" spans="1:13" x14ac:dyDescent="0.15">
      <c r="A2469" s="21">
        <f t="shared" si="190"/>
        <v>19.510000000000048</v>
      </c>
      <c r="B2469" s="21">
        <v>292.66000000000003</v>
      </c>
      <c r="C2469" s="21">
        <v>91192.5</v>
      </c>
      <c r="D2469" s="21">
        <v>1.0363</v>
      </c>
      <c r="E2469" s="21">
        <v>1041.0999999999999</v>
      </c>
      <c r="F2469" s="21">
        <v>743.04000000000008</v>
      </c>
      <c r="G2469" s="21">
        <f t="shared" si="191"/>
        <v>1.4011358742463391</v>
      </c>
      <c r="H2469" s="67">
        <v>1.7555999999999999E-5</v>
      </c>
      <c r="I2469" s="67">
        <f t="shared" si="192"/>
        <v>1.6941040239312939E-5</v>
      </c>
      <c r="J2469" s="21">
        <v>2.5361999999999999E-2</v>
      </c>
      <c r="K2469" s="21">
        <f t="shared" si="193"/>
        <v>2.3507451761178715E-5</v>
      </c>
      <c r="L2469" s="67">
        <f t="shared" si="194"/>
        <v>0.72066680861130816</v>
      </c>
      <c r="M2469" s="21" t="s">
        <v>262</v>
      </c>
    </row>
    <row r="2470" spans="1:13" x14ac:dyDescent="0.15">
      <c r="A2470" s="21">
        <f t="shared" si="190"/>
        <v>21.050000000000011</v>
      </c>
      <c r="B2470" s="21">
        <v>294.2</v>
      </c>
      <c r="C2470" s="21">
        <v>91192.5</v>
      </c>
      <c r="D2470" s="21">
        <v>1.0308999999999999</v>
      </c>
      <c r="E2470" s="21">
        <v>1041.0999999999999</v>
      </c>
      <c r="F2470" s="21">
        <v>743.06000000000006</v>
      </c>
      <c r="G2470" s="21">
        <f t="shared" si="191"/>
        <v>1.4010981616558553</v>
      </c>
      <c r="H2470" s="67">
        <v>1.7628000000000001E-5</v>
      </c>
      <c r="I2470" s="67">
        <f t="shared" si="192"/>
        <v>1.7099621689785626E-5</v>
      </c>
      <c r="J2470" s="21">
        <v>2.5465999999999999E-2</v>
      </c>
      <c r="K2470" s="21">
        <f t="shared" si="193"/>
        <v>2.3727487246708541E-5</v>
      </c>
      <c r="L2470" s="67">
        <f t="shared" si="194"/>
        <v>0.72066719547632141</v>
      </c>
      <c r="M2470" s="21" t="s">
        <v>262</v>
      </c>
    </row>
    <row r="2471" spans="1:13" x14ac:dyDescent="0.15">
      <c r="A2471" s="21">
        <f t="shared" si="190"/>
        <v>22.600000000000023</v>
      </c>
      <c r="B2471" s="21">
        <v>295.75</v>
      </c>
      <c r="C2471" s="21">
        <v>91192.5</v>
      </c>
      <c r="D2471" s="21">
        <v>1.0255000000000001</v>
      </c>
      <c r="E2471" s="21">
        <v>1041.1999999999998</v>
      </c>
      <c r="F2471" s="21">
        <v>743.07999999999993</v>
      </c>
      <c r="G2471" s="21">
        <f t="shared" si="191"/>
        <v>1.4011950261075523</v>
      </c>
      <c r="H2471" s="67">
        <v>1.7699000000000001E-5</v>
      </c>
      <c r="I2471" s="67">
        <f t="shared" si="192"/>
        <v>1.7258898098488542E-5</v>
      </c>
      <c r="J2471" s="21">
        <v>2.5569999999999999E-2</v>
      </c>
      <c r="K2471" s="21">
        <f t="shared" si="193"/>
        <v>2.3947539809389947E-5</v>
      </c>
      <c r="L2471" s="67">
        <f t="shared" si="194"/>
        <v>0.72069608134532648</v>
      </c>
      <c r="M2471" s="21" t="s">
        <v>262</v>
      </c>
    </row>
    <row r="2472" spans="1:13" x14ac:dyDescent="0.15">
      <c r="A2472" s="21">
        <f t="shared" si="190"/>
        <v>24.140000000000043</v>
      </c>
      <c r="B2472" s="21">
        <v>297.29000000000002</v>
      </c>
      <c r="C2472" s="21">
        <v>91192.5</v>
      </c>
      <c r="D2472" s="21">
        <v>1.0202</v>
      </c>
      <c r="E2472" s="21">
        <v>1041.1999999999998</v>
      </c>
      <c r="F2472" s="21">
        <v>743.1</v>
      </c>
      <c r="G2472" s="21">
        <f t="shared" si="191"/>
        <v>1.4011573139550528</v>
      </c>
      <c r="H2472" s="67">
        <v>1.7771E-5</v>
      </c>
      <c r="I2472" s="67">
        <f t="shared" si="192"/>
        <v>1.7419133503234659E-5</v>
      </c>
      <c r="J2472" s="21">
        <v>2.5673999999999999E-2</v>
      </c>
      <c r="K2472" s="21">
        <f t="shared" si="193"/>
        <v>2.4169855737009077E-5</v>
      </c>
      <c r="L2472" s="67">
        <f t="shared" si="194"/>
        <v>0.72069662693775793</v>
      </c>
      <c r="M2472" s="21" t="s">
        <v>262</v>
      </c>
    </row>
    <row r="2473" spans="1:13" x14ac:dyDescent="0.15">
      <c r="A2473" s="21">
        <f t="shared" si="190"/>
        <v>25.689999999999998</v>
      </c>
      <c r="B2473" s="21">
        <v>298.83999999999997</v>
      </c>
      <c r="C2473" s="21">
        <v>91192.5</v>
      </c>
      <c r="D2473" s="21">
        <v>1.0148999999999999</v>
      </c>
      <c r="E2473" s="21">
        <v>1041.1999999999998</v>
      </c>
      <c r="F2473" s="21">
        <v>743.12</v>
      </c>
      <c r="G2473" s="21">
        <f t="shared" si="191"/>
        <v>1.4011196038324898</v>
      </c>
      <c r="H2473" s="67">
        <v>1.7842E-5</v>
      </c>
      <c r="I2473" s="67">
        <f t="shared" si="192"/>
        <v>1.7580057148487536E-5</v>
      </c>
      <c r="J2473" s="21">
        <v>2.5777000000000001E-2</v>
      </c>
      <c r="K2473" s="21">
        <f t="shared" si="193"/>
        <v>2.4393547286423461E-5</v>
      </c>
      <c r="L2473" s="67">
        <f t="shared" si="194"/>
        <v>0.72068473445319448</v>
      </c>
      <c r="M2473" s="21" t="s">
        <v>262</v>
      </c>
    </row>
    <row r="2474" spans="1:13" x14ac:dyDescent="0.15">
      <c r="A2474" s="21">
        <f t="shared" si="190"/>
        <v>27.230000000000018</v>
      </c>
      <c r="B2474" s="21">
        <v>300.38</v>
      </c>
      <c r="C2474" s="21">
        <v>91192.5</v>
      </c>
      <c r="D2474" s="21">
        <v>1.0096000000000001</v>
      </c>
      <c r="E2474" s="21">
        <v>1041.1999999999998</v>
      </c>
      <c r="F2474" s="21">
        <v>743.15</v>
      </c>
      <c r="G2474" s="21">
        <f t="shared" si="191"/>
        <v>1.4010630424544168</v>
      </c>
      <c r="H2474" s="67">
        <v>1.7912999999999999E-5</v>
      </c>
      <c r="I2474" s="67">
        <f t="shared" si="192"/>
        <v>1.7742670364500791E-5</v>
      </c>
      <c r="J2474" s="21">
        <v>2.5881000000000001E-2</v>
      </c>
      <c r="K2474" s="21">
        <f t="shared" si="193"/>
        <v>2.4620538717668814E-5</v>
      </c>
      <c r="L2474" s="67">
        <f t="shared" si="194"/>
        <v>0.72064509099339269</v>
      </c>
      <c r="M2474" s="21" t="s">
        <v>262</v>
      </c>
    </row>
    <row r="2475" spans="1:13" x14ac:dyDescent="0.15">
      <c r="A2475" s="21">
        <f t="shared" si="190"/>
        <v>28.78000000000003</v>
      </c>
      <c r="B2475" s="21">
        <v>301.93</v>
      </c>
      <c r="C2475" s="21">
        <v>91192.5</v>
      </c>
      <c r="D2475" s="21">
        <v>1.0044999999999999</v>
      </c>
      <c r="E2475" s="21">
        <v>1041.1999999999998</v>
      </c>
      <c r="F2475" s="21">
        <v>743.17</v>
      </c>
      <c r="G2475" s="21">
        <f t="shared" si="191"/>
        <v>1.4010253374059769</v>
      </c>
      <c r="H2475" s="67">
        <v>1.7983999999999999E-5</v>
      </c>
      <c r="I2475" s="67">
        <f t="shared" si="192"/>
        <v>1.7903434544549528E-5</v>
      </c>
      <c r="J2475" s="21">
        <v>2.5984E-2</v>
      </c>
      <c r="K2475" s="21">
        <f t="shared" si="193"/>
        <v>2.4844022107967093E-5</v>
      </c>
      <c r="L2475" s="67">
        <f t="shared" si="194"/>
        <v>0.72063349753694561</v>
      </c>
      <c r="M2475" s="21" t="s">
        <v>262</v>
      </c>
    </row>
    <row r="2476" spans="1:13" x14ac:dyDescent="0.15">
      <c r="A2476" s="21">
        <f t="shared" si="190"/>
        <v>30.32000000000005</v>
      </c>
      <c r="B2476" s="21">
        <v>303.47000000000003</v>
      </c>
      <c r="C2476" s="21">
        <v>91192.5</v>
      </c>
      <c r="D2476" s="21">
        <v>0.99933000000000005</v>
      </c>
      <c r="E2476" s="21">
        <v>1041.1999999999998</v>
      </c>
      <c r="F2476" s="21">
        <v>743.19999999999993</v>
      </c>
      <c r="G2476" s="21">
        <f t="shared" si="191"/>
        <v>1.4009687836383207</v>
      </c>
      <c r="H2476" s="67">
        <v>1.8054999999999999E-5</v>
      </c>
      <c r="I2476" s="67">
        <f t="shared" si="192"/>
        <v>1.8067104960323414E-5</v>
      </c>
      <c r="J2476" s="21">
        <v>2.6086999999999999E-2</v>
      </c>
      <c r="K2476" s="21">
        <f t="shared" si="193"/>
        <v>2.5071542458994974E-5</v>
      </c>
      <c r="L2476" s="67">
        <f t="shared" si="194"/>
        <v>0.72062199563000717</v>
      </c>
      <c r="M2476" s="21" t="s">
        <v>262</v>
      </c>
    </row>
    <row r="2477" spans="1:13" x14ac:dyDescent="0.15">
      <c r="A2477" s="21">
        <f t="shared" si="190"/>
        <v>31.870000000000005</v>
      </c>
      <c r="B2477" s="21">
        <v>305.02</v>
      </c>
      <c r="C2477" s="21">
        <v>91192.5</v>
      </c>
      <c r="D2477" s="21">
        <v>0.99426000000000003</v>
      </c>
      <c r="E2477" s="21">
        <v>1041.1999999999998</v>
      </c>
      <c r="F2477" s="21">
        <v>743.22</v>
      </c>
      <c r="G2477" s="21">
        <f t="shared" si="191"/>
        <v>1.4009310836629798</v>
      </c>
      <c r="H2477" s="67">
        <v>1.8125999999999999E-5</v>
      </c>
      <c r="I2477" s="67">
        <f t="shared" si="192"/>
        <v>1.8230643895962824E-5</v>
      </c>
      <c r="J2477" s="21">
        <v>2.6190000000000001E-2</v>
      </c>
      <c r="K2477" s="21">
        <f t="shared" si="193"/>
        <v>2.529888444032945E-5</v>
      </c>
      <c r="L2477" s="67">
        <f t="shared" si="194"/>
        <v>0.72061058419243962</v>
      </c>
      <c r="M2477" s="21" t="s">
        <v>262</v>
      </c>
    </row>
    <row r="2478" spans="1:13" x14ac:dyDescent="0.15">
      <c r="A2478" s="21">
        <f t="shared" si="190"/>
        <v>33.410000000000025</v>
      </c>
      <c r="B2478" s="21">
        <v>306.56</v>
      </c>
      <c r="C2478" s="21">
        <v>91192.5</v>
      </c>
      <c r="D2478" s="21">
        <v>0.98924000000000001</v>
      </c>
      <c r="E2478" s="21">
        <v>1041.1999999999998</v>
      </c>
      <c r="F2478" s="21">
        <v>743.25</v>
      </c>
      <c r="G2478" s="21">
        <f t="shared" si="191"/>
        <v>1.4008745375042042</v>
      </c>
      <c r="H2478" s="67">
        <v>1.8196999999999999E-5</v>
      </c>
      <c r="I2478" s="67">
        <f t="shared" si="192"/>
        <v>1.8394929440782822E-5</v>
      </c>
      <c r="J2478" s="21">
        <v>2.6291999999999999E-2</v>
      </c>
      <c r="K2478" s="21">
        <f t="shared" si="193"/>
        <v>2.5526295672904149E-5</v>
      </c>
      <c r="L2478" s="67">
        <f t="shared" si="194"/>
        <v>0.72062666970941713</v>
      </c>
      <c r="M2478" s="21" t="s">
        <v>262</v>
      </c>
    </row>
    <row r="2479" spans="1:13" x14ac:dyDescent="0.15">
      <c r="A2479" s="21">
        <f t="shared" si="190"/>
        <v>34.960000000000036</v>
      </c>
      <c r="B2479" s="21">
        <v>308.11</v>
      </c>
      <c r="C2479" s="21">
        <v>91192.5</v>
      </c>
      <c r="D2479" s="21">
        <v>0.98426999999999998</v>
      </c>
      <c r="E2479" s="21">
        <v>1041.1999999999998</v>
      </c>
      <c r="F2479" s="21">
        <v>743.28000000000009</v>
      </c>
      <c r="G2479" s="21">
        <f t="shared" si="191"/>
        <v>1.40081799591002</v>
      </c>
      <c r="H2479" s="67">
        <v>1.8267E-5</v>
      </c>
      <c r="I2479" s="67">
        <f t="shared" si="192"/>
        <v>1.8558932000365753E-5</v>
      </c>
      <c r="J2479" s="21">
        <v>2.6394999999999998E-2</v>
      </c>
      <c r="K2479" s="21">
        <f t="shared" si="193"/>
        <v>2.5755694118034893E-5</v>
      </c>
      <c r="L2479" s="67">
        <f t="shared" si="194"/>
        <v>0.72057588179579457</v>
      </c>
      <c r="M2479" s="21" t="s">
        <v>262</v>
      </c>
    </row>
    <row r="2480" spans="1:13" x14ac:dyDescent="0.15">
      <c r="A2480" s="21">
        <f t="shared" si="190"/>
        <v>36.5</v>
      </c>
      <c r="B2480" s="21">
        <v>309.64999999999998</v>
      </c>
      <c r="C2480" s="21">
        <v>91192.5</v>
      </c>
      <c r="D2480" s="21">
        <v>0.97935000000000005</v>
      </c>
      <c r="E2480" s="21">
        <v>1041.3</v>
      </c>
      <c r="F2480" s="21">
        <v>743.31000000000006</v>
      </c>
      <c r="G2480" s="21">
        <f t="shared" si="191"/>
        <v>1.4008959922508777</v>
      </c>
      <c r="H2480" s="67">
        <v>1.8337000000000001E-5</v>
      </c>
      <c r="I2480" s="67">
        <f t="shared" si="192"/>
        <v>1.872364323275642E-5</v>
      </c>
      <c r="J2480" s="21">
        <v>2.6497E-2</v>
      </c>
      <c r="K2480" s="21">
        <f t="shared" si="193"/>
        <v>2.5982618082514653E-5</v>
      </c>
      <c r="L2480" s="67">
        <f t="shared" si="194"/>
        <v>0.72062188549647133</v>
      </c>
      <c r="M2480" s="21" t="s">
        <v>262</v>
      </c>
    </row>
    <row r="2481" spans="1:13" x14ac:dyDescent="0.15">
      <c r="A2481" s="21">
        <f t="shared" si="190"/>
        <v>38.050000000000011</v>
      </c>
      <c r="B2481" s="21">
        <v>311.2</v>
      </c>
      <c r="C2481" s="21">
        <v>91192.5</v>
      </c>
      <c r="D2481" s="21">
        <v>0.97446999999999995</v>
      </c>
      <c r="E2481" s="21">
        <v>1041.3</v>
      </c>
      <c r="F2481" s="21">
        <v>743.34</v>
      </c>
      <c r="G2481" s="21">
        <f t="shared" si="191"/>
        <v>1.4008394543546694</v>
      </c>
      <c r="H2481" s="67">
        <v>1.8406999999999998E-5</v>
      </c>
      <c r="I2481" s="67">
        <f t="shared" si="192"/>
        <v>1.8889242357384014E-5</v>
      </c>
      <c r="J2481" s="21">
        <v>2.6599000000000001E-2</v>
      </c>
      <c r="K2481" s="21">
        <f t="shared" si="193"/>
        <v>2.6213255922796682E-5</v>
      </c>
      <c r="L2481" s="67">
        <f t="shared" si="194"/>
        <v>0.7205988608594307</v>
      </c>
      <c r="M2481" s="21" t="s">
        <v>262</v>
      </c>
    </row>
    <row r="2482" spans="1:13" x14ac:dyDescent="0.15">
      <c r="A2482" s="21">
        <f t="shared" si="190"/>
        <v>39.590000000000032</v>
      </c>
      <c r="B2482" s="21">
        <v>312.74</v>
      </c>
      <c r="C2482" s="21">
        <v>91192.5</v>
      </c>
      <c r="D2482" s="21">
        <v>0.96965000000000001</v>
      </c>
      <c r="E2482" s="21">
        <v>1041.3</v>
      </c>
      <c r="F2482" s="21">
        <v>743.37</v>
      </c>
      <c r="G2482" s="21">
        <f t="shared" si="191"/>
        <v>1.400782921021833</v>
      </c>
      <c r="H2482" s="67">
        <v>1.8476999999999999E-5</v>
      </c>
      <c r="I2482" s="67">
        <f t="shared" si="192"/>
        <v>1.9055329242510184E-5</v>
      </c>
      <c r="J2482" s="21">
        <v>2.6700999999999999E-2</v>
      </c>
      <c r="K2482" s="21">
        <f t="shared" si="193"/>
        <v>2.6444578950203299E-5</v>
      </c>
      <c r="L2482" s="67">
        <f t="shared" si="194"/>
        <v>0.72057601213437694</v>
      </c>
      <c r="M2482" s="21" t="s">
        <v>262</v>
      </c>
    </row>
    <row r="2483" spans="1:13" x14ac:dyDescent="0.15">
      <c r="A2483" s="21">
        <f t="shared" si="190"/>
        <v>41.140000000000043</v>
      </c>
      <c r="B2483" s="21">
        <v>314.29000000000002</v>
      </c>
      <c r="C2483" s="21">
        <v>91192.5</v>
      </c>
      <c r="D2483" s="21">
        <v>0.96487000000000001</v>
      </c>
      <c r="E2483" s="21">
        <v>1041.3</v>
      </c>
      <c r="F2483" s="21">
        <v>743.4</v>
      </c>
      <c r="G2483" s="21">
        <f t="shared" si="191"/>
        <v>1.4007263922518161</v>
      </c>
      <c r="H2483" s="67">
        <v>1.8547E-5</v>
      </c>
      <c r="I2483" s="67">
        <f t="shared" si="192"/>
        <v>1.9222278648937163E-5</v>
      </c>
      <c r="J2483" s="21">
        <v>2.6801999999999999E-2</v>
      </c>
      <c r="K2483" s="21">
        <f t="shared" si="193"/>
        <v>2.667611193321649E-5</v>
      </c>
      <c r="L2483" s="67">
        <f t="shared" si="194"/>
        <v>0.72058022162525182</v>
      </c>
      <c r="M2483" s="21" t="s">
        <v>262</v>
      </c>
    </row>
    <row r="2484" spans="1:13" x14ac:dyDescent="0.15">
      <c r="A2484" s="21">
        <f t="shared" si="190"/>
        <v>42.680000000000007</v>
      </c>
      <c r="B2484" s="21">
        <v>315.83</v>
      </c>
      <c r="C2484" s="21">
        <v>91192.5</v>
      </c>
      <c r="D2484" s="21">
        <v>0.96014999999999995</v>
      </c>
      <c r="E2484" s="21">
        <v>1041.3</v>
      </c>
      <c r="F2484" s="21">
        <v>743.43999999999994</v>
      </c>
      <c r="G2484" s="21">
        <f t="shared" si="191"/>
        <v>1.4006510276552244</v>
      </c>
      <c r="H2484" s="67">
        <v>1.8617000000000001E-5</v>
      </c>
      <c r="I2484" s="67">
        <f t="shared" si="192"/>
        <v>1.9389678696037081E-5</v>
      </c>
      <c r="J2484" s="21">
        <v>2.6904000000000001E-2</v>
      </c>
      <c r="K2484" s="21">
        <f t="shared" si="193"/>
        <v>2.6909268969410559E-5</v>
      </c>
      <c r="L2484" s="67">
        <f t="shared" si="194"/>
        <v>0.72055761596788581</v>
      </c>
      <c r="M2484" s="21" t="s">
        <v>262</v>
      </c>
    </row>
    <row r="2485" spans="1:13" x14ac:dyDescent="0.15">
      <c r="A2485" s="21">
        <f t="shared" si="190"/>
        <v>44.230000000000018</v>
      </c>
      <c r="B2485" s="21">
        <v>317.38</v>
      </c>
      <c r="C2485" s="21">
        <v>91192.5</v>
      </c>
      <c r="D2485" s="21">
        <v>0.95545999999999998</v>
      </c>
      <c r="E2485" s="21">
        <v>1041.4000000000001</v>
      </c>
      <c r="F2485" s="21">
        <v>743.46999999999991</v>
      </c>
      <c r="G2485" s="21">
        <f t="shared" si="191"/>
        <v>1.4007290139481086</v>
      </c>
      <c r="H2485" s="67">
        <v>1.8686E-5</v>
      </c>
      <c r="I2485" s="67">
        <f t="shared" si="192"/>
        <v>1.9557071986268396E-5</v>
      </c>
      <c r="J2485" s="21">
        <v>2.7005000000000001E-2</v>
      </c>
      <c r="K2485" s="21">
        <f t="shared" si="193"/>
        <v>2.714026589102919E-5</v>
      </c>
      <c r="L2485" s="67">
        <f t="shared" si="194"/>
        <v>0.72059249768561384</v>
      </c>
      <c r="M2485" s="21" t="s">
        <v>262</v>
      </c>
    </row>
    <row r="2486" spans="1:13" x14ac:dyDescent="0.15">
      <c r="A2486" s="21">
        <f t="shared" si="190"/>
        <v>45.770000000000039</v>
      </c>
      <c r="B2486" s="21">
        <v>318.92</v>
      </c>
      <c r="C2486" s="21">
        <v>91192.5</v>
      </c>
      <c r="D2486" s="21">
        <v>0.95082999999999995</v>
      </c>
      <c r="E2486" s="21">
        <v>1041.4000000000001</v>
      </c>
      <c r="F2486" s="21">
        <v>743.51</v>
      </c>
      <c r="G2486" s="21">
        <f t="shared" si="191"/>
        <v>1.4006536563059004</v>
      </c>
      <c r="H2486" s="67">
        <v>1.8756000000000001E-5</v>
      </c>
      <c r="I2486" s="67">
        <f t="shared" si="192"/>
        <v>1.972592366669121E-5</v>
      </c>
      <c r="J2486" s="21">
        <v>2.7106000000000002E-2</v>
      </c>
      <c r="K2486" s="21">
        <f t="shared" si="193"/>
        <v>2.7374423689154476E-5</v>
      </c>
      <c r="L2486" s="67">
        <f t="shared" si="194"/>
        <v>0.72059685678447583</v>
      </c>
      <c r="M2486" s="21" t="s">
        <v>262</v>
      </c>
    </row>
    <row r="2487" spans="1:13" x14ac:dyDescent="0.15">
      <c r="A2487" s="21">
        <f t="shared" si="190"/>
        <v>47.32000000000005</v>
      </c>
      <c r="B2487" s="21">
        <v>320.47000000000003</v>
      </c>
      <c r="C2487" s="21">
        <v>91192.5</v>
      </c>
      <c r="D2487" s="21">
        <v>0.94623000000000002</v>
      </c>
      <c r="E2487" s="21">
        <v>1041.4000000000001</v>
      </c>
      <c r="F2487" s="21">
        <v>743.55000000000007</v>
      </c>
      <c r="G2487" s="21">
        <f t="shared" si="191"/>
        <v>1.4005783067715689</v>
      </c>
      <c r="H2487" s="67">
        <v>1.8825E-5</v>
      </c>
      <c r="I2487" s="67">
        <f t="shared" si="192"/>
        <v>1.9894740179448972E-5</v>
      </c>
      <c r="J2487" s="21">
        <v>2.7206999999999999E-2</v>
      </c>
      <c r="K2487" s="21">
        <f t="shared" si="193"/>
        <v>2.7609997679712905E-5</v>
      </c>
      <c r="L2487" s="67">
        <f t="shared" si="194"/>
        <v>0.72056290660491795</v>
      </c>
      <c r="M2487" s="21" t="s">
        <v>262</v>
      </c>
    </row>
    <row r="2488" spans="1:13" x14ac:dyDescent="0.15">
      <c r="A2488" s="21">
        <f t="shared" si="190"/>
        <v>48.860000000000014</v>
      </c>
      <c r="B2488" s="21">
        <v>322.01</v>
      </c>
      <c r="C2488" s="21">
        <v>91192.5</v>
      </c>
      <c r="D2488" s="21">
        <v>0.94169000000000003</v>
      </c>
      <c r="E2488" s="21">
        <v>1041.4000000000001</v>
      </c>
      <c r="F2488" s="21">
        <v>743.58999999999992</v>
      </c>
      <c r="G2488" s="21">
        <f t="shared" si="191"/>
        <v>1.4005029653438053</v>
      </c>
      <c r="H2488" s="67">
        <v>1.8893999999999999E-5</v>
      </c>
      <c r="I2488" s="67">
        <f t="shared" si="192"/>
        <v>2.0063927619492613E-5</v>
      </c>
      <c r="J2488" s="21">
        <v>2.7307999999999999E-2</v>
      </c>
      <c r="K2488" s="21">
        <f t="shared" si="193"/>
        <v>2.78460989631309E-5</v>
      </c>
      <c r="L2488" s="67">
        <f t="shared" si="194"/>
        <v>0.72052920755822469</v>
      </c>
      <c r="M2488" s="21" t="s">
        <v>262</v>
      </c>
    </row>
    <row r="2489" spans="1:13" x14ac:dyDescent="0.15">
      <c r="A2489" s="21">
        <f t="shared" si="190"/>
        <v>50.410000000000025</v>
      </c>
      <c r="B2489" s="21">
        <v>323.56</v>
      </c>
      <c r="C2489" s="21">
        <v>91192.5</v>
      </c>
      <c r="D2489" s="21">
        <v>0.93718000000000001</v>
      </c>
      <c r="E2489" s="21">
        <v>1041.5</v>
      </c>
      <c r="F2489" s="21">
        <v>743.63</v>
      </c>
      <c r="G2489" s="21">
        <f t="shared" si="191"/>
        <v>1.4005621074996975</v>
      </c>
      <c r="H2489" s="67">
        <v>1.8963000000000001E-5</v>
      </c>
      <c r="I2489" s="67">
        <f t="shared" si="192"/>
        <v>2.0234106575044284E-5</v>
      </c>
      <c r="J2489" s="21">
        <v>2.7407999999999998E-2</v>
      </c>
      <c r="K2489" s="21">
        <f t="shared" si="193"/>
        <v>2.8079867840208709E-5</v>
      </c>
      <c r="L2489" s="67">
        <f t="shared" si="194"/>
        <v>0.7205912324868653</v>
      </c>
      <c r="M2489" s="21" t="s">
        <v>262</v>
      </c>
    </row>
    <row r="2490" spans="1:13" x14ac:dyDescent="0.15">
      <c r="A2490" s="21">
        <f t="shared" ref="A2490:A2553" si="195">B2490-273.15</f>
        <v>51.950000000000045</v>
      </c>
      <c r="B2490" s="21">
        <v>325.10000000000002</v>
      </c>
      <c r="C2490" s="21">
        <v>91192.5</v>
      </c>
      <c r="D2490" s="21">
        <v>0.93271999999999999</v>
      </c>
      <c r="E2490" s="21">
        <v>1041.5</v>
      </c>
      <c r="F2490" s="21">
        <v>743.67000000000007</v>
      </c>
      <c r="G2490" s="21">
        <f t="shared" ref="G2490:G2553" si="196">E2490/F2490</f>
        <v>1.4004867750480723</v>
      </c>
      <c r="H2490" s="67">
        <v>1.9032E-5</v>
      </c>
      <c r="I2490" s="67">
        <f t="shared" ref="I2490:I2553" si="197">H2490/D2490</f>
        <v>2.0404837464619607E-5</v>
      </c>
      <c r="J2490" s="21">
        <v>2.7508000000000001E-2</v>
      </c>
      <c r="K2490" s="21">
        <f t="shared" ref="K2490:K2553" si="198">J2490/E2490/D2490</f>
        <v>2.8317078978626807E-5</v>
      </c>
      <c r="L2490" s="67">
        <f t="shared" ref="L2490:L2553" si="199">H2490*E2490/J2490</f>
        <v>0.72058412098298674</v>
      </c>
      <c r="M2490" s="21" t="s">
        <v>262</v>
      </c>
    </row>
    <row r="2491" spans="1:13" x14ac:dyDescent="0.15">
      <c r="A2491" s="21">
        <f t="shared" si="195"/>
        <v>53.5</v>
      </c>
      <c r="B2491" s="21">
        <v>326.64999999999998</v>
      </c>
      <c r="C2491" s="21">
        <v>91192.5</v>
      </c>
      <c r="D2491" s="21">
        <v>0.92830000000000001</v>
      </c>
      <c r="E2491" s="21">
        <v>1041.5</v>
      </c>
      <c r="F2491" s="21">
        <v>743.71</v>
      </c>
      <c r="G2491" s="21">
        <f t="shared" si="196"/>
        <v>1.4004114506998695</v>
      </c>
      <c r="H2491" s="67">
        <v>1.9100999999999999E-5</v>
      </c>
      <c r="I2491" s="67">
        <f t="shared" si="197"/>
        <v>2.0576322309598188E-5</v>
      </c>
      <c r="J2491" s="21">
        <v>2.7609000000000002E-2</v>
      </c>
      <c r="K2491" s="21">
        <f t="shared" si="198"/>
        <v>2.8556373393329059E-5</v>
      </c>
      <c r="L2491" s="67">
        <f t="shared" si="199"/>
        <v>0.72055096164294241</v>
      </c>
      <c r="M2491" s="21" t="s">
        <v>262</v>
      </c>
    </row>
    <row r="2492" spans="1:13" x14ac:dyDescent="0.15">
      <c r="A2492" s="21">
        <f t="shared" si="195"/>
        <v>55.04000000000002</v>
      </c>
      <c r="B2492" s="21">
        <v>328.19</v>
      </c>
      <c r="C2492" s="21">
        <v>91192.5</v>
      </c>
      <c r="D2492" s="21">
        <v>0.92391999999999996</v>
      </c>
      <c r="E2492" s="21">
        <v>1041.6000000000001</v>
      </c>
      <c r="F2492" s="21">
        <v>743.75</v>
      </c>
      <c r="G2492" s="21">
        <f t="shared" si="196"/>
        <v>1.4004705882352944</v>
      </c>
      <c r="H2492" s="67">
        <v>1.9168999999999999E-5</v>
      </c>
      <c r="I2492" s="67">
        <f t="shared" si="197"/>
        <v>2.0747467313187289E-5</v>
      </c>
      <c r="J2492" s="21">
        <v>2.7709000000000001E-2</v>
      </c>
      <c r="K2492" s="21">
        <f t="shared" si="198"/>
        <v>2.8792906907441331E-5</v>
      </c>
      <c r="L2492" s="67">
        <f t="shared" si="199"/>
        <v>0.72057563968385729</v>
      </c>
      <c r="M2492" s="21" t="s">
        <v>262</v>
      </c>
    </row>
    <row r="2493" spans="1:13" x14ac:dyDescent="0.15">
      <c r="A2493" s="21">
        <f t="shared" si="195"/>
        <v>56.590000000000032</v>
      </c>
      <c r="B2493" s="21">
        <v>329.74</v>
      </c>
      <c r="C2493" s="21">
        <v>91192.5</v>
      </c>
      <c r="D2493" s="21">
        <v>0.91959000000000002</v>
      </c>
      <c r="E2493" s="21">
        <v>1041.6000000000001</v>
      </c>
      <c r="F2493" s="21">
        <v>743.80000000000007</v>
      </c>
      <c r="G2493" s="21">
        <f t="shared" si="196"/>
        <v>1.4003764452809895</v>
      </c>
      <c r="H2493" s="67">
        <v>1.9238000000000001E-5</v>
      </c>
      <c r="I2493" s="67">
        <f t="shared" si="197"/>
        <v>2.0920192694570406E-5</v>
      </c>
      <c r="J2493" s="21">
        <v>2.7809E-2</v>
      </c>
      <c r="K2493" s="21">
        <f t="shared" si="198"/>
        <v>2.9032882800287556E-5</v>
      </c>
      <c r="L2493" s="67">
        <f t="shared" si="199"/>
        <v>0.72056890934589524</v>
      </c>
      <c r="M2493" s="21" t="s">
        <v>262</v>
      </c>
    </row>
    <row r="2494" spans="1:13" x14ac:dyDescent="0.15">
      <c r="A2494" s="21">
        <f t="shared" si="195"/>
        <v>58.129999999999995</v>
      </c>
      <c r="B2494" s="21">
        <v>331.28</v>
      </c>
      <c r="C2494" s="21">
        <v>91192.5</v>
      </c>
      <c r="D2494" s="21">
        <v>0.91529000000000005</v>
      </c>
      <c r="E2494" s="21">
        <v>1041.6000000000001</v>
      </c>
      <c r="F2494" s="21">
        <v>743.83999999999992</v>
      </c>
      <c r="G2494" s="21">
        <f t="shared" si="196"/>
        <v>1.4003011400301144</v>
      </c>
      <c r="H2494" s="67">
        <v>1.9306000000000001E-5</v>
      </c>
      <c r="I2494" s="67">
        <f t="shared" si="197"/>
        <v>2.1092768412197228E-5</v>
      </c>
      <c r="J2494" s="21">
        <v>2.7907999999999999E-2</v>
      </c>
      <c r="K2494" s="21">
        <f t="shared" si="198"/>
        <v>2.9273120843957368E-5</v>
      </c>
      <c r="L2494" s="67">
        <f t="shared" si="199"/>
        <v>0.72055072380679397</v>
      </c>
      <c r="M2494" s="21" t="s">
        <v>262</v>
      </c>
    </row>
    <row r="2495" spans="1:13" x14ac:dyDescent="0.15">
      <c r="A2495" s="21">
        <f t="shared" si="195"/>
        <v>59.680000000000007</v>
      </c>
      <c r="B2495" s="21">
        <v>332.83</v>
      </c>
      <c r="C2495" s="21">
        <v>91192.5</v>
      </c>
      <c r="D2495" s="21">
        <v>0.91103999999999996</v>
      </c>
      <c r="E2495" s="21">
        <v>1041.7</v>
      </c>
      <c r="F2495" s="21">
        <v>743.8900000000001</v>
      </c>
      <c r="G2495" s="21">
        <f t="shared" si="196"/>
        <v>1.4003414483324146</v>
      </c>
      <c r="H2495" s="67">
        <v>1.9374000000000001E-5</v>
      </c>
      <c r="I2495" s="67">
        <f t="shared" si="197"/>
        <v>2.1265806111696526E-5</v>
      </c>
      <c r="J2495" s="21">
        <v>2.8008000000000002E-2</v>
      </c>
      <c r="K2495" s="21">
        <f t="shared" si="198"/>
        <v>2.9512227368471315E-5</v>
      </c>
      <c r="L2495" s="67">
        <f t="shared" si="199"/>
        <v>0.72057611396743793</v>
      </c>
      <c r="M2495" s="21" t="s">
        <v>262</v>
      </c>
    </row>
    <row r="2496" spans="1:13" x14ac:dyDescent="0.15">
      <c r="A2496" s="21">
        <f t="shared" si="195"/>
        <v>61.220000000000027</v>
      </c>
      <c r="B2496" s="21">
        <v>334.37</v>
      </c>
      <c r="C2496" s="21">
        <v>91192.5</v>
      </c>
      <c r="D2496" s="21">
        <v>0.90681999999999996</v>
      </c>
      <c r="E2496" s="21">
        <v>1041.7</v>
      </c>
      <c r="F2496" s="21">
        <v>743.94</v>
      </c>
      <c r="G2496" s="21">
        <f t="shared" si="196"/>
        <v>1.4002473317740678</v>
      </c>
      <c r="H2496" s="67">
        <v>1.9442000000000001E-5</v>
      </c>
      <c r="I2496" s="67">
        <f t="shared" si="197"/>
        <v>2.1439756511766394E-5</v>
      </c>
      <c r="J2496" s="21">
        <v>2.8107E-2</v>
      </c>
      <c r="K2496" s="21">
        <f t="shared" si="198"/>
        <v>2.9754368651539908E-5</v>
      </c>
      <c r="L2496" s="67">
        <f t="shared" si="199"/>
        <v>0.72055827373963788</v>
      </c>
      <c r="M2496" s="21" t="s">
        <v>262</v>
      </c>
    </row>
    <row r="2497" spans="1:13" x14ac:dyDescent="0.15">
      <c r="A2497" s="21">
        <f t="shared" si="195"/>
        <v>62.770000000000039</v>
      </c>
      <c r="B2497" s="21">
        <v>335.92</v>
      </c>
      <c r="C2497" s="21">
        <v>91192.5</v>
      </c>
      <c r="D2497" s="21">
        <v>0.90264</v>
      </c>
      <c r="E2497" s="21">
        <v>1041.7</v>
      </c>
      <c r="F2497" s="21">
        <v>743.99</v>
      </c>
      <c r="G2497" s="21">
        <f t="shared" si="196"/>
        <v>1.4001532278659661</v>
      </c>
      <c r="H2497" s="67">
        <v>1.9510000000000001E-5</v>
      </c>
      <c r="I2497" s="67">
        <f t="shared" si="197"/>
        <v>2.1614375609323761E-5</v>
      </c>
      <c r="J2497" s="21">
        <v>2.8205999999999998E-2</v>
      </c>
      <c r="K2497" s="21">
        <f t="shared" si="198"/>
        <v>2.9997444761374124E-5</v>
      </c>
      <c r="L2497" s="67">
        <f t="shared" si="199"/>
        <v>0.72054055874636613</v>
      </c>
      <c r="M2497" s="21" t="s">
        <v>262</v>
      </c>
    </row>
    <row r="2498" spans="1:13" x14ac:dyDescent="0.15">
      <c r="A2498" s="21">
        <f t="shared" si="195"/>
        <v>64.31</v>
      </c>
      <c r="B2498" s="21">
        <v>337.46</v>
      </c>
      <c r="C2498" s="21">
        <v>91192.5</v>
      </c>
      <c r="D2498" s="21">
        <v>0.89849999999999997</v>
      </c>
      <c r="E2498" s="21">
        <v>1041.8</v>
      </c>
      <c r="F2498" s="21">
        <v>744.04000000000008</v>
      </c>
      <c r="G2498" s="21">
        <f t="shared" si="196"/>
        <v>1.4001935379818287</v>
      </c>
      <c r="H2498" s="67">
        <v>1.9578000000000001E-5</v>
      </c>
      <c r="I2498" s="67">
        <f t="shared" si="197"/>
        <v>2.1789649415692823E-5</v>
      </c>
      <c r="J2498" s="21">
        <v>2.8306000000000001E-2</v>
      </c>
      <c r="K2498" s="21">
        <f t="shared" si="198"/>
        <v>3.0239601785061666E-5</v>
      </c>
      <c r="L2498" s="67">
        <f t="shared" si="199"/>
        <v>0.72056667844273303</v>
      </c>
      <c r="M2498" s="21" t="s">
        <v>262</v>
      </c>
    </row>
    <row r="2499" spans="1:13" x14ac:dyDescent="0.15">
      <c r="A2499" s="21">
        <f t="shared" si="195"/>
        <v>65.860000000000014</v>
      </c>
      <c r="B2499" s="21">
        <v>339.01</v>
      </c>
      <c r="C2499" s="21">
        <v>91192.5</v>
      </c>
      <c r="D2499" s="21">
        <v>0.89439999999999997</v>
      </c>
      <c r="E2499" s="21">
        <v>1041.8</v>
      </c>
      <c r="F2499" s="21">
        <v>744.09</v>
      </c>
      <c r="G2499" s="21">
        <f t="shared" si="196"/>
        <v>1.4000994503353088</v>
      </c>
      <c r="H2499" s="67">
        <v>1.9646000000000001E-5</v>
      </c>
      <c r="I2499" s="67">
        <f t="shared" si="197"/>
        <v>2.1965563506261182E-5</v>
      </c>
      <c r="J2499" s="21">
        <v>2.8403999999999999E-2</v>
      </c>
      <c r="K2499" s="21">
        <f t="shared" si="198"/>
        <v>3.0483396872964128E-5</v>
      </c>
      <c r="L2499" s="67">
        <f t="shared" si="199"/>
        <v>0.72057466554006488</v>
      </c>
      <c r="M2499" s="21" t="s">
        <v>262</v>
      </c>
    </row>
    <row r="2500" spans="1:13" x14ac:dyDescent="0.15">
      <c r="A2500" s="21">
        <f t="shared" si="195"/>
        <v>67.400000000000034</v>
      </c>
      <c r="B2500" s="21">
        <v>340.55</v>
      </c>
      <c r="C2500" s="21">
        <v>91192.5</v>
      </c>
      <c r="D2500" s="21">
        <v>0.89034000000000002</v>
      </c>
      <c r="E2500" s="21">
        <v>1041.9000000000001</v>
      </c>
      <c r="F2500" s="21">
        <v>744.15</v>
      </c>
      <c r="G2500" s="21">
        <f t="shared" si="196"/>
        <v>1.400120943358194</v>
      </c>
      <c r="H2500" s="67">
        <v>1.9712999999999999E-5</v>
      </c>
      <c r="I2500" s="67">
        <f t="shared" si="197"/>
        <v>2.2140979850394231E-5</v>
      </c>
      <c r="J2500" s="21">
        <v>2.8503000000000001E-2</v>
      </c>
      <c r="K2500" s="21">
        <f t="shared" si="198"/>
        <v>3.0726185600481155E-5</v>
      </c>
      <c r="L2500" s="67">
        <f t="shared" si="199"/>
        <v>0.72058992737606564</v>
      </c>
      <c r="M2500" s="21" t="s">
        <v>262</v>
      </c>
    </row>
    <row r="2501" spans="1:13" x14ac:dyDescent="0.15">
      <c r="A2501" s="21">
        <f t="shared" si="195"/>
        <v>68.950000000000045</v>
      </c>
      <c r="B2501" s="21">
        <v>342.1</v>
      </c>
      <c r="C2501" s="21">
        <v>91192.5</v>
      </c>
      <c r="D2501" s="21">
        <v>0.88631000000000004</v>
      </c>
      <c r="E2501" s="21">
        <v>1041.9000000000001</v>
      </c>
      <c r="F2501" s="21">
        <v>744.19999999999993</v>
      </c>
      <c r="G2501" s="21">
        <f t="shared" si="196"/>
        <v>1.4000268744961035</v>
      </c>
      <c r="H2501" s="67">
        <v>1.978E-5</v>
      </c>
      <c r="I2501" s="67">
        <f t="shared" si="197"/>
        <v>2.2317247915514886E-5</v>
      </c>
      <c r="J2501" s="21">
        <v>2.8601999999999999E-2</v>
      </c>
      <c r="K2501" s="21">
        <f t="shared" si="198"/>
        <v>3.0973102868454657E-5</v>
      </c>
      <c r="L2501" s="67">
        <f t="shared" si="199"/>
        <v>0.72053639605622</v>
      </c>
      <c r="M2501" s="21" t="s">
        <v>262</v>
      </c>
    </row>
    <row r="2502" spans="1:13" x14ac:dyDescent="0.15">
      <c r="A2502" s="21">
        <f t="shared" si="195"/>
        <v>70.490000000000009</v>
      </c>
      <c r="B2502" s="21">
        <v>343.64</v>
      </c>
      <c r="C2502" s="21">
        <v>91192.5</v>
      </c>
      <c r="D2502" s="21">
        <v>0.88231999999999999</v>
      </c>
      <c r="E2502" s="21">
        <v>1042</v>
      </c>
      <c r="F2502" s="21">
        <v>744.26</v>
      </c>
      <c r="G2502" s="21">
        <f t="shared" si="196"/>
        <v>1.400048370193212</v>
      </c>
      <c r="H2502" s="67">
        <v>1.9848E-5</v>
      </c>
      <c r="I2502" s="67">
        <f t="shared" si="197"/>
        <v>2.2495239822286698E-5</v>
      </c>
      <c r="J2502" s="21">
        <v>2.87E-2</v>
      </c>
      <c r="K2502" s="21">
        <f t="shared" si="198"/>
        <v>3.121677643079865E-5</v>
      </c>
      <c r="L2502" s="67">
        <f t="shared" si="199"/>
        <v>0.72061379790940772</v>
      </c>
      <c r="M2502" s="21" t="s">
        <v>262</v>
      </c>
    </row>
    <row r="2503" spans="1:13" x14ac:dyDescent="0.15">
      <c r="A2503" s="21">
        <f t="shared" si="195"/>
        <v>72.04000000000002</v>
      </c>
      <c r="B2503" s="21">
        <v>345.19</v>
      </c>
      <c r="C2503" s="21">
        <v>91192.5</v>
      </c>
      <c r="D2503" s="21">
        <v>0.87836999999999998</v>
      </c>
      <c r="E2503" s="21">
        <v>1042</v>
      </c>
      <c r="F2503" s="21">
        <v>744.31999999999994</v>
      </c>
      <c r="G2503" s="21">
        <f t="shared" si="196"/>
        <v>1.3999355116079106</v>
      </c>
      <c r="H2503" s="67">
        <v>1.9915000000000002E-5</v>
      </c>
      <c r="I2503" s="67">
        <f t="shared" si="197"/>
        <v>2.2672677800926719E-5</v>
      </c>
      <c r="J2503" s="21">
        <v>2.8799000000000002E-2</v>
      </c>
      <c r="K2503" s="21">
        <f t="shared" si="198"/>
        <v>3.1465323015757877E-5</v>
      </c>
      <c r="L2503" s="67">
        <f t="shared" si="199"/>
        <v>0.72056078336053331</v>
      </c>
      <c r="M2503" s="21" t="s">
        <v>262</v>
      </c>
    </row>
    <row r="2504" spans="1:13" x14ac:dyDescent="0.15">
      <c r="A2504" s="21">
        <f t="shared" si="195"/>
        <v>73.580000000000041</v>
      </c>
      <c r="B2504" s="21">
        <v>346.73</v>
      </c>
      <c r="C2504" s="21">
        <v>91192.5</v>
      </c>
      <c r="D2504" s="21">
        <v>0.87444999999999995</v>
      </c>
      <c r="E2504" s="21">
        <v>1042.1000000000001</v>
      </c>
      <c r="F2504" s="21">
        <v>744.38</v>
      </c>
      <c r="G2504" s="21">
        <f t="shared" si="196"/>
        <v>1.3999570112039552</v>
      </c>
      <c r="H2504" s="67">
        <v>1.9981999999999999E-5</v>
      </c>
      <c r="I2504" s="67">
        <f t="shared" si="197"/>
        <v>2.2850934873348961E-5</v>
      </c>
      <c r="J2504" s="21">
        <v>2.8896999999999999E-2</v>
      </c>
      <c r="K2504" s="21">
        <f t="shared" si="198"/>
        <v>3.1710886263195115E-5</v>
      </c>
      <c r="L2504" s="67">
        <f t="shared" si="199"/>
        <v>0.72060221476277819</v>
      </c>
      <c r="M2504" s="21" t="s">
        <v>262</v>
      </c>
    </row>
    <row r="2505" spans="1:13" x14ac:dyDescent="0.15">
      <c r="A2505" s="21">
        <f t="shared" si="195"/>
        <v>75.13</v>
      </c>
      <c r="B2505" s="21">
        <v>348.28</v>
      </c>
      <c r="C2505" s="21">
        <v>91192.5</v>
      </c>
      <c r="D2505" s="21">
        <v>0.87056</v>
      </c>
      <c r="E2505" s="21">
        <v>1042.1000000000001</v>
      </c>
      <c r="F2505" s="21">
        <v>744.43999999999994</v>
      </c>
      <c r="G2505" s="21">
        <f t="shared" si="196"/>
        <v>1.3998441781741984</v>
      </c>
      <c r="H2505" s="67">
        <v>2.0047999999999998E-5</v>
      </c>
      <c r="I2505" s="67">
        <f t="shared" si="197"/>
        <v>2.3028854989891562E-5</v>
      </c>
      <c r="J2505" s="21">
        <v>2.8995E-2</v>
      </c>
      <c r="K2505" s="21">
        <f t="shared" si="198"/>
        <v>3.1960606244078883E-5</v>
      </c>
      <c r="L2505" s="67">
        <f t="shared" si="199"/>
        <v>0.72053874116226935</v>
      </c>
      <c r="M2505" s="21" t="s">
        <v>262</v>
      </c>
    </row>
    <row r="2506" spans="1:13" x14ac:dyDescent="0.15">
      <c r="A2506" s="21">
        <f t="shared" si="195"/>
        <v>76.670000000000016</v>
      </c>
      <c r="B2506" s="21">
        <v>349.82</v>
      </c>
      <c r="C2506" s="21">
        <v>91192.5</v>
      </c>
      <c r="D2506" s="21">
        <v>0.86670999999999998</v>
      </c>
      <c r="E2506" s="21">
        <v>1042.2</v>
      </c>
      <c r="F2506" s="21">
        <v>744.5</v>
      </c>
      <c r="G2506" s="21">
        <f t="shared" si="196"/>
        <v>1.3998656816655475</v>
      </c>
      <c r="H2506" s="67">
        <v>2.0115E-5</v>
      </c>
      <c r="I2506" s="67">
        <f t="shared" si="197"/>
        <v>2.3208454961867292E-5</v>
      </c>
      <c r="J2506" s="21">
        <v>2.9093000000000001E-2</v>
      </c>
      <c r="K2506" s="21">
        <f t="shared" si="198"/>
        <v>3.2207990592454789E-5</v>
      </c>
      <c r="L2506" s="67">
        <f t="shared" si="199"/>
        <v>0.72058065514041181</v>
      </c>
      <c r="M2506" s="21" t="s">
        <v>262</v>
      </c>
    </row>
    <row r="2507" spans="1:13" x14ac:dyDescent="0.15">
      <c r="A2507" s="21">
        <f t="shared" si="195"/>
        <v>78.220000000000027</v>
      </c>
      <c r="B2507" s="21">
        <v>351.37</v>
      </c>
      <c r="C2507" s="21">
        <v>91192.5</v>
      </c>
      <c r="D2507" s="21">
        <v>0.8629</v>
      </c>
      <c r="E2507" s="21">
        <v>1042.2</v>
      </c>
      <c r="F2507" s="21">
        <v>744.56999999999994</v>
      </c>
      <c r="G2507" s="21">
        <f t="shared" si="196"/>
        <v>1.3997340747008342</v>
      </c>
      <c r="H2507" s="67">
        <v>2.0182000000000001E-5</v>
      </c>
      <c r="I2507" s="67">
        <f t="shared" si="197"/>
        <v>2.3388573415227722E-5</v>
      </c>
      <c r="J2507" s="21">
        <v>2.9190000000000001E-2</v>
      </c>
      <c r="K2507" s="21">
        <f t="shared" si="198"/>
        <v>3.2458059883352475E-5</v>
      </c>
      <c r="L2507" s="67">
        <f t="shared" si="199"/>
        <v>0.72057829393627959</v>
      </c>
      <c r="M2507" s="21" t="s">
        <v>262</v>
      </c>
    </row>
    <row r="2508" spans="1:13" x14ac:dyDescent="0.15">
      <c r="A2508" s="21">
        <f t="shared" si="195"/>
        <v>79.770000000000039</v>
      </c>
      <c r="B2508" s="21">
        <v>352.92</v>
      </c>
      <c r="C2508" s="21">
        <v>91192.5</v>
      </c>
      <c r="D2508" s="21">
        <v>0.85911999999999999</v>
      </c>
      <c r="E2508" s="21">
        <v>1042.3</v>
      </c>
      <c r="F2508" s="21">
        <v>744.63</v>
      </c>
      <c r="G2508" s="21">
        <f t="shared" si="196"/>
        <v>1.3997555833098316</v>
      </c>
      <c r="H2508" s="67">
        <v>2.0248E-5</v>
      </c>
      <c r="I2508" s="67">
        <f t="shared" si="197"/>
        <v>2.3568302449017598E-5</v>
      </c>
      <c r="J2508" s="21">
        <v>2.9288000000000002E-2</v>
      </c>
      <c r="K2508" s="21">
        <f t="shared" si="198"/>
        <v>3.2707183591925419E-5</v>
      </c>
      <c r="L2508" s="67">
        <f t="shared" si="199"/>
        <v>0.72058489483747601</v>
      </c>
      <c r="M2508" s="21" t="s">
        <v>262</v>
      </c>
    </row>
    <row r="2509" spans="1:13" x14ac:dyDescent="0.15">
      <c r="A2509" s="21">
        <f t="shared" si="195"/>
        <v>81.31</v>
      </c>
      <c r="B2509" s="21">
        <v>354.46</v>
      </c>
      <c r="C2509" s="21">
        <v>91192.5</v>
      </c>
      <c r="D2509" s="21">
        <v>0.85536999999999996</v>
      </c>
      <c r="E2509" s="21">
        <v>1042.3</v>
      </c>
      <c r="F2509" s="21">
        <v>744.7</v>
      </c>
      <c r="G2509" s="21">
        <f t="shared" si="196"/>
        <v>1.3996240096683226</v>
      </c>
      <c r="H2509" s="67">
        <v>2.0313999999999999E-5</v>
      </c>
      <c r="I2509" s="67">
        <f t="shared" si="197"/>
        <v>2.3748787074599296E-5</v>
      </c>
      <c r="J2509" s="21">
        <v>2.9385000000000001E-2</v>
      </c>
      <c r="K2509" s="21">
        <f t="shared" si="198"/>
        <v>3.2959373119161491E-5</v>
      </c>
      <c r="L2509" s="67">
        <f t="shared" si="199"/>
        <v>0.72054729283648111</v>
      </c>
      <c r="M2509" s="21" t="s">
        <v>262</v>
      </c>
    </row>
    <row r="2510" spans="1:13" x14ac:dyDescent="0.15">
      <c r="A2510" s="21">
        <f t="shared" si="195"/>
        <v>82.860000000000014</v>
      </c>
      <c r="B2510" s="21">
        <v>356.01</v>
      </c>
      <c r="C2510" s="21">
        <v>91192.5</v>
      </c>
      <c r="D2510" s="21">
        <v>0.85165000000000002</v>
      </c>
      <c r="E2510" s="21">
        <v>1042.4000000000001</v>
      </c>
      <c r="F2510" s="21">
        <v>744.7700000000001</v>
      </c>
      <c r="G2510" s="21">
        <f t="shared" si="196"/>
        <v>1.3996267303999892</v>
      </c>
      <c r="H2510" s="67">
        <v>2.0381E-5</v>
      </c>
      <c r="I2510" s="67">
        <f t="shared" si="197"/>
        <v>2.3931192391240534E-5</v>
      </c>
      <c r="J2510" s="21">
        <v>2.9482999999999999E-2</v>
      </c>
      <c r="K2510" s="21">
        <f t="shared" si="198"/>
        <v>3.3210553897925284E-5</v>
      </c>
      <c r="L2510" s="67">
        <f t="shared" si="199"/>
        <v>0.720589980666825</v>
      </c>
      <c r="M2510" s="21" t="s">
        <v>262</v>
      </c>
    </row>
    <row r="2511" spans="1:13" x14ac:dyDescent="0.15">
      <c r="A2511" s="21">
        <f t="shared" si="195"/>
        <v>84.400000000000034</v>
      </c>
      <c r="B2511" s="21">
        <v>357.55</v>
      </c>
      <c r="C2511" s="21">
        <v>91192.5</v>
      </c>
      <c r="D2511" s="21">
        <v>0.84796000000000005</v>
      </c>
      <c r="E2511" s="21">
        <v>1042.5</v>
      </c>
      <c r="F2511" s="21">
        <v>744.83999999999992</v>
      </c>
      <c r="G2511" s="21">
        <f t="shared" si="196"/>
        <v>1.3996294506202676</v>
      </c>
      <c r="H2511" s="67">
        <v>2.0446999999999999E-5</v>
      </c>
      <c r="I2511" s="67">
        <f t="shared" si="197"/>
        <v>2.4113165715363931E-5</v>
      </c>
      <c r="J2511" s="21">
        <v>2.9579999999999999E-2</v>
      </c>
      <c r="K2511" s="21">
        <f t="shared" si="198"/>
        <v>3.3461602810774635E-5</v>
      </c>
      <c r="L2511" s="67">
        <f t="shared" si="199"/>
        <v>0.72062195740365109</v>
      </c>
      <c r="M2511" s="21" t="s">
        <v>262</v>
      </c>
    </row>
    <row r="2512" spans="1:13" x14ac:dyDescent="0.15">
      <c r="A2512" s="21">
        <f t="shared" si="195"/>
        <v>85.950000000000045</v>
      </c>
      <c r="B2512" s="21">
        <v>359.1</v>
      </c>
      <c r="C2512" s="21">
        <v>91192.5</v>
      </c>
      <c r="D2512" s="21">
        <v>0.84431</v>
      </c>
      <c r="E2512" s="21">
        <v>1042.5</v>
      </c>
      <c r="F2512" s="21">
        <v>744.91</v>
      </c>
      <c r="G2512" s="21">
        <f t="shared" si="196"/>
        <v>1.3994979259239371</v>
      </c>
      <c r="H2512" s="67">
        <v>2.0513000000000002E-5</v>
      </c>
      <c r="I2512" s="67">
        <f t="shared" si="197"/>
        <v>2.4295578638177921E-5</v>
      </c>
      <c r="J2512" s="21">
        <v>2.9676999999999999E-2</v>
      </c>
      <c r="K2512" s="21">
        <f t="shared" si="198"/>
        <v>3.3716462298176757E-5</v>
      </c>
      <c r="L2512" s="67">
        <f t="shared" si="199"/>
        <v>0.7205850490278668</v>
      </c>
      <c r="M2512" s="21" t="s">
        <v>262</v>
      </c>
    </row>
    <row r="2513" spans="1:13" x14ac:dyDescent="0.15">
      <c r="A2513" s="21">
        <f t="shared" si="195"/>
        <v>87.490000000000009</v>
      </c>
      <c r="B2513" s="21">
        <v>360.64</v>
      </c>
      <c r="C2513" s="21">
        <v>91192.5</v>
      </c>
      <c r="D2513" s="21">
        <v>0.84069000000000005</v>
      </c>
      <c r="E2513" s="21">
        <v>1042.5999999999999</v>
      </c>
      <c r="F2513" s="21">
        <v>744.99</v>
      </c>
      <c r="G2513" s="21">
        <f t="shared" si="196"/>
        <v>1.3994818722398956</v>
      </c>
      <c r="H2513" s="67">
        <v>2.0577999999999998E-5</v>
      </c>
      <c r="I2513" s="67">
        <f t="shared" si="197"/>
        <v>2.4477512519478046E-5</v>
      </c>
      <c r="J2513" s="21">
        <v>2.9773999999999998E-2</v>
      </c>
      <c r="K2513" s="21">
        <f t="shared" si="198"/>
        <v>3.3969064128917684E-5</v>
      </c>
      <c r="L2513" s="67">
        <f t="shared" si="199"/>
        <v>0.72058248135957537</v>
      </c>
      <c r="M2513" s="21" t="s">
        <v>262</v>
      </c>
    </row>
    <row r="2514" spans="1:13" x14ac:dyDescent="0.15">
      <c r="A2514" s="21">
        <f t="shared" si="195"/>
        <v>89.04000000000002</v>
      </c>
      <c r="B2514" s="21">
        <v>362.19</v>
      </c>
      <c r="C2514" s="21">
        <v>91192.5</v>
      </c>
      <c r="D2514" s="21">
        <v>0.83709999999999996</v>
      </c>
      <c r="E2514" s="21">
        <v>1042.7</v>
      </c>
      <c r="F2514" s="21">
        <v>745.06</v>
      </c>
      <c r="G2514" s="21">
        <f t="shared" si="196"/>
        <v>1.3994846052666901</v>
      </c>
      <c r="H2514" s="67">
        <v>2.0644000000000001E-5</v>
      </c>
      <c r="I2514" s="67">
        <f t="shared" si="197"/>
        <v>2.4661330784852468E-5</v>
      </c>
      <c r="J2514" s="21">
        <v>2.9871000000000002E-2</v>
      </c>
      <c r="K2514" s="21">
        <f t="shared" si="198"/>
        <v>3.4222603560495797E-5</v>
      </c>
      <c r="L2514" s="67">
        <f t="shared" si="199"/>
        <v>0.72061527233771883</v>
      </c>
      <c r="M2514" s="21" t="s">
        <v>262</v>
      </c>
    </row>
    <row r="2515" spans="1:13" x14ac:dyDescent="0.15">
      <c r="A2515" s="21">
        <f t="shared" si="195"/>
        <v>90.580000000000041</v>
      </c>
      <c r="B2515" s="21">
        <v>363.73</v>
      </c>
      <c r="C2515" s="21">
        <v>91192.5</v>
      </c>
      <c r="D2515" s="21">
        <v>0.83353999999999995</v>
      </c>
      <c r="E2515" s="21">
        <v>1042.7</v>
      </c>
      <c r="F2515" s="21">
        <v>745.14</v>
      </c>
      <c r="G2515" s="21">
        <f t="shared" si="196"/>
        <v>1.3993343532758946</v>
      </c>
      <c r="H2515" s="67">
        <v>2.071E-5</v>
      </c>
      <c r="I2515" s="67">
        <f t="shared" si="197"/>
        <v>2.4845838232118435E-5</v>
      </c>
      <c r="J2515" s="21">
        <v>2.9967000000000001E-2</v>
      </c>
      <c r="K2515" s="21">
        <f t="shared" si="198"/>
        <v>3.447922128316877E-5</v>
      </c>
      <c r="L2515" s="67">
        <f t="shared" si="199"/>
        <v>0.72060323021990857</v>
      </c>
      <c r="M2515" s="21" t="s">
        <v>262</v>
      </c>
    </row>
    <row r="2516" spans="1:13" x14ac:dyDescent="0.15">
      <c r="A2516" s="21">
        <f t="shared" si="195"/>
        <v>92.13</v>
      </c>
      <c r="B2516" s="21">
        <v>365.28</v>
      </c>
      <c r="C2516" s="21">
        <v>91192.5</v>
      </c>
      <c r="D2516" s="21">
        <v>0.83001000000000003</v>
      </c>
      <c r="E2516" s="21">
        <v>1042.8</v>
      </c>
      <c r="F2516" s="21">
        <v>745.22</v>
      </c>
      <c r="G2516" s="21">
        <f t="shared" si="196"/>
        <v>1.3993183221062235</v>
      </c>
      <c r="H2516" s="67">
        <v>2.0775E-5</v>
      </c>
      <c r="I2516" s="67">
        <f t="shared" si="197"/>
        <v>2.5029818917844364E-5</v>
      </c>
      <c r="J2516" s="21">
        <v>3.0064E-2</v>
      </c>
      <c r="K2516" s="21">
        <f t="shared" si="198"/>
        <v>3.4734609077849418E-5</v>
      </c>
      <c r="L2516" s="67">
        <f t="shared" si="199"/>
        <v>0.72060171633847792</v>
      </c>
      <c r="M2516" s="21" t="s">
        <v>262</v>
      </c>
    </row>
    <row r="2517" spans="1:13" x14ac:dyDescent="0.15">
      <c r="A2517" s="21">
        <f t="shared" si="195"/>
        <v>93.670000000000016</v>
      </c>
      <c r="B2517" s="21">
        <v>366.82</v>
      </c>
      <c r="C2517" s="21">
        <v>91192.5</v>
      </c>
      <c r="D2517" s="21">
        <v>0.82650999999999997</v>
      </c>
      <c r="E2517" s="21">
        <v>1042.8999999999999</v>
      </c>
      <c r="F2517" s="21">
        <v>745.3</v>
      </c>
      <c r="G2517" s="21">
        <f t="shared" si="196"/>
        <v>1.3993022943781026</v>
      </c>
      <c r="H2517" s="67">
        <v>2.0840999999999999E-5</v>
      </c>
      <c r="I2517" s="67">
        <f t="shared" si="197"/>
        <v>2.5215665872161258E-5</v>
      </c>
      <c r="J2517" s="21">
        <v>3.0159999999999999E-2</v>
      </c>
      <c r="K2517" s="21">
        <f t="shared" si="198"/>
        <v>3.4989727260865089E-5</v>
      </c>
      <c r="L2517" s="67">
        <f t="shared" si="199"/>
        <v>0.72065911472148525</v>
      </c>
      <c r="M2517" s="21" t="s">
        <v>262</v>
      </c>
    </row>
    <row r="2518" spans="1:13" x14ac:dyDescent="0.15">
      <c r="A2518" s="21">
        <f t="shared" si="195"/>
        <v>95.220000000000027</v>
      </c>
      <c r="B2518" s="21">
        <v>368.37</v>
      </c>
      <c r="C2518" s="21">
        <v>91192.5</v>
      </c>
      <c r="D2518" s="21">
        <v>0.82303999999999999</v>
      </c>
      <c r="E2518" s="21">
        <v>1042.8999999999999</v>
      </c>
      <c r="F2518" s="21">
        <v>745.38</v>
      </c>
      <c r="G2518" s="21">
        <f t="shared" si="196"/>
        <v>1.3991521103329843</v>
      </c>
      <c r="H2518" s="67">
        <v>2.0905999999999999E-5</v>
      </c>
      <c r="I2518" s="67">
        <f t="shared" si="197"/>
        <v>2.5400952566096423E-5</v>
      </c>
      <c r="J2518" s="21">
        <v>3.0256000000000002E-2</v>
      </c>
      <c r="K2518" s="21">
        <f t="shared" si="198"/>
        <v>3.5249089339497315E-5</v>
      </c>
      <c r="L2518" s="67">
        <f t="shared" si="199"/>
        <v>0.72061301560021129</v>
      </c>
      <c r="M2518" s="21" t="s">
        <v>262</v>
      </c>
    </row>
    <row r="2519" spans="1:13" x14ac:dyDescent="0.15">
      <c r="A2519" s="21">
        <f t="shared" si="195"/>
        <v>96.760000000000048</v>
      </c>
      <c r="B2519" s="21">
        <v>369.91</v>
      </c>
      <c r="C2519" s="21">
        <v>91192.5</v>
      </c>
      <c r="D2519" s="21">
        <v>0.8196</v>
      </c>
      <c r="E2519" s="21">
        <v>1043</v>
      </c>
      <c r="F2519" s="21">
        <v>745.46</v>
      </c>
      <c r="G2519" s="21">
        <f t="shared" si="196"/>
        <v>1.3991361038821666</v>
      </c>
      <c r="H2519" s="67">
        <v>2.0971E-5</v>
      </c>
      <c r="I2519" s="67">
        <f t="shared" si="197"/>
        <v>2.5586871644704733E-5</v>
      </c>
      <c r="J2519" s="21">
        <v>3.0353000000000002E-2</v>
      </c>
      <c r="K2519" s="21">
        <f t="shared" si="198"/>
        <v>3.5507113120681371E-5</v>
      </c>
      <c r="L2519" s="67">
        <f t="shared" si="199"/>
        <v>0.72061255889038967</v>
      </c>
      <c r="M2519" s="21" t="s">
        <v>262</v>
      </c>
    </row>
    <row r="2520" spans="1:13" x14ac:dyDescent="0.15">
      <c r="A2520" s="21">
        <f t="shared" si="195"/>
        <v>98.31</v>
      </c>
      <c r="B2520" s="21">
        <v>371.46</v>
      </c>
      <c r="C2520" s="21">
        <v>91192.5</v>
      </c>
      <c r="D2520" s="21">
        <v>0.81618999999999997</v>
      </c>
      <c r="E2520" s="21">
        <v>1043.0999999999999</v>
      </c>
      <c r="F2520" s="21">
        <v>745.55000000000007</v>
      </c>
      <c r="G2520" s="21">
        <f t="shared" si="196"/>
        <v>1.3991013345852052</v>
      </c>
      <c r="H2520" s="67">
        <v>2.1036E-5</v>
      </c>
      <c r="I2520" s="67">
        <f t="shared" si="197"/>
        <v>2.5773410602923341E-5</v>
      </c>
      <c r="J2520" s="21">
        <v>3.0449E-2</v>
      </c>
      <c r="K2520" s="21">
        <f t="shared" si="198"/>
        <v>3.5764801526922699E-5</v>
      </c>
      <c r="L2520" s="67">
        <f t="shared" si="199"/>
        <v>0.72063619823311098</v>
      </c>
      <c r="M2520" s="21" t="s">
        <v>262</v>
      </c>
    </row>
    <row r="2521" spans="1:13" x14ac:dyDescent="0.15">
      <c r="A2521" s="21">
        <f t="shared" si="195"/>
        <v>99.850000000000023</v>
      </c>
      <c r="B2521" s="21">
        <v>373</v>
      </c>
      <c r="C2521" s="21">
        <v>91192.5</v>
      </c>
      <c r="D2521" s="21">
        <v>0.81279999999999997</v>
      </c>
      <c r="E2521" s="21">
        <v>1043.1999999999998</v>
      </c>
      <c r="F2521" s="21">
        <v>745.64</v>
      </c>
      <c r="G2521" s="21">
        <f t="shared" si="196"/>
        <v>1.3990665736816692</v>
      </c>
      <c r="H2521" s="67">
        <v>2.1101E-5</v>
      </c>
      <c r="I2521" s="67">
        <f t="shared" si="197"/>
        <v>2.5960875984251969E-5</v>
      </c>
      <c r="J2521" s="21">
        <v>3.0544000000000002E-2</v>
      </c>
      <c r="K2521" s="21">
        <f t="shared" si="198"/>
        <v>3.6022565335007982E-5</v>
      </c>
      <c r="L2521" s="67">
        <f t="shared" si="199"/>
        <v>0.72068370874803545</v>
      </c>
      <c r="M2521" s="21" t="s">
        <v>262</v>
      </c>
    </row>
    <row r="2522" spans="1:13" x14ac:dyDescent="0.15">
      <c r="A2522" s="21">
        <f t="shared" si="195"/>
        <v>-209.14999999999998</v>
      </c>
      <c r="B2522" s="21">
        <v>64</v>
      </c>
      <c r="C2522" s="21">
        <v>101325</v>
      </c>
      <c r="D2522" s="21">
        <v>863.88</v>
      </c>
      <c r="E2522" s="21">
        <v>2001.1000000000001</v>
      </c>
      <c r="F2522" s="21">
        <v>1170.6000000000001</v>
      </c>
      <c r="G2522" s="21">
        <f t="shared" si="196"/>
        <v>1.709465231505211</v>
      </c>
      <c r="H2522" s="21">
        <v>2.9526999999999998E-4</v>
      </c>
      <c r="I2522" s="67">
        <f t="shared" si="197"/>
        <v>3.4179515673473163E-7</v>
      </c>
      <c r="J2522" s="21">
        <v>0.17552000000000001</v>
      </c>
      <c r="K2522" s="21">
        <f t="shared" si="198"/>
        <v>1.0153234075659462E-7</v>
      </c>
      <c r="L2522" s="67">
        <f t="shared" si="199"/>
        <v>3.3663673484503192</v>
      </c>
      <c r="M2522" s="21" t="s">
        <v>264</v>
      </c>
    </row>
    <row r="2523" spans="1:13" x14ac:dyDescent="0.15">
      <c r="A2523" s="21">
        <f t="shared" si="195"/>
        <v>-207.60499999999996</v>
      </c>
      <c r="B2523" s="21">
        <v>65.545000000000002</v>
      </c>
      <c r="C2523" s="21">
        <v>101325</v>
      </c>
      <c r="D2523" s="21">
        <v>857.48</v>
      </c>
      <c r="E2523" s="21">
        <v>2003.8999999999999</v>
      </c>
      <c r="F2523" s="21">
        <v>1159.8999999999999</v>
      </c>
      <c r="G2523" s="21">
        <f t="shared" si="196"/>
        <v>1.7276489352530391</v>
      </c>
      <c r="H2523" s="21">
        <v>2.7279000000000002E-4</v>
      </c>
      <c r="I2523" s="67">
        <f t="shared" si="197"/>
        <v>3.1812986891822554E-7</v>
      </c>
      <c r="J2523" s="21">
        <v>0.17197000000000001</v>
      </c>
      <c r="K2523" s="21">
        <f t="shared" si="198"/>
        <v>1.0008123288197429E-7</v>
      </c>
      <c r="L2523" s="67">
        <f t="shared" si="199"/>
        <v>3.1787165261382802</v>
      </c>
      <c r="M2523" s="21" t="s">
        <v>264</v>
      </c>
    </row>
    <row r="2524" spans="1:13" x14ac:dyDescent="0.15">
      <c r="A2524" s="21">
        <f t="shared" si="195"/>
        <v>-206.05999999999997</v>
      </c>
      <c r="B2524" s="21">
        <v>67.09</v>
      </c>
      <c r="C2524" s="21">
        <v>101325</v>
      </c>
      <c r="D2524" s="21">
        <v>851.01</v>
      </c>
      <c r="E2524" s="21">
        <v>2007.0000000000002</v>
      </c>
      <c r="F2524" s="21">
        <v>1149.3</v>
      </c>
      <c r="G2524" s="21">
        <f t="shared" si="196"/>
        <v>1.746280344557557</v>
      </c>
      <c r="H2524" s="21">
        <v>2.5264999999999999E-4</v>
      </c>
      <c r="I2524" s="67">
        <f t="shared" si="197"/>
        <v>2.9688252781988459E-7</v>
      </c>
      <c r="J2524" s="21">
        <v>0.16844999999999999</v>
      </c>
      <c r="K2524" s="21">
        <f t="shared" si="198"/>
        <v>9.8625445832244094E-8</v>
      </c>
      <c r="L2524" s="67">
        <f t="shared" si="199"/>
        <v>3.0102021371326808</v>
      </c>
      <c r="M2524" s="21" t="s">
        <v>264</v>
      </c>
    </row>
    <row r="2525" spans="1:13" x14ac:dyDescent="0.15">
      <c r="A2525" s="21">
        <f t="shared" si="195"/>
        <v>-204.51499999999999</v>
      </c>
      <c r="B2525" s="21">
        <v>68.635000000000005</v>
      </c>
      <c r="C2525" s="21">
        <v>101325</v>
      </c>
      <c r="D2525" s="21">
        <v>844.48</v>
      </c>
      <c r="E2525" s="21">
        <v>2010.5</v>
      </c>
      <c r="F2525" s="21">
        <v>1138.9000000000001</v>
      </c>
      <c r="G2525" s="21">
        <f t="shared" si="196"/>
        <v>1.7652998507331634</v>
      </c>
      <c r="H2525" s="21">
        <v>2.3457E-4</v>
      </c>
      <c r="I2525" s="67">
        <f t="shared" si="197"/>
        <v>2.7776856763925727E-7</v>
      </c>
      <c r="J2525" s="21">
        <v>0.16496</v>
      </c>
      <c r="K2525" s="21">
        <f t="shared" si="198"/>
        <v>9.7159484513805354E-8</v>
      </c>
      <c r="L2525" s="67">
        <f t="shared" si="199"/>
        <v>2.8588929740543163</v>
      </c>
      <c r="M2525" s="21" t="s">
        <v>264</v>
      </c>
    </row>
    <row r="2526" spans="1:13" x14ac:dyDescent="0.15">
      <c r="A2526" s="21">
        <f t="shared" si="195"/>
        <v>-202.96999999999997</v>
      </c>
      <c r="B2526" s="21">
        <v>70.180000000000007</v>
      </c>
      <c r="C2526" s="21">
        <v>101325</v>
      </c>
      <c r="D2526" s="21">
        <v>837.87</v>
      </c>
      <c r="E2526" s="21">
        <v>2014.5</v>
      </c>
      <c r="F2526" s="21">
        <v>1128.6000000000001</v>
      </c>
      <c r="G2526" s="21">
        <f t="shared" si="196"/>
        <v>1.7849548112706006</v>
      </c>
      <c r="H2526" s="21">
        <v>2.1828E-4</v>
      </c>
      <c r="I2526" s="67">
        <f t="shared" si="197"/>
        <v>2.6051774141573273E-7</v>
      </c>
      <c r="J2526" s="21">
        <v>0.1615</v>
      </c>
      <c r="K2526" s="21">
        <f t="shared" si="198"/>
        <v>9.5681640793092024E-8</v>
      </c>
      <c r="L2526" s="67">
        <f t="shared" si="199"/>
        <v>2.722755789473684</v>
      </c>
      <c r="M2526" s="21" t="s">
        <v>264</v>
      </c>
    </row>
    <row r="2527" spans="1:13" x14ac:dyDescent="0.15">
      <c r="A2527" s="21">
        <f t="shared" si="195"/>
        <v>-201.42499999999998</v>
      </c>
      <c r="B2527" s="21">
        <v>71.724999999999994</v>
      </c>
      <c r="C2527" s="21">
        <v>101325</v>
      </c>
      <c r="D2527" s="21">
        <v>831.18</v>
      </c>
      <c r="E2527" s="21">
        <v>2019.1</v>
      </c>
      <c r="F2527" s="21">
        <v>1118.6000000000001</v>
      </c>
      <c r="G2527" s="21">
        <f t="shared" si="196"/>
        <v>1.8050241373145</v>
      </c>
      <c r="H2527" s="21">
        <v>2.0357E-4</v>
      </c>
      <c r="I2527" s="67">
        <f t="shared" si="197"/>
        <v>2.4491686517962414E-7</v>
      </c>
      <c r="J2527" s="21">
        <v>0.15806999999999999</v>
      </c>
      <c r="K2527" s="21">
        <f t="shared" si="198"/>
        <v>9.4188209235740783E-8</v>
      </c>
      <c r="L2527" s="67">
        <f t="shared" si="199"/>
        <v>2.6002921933320682</v>
      </c>
      <c r="M2527" s="21" t="s">
        <v>264</v>
      </c>
    </row>
    <row r="2528" spans="1:13" x14ac:dyDescent="0.15">
      <c r="A2528" s="21">
        <f t="shared" si="195"/>
        <v>-199.88</v>
      </c>
      <c r="B2528" s="21">
        <v>73.27</v>
      </c>
      <c r="C2528" s="21">
        <v>101325</v>
      </c>
      <c r="D2528" s="21">
        <v>824.41</v>
      </c>
      <c r="E2528" s="21">
        <v>2024.3000000000002</v>
      </c>
      <c r="F2528" s="21">
        <v>1108.8</v>
      </c>
      <c r="G2528" s="21">
        <f t="shared" si="196"/>
        <v>1.8256673881673884</v>
      </c>
      <c r="H2528" s="21">
        <v>1.9026000000000001E-4</v>
      </c>
      <c r="I2528" s="67">
        <f t="shared" si="197"/>
        <v>2.3078322679249404E-7</v>
      </c>
      <c r="J2528" s="21">
        <v>0.15467</v>
      </c>
      <c r="K2528" s="21">
        <f t="shared" si="198"/>
        <v>9.2680412770383433E-8</v>
      </c>
      <c r="L2528" s="67">
        <f t="shared" si="199"/>
        <v>2.4900970970453229</v>
      </c>
      <c r="M2528" s="21" t="s">
        <v>264</v>
      </c>
    </row>
    <row r="2529" spans="1:13" x14ac:dyDescent="0.15">
      <c r="A2529" s="21">
        <f t="shared" si="195"/>
        <v>-198.33499999999998</v>
      </c>
      <c r="B2529" s="21">
        <v>74.814999999999998</v>
      </c>
      <c r="C2529" s="21">
        <v>101325</v>
      </c>
      <c r="D2529" s="21">
        <v>817.56</v>
      </c>
      <c r="E2529" s="21">
        <v>2030.1</v>
      </c>
      <c r="F2529" s="21">
        <v>1099.2</v>
      </c>
      <c r="G2529" s="21">
        <f t="shared" si="196"/>
        <v>1.8468886462882095</v>
      </c>
      <c r="H2529" s="21">
        <v>1.7819E-4</v>
      </c>
      <c r="I2529" s="67">
        <f t="shared" si="197"/>
        <v>2.1795342237878566E-7</v>
      </c>
      <c r="J2529" s="21">
        <v>0.15129999999999999</v>
      </c>
      <c r="K2529" s="21">
        <f t="shared" si="198"/>
        <v>9.1159484756132625E-8</v>
      </c>
      <c r="L2529" s="67">
        <f t="shared" si="199"/>
        <v>2.3909023066754789</v>
      </c>
      <c r="M2529" s="21" t="s">
        <v>264</v>
      </c>
    </row>
    <row r="2530" spans="1:13" x14ac:dyDescent="0.15">
      <c r="A2530" s="21">
        <f t="shared" si="195"/>
        <v>-196.78999999999996</v>
      </c>
      <c r="B2530" s="21">
        <v>76.36</v>
      </c>
      <c r="C2530" s="21">
        <v>101325</v>
      </c>
      <c r="D2530" s="21">
        <v>810.61</v>
      </c>
      <c r="E2530" s="21">
        <v>2036.8</v>
      </c>
      <c r="F2530" s="21">
        <v>1089.9000000000001</v>
      </c>
      <c r="G2530" s="21">
        <f t="shared" si="196"/>
        <v>1.8687953023213137</v>
      </c>
      <c r="H2530" s="21">
        <v>1.6720999999999999E-4</v>
      </c>
      <c r="I2530" s="67">
        <f t="shared" si="197"/>
        <v>2.0627675454287511E-7</v>
      </c>
      <c r="J2530" s="21">
        <v>0.14795</v>
      </c>
      <c r="K2530" s="21">
        <f t="shared" si="198"/>
        <v>8.9609618033912443E-8</v>
      </c>
      <c r="L2530" s="67">
        <f t="shared" si="199"/>
        <v>2.3019488205474818</v>
      </c>
      <c r="M2530" s="21" t="s">
        <v>264</v>
      </c>
    </row>
    <row r="2531" spans="1:13" x14ac:dyDescent="0.15">
      <c r="A2531" s="21">
        <f t="shared" si="195"/>
        <v>-195.90599999999998</v>
      </c>
      <c r="B2531" s="21">
        <v>77.244</v>
      </c>
      <c r="C2531" s="21">
        <v>101325</v>
      </c>
      <c r="D2531" s="21">
        <v>806.59</v>
      </c>
      <c r="E2531" s="21">
        <v>2041</v>
      </c>
      <c r="F2531" s="21">
        <v>1084.7</v>
      </c>
      <c r="G2531" s="21">
        <f t="shared" si="196"/>
        <v>1.8816262561076795</v>
      </c>
      <c r="H2531" s="21">
        <v>1.6137000000000001E-4</v>
      </c>
      <c r="I2531" s="67">
        <f t="shared" si="197"/>
        <v>2.000644689371304E-7</v>
      </c>
      <c r="J2531" s="21">
        <v>0.14605000000000001</v>
      </c>
      <c r="K2531" s="21">
        <f t="shared" si="198"/>
        <v>8.8716770322741773E-8</v>
      </c>
      <c r="L2531" s="67">
        <f t="shared" si="199"/>
        <v>2.2550918863402942</v>
      </c>
      <c r="M2531" s="21" t="s">
        <v>264</v>
      </c>
    </row>
    <row r="2532" spans="1:13" x14ac:dyDescent="0.15">
      <c r="A2532" s="21">
        <f t="shared" si="195"/>
        <v>-195.90599999999998</v>
      </c>
      <c r="B2532" s="21">
        <v>77.244</v>
      </c>
      <c r="C2532" s="21">
        <v>101325</v>
      </c>
      <c r="D2532" s="21">
        <v>4.5564999999999998</v>
      </c>
      <c r="E2532" s="21">
        <v>1123.0999999999999</v>
      </c>
      <c r="F2532" s="21">
        <v>771.04</v>
      </c>
      <c r="G2532" s="21">
        <f t="shared" si="196"/>
        <v>1.4566040672338658</v>
      </c>
      <c r="H2532" s="67">
        <v>5.4272999999999997E-6</v>
      </c>
      <c r="I2532" s="67">
        <f t="shared" si="197"/>
        <v>1.1911115988148798E-6</v>
      </c>
      <c r="J2532" s="21">
        <v>7.4933999999999999E-3</v>
      </c>
      <c r="K2532" s="21">
        <f t="shared" si="198"/>
        <v>1.4642968028435272E-6</v>
      </c>
      <c r="L2532" s="67">
        <f t="shared" si="199"/>
        <v>0.81343590759868678</v>
      </c>
      <c r="M2532" s="21" t="s">
        <v>262</v>
      </c>
    </row>
    <row r="2533" spans="1:13" x14ac:dyDescent="0.15">
      <c r="A2533" s="21">
        <f t="shared" si="195"/>
        <v>-195.24499999999998</v>
      </c>
      <c r="B2533" s="21">
        <v>77.905000000000001</v>
      </c>
      <c r="C2533" s="21">
        <v>101325</v>
      </c>
      <c r="D2533" s="21">
        <v>4.5125000000000002</v>
      </c>
      <c r="E2533" s="21">
        <v>1120.2</v>
      </c>
      <c r="F2533" s="21">
        <v>769.89</v>
      </c>
      <c r="G2533" s="21">
        <f t="shared" si="196"/>
        <v>1.4550130538128825</v>
      </c>
      <c r="H2533" s="67">
        <v>5.4729999999999999E-6</v>
      </c>
      <c r="I2533" s="67">
        <f t="shared" si="197"/>
        <v>1.2128531855955679E-6</v>
      </c>
      <c r="J2533" s="21">
        <v>7.5561999999999999E-3</v>
      </c>
      <c r="K2533" s="21">
        <f t="shared" si="198"/>
        <v>1.4948260624215797E-6</v>
      </c>
      <c r="L2533" s="67">
        <f t="shared" si="199"/>
        <v>0.81136743336597761</v>
      </c>
      <c r="M2533" s="21" t="s">
        <v>262</v>
      </c>
    </row>
    <row r="2534" spans="1:13" x14ac:dyDescent="0.15">
      <c r="A2534" s="21">
        <f t="shared" si="195"/>
        <v>-193.7</v>
      </c>
      <c r="B2534" s="21">
        <v>79.45</v>
      </c>
      <c r="C2534" s="21">
        <v>101325</v>
      </c>
      <c r="D2534" s="21">
        <v>4.4135</v>
      </c>
      <c r="E2534" s="21">
        <v>1114</v>
      </c>
      <c r="F2534" s="21">
        <v>767.44999999999993</v>
      </c>
      <c r="G2534" s="21">
        <f t="shared" si="196"/>
        <v>1.4515603622385824</v>
      </c>
      <c r="H2534" s="67">
        <v>5.5794000000000003E-6</v>
      </c>
      <c r="I2534" s="67">
        <f t="shared" si="197"/>
        <v>1.2641667610739777E-6</v>
      </c>
      <c r="J2534" s="21">
        <v>7.7083000000000004E-3</v>
      </c>
      <c r="K2534" s="21">
        <f t="shared" si="198"/>
        <v>1.5677986526975035E-6</v>
      </c>
      <c r="L2534" s="67">
        <f t="shared" si="199"/>
        <v>0.80633234305878076</v>
      </c>
      <c r="M2534" s="21" t="s">
        <v>262</v>
      </c>
    </row>
    <row r="2535" spans="1:13" x14ac:dyDescent="0.15">
      <c r="A2535" s="21">
        <f t="shared" si="195"/>
        <v>-192.15499999999997</v>
      </c>
      <c r="B2535" s="21">
        <v>80.995000000000005</v>
      </c>
      <c r="C2535" s="21">
        <v>101325</v>
      </c>
      <c r="D2535" s="21">
        <v>4.3192000000000004</v>
      </c>
      <c r="E2535" s="21">
        <v>1108.5</v>
      </c>
      <c r="F2535" s="21">
        <v>765.29000000000008</v>
      </c>
      <c r="G2535" s="21">
        <f t="shared" si="196"/>
        <v>1.4484705144455041</v>
      </c>
      <c r="H2535" s="67">
        <v>5.6853999999999998E-6</v>
      </c>
      <c r="I2535" s="67">
        <f t="shared" si="197"/>
        <v>1.3163085756621594E-6</v>
      </c>
      <c r="J2535" s="21">
        <v>7.8659999999999997E-3</v>
      </c>
      <c r="K2535" s="21">
        <f t="shared" si="198"/>
        <v>1.6429143772176522E-6</v>
      </c>
      <c r="L2535" s="67">
        <f t="shared" si="199"/>
        <v>0.80120339435545385</v>
      </c>
      <c r="M2535" s="21" t="s">
        <v>262</v>
      </c>
    </row>
    <row r="2536" spans="1:13" x14ac:dyDescent="0.15">
      <c r="A2536" s="21">
        <f t="shared" si="195"/>
        <v>-190.60999999999996</v>
      </c>
      <c r="B2536" s="21">
        <v>82.54</v>
      </c>
      <c r="C2536" s="21">
        <v>101325</v>
      </c>
      <c r="D2536" s="21">
        <v>4.2291999999999996</v>
      </c>
      <c r="E2536" s="21">
        <v>1103.5</v>
      </c>
      <c r="F2536" s="21">
        <v>763.37</v>
      </c>
      <c r="G2536" s="21">
        <f t="shared" si="196"/>
        <v>1.4455637502128718</v>
      </c>
      <c r="H2536" s="67">
        <v>5.7911999999999997E-6</v>
      </c>
      <c r="I2536" s="67">
        <f t="shared" si="197"/>
        <v>1.3693369904473661E-6</v>
      </c>
      <c r="J2536" s="21">
        <v>8.0272999999999994E-3</v>
      </c>
      <c r="K2536" s="21">
        <f t="shared" si="198"/>
        <v>1.7200415297259507E-6</v>
      </c>
      <c r="L2536" s="67">
        <f t="shared" si="199"/>
        <v>0.79610693508402575</v>
      </c>
      <c r="M2536" s="21" t="s">
        <v>262</v>
      </c>
    </row>
    <row r="2537" spans="1:13" x14ac:dyDescent="0.15">
      <c r="A2537" s="21">
        <f t="shared" si="195"/>
        <v>-189.065</v>
      </c>
      <c r="B2537" s="21">
        <v>84.084999999999994</v>
      </c>
      <c r="C2537" s="21">
        <v>101325</v>
      </c>
      <c r="D2537" s="21">
        <v>4.1433</v>
      </c>
      <c r="E2537" s="21">
        <v>1099.0999999999999</v>
      </c>
      <c r="F2537" s="21">
        <v>761.67</v>
      </c>
      <c r="G2537" s="21">
        <f t="shared" si="196"/>
        <v>1.4430133784972494</v>
      </c>
      <c r="H2537" s="67">
        <v>5.8966999999999998E-6</v>
      </c>
      <c r="I2537" s="67">
        <f t="shared" si="197"/>
        <v>1.4231892452875726E-6</v>
      </c>
      <c r="J2537" s="21">
        <v>8.1908999999999992E-3</v>
      </c>
      <c r="K2537" s="21">
        <f t="shared" si="198"/>
        <v>1.7986556901523175E-6</v>
      </c>
      <c r="L2537" s="67">
        <f t="shared" si="199"/>
        <v>0.79125162924709125</v>
      </c>
      <c r="M2537" s="21" t="s">
        <v>262</v>
      </c>
    </row>
    <row r="2538" spans="1:13" x14ac:dyDescent="0.15">
      <c r="A2538" s="21">
        <f t="shared" si="195"/>
        <v>-187.51999999999998</v>
      </c>
      <c r="B2538" s="21">
        <v>85.63</v>
      </c>
      <c r="C2538" s="21">
        <v>101325</v>
      </c>
      <c r="D2538" s="21">
        <v>4.0612000000000004</v>
      </c>
      <c r="E2538" s="21">
        <v>1095.0999999999999</v>
      </c>
      <c r="F2538" s="21">
        <v>760.14</v>
      </c>
      <c r="G2538" s="21">
        <f t="shared" si="196"/>
        <v>1.4406556686926091</v>
      </c>
      <c r="H2538" s="67">
        <v>6.0019000000000001E-6</v>
      </c>
      <c r="I2538" s="67">
        <f t="shared" si="197"/>
        <v>1.4778636856101644E-6</v>
      </c>
      <c r="J2538" s="21">
        <v>8.3557000000000006E-3</v>
      </c>
      <c r="K2538" s="21">
        <f t="shared" si="198"/>
        <v>1.8787746096719104E-6</v>
      </c>
      <c r="L2538" s="67">
        <f t="shared" si="199"/>
        <v>0.7866104204315616</v>
      </c>
      <c r="M2538" s="21" t="s">
        <v>262</v>
      </c>
    </row>
    <row r="2539" spans="1:13" x14ac:dyDescent="0.15">
      <c r="A2539" s="21">
        <f t="shared" si="195"/>
        <v>-185.97499999999997</v>
      </c>
      <c r="B2539" s="21">
        <v>87.174999999999997</v>
      </c>
      <c r="C2539" s="21">
        <v>101325</v>
      </c>
      <c r="D2539" s="21">
        <v>3.9824999999999999</v>
      </c>
      <c r="E2539" s="21">
        <v>1091.5</v>
      </c>
      <c r="F2539" s="21">
        <v>758.77</v>
      </c>
      <c r="G2539" s="21">
        <f t="shared" si="196"/>
        <v>1.4385123291643054</v>
      </c>
      <c r="H2539" s="67">
        <v>6.1067000000000003E-6</v>
      </c>
      <c r="I2539" s="67">
        <f t="shared" si="197"/>
        <v>1.5333835530445702E-6</v>
      </c>
      <c r="J2539" s="21">
        <v>8.5211000000000002E-3</v>
      </c>
      <c r="K2539" s="21">
        <f t="shared" si="198"/>
        <v>1.9602711013225237E-6</v>
      </c>
      <c r="L2539" s="67">
        <f t="shared" si="199"/>
        <v>0.7822303517151542</v>
      </c>
      <c r="M2539" s="21" t="s">
        <v>262</v>
      </c>
    </row>
    <row r="2540" spans="1:13" x14ac:dyDescent="0.15">
      <c r="A2540" s="21">
        <f t="shared" si="195"/>
        <v>-184.42999999999998</v>
      </c>
      <c r="B2540" s="21">
        <v>88.72</v>
      </c>
      <c r="C2540" s="21">
        <v>101325</v>
      </c>
      <c r="D2540" s="21">
        <v>3.907</v>
      </c>
      <c r="E2540" s="21">
        <v>1088.2</v>
      </c>
      <c r="F2540" s="21">
        <v>757.54</v>
      </c>
      <c r="G2540" s="21">
        <f t="shared" si="196"/>
        <v>1.4364918024130739</v>
      </c>
      <c r="H2540" s="67">
        <v>6.2111999999999999E-6</v>
      </c>
      <c r="I2540" s="67">
        <f t="shared" si="197"/>
        <v>1.589761965702585E-6</v>
      </c>
      <c r="J2540" s="21">
        <v>8.6864000000000004E-3</v>
      </c>
      <c r="K2540" s="21">
        <f t="shared" si="198"/>
        <v>2.0430909097836968E-6</v>
      </c>
      <c r="L2540" s="67">
        <f t="shared" si="199"/>
        <v>0.77811611714864615</v>
      </c>
      <c r="M2540" s="21" t="s">
        <v>262</v>
      </c>
    </row>
    <row r="2541" spans="1:13" x14ac:dyDescent="0.15">
      <c r="A2541" s="21">
        <f t="shared" si="195"/>
        <v>-182.88499999999999</v>
      </c>
      <c r="B2541" s="21">
        <v>90.265000000000001</v>
      </c>
      <c r="C2541" s="21">
        <v>101325</v>
      </c>
      <c r="D2541" s="21">
        <v>3.8346</v>
      </c>
      <c r="E2541" s="21">
        <v>1085.2</v>
      </c>
      <c r="F2541" s="21">
        <v>756.42</v>
      </c>
      <c r="G2541" s="21">
        <f t="shared" si="196"/>
        <v>1.4346527061685308</v>
      </c>
      <c r="H2541" s="67">
        <v>6.3153999999999997E-6</v>
      </c>
      <c r="I2541" s="67">
        <f t="shared" si="197"/>
        <v>1.646951442132165E-6</v>
      </c>
      <c r="J2541" s="21">
        <v>8.8514000000000006E-3</v>
      </c>
      <c r="K2541" s="21">
        <f t="shared" si="198"/>
        <v>2.1270716251154038E-6</v>
      </c>
      <c r="L2541" s="67">
        <f t="shared" si="199"/>
        <v>0.77428113970671297</v>
      </c>
      <c r="M2541" s="21" t="s">
        <v>262</v>
      </c>
    </row>
    <row r="2542" spans="1:13" x14ac:dyDescent="0.15">
      <c r="A2542" s="21">
        <f t="shared" si="195"/>
        <v>-181.33999999999997</v>
      </c>
      <c r="B2542" s="21">
        <v>91.81</v>
      </c>
      <c r="C2542" s="21">
        <v>101325</v>
      </c>
      <c r="D2542" s="21">
        <v>3.7650000000000001</v>
      </c>
      <c r="E2542" s="21">
        <v>1082.5</v>
      </c>
      <c r="F2542" s="21">
        <v>755.42</v>
      </c>
      <c r="G2542" s="21">
        <f t="shared" si="196"/>
        <v>1.4329776812898785</v>
      </c>
      <c r="H2542" s="67">
        <v>6.4192999999999997E-6</v>
      </c>
      <c r="I2542" s="67">
        <f t="shared" si="197"/>
        <v>1.7049933598937582E-6</v>
      </c>
      <c r="J2542" s="21">
        <v>9.0156999999999998E-3</v>
      </c>
      <c r="K2542" s="21">
        <f t="shared" si="198"/>
        <v>2.2121092228468726E-6</v>
      </c>
      <c r="L2542" s="67">
        <f t="shared" si="199"/>
        <v>0.77075460030835097</v>
      </c>
      <c r="M2542" s="21" t="s">
        <v>262</v>
      </c>
    </row>
    <row r="2543" spans="1:13" x14ac:dyDescent="0.15">
      <c r="A2543" s="21">
        <f t="shared" si="195"/>
        <v>-179.79499999999996</v>
      </c>
      <c r="B2543" s="21">
        <v>93.355000000000004</v>
      </c>
      <c r="C2543" s="21">
        <v>101325</v>
      </c>
      <c r="D2543" s="21">
        <v>3.698</v>
      </c>
      <c r="E2543" s="21">
        <v>1080</v>
      </c>
      <c r="F2543" s="21">
        <v>754.5</v>
      </c>
      <c r="G2543" s="21">
        <f t="shared" si="196"/>
        <v>1.4314115308151094</v>
      </c>
      <c r="H2543" s="67">
        <v>6.5227999999999996E-6</v>
      </c>
      <c r="I2543" s="67">
        <f t="shared" si="197"/>
        <v>1.7638723634396971E-6</v>
      </c>
      <c r="J2543" s="21">
        <v>9.1792000000000002E-3</v>
      </c>
      <c r="K2543" s="21">
        <f t="shared" si="198"/>
        <v>2.2983394427418224E-6</v>
      </c>
      <c r="L2543" s="67">
        <f t="shared" si="199"/>
        <v>0.76745511591424076</v>
      </c>
      <c r="M2543" s="21" t="s">
        <v>262</v>
      </c>
    </row>
    <row r="2544" spans="1:13" x14ac:dyDescent="0.15">
      <c r="A2544" s="21">
        <f t="shared" si="195"/>
        <v>-178.24999999999997</v>
      </c>
      <c r="B2544" s="21">
        <v>94.9</v>
      </c>
      <c r="C2544" s="21">
        <v>101325</v>
      </c>
      <c r="D2544" s="21">
        <v>3.6335000000000002</v>
      </c>
      <c r="E2544" s="21">
        <v>1077.7</v>
      </c>
      <c r="F2544" s="21">
        <v>753.67</v>
      </c>
      <c r="G2544" s="21">
        <f t="shared" si="196"/>
        <v>1.4299361789642684</v>
      </c>
      <c r="H2544" s="67">
        <v>6.6259999999999997E-6</v>
      </c>
      <c r="I2544" s="67">
        <f t="shared" si="197"/>
        <v>1.823586074033301E-6</v>
      </c>
      <c r="J2544" s="21">
        <v>9.3418000000000008E-3</v>
      </c>
      <c r="K2544" s="21">
        <f t="shared" si="198"/>
        <v>2.3856543360827892E-6</v>
      </c>
      <c r="L2544" s="67">
        <f t="shared" si="199"/>
        <v>0.76439660450876701</v>
      </c>
      <c r="M2544" s="21" t="s">
        <v>262</v>
      </c>
    </row>
    <row r="2545" spans="1:13" x14ac:dyDescent="0.15">
      <c r="A2545" s="21">
        <f t="shared" si="195"/>
        <v>-176.70499999999998</v>
      </c>
      <c r="B2545" s="21">
        <v>96.444999999999993</v>
      </c>
      <c r="C2545" s="21">
        <v>101325</v>
      </c>
      <c r="D2545" s="21">
        <v>3.5714000000000001</v>
      </c>
      <c r="E2545" s="21">
        <v>1075.5999999999999</v>
      </c>
      <c r="F2545" s="21">
        <v>752.91</v>
      </c>
      <c r="G2545" s="21">
        <f t="shared" si="196"/>
        <v>1.4285904025713565</v>
      </c>
      <c r="H2545" s="67">
        <v>6.7289000000000001E-6</v>
      </c>
      <c r="I2545" s="67">
        <f t="shared" si="197"/>
        <v>1.8841070728565827E-6</v>
      </c>
      <c r="J2545" s="21">
        <v>9.5032999999999992E-3</v>
      </c>
      <c r="K2545" s="21">
        <f t="shared" si="198"/>
        <v>2.4739171509504462E-6</v>
      </c>
      <c r="L2545" s="67">
        <f t="shared" si="199"/>
        <v>0.76158858922690009</v>
      </c>
      <c r="M2545" s="21" t="s">
        <v>262</v>
      </c>
    </row>
    <row r="2546" spans="1:13" x14ac:dyDescent="0.15">
      <c r="A2546" s="21">
        <f t="shared" si="195"/>
        <v>-175.15999999999997</v>
      </c>
      <c r="B2546" s="21">
        <v>97.99</v>
      </c>
      <c r="C2546" s="21">
        <v>101325</v>
      </c>
      <c r="D2546" s="21">
        <v>3.5114999999999998</v>
      </c>
      <c r="E2546" s="21">
        <v>1073.7</v>
      </c>
      <c r="F2546" s="21">
        <v>752.22</v>
      </c>
      <c r="G2546" s="21">
        <f t="shared" si="196"/>
        <v>1.4273749700885379</v>
      </c>
      <c r="H2546" s="67">
        <v>6.8314999999999997E-6</v>
      </c>
      <c r="I2546" s="67">
        <f t="shared" si="197"/>
        <v>1.945464901039442E-6</v>
      </c>
      <c r="J2546" s="21">
        <v>9.6638000000000002E-3</v>
      </c>
      <c r="K2546" s="21">
        <f t="shared" si="198"/>
        <v>2.5631398773818266E-6</v>
      </c>
      <c r="L2546" s="67">
        <f t="shared" si="199"/>
        <v>0.75901628241478514</v>
      </c>
      <c r="M2546" s="21" t="s">
        <v>262</v>
      </c>
    </row>
    <row r="2547" spans="1:13" x14ac:dyDescent="0.15">
      <c r="A2547" s="21">
        <f t="shared" si="195"/>
        <v>-173.61499999999998</v>
      </c>
      <c r="B2547" s="21">
        <v>99.534999999999997</v>
      </c>
      <c r="C2547" s="21">
        <v>101325</v>
      </c>
      <c r="D2547" s="21">
        <v>3.4537</v>
      </c>
      <c r="E2547" s="21">
        <v>1071.9000000000001</v>
      </c>
      <c r="F2547" s="21">
        <v>751.58</v>
      </c>
      <c r="G2547" s="21">
        <f t="shared" si="196"/>
        <v>1.4261954815189335</v>
      </c>
      <c r="H2547" s="67">
        <v>6.9337000000000002E-6</v>
      </c>
      <c r="I2547" s="67">
        <f t="shared" si="197"/>
        <v>2.0076150215710686E-6</v>
      </c>
      <c r="J2547" s="21">
        <v>9.8230999999999995E-3</v>
      </c>
      <c r="K2547" s="21">
        <f t="shared" si="198"/>
        <v>2.6534425170458849E-6</v>
      </c>
      <c r="L2547" s="67">
        <f t="shared" si="199"/>
        <v>0.75660769309077591</v>
      </c>
      <c r="M2547" s="21" t="s">
        <v>262</v>
      </c>
    </row>
    <row r="2548" spans="1:13" x14ac:dyDescent="0.15">
      <c r="A2548" s="21">
        <f t="shared" si="195"/>
        <v>-172.07</v>
      </c>
      <c r="B2548" s="21">
        <v>101.08</v>
      </c>
      <c r="C2548" s="21">
        <v>101325</v>
      </c>
      <c r="D2548" s="21">
        <v>3.3978000000000002</v>
      </c>
      <c r="E2548" s="21">
        <v>1070.2</v>
      </c>
      <c r="F2548" s="21">
        <v>751</v>
      </c>
      <c r="G2548" s="21">
        <f t="shared" si="196"/>
        <v>1.4250332889480692</v>
      </c>
      <c r="H2548" s="67">
        <v>7.0354999999999998E-6</v>
      </c>
      <c r="I2548" s="67">
        <f t="shared" si="197"/>
        <v>2.0706045087998117E-6</v>
      </c>
      <c r="J2548" s="21">
        <v>9.9813999999999996E-3</v>
      </c>
      <c r="K2548" s="21">
        <f t="shared" si="198"/>
        <v>2.7449137419917921E-6</v>
      </c>
      <c r="L2548" s="67">
        <f t="shared" si="199"/>
        <v>0.75434228665317493</v>
      </c>
      <c r="M2548" s="21" t="s">
        <v>262</v>
      </c>
    </row>
    <row r="2549" spans="1:13" x14ac:dyDescent="0.15">
      <c r="A2549" s="21">
        <f t="shared" si="195"/>
        <v>-170.51999999999998</v>
      </c>
      <c r="B2549" s="21">
        <v>102.63</v>
      </c>
      <c r="C2549" s="21">
        <v>101325</v>
      </c>
      <c r="D2549" s="21">
        <v>3.3437999999999999</v>
      </c>
      <c r="E2549" s="21">
        <v>1068.7</v>
      </c>
      <c r="F2549" s="21">
        <v>750.47</v>
      </c>
      <c r="G2549" s="21">
        <f t="shared" si="196"/>
        <v>1.4240409343478087</v>
      </c>
      <c r="H2549" s="67">
        <v>7.1370999999999998E-6</v>
      </c>
      <c r="I2549" s="67">
        <f t="shared" si="197"/>
        <v>2.1344278964052873E-6</v>
      </c>
      <c r="J2549" s="21">
        <v>1.0139E-2</v>
      </c>
      <c r="K2549" s="21">
        <f t="shared" si="198"/>
        <v>2.8372592477511509E-6</v>
      </c>
      <c r="L2549" s="67">
        <f t="shared" si="199"/>
        <v>0.75228511391655972</v>
      </c>
      <c r="M2549" s="21" t="s">
        <v>262</v>
      </c>
    </row>
    <row r="2550" spans="1:13" x14ac:dyDescent="0.15">
      <c r="A2550" s="21">
        <f t="shared" si="195"/>
        <v>-168.97999999999996</v>
      </c>
      <c r="B2550" s="21">
        <v>104.17</v>
      </c>
      <c r="C2550" s="21">
        <v>101325</v>
      </c>
      <c r="D2550" s="21">
        <v>3.2915999999999999</v>
      </c>
      <c r="E2550" s="21">
        <v>1067.1999999999998</v>
      </c>
      <c r="F2550" s="21">
        <v>749.98</v>
      </c>
      <c r="G2550" s="21">
        <f t="shared" si="196"/>
        <v>1.4229712792341127</v>
      </c>
      <c r="H2550" s="67">
        <v>7.2382999999999998E-6</v>
      </c>
      <c r="I2550" s="67">
        <f t="shared" si="197"/>
        <v>2.1990217523392881E-6</v>
      </c>
      <c r="J2550" s="21">
        <v>1.0295E-2</v>
      </c>
      <c r="K2550" s="21">
        <f t="shared" si="198"/>
        <v>2.9307142819403287E-6</v>
      </c>
      <c r="L2550" s="67">
        <f t="shared" si="199"/>
        <v>0.75033645070422517</v>
      </c>
      <c r="M2550" s="21" t="s">
        <v>262</v>
      </c>
    </row>
    <row r="2551" spans="1:13" x14ac:dyDescent="0.15">
      <c r="A2551" s="21">
        <f t="shared" si="195"/>
        <v>-167.42999999999998</v>
      </c>
      <c r="B2551" s="21">
        <v>105.72</v>
      </c>
      <c r="C2551" s="21">
        <v>101325</v>
      </c>
      <c r="D2551" s="21">
        <v>3.2410000000000001</v>
      </c>
      <c r="E2551" s="21">
        <v>1065.9000000000001</v>
      </c>
      <c r="F2551" s="21">
        <v>749.52</v>
      </c>
      <c r="G2551" s="21">
        <f t="shared" si="196"/>
        <v>1.4221101504963178</v>
      </c>
      <c r="H2551" s="67">
        <v>7.3392E-6</v>
      </c>
      <c r="I2551" s="67">
        <f t="shared" si="197"/>
        <v>2.264486269669855E-6</v>
      </c>
      <c r="J2551" s="21">
        <v>1.0449999999999999E-2</v>
      </c>
      <c r="K2551" s="21">
        <f t="shared" si="198"/>
        <v>3.0249680865866858E-6</v>
      </c>
      <c r="L2551" s="67">
        <f t="shared" si="199"/>
        <v>0.74859840000000011</v>
      </c>
      <c r="M2551" s="21" t="s">
        <v>262</v>
      </c>
    </row>
    <row r="2552" spans="1:13" x14ac:dyDescent="0.15">
      <c r="A2552" s="21">
        <f t="shared" si="195"/>
        <v>-165.89</v>
      </c>
      <c r="B2552" s="21">
        <v>107.26</v>
      </c>
      <c r="C2552" s="21">
        <v>101325</v>
      </c>
      <c r="D2552" s="21">
        <v>3.1920999999999999</v>
      </c>
      <c r="E2552" s="21">
        <v>1064.7</v>
      </c>
      <c r="F2552" s="21">
        <v>749.11</v>
      </c>
      <c r="G2552" s="21">
        <f t="shared" si="196"/>
        <v>1.4212865934241967</v>
      </c>
      <c r="H2552" s="67">
        <v>7.4397000000000001E-6</v>
      </c>
      <c r="I2552" s="67">
        <f t="shared" si="197"/>
        <v>2.3306600670405065E-6</v>
      </c>
      <c r="J2552" s="21">
        <v>1.0604000000000001E-2</v>
      </c>
      <c r="K2552" s="21">
        <f t="shared" si="198"/>
        <v>3.1200817758015456E-6</v>
      </c>
      <c r="L2552" s="67">
        <f t="shared" si="199"/>
        <v>0.74698685307431156</v>
      </c>
      <c r="M2552" s="21" t="s">
        <v>262</v>
      </c>
    </row>
    <row r="2553" spans="1:13" x14ac:dyDescent="0.15">
      <c r="A2553" s="21">
        <f t="shared" si="195"/>
        <v>-164.33999999999997</v>
      </c>
      <c r="B2553" s="21">
        <v>108.81</v>
      </c>
      <c r="C2553" s="21">
        <v>101325</v>
      </c>
      <c r="D2553" s="21">
        <v>3.1446000000000001</v>
      </c>
      <c r="E2553" s="21">
        <v>1063.5</v>
      </c>
      <c r="F2553" s="21">
        <v>748.72</v>
      </c>
      <c r="G2553" s="21">
        <f t="shared" si="196"/>
        <v>1.4204241906186559</v>
      </c>
      <c r="H2553" s="67">
        <v>7.5399999999999998E-6</v>
      </c>
      <c r="I2553" s="67">
        <f t="shared" si="197"/>
        <v>2.3977612414933535E-6</v>
      </c>
      <c r="J2553" s="21">
        <v>1.0756999999999999E-2</v>
      </c>
      <c r="K2553" s="21">
        <f t="shared" si="198"/>
        <v>3.2165348730599011E-6</v>
      </c>
      <c r="L2553" s="67">
        <f t="shared" si="199"/>
        <v>0.74544854513340153</v>
      </c>
      <c r="M2553" s="21" t="s">
        <v>262</v>
      </c>
    </row>
    <row r="2554" spans="1:13" x14ac:dyDescent="0.15">
      <c r="A2554" s="21">
        <f t="shared" ref="A2554:A2617" si="200">B2554-273.15</f>
        <v>-162.79999999999998</v>
      </c>
      <c r="B2554" s="21">
        <v>110.35</v>
      </c>
      <c r="C2554" s="21">
        <v>101325</v>
      </c>
      <c r="D2554" s="21">
        <v>3.0985999999999998</v>
      </c>
      <c r="E2554" s="21">
        <v>1062.4000000000001</v>
      </c>
      <c r="F2554" s="21">
        <v>748.36</v>
      </c>
      <c r="G2554" s="21">
        <f t="shared" ref="G2554:G2617" si="201">E2554/F2554</f>
        <v>1.41963760756855</v>
      </c>
      <c r="H2554" s="67">
        <v>7.6397999999999993E-6</v>
      </c>
      <c r="I2554" s="67">
        <f t="shared" ref="I2554:I2617" si="202">H2554/D2554</f>
        <v>2.4655650939133803E-6</v>
      </c>
      <c r="J2554" s="21">
        <v>1.0909E-2</v>
      </c>
      <c r="K2554" s="21">
        <f t="shared" ref="K2554:K2617" si="203">J2554/E2554/D2554</f>
        <v>3.3138386826853016E-6</v>
      </c>
      <c r="L2554" s="67">
        <f t="shared" ref="L2554:L2617" si="204">H2554*E2554/J2554</f>
        <v>0.74402085617380143</v>
      </c>
      <c r="M2554" s="21" t="s">
        <v>262</v>
      </c>
    </row>
    <row r="2555" spans="1:13" x14ac:dyDescent="0.15">
      <c r="A2555" s="21">
        <f t="shared" si="200"/>
        <v>-161.24999999999997</v>
      </c>
      <c r="B2555" s="21">
        <v>111.9</v>
      </c>
      <c r="C2555" s="21">
        <v>101325</v>
      </c>
      <c r="D2555" s="21">
        <v>3.0539999999999998</v>
      </c>
      <c r="E2555" s="21">
        <v>1061.3999999999999</v>
      </c>
      <c r="F2555" s="21">
        <v>748.03</v>
      </c>
      <c r="G2555" s="21">
        <f t="shared" si="201"/>
        <v>1.4189270483804124</v>
      </c>
      <c r="H2555" s="67">
        <v>7.7394000000000008E-6</v>
      </c>
      <c r="I2555" s="67">
        <f t="shared" si="202"/>
        <v>2.534184675834971E-6</v>
      </c>
      <c r="J2555" s="21">
        <v>1.106E-2</v>
      </c>
      <c r="K2555" s="21">
        <f t="shared" si="203"/>
        <v>3.411984196528316E-6</v>
      </c>
      <c r="L2555" s="67">
        <f t="shared" si="204"/>
        <v>0.74273048462929481</v>
      </c>
      <c r="M2555" s="21" t="s">
        <v>262</v>
      </c>
    </row>
    <row r="2556" spans="1:13" x14ac:dyDescent="0.15">
      <c r="A2556" s="21">
        <f t="shared" si="200"/>
        <v>-159.70999999999998</v>
      </c>
      <c r="B2556" s="21">
        <v>113.44</v>
      </c>
      <c r="C2556" s="21">
        <v>101325</v>
      </c>
      <c r="D2556" s="21">
        <v>3.0106999999999999</v>
      </c>
      <c r="E2556" s="21">
        <v>1060.5</v>
      </c>
      <c r="F2556" s="21">
        <v>747.72</v>
      </c>
      <c r="G2556" s="21">
        <f t="shared" si="201"/>
        <v>1.4183116674691061</v>
      </c>
      <c r="H2556" s="67">
        <v>7.8385999999999998E-6</v>
      </c>
      <c r="I2556" s="67">
        <f t="shared" si="202"/>
        <v>2.6035805626598467E-6</v>
      </c>
      <c r="J2556" s="21">
        <v>1.1209999999999999E-2</v>
      </c>
      <c r="K2556" s="21">
        <f t="shared" si="203"/>
        <v>3.5109727372340556E-6</v>
      </c>
      <c r="L2556" s="67">
        <f t="shared" si="204"/>
        <v>0.74155533452274758</v>
      </c>
      <c r="M2556" s="21" t="s">
        <v>262</v>
      </c>
    </row>
    <row r="2557" spans="1:13" x14ac:dyDescent="0.15">
      <c r="A2557" s="21">
        <f t="shared" si="200"/>
        <v>-158.15999999999997</v>
      </c>
      <c r="B2557" s="21">
        <v>114.99</v>
      </c>
      <c r="C2557" s="21">
        <v>101325</v>
      </c>
      <c r="D2557" s="21">
        <v>2.9687000000000001</v>
      </c>
      <c r="E2557" s="21">
        <v>1059.6000000000001</v>
      </c>
      <c r="F2557" s="21">
        <v>747.43999999999994</v>
      </c>
      <c r="G2557" s="21">
        <f t="shared" si="201"/>
        <v>1.4176388740233332</v>
      </c>
      <c r="H2557" s="67">
        <v>7.9374999999999998E-6</v>
      </c>
      <c r="I2557" s="67">
        <f t="shared" si="202"/>
        <v>2.6737292417556504E-6</v>
      </c>
      <c r="J2557" s="21">
        <v>1.1358999999999999E-2</v>
      </c>
      <c r="K2557" s="21">
        <f t="shared" si="203"/>
        <v>3.611036160678958E-6</v>
      </c>
      <c r="L2557" s="67">
        <f t="shared" si="204"/>
        <v>0.74043269654018862</v>
      </c>
      <c r="M2557" s="21" t="s">
        <v>262</v>
      </c>
    </row>
    <row r="2558" spans="1:13" x14ac:dyDescent="0.15">
      <c r="A2558" s="21">
        <f t="shared" si="200"/>
        <v>-156.61999999999998</v>
      </c>
      <c r="B2558" s="21">
        <v>116.53</v>
      </c>
      <c r="C2558" s="21">
        <v>101325</v>
      </c>
      <c r="D2558" s="21">
        <v>2.9278</v>
      </c>
      <c r="E2558" s="21">
        <v>1058.7</v>
      </c>
      <c r="F2558" s="21">
        <v>747.17</v>
      </c>
      <c r="G2558" s="21">
        <f t="shared" si="201"/>
        <v>1.4169466118821687</v>
      </c>
      <c r="H2558" s="67">
        <v>8.0360999999999992E-6</v>
      </c>
      <c r="I2558" s="67">
        <f t="shared" si="202"/>
        <v>2.7447571555434111E-6</v>
      </c>
      <c r="J2558" s="21">
        <v>1.1507E-2</v>
      </c>
      <c r="K2558" s="21">
        <f t="shared" si="203"/>
        <v>3.7123404163833536E-6</v>
      </c>
      <c r="L2558" s="67">
        <f t="shared" si="204"/>
        <v>0.73936030850786472</v>
      </c>
      <c r="M2558" s="21" t="s">
        <v>262</v>
      </c>
    </row>
    <row r="2559" spans="1:13" x14ac:dyDescent="0.15">
      <c r="A2559" s="21">
        <f t="shared" si="200"/>
        <v>-155.07</v>
      </c>
      <c r="B2559" s="21">
        <v>118.08</v>
      </c>
      <c r="C2559" s="21">
        <v>101325</v>
      </c>
      <c r="D2559" s="21">
        <v>2.8881000000000001</v>
      </c>
      <c r="E2559" s="21">
        <v>1057.9000000000001</v>
      </c>
      <c r="F2559" s="21">
        <v>746.92000000000007</v>
      </c>
      <c r="G2559" s="21">
        <f t="shared" si="201"/>
        <v>1.4163498098859315</v>
      </c>
      <c r="H2559" s="67">
        <v>8.1343999999999996E-6</v>
      </c>
      <c r="I2559" s="67">
        <f t="shared" si="202"/>
        <v>2.816522973581247E-6</v>
      </c>
      <c r="J2559" s="21">
        <v>1.1655E-2</v>
      </c>
      <c r="K2559" s="21">
        <f t="shared" si="203"/>
        <v>3.8146564757505227E-6</v>
      </c>
      <c r="L2559" s="67">
        <f t="shared" si="204"/>
        <v>0.7383424933504934</v>
      </c>
      <c r="M2559" s="21" t="s">
        <v>262</v>
      </c>
    </row>
    <row r="2560" spans="1:13" x14ac:dyDescent="0.15">
      <c r="A2560" s="21">
        <f t="shared" si="200"/>
        <v>-153.52999999999997</v>
      </c>
      <c r="B2560" s="21">
        <v>119.62</v>
      </c>
      <c r="C2560" s="21">
        <v>101325</v>
      </c>
      <c r="D2560" s="21">
        <v>2.8494999999999999</v>
      </c>
      <c r="E2560" s="21">
        <v>1057.1999999999998</v>
      </c>
      <c r="F2560" s="21">
        <v>746.68999999999994</v>
      </c>
      <c r="G2560" s="21">
        <f t="shared" si="201"/>
        <v>1.4158486118737359</v>
      </c>
      <c r="H2560" s="67">
        <v>8.2323000000000008E-6</v>
      </c>
      <c r="I2560" s="67">
        <f t="shared" si="202"/>
        <v>2.8890331637129323E-6</v>
      </c>
      <c r="J2560" s="21">
        <v>1.1802E-2</v>
      </c>
      <c r="K2560" s="21">
        <f t="shared" si="203"/>
        <v>3.9176875326515461E-6</v>
      </c>
      <c r="L2560" s="67">
        <f t="shared" si="204"/>
        <v>0.73743327910523626</v>
      </c>
      <c r="M2560" s="21" t="s">
        <v>262</v>
      </c>
    </row>
    <row r="2561" spans="1:13" x14ac:dyDescent="0.15">
      <c r="A2561" s="21">
        <f t="shared" si="200"/>
        <v>-151.97999999999996</v>
      </c>
      <c r="B2561" s="21">
        <v>121.17</v>
      </c>
      <c r="C2561" s="21">
        <v>101325</v>
      </c>
      <c r="D2561" s="21">
        <v>2.8119000000000001</v>
      </c>
      <c r="E2561" s="21">
        <v>1056.5</v>
      </c>
      <c r="F2561" s="21">
        <v>746.46999999999991</v>
      </c>
      <c r="G2561" s="21">
        <f t="shared" si="201"/>
        <v>1.415328144466623</v>
      </c>
      <c r="H2561" s="67">
        <v>8.3298999999999996E-6</v>
      </c>
      <c r="I2561" s="67">
        <f t="shared" si="202"/>
        <v>2.962374195383904E-6</v>
      </c>
      <c r="J2561" s="21">
        <v>1.1948E-2</v>
      </c>
      <c r="K2561" s="21">
        <f t="shared" si="203"/>
        <v>4.0218497388398001E-6</v>
      </c>
      <c r="L2561" s="67">
        <f t="shared" si="204"/>
        <v>0.73657008285905579</v>
      </c>
      <c r="M2561" s="21" t="s">
        <v>262</v>
      </c>
    </row>
    <row r="2562" spans="1:13" x14ac:dyDescent="0.15">
      <c r="A2562" s="21">
        <f t="shared" si="200"/>
        <v>-150.44</v>
      </c>
      <c r="B2562" s="21">
        <v>122.71</v>
      </c>
      <c r="C2562" s="21">
        <v>101325</v>
      </c>
      <c r="D2562" s="21">
        <v>2.7753000000000001</v>
      </c>
      <c r="E2562" s="21">
        <v>1055.8000000000002</v>
      </c>
      <c r="F2562" s="21">
        <v>746.27</v>
      </c>
      <c r="G2562" s="21">
        <f t="shared" si="201"/>
        <v>1.4147694534149842</v>
      </c>
      <c r="H2562" s="67">
        <v>8.4271999999999995E-6</v>
      </c>
      <c r="I2562" s="67">
        <f t="shared" si="202"/>
        <v>3.0365005584981801E-6</v>
      </c>
      <c r="J2562" s="21">
        <v>1.2093E-2</v>
      </c>
      <c r="K2562" s="21">
        <f t="shared" si="203"/>
        <v>4.1270759340404187E-6</v>
      </c>
      <c r="L2562" s="67">
        <f t="shared" si="204"/>
        <v>0.73575107582899213</v>
      </c>
      <c r="M2562" s="21" t="s">
        <v>262</v>
      </c>
    </row>
    <row r="2563" spans="1:13" x14ac:dyDescent="0.15">
      <c r="A2563" s="21">
        <f t="shared" si="200"/>
        <v>-148.88999999999999</v>
      </c>
      <c r="B2563" s="21">
        <v>124.26</v>
      </c>
      <c r="C2563" s="21">
        <v>101325</v>
      </c>
      <c r="D2563" s="21">
        <v>2.7397</v>
      </c>
      <c r="E2563" s="21">
        <v>1055.1999999999998</v>
      </c>
      <c r="F2563" s="21">
        <v>746.07999999999993</v>
      </c>
      <c r="G2563" s="21">
        <f t="shared" si="201"/>
        <v>1.4143255414968903</v>
      </c>
      <c r="H2563" s="67">
        <v>8.5242000000000005E-6</v>
      </c>
      <c r="I2563" s="67">
        <f t="shared" si="202"/>
        <v>3.1113625579443007E-6</v>
      </c>
      <c r="J2563" s="21">
        <v>1.2237E-2</v>
      </c>
      <c r="K2563" s="21">
        <f t="shared" si="203"/>
        <v>4.2328918045873827E-6</v>
      </c>
      <c r="L2563" s="67">
        <f t="shared" si="204"/>
        <v>0.73504419710713398</v>
      </c>
      <c r="M2563" s="21" t="s">
        <v>262</v>
      </c>
    </row>
    <row r="2564" spans="1:13" x14ac:dyDescent="0.15">
      <c r="A2564" s="21">
        <f t="shared" si="200"/>
        <v>-147.34999999999997</v>
      </c>
      <c r="B2564" s="21">
        <v>125.8</v>
      </c>
      <c r="C2564" s="21">
        <v>101325</v>
      </c>
      <c r="D2564" s="21">
        <v>2.7050999999999998</v>
      </c>
      <c r="E2564" s="21">
        <v>1054.5999999999999</v>
      </c>
      <c r="F2564" s="21">
        <v>745.91</v>
      </c>
      <c r="G2564" s="21">
        <f t="shared" si="201"/>
        <v>1.4138434931828237</v>
      </c>
      <c r="H2564" s="67">
        <v>8.6208000000000005E-6</v>
      </c>
      <c r="I2564" s="67">
        <f t="shared" si="202"/>
        <v>3.1868692469779308E-6</v>
      </c>
      <c r="J2564" s="21">
        <v>1.2381E-2</v>
      </c>
      <c r="K2564" s="21">
        <f t="shared" si="203"/>
        <v>4.3399490618064903E-6</v>
      </c>
      <c r="L2564" s="67">
        <f t="shared" si="204"/>
        <v>0.73431028834504486</v>
      </c>
      <c r="M2564" s="21" t="s">
        <v>262</v>
      </c>
    </row>
    <row r="2565" spans="1:13" x14ac:dyDescent="0.15">
      <c r="A2565" s="21">
        <f t="shared" si="200"/>
        <v>-145.79999999999998</v>
      </c>
      <c r="B2565" s="21">
        <v>127.35</v>
      </c>
      <c r="C2565" s="21">
        <v>101325</v>
      </c>
      <c r="D2565" s="21">
        <v>2.6713</v>
      </c>
      <c r="E2565" s="21">
        <v>1054.1000000000001</v>
      </c>
      <c r="F2565" s="21">
        <v>745.74</v>
      </c>
      <c r="G2565" s="21">
        <f t="shared" si="201"/>
        <v>1.4134953200847482</v>
      </c>
      <c r="H2565" s="67">
        <v>8.7172000000000002E-6</v>
      </c>
      <c r="I2565" s="67">
        <f t="shared" si="202"/>
        <v>3.2632800509115413E-6</v>
      </c>
      <c r="J2565" s="21">
        <v>1.2524E-2</v>
      </c>
      <c r="K2565" s="21">
        <f t="shared" si="203"/>
        <v>4.4477316999821149E-6</v>
      </c>
      <c r="L2565" s="67">
        <f t="shared" si="204"/>
        <v>0.73369534653465363</v>
      </c>
      <c r="M2565" s="21" t="s">
        <v>262</v>
      </c>
    </row>
    <row r="2566" spans="1:13" x14ac:dyDescent="0.15">
      <c r="A2566" s="21">
        <f t="shared" si="200"/>
        <v>-144.26</v>
      </c>
      <c r="B2566" s="21">
        <v>128.88999999999999</v>
      </c>
      <c r="C2566" s="21">
        <v>101325</v>
      </c>
      <c r="D2566" s="21">
        <v>2.6383999999999999</v>
      </c>
      <c r="E2566" s="21">
        <v>1053.5</v>
      </c>
      <c r="F2566" s="21">
        <v>745.58</v>
      </c>
      <c r="G2566" s="21">
        <f t="shared" si="201"/>
        <v>1.4129939107808684</v>
      </c>
      <c r="H2566" s="67">
        <v>8.8132000000000006E-6</v>
      </c>
      <c r="I2566" s="67">
        <f t="shared" si="202"/>
        <v>3.3403577926015772E-6</v>
      </c>
      <c r="J2566" s="21">
        <v>1.2666E-2</v>
      </c>
      <c r="K2566" s="21">
        <f t="shared" si="203"/>
        <v>4.5568455145184425E-6</v>
      </c>
      <c r="L2566" s="67">
        <f t="shared" si="204"/>
        <v>0.73304170219485243</v>
      </c>
      <c r="M2566" s="21" t="s">
        <v>262</v>
      </c>
    </row>
    <row r="2567" spans="1:13" x14ac:dyDescent="0.15">
      <c r="A2567" s="21">
        <f t="shared" si="200"/>
        <v>-142.70999999999998</v>
      </c>
      <c r="B2567" s="21">
        <v>130.44</v>
      </c>
      <c r="C2567" s="21">
        <v>101325</v>
      </c>
      <c r="D2567" s="21">
        <v>2.6061999999999999</v>
      </c>
      <c r="E2567" s="21">
        <v>1053</v>
      </c>
      <c r="F2567" s="21">
        <v>745.43999999999994</v>
      </c>
      <c r="G2567" s="21">
        <f t="shared" si="201"/>
        <v>1.4125885383129428</v>
      </c>
      <c r="H2567" s="67">
        <v>8.9089000000000004E-6</v>
      </c>
      <c r="I2567" s="67">
        <f t="shared" si="202"/>
        <v>3.4183485534494668E-6</v>
      </c>
      <c r="J2567" s="21">
        <v>1.2808E-2</v>
      </c>
      <c r="K2567" s="21">
        <f t="shared" si="203"/>
        <v>4.6670795909790105E-6</v>
      </c>
      <c r="L2567" s="67">
        <f t="shared" si="204"/>
        <v>0.73243845252966899</v>
      </c>
      <c r="M2567" s="21" t="s">
        <v>262</v>
      </c>
    </row>
    <row r="2568" spans="1:13" x14ac:dyDescent="0.15">
      <c r="A2568" s="21">
        <f t="shared" si="200"/>
        <v>-141.16999999999999</v>
      </c>
      <c r="B2568" s="21">
        <v>131.97999999999999</v>
      </c>
      <c r="C2568" s="21">
        <v>101325</v>
      </c>
      <c r="D2568" s="21">
        <v>2.5749</v>
      </c>
      <c r="E2568" s="21">
        <v>1052.5999999999999</v>
      </c>
      <c r="F2568" s="21">
        <v>745.3</v>
      </c>
      <c r="G2568" s="21">
        <f t="shared" si="201"/>
        <v>1.412317187709647</v>
      </c>
      <c r="H2568" s="67">
        <v>9.0042999999999995E-6</v>
      </c>
      <c r="I2568" s="67">
        <f t="shared" si="202"/>
        <v>3.4969513379160353E-6</v>
      </c>
      <c r="J2568" s="21">
        <v>1.2949E-2</v>
      </c>
      <c r="K2568" s="21">
        <f t="shared" si="203"/>
        <v>4.7776298332252624E-6</v>
      </c>
      <c r="L2568" s="67">
        <f t="shared" si="204"/>
        <v>0.73194271217854645</v>
      </c>
      <c r="M2568" s="21" t="s">
        <v>262</v>
      </c>
    </row>
    <row r="2569" spans="1:13" x14ac:dyDescent="0.15">
      <c r="A2569" s="21">
        <f t="shared" si="200"/>
        <v>-139.61999999999998</v>
      </c>
      <c r="B2569" s="21">
        <v>133.53</v>
      </c>
      <c r="C2569" s="21">
        <v>101325</v>
      </c>
      <c r="D2569" s="21">
        <v>2.5444</v>
      </c>
      <c r="E2569" s="21">
        <v>1052.1000000000001</v>
      </c>
      <c r="F2569" s="21">
        <v>745.17</v>
      </c>
      <c r="G2569" s="21">
        <f t="shared" si="201"/>
        <v>1.411892588268449</v>
      </c>
      <c r="H2569" s="67">
        <v>9.0993999999999996E-6</v>
      </c>
      <c r="I2569" s="67">
        <f t="shared" si="202"/>
        <v>3.5762458732903629E-6</v>
      </c>
      <c r="J2569" s="21">
        <v>1.3089E-2</v>
      </c>
      <c r="K2569" s="21">
        <f t="shared" si="203"/>
        <v>4.8894956062228178E-6</v>
      </c>
      <c r="L2569" s="67">
        <f t="shared" si="204"/>
        <v>0.73141406830162736</v>
      </c>
      <c r="M2569" s="21" t="s">
        <v>262</v>
      </c>
    </row>
    <row r="2570" spans="1:13" x14ac:dyDescent="0.15">
      <c r="A2570" s="21">
        <f t="shared" si="200"/>
        <v>-138.07999999999998</v>
      </c>
      <c r="B2570" s="21">
        <v>135.07</v>
      </c>
      <c r="C2570" s="21">
        <v>101325</v>
      </c>
      <c r="D2570" s="21">
        <v>2.5145</v>
      </c>
      <c r="E2570" s="21">
        <v>1051.7</v>
      </c>
      <c r="F2570" s="21">
        <v>745.05</v>
      </c>
      <c r="G2570" s="21">
        <f t="shared" si="201"/>
        <v>1.4115831152271661</v>
      </c>
      <c r="H2570" s="67">
        <v>9.1941000000000006E-6</v>
      </c>
      <c r="I2570" s="67">
        <f t="shared" si="202"/>
        <v>3.656432690395705E-6</v>
      </c>
      <c r="J2570" s="21">
        <v>1.3228999999999999E-2</v>
      </c>
      <c r="K2570" s="21">
        <f t="shared" si="203"/>
        <v>5.0024585936322576E-6</v>
      </c>
      <c r="L2570" s="67">
        <f t="shared" si="204"/>
        <v>0.73092712752286659</v>
      </c>
      <c r="M2570" s="21" t="s">
        <v>262</v>
      </c>
    </row>
    <row r="2571" spans="1:13" x14ac:dyDescent="0.15">
      <c r="A2571" s="21">
        <f t="shared" si="200"/>
        <v>-136.52999999999997</v>
      </c>
      <c r="B2571" s="21">
        <v>136.62</v>
      </c>
      <c r="C2571" s="21">
        <v>101325</v>
      </c>
      <c r="D2571" s="21">
        <v>2.4853999999999998</v>
      </c>
      <c r="E2571" s="21">
        <v>1051.3</v>
      </c>
      <c r="F2571" s="21">
        <v>744.93</v>
      </c>
      <c r="G2571" s="21">
        <f t="shared" si="201"/>
        <v>1.4112735424805016</v>
      </c>
      <c r="H2571" s="67">
        <v>9.2885999999999995E-6</v>
      </c>
      <c r="I2571" s="67">
        <f t="shared" si="202"/>
        <v>3.7372656312867144E-6</v>
      </c>
      <c r="J2571" s="21">
        <v>1.3368E-2</v>
      </c>
      <c r="K2571" s="21">
        <f t="shared" si="203"/>
        <v>5.1161524671914293E-6</v>
      </c>
      <c r="L2571" s="67">
        <f t="shared" si="204"/>
        <v>0.73048363105924585</v>
      </c>
      <c r="M2571" s="21" t="s">
        <v>262</v>
      </c>
    </row>
    <row r="2572" spans="1:13" x14ac:dyDescent="0.15">
      <c r="A2572" s="21">
        <f t="shared" si="200"/>
        <v>-134.98999999999998</v>
      </c>
      <c r="B2572" s="21">
        <v>138.16</v>
      </c>
      <c r="C2572" s="21">
        <v>101325</v>
      </c>
      <c r="D2572" s="21">
        <v>2.4569999999999999</v>
      </c>
      <c r="E2572" s="21">
        <v>1050.8999999999999</v>
      </c>
      <c r="F2572" s="21">
        <v>744.82</v>
      </c>
      <c r="G2572" s="21">
        <f t="shared" si="201"/>
        <v>1.4109449262909157</v>
      </c>
      <c r="H2572" s="67">
        <v>9.3827999999999993E-6</v>
      </c>
      <c r="I2572" s="67">
        <f t="shared" si="202"/>
        <v>3.8188034188034185E-6</v>
      </c>
      <c r="J2572" s="21">
        <v>1.3506000000000001E-2</v>
      </c>
      <c r="K2572" s="21">
        <f t="shared" si="203"/>
        <v>5.2307046312184779E-6</v>
      </c>
      <c r="L2572" s="67">
        <f t="shared" si="204"/>
        <v>0.73007437583296297</v>
      </c>
      <c r="M2572" s="21" t="s">
        <v>262</v>
      </c>
    </row>
    <row r="2573" spans="1:13" x14ac:dyDescent="0.15">
      <c r="A2573" s="21">
        <f t="shared" si="200"/>
        <v>-133.44999999999999</v>
      </c>
      <c r="B2573" s="21">
        <v>139.69999999999999</v>
      </c>
      <c r="C2573" s="21">
        <v>101325</v>
      </c>
      <c r="D2573" s="21">
        <v>2.4291999999999998</v>
      </c>
      <c r="E2573" s="21">
        <v>1050.5</v>
      </c>
      <c r="F2573" s="21">
        <v>744.72</v>
      </c>
      <c r="G2573" s="21">
        <f t="shared" si="201"/>
        <v>1.4105972714577291</v>
      </c>
      <c r="H2573" s="67">
        <v>9.4767000000000003E-6</v>
      </c>
      <c r="I2573" s="67">
        <f t="shared" si="202"/>
        <v>3.9011608760085626E-6</v>
      </c>
      <c r="J2573" s="21">
        <v>1.3644E-2</v>
      </c>
      <c r="K2573" s="21">
        <f t="shared" si="203"/>
        <v>5.3466577080237409E-6</v>
      </c>
      <c r="L2573" s="67">
        <f t="shared" si="204"/>
        <v>0.72964477792436233</v>
      </c>
      <c r="M2573" s="21" t="s">
        <v>262</v>
      </c>
    </row>
    <row r="2574" spans="1:13" x14ac:dyDescent="0.15">
      <c r="A2574" s="21">
        <f t="shared" si="200"/>
        <v>-131.89999999999998</v>
      </c>
      <c r="B2574" s="21">
        <v>141.25</v>
      </c>
      <c r="C2574" s="21">
        <v>101325</v>
      </c>
      <c r="D2574" s="21">
        <v>2.4020000000000001</v>
      </c>
      <c r="E2574" s="21">
        <v>1050.2</v>
      </c>
      <c r="F2574" s="21">
        <v>744.62</v>
      </c>
      <c r="G2574" s="21">
        <f t="shared" si="201"/>
        <v>1.4103838199350005</v>
      </c>
      <c r="H2574" s="67">
        <v>9.5702000000000003E-6</v>
      </c>
      <c r="I2574" s="67">
        <f t="shared" si="202"/>
        <v>3.9842631140716073E-6</v>
      </c>
      <c r="J2574" s="21">
        <v>1.3782000000000001E-2</v>
      </c>
      <c r="K2574" s="21">
        <f t="shared" si="203"/>
        <v>5.4634532163969874E-6</v>
      </c>
      <c r="L2574" s="67">
        <f t="shared" si="204"/>
        <v>0.72925729502249315</v>
      </c>
      <c r="M2574" s="21" t="s">
        <v>262</v>
      </c>
    </row>
    <row r="2575" spans="1:13" x14ac:dyDescent="0.15">
      <c r="A2575" s="21">
        <f t="shared" si="200"/>
        <v>-130.35999999999999</v>
      </c>
      <c r="B2575" s="21">
        <v>142.79</v>
      </c>
      <c r="C2575" s="21">
        <v>101325</v>
      </c>
      <c r="D2575" s="21">
        <v>2.3755000000000002</v>
      </c>
      <c r="E2575" s="21">
        <v>1049.8</v>
      </c>
      <c r="F2575" s="21">
        <v>744.53</v>
      </c>
      <c r="G2575" s="21">
        <f t="shared" si="201"/>
        <v>1.4100170577411253</v>
      </c>
      <c r="H2575" s="67">
        <v>9.6634999999999999E-6</v>
      </c>
      <c r="I2575" s="67">
        <f t="shared" si="202"/>
        <v>4.0679856872237422E-6</v>
      </c>
      <c r="J2575" s="21">
        <v>1.3919000000000001E-2</v>
      </c>
      <c r="K2575" s="21">
        <f t="shared" si="203"/>
        <v>5.5814421999134733E-6</v>
      </c>
      <c r="L2575" s="67">
        <f t="shared" si="204"/>
        <v>0.72884131762339233</v>
      </c>
      <c r="M2575" s="21" t="s">
        <v>262</v>
      </c>
    </row>
    <row r="2576" spans="1:13" x14ac:dyDescent="0.15">
      <c r="A2576" s="21">
        <f t="shared" si="200"/>
        <v>-128.80999999999997</v>
      </c>
      <c r="B2576" s="21">
        <v>144.34</v>
      </c>
      <c r="C2576" s="21">
        <v>101325</v>
      </c>
      <c r="D2576" s="21">
        <v>2.3494999999999999</v>
      </c>
      <c r="E2576" s="21">
        <v>1049.5</v>
      </c>
      <c r="F2576" s="21">
        <v>744.43999999999994</v>
      </c>
      <c r="G2576" s="21">
        <f t="shared" si="201"/>
        <v>1.4097845360270809</v>
      </c>
      <c r="H2576" s="67">
        <v>9.7565000000000005E-6</v>
      </c>
      <c r="I2576" s="67">
        <f t="shared" si="202"/>
        <v>4.1525856565226646E-6</v>
      </c>
      <c r="J2576" s="21">
        <v>1.4055E-2</v>
      </c>
      <c r="K2576" s="21">
        <f t="shared" si="203"/>
        <v>5.699975089223063E-6</v>
      </c>
      <c r="L2576" s="67">
        <f t="shared" si="204"/>
        <v>0.72852698327997156</v>
      </c>
      <c r="M2576" s="21" t="s">
        <v>262</v>
      </c>
    </row>
    <row r="2577" spans="1:13" x14ac:dyDescent="0.15">
      <c r="A2577" s="21">
        <f t="shared" si="200"/>
        <v>-127.26999999999998</v>
      </c>
      <c r="B2577" s="21">
        <v>145.88</v>
      </c>
      <c r="C2577" s="21">
        <v>101325</v>
      </c>
      <c r="D2577" s="21">
        <v>2.3241000000000001</v>
      </c>
      <c r="E2577" s="21">
        <v>1049.1999999999998</v>
      </c>
      <c r="F2577" s="21">
        <v>744.36</v>
      </c>
      <c r="G2577" s="21">
        <f t="shared" si="201"/>
        <v>1.4095330216561877</v>
      </c>
      <c r="H2577" s="67">
        <v>9.8491000000000003E-6</v>
      </c>
      <c r="I2577" s="67">
        <f t="shared" si="202"/>
        <v>4.2378124865539351E-6</v>
      </c>
      <c r="J2577" s="21">
        <v>1.4191E-2</v>
      </c>
      <c r="K2577" s="21">
        <f t="shared" si="203"/>
        <v>5.8196907495648513E-6</v>
      </c>
      <c r="L2577" s="67">
        <f t="shared" si="204"/>
        <v>0.72818516806426603</v>
      </c>
      <c r="M2577" s="21" t="s">
        <v>262</v>
      </c>
    </row>
    <row r="2578" spans="1:13" x14ac:dyDescent="0.15">
      <c r="A2578" s="21">
        <f t="shared" si="200"/>
        <v>-125.71999999999997</v>
      </c>
      <c r="B2578" s="21">
        <v>147.43</v>
      </c>
      <c r="C2578" s="21">
        <v>101325</v>
      </c>
      <c r="D2578" s="21">
        <v>2.2993000000000001</v>
      </c>
      <c r="E2578" s="21">
        <v>1048.8999999999999</v>
      </c>
      <c r="F2578" s="21">
        <v>744.28000000000009</v>
      </c>
      <c r="G2578" s="21">
        <f t="shared" si="201"/>
        <v>1.409281453216531</v>
      </c>
      <c r="H2578" s="67">
        <v>9.9414999999999996E-6</v>
      </c>
      <c r="I2578" s="67">
        <f t="shared" si="202"/>
        <v>4.32370721523942E-6</v>
      </c>
      <c r="J2578" s="21">
        <v>1.4326E-2</v>
      </c>
      <c r="K2578" s="21">
        <f t="shared" si="203"/>
        <v>5.9401200488891042E-6</v>
      </c>
      <c r="L2578" s="67">
        <f t="shared" si="204"/>
        <v>0.72788212690213583</v>
      </c>
      <c r="M2578" s="21" t="s">
        <v>262</v>
      </c>
    </row>
    <row r="2579" spans="1:13" x14ac:dyDescent="0.15">
      <c r="A2579" s="21">
        <f t="shared" si="200"/>
        <v>-124.17999999999998</v>
      </c>
      <c r="B2579" s="21">
        <v>148.97</v>
      </c>
      <c r="C2579" s="21">
        <v>101325</v>
      </c>
      <c r="D2579" s="21">
        <v>2.2749999999999999</v>
      </c>
      <c r="E2579" s="21">
        <v>1048.5999999999999</v>
      </c>
      <c r="F2579" s="21">
        <v>744.21</v>
      </c>
      <c r="G2579" s="21">
        <f t="shared" si="201"/>
        <v>1.4090108974617377</v>
      </c>
      <c r="H2579" s="67">
        <v>1.0034000000000001E-5</v>
      </c>
      <c r="I2579" s="67">
        <f t="shared" si="202"/>
        <v>4.4105494505494508E-6</v>
      </c>
      <c r="J2579" s="21">
        <v>1.4460000000000001E-2</v>
      </c>
      <c r="K2579" s="21">
        <f t="shared" si="203"/>
        <v>6.0614571390844525E-6</v>
      </c>
      <c r="L2579" s="67">
        <f t="shared" si="204"/>
        <v>0.72763847856154906</v>
      </c>
      <c r="M2579" s="21" t="s">
        <v>262</v>
      </c>
    </row>
    <row r="2580" spans="1:13" x14ac:dyDescent="0.15">
      <c r="A2580" s="21">
        <f t="shared" si="200"/>
        <v>-122.62999999999997</v>
      </c>
      <c r="B2580" s="21">
        <v>150.52000000000001</v>
      </c>
      <c r="C2580" s="21">
        <v>101325</v>
      </c>
      <c r="D2580" s="21">
        <v>2.2511999999999999</v>
      </c>
      <c r="E2580" s="21">
        <v>1048.3</v>
      </c>
      <c r="F2580" s="21">
        <v>744.14</v>
      </c>
      <c r="G2580" s="21">
        <f t="shared" si="201"/>
        <v>1.4087402908054936</v>
      </c>
      <c r="H2580" s="67">
        <v>1.0125E-5</v>
      </c>
      <c r="I2580" s="67">
        <f t="shared" si="202"/>
        <v>4.4976012793176975E-6</v>
      </c>
      <c r="J2580" s="21">
        <v>1.4595E-2</v>
      </c>
      <c r="K2580" s="21">
        <f t="shared" si="203"/>
        <v>6.1844977155622259E-6</v>
      </c>
      <c r="L2580" s="67">
        <f t="shared" si="204"/>
        <v>0.72723792394655695</v>
      </c>
      <c r="M2580" s="21" t="s">
        <v>262</v>
      </c>
    </row>
    <row r="2581" spans="1:13" x14ac:dyDescent="0.15">
      <c r="A2581" s="21">
        <f t="shared" si="200"/>
        <v>-121.08999999999997</v>
      </c>
      <c r="B2581" s="21">
        <v>152.06</v>
      </c>
      <c r="C2581" s="21">
        <v>101325</v>
      </c>
      <c r="D2581" s="21">
        <v>2.2280000000000002</v>
      </c>
      <c r="E2581" s="21">
        <v>1048.1000000000001</v>
      </c>
      <c r="F2581" s="21">
        <v>744.07</v>
      </c>
      <c r="G2581" s="21">
        <f t="shared" si="201"/>
        <v>1.408604029190802</v>
      </c>
      <c r="H2581" s="67">
        <v>1.0217000000000001E-5</v>
      </c>
      <c r="I2581" s="67">
        <f t="shared" si="202"/>
        <v>4.5857271095152603E-6</v>
      </c>
      <c r="J2581" s="21">
        <v>1.4728E-2</v>
      </c>
      <c r="K2581" s="21">
        <f t="shared" si="203"/>
        <v>6.3070441049435937E-6</v>
      </c>
      <c r="L2581" s="67">
        <f t="shared" si="204"/>
        <v>0.7270802349266704</v>
      </c>
      <c r="M2581" s="21" t="s">
        <v>262</v>
      </c>
    </row>
    <row r="2582" spans="1:13" x14ac:dyDescent="0.15">
      <c r="A2582" s="21">
        <f t="shared" si="200"/>
        <v>-119.53999999999996</v>
      </c>
      <c r="B2582" s="21">
        <v>153.61000000000001</v>
      </c>
      <c r="C2582" s="21">
        <v>101325</v>
      </c>
      <c r="D2582" s="21">
        <v>2.2052</v>
      </c>
      <c r="E2582" s="21">
        <v>1047.8</v>
      </c>
      <c r="F2582" s="21">
        <v>744.01</v>
      </c>
      <c r="G2582" s="21">
        <f t="shared" si="201"/>
        <v>1.4083144043762852</v>
      </c>
      <c r="H2582" s="67">
        <v>1.0308E-5</v>
      </c>
      <c r="I2582" s="67">
        <f t="shared" si="202"/>
        <v>4.6744059495737352E-6</v>
      </c>
      <c r="J2582" s="21">
        <v>1.4860999999999999E-2</v>
      </c>
      <c r="K2582" s="21">
        <f t="shared" si="203"/>
        <v>6.4316389445038671E-6</v>
      </c>
      <c r="L2582" s="67">
        <f t="shared" si="204"/>
        <v>0.72678301594778283</v>
      </c>
      <c r="M2582" s="21" t="s">
        <v>262</v>
      </c>
    </row>
    <row r="2583" spans="1:13" x14ac:dyDescent="0.15">
      <c r="A2583" s="21">
        <f t="shared" si="200"/>
        <v>-117.99999999999997</v>
      </c>
      <c r="B2583" s="21">
        <v>155.15</v>
      </c>
      <c r="C2583" s="21">
        <v>101325</v>
      </c>
      <c r="D2583" s="21">
        <v>2.1827999999999999</v>
      </c>
      <c r="E2583" s="21">
        <v>1047.6000000000001</v>
      </c>
      <c r="F2583" s="21">
        <v>743.95</v>
      </c>
      <c r="G2583" s="21">
        <f t="shared" si="201"/>
        <v>1.4081591504805431</v>
      </c>
      <c r="H2583" s="67">
        <v>1.0399E-5</v>
      </c>
      <c r="I2583" s="67">
        <f t="shared" si="202"/>
        <v>4.7640645043063954E-6</v>
      </c>
      <c r="J2583" s="21">
        <v>1.4994E-2</v>
      </c>
      <c r="K2583" s="21">
        <f t="shared" si="203"/>
        <v>6.557043603001788E-6</v>
      </c>
      <c r="L2583" s="67">
        <f t="shared" si="204"/>
        <v>0.72655678271308533</v>
      </c>
      <c r="M2583" s="21" t="s">
        <v>262</v>
      </c>
    </row>
    <row r="2584" spans="1:13" x14ac:dyDescent="0.15">
      <c r="A2584" s="21">
        <f t="shared" si="200"/>
        <v>-116.44999999999999</v>
      </c>
      <c r="B2584" s="21">
        <v>156.69999999999999</v>
      </c>
      <c r="C2584" s="21">
        <v>101325</v>
      </c>
      <c r="D2584" s="21">
        <v>2.161</v>
      </c>
      <c r="E2584" s="21">
        <v>1047.4000000000001</v>
      </c>
      <c r="F2584" s="21">
        <v>743.8900000000001</v>
      </c>
      <c r="G2584" s="21">
        <f t="shared" si="201"/>
        <v>1.4080038715401471</v>
      </c>
      <c r="H2584" s="67">
        <v>1.049E-5</v>
      </c>
      <c r="I2584" s="67">
        <f t="shared" si="202"/>
        <v>4.8542341508560848E-6</v>
      </c>
      <c r="J2584" s="21">
        <v>1.5126000000000001E-2</v>
      </c>
      <c r="K2584" s="21">
        <f t="shared" si="203"/>
        <v>6.6827737743675375E-6</v>
      </c>
      <c r="L2584" s="67">
        <f t="shared" si="204"/>
        <v>0.72638014015602281</v>
      </c>
      <c r="M2584" s="21" t="s">
        <v>262</v>
      </c>
    </row>
    <row r="2585" spans="1:13" x14ac:dyDescent="0.15">
      <c r="A2585" s="21">
        <f t="shared" si="200"/>
        <v>-114.90999999999997</v>
      </c>
      <c r="B2585" s="21">
        <v>158.24</v>
      </c>
      <c r="C2585" s="21">
        <v>101325</v>
      </c>
      <c r="D2585" s="21">
        <v>2.1395</v>
      </c>
      <c r="E2585" s="21">
        <v>1047.0999999999999</v>
      </c>
      <c r="F2585" s="21">
        <v>743.83999999999992</v>
      </c>
      <c r="G2585" s="21">
        <f t="shared" si="201"/>
        <v>1.4076952032695205</v>
      </c>
      <c r="H2585" s="67">
        <v>1.058E-5</v>
      </c>
      <c r="I2585" s="67">
        <f t="shared" si="202"/>
        <v>4.9450806263145594E-6</v>
      </c>
      <c r="J2585" s="21">
        <v>1.5258000000000001E-2</v>
      </c>
      <c r="K2585" s="21">
        <f t="shared" si="203"/>
        <v>6.8107848318045718E-6</v>
      </c>
      <c r="L2585" s="67">
        <f t="shared" si="204"/>
        <v>0.72606619478306456</v>
      </c>
      <c r="M2585" s="21" t="s">
        <v>262</v>
      </c>
    </row>
    <row r="2586" spans="1:13" x14ac:dyDescent="0.15">
      <c r="A2586" s="21">
        <f t="shared" si="200"/>
        <v>-113.35999999999999</v>
      </c>
      <c r="B2586" s="21">
        <v>159.79</v>
      </c>
      <c r="C2586" s="21">
        <v>101325</v>
      </c>
      <c r="D2586" s="21">
        <v>2.1185</v>
      </c>
      <c r="E2586" s="21">
        <v>1046.8999999999999</v>
      </c>
      <c r="F2586" s="21">
        <v>743.79</v>
      </c>
      <c r="G2586" s="21">
        <f t="shared" si="201"/>
        <v>1.4075209400502828</v>
      </c>
      <c r="H2586" s="67">
        <v>1.0669999999999999E-5</v>
      </c>
      <c r="I2586" s="67">
        <f t="shared" si="202"/>
        <v>5.0365824876091572E-6</v>
      </c>
      <c r="J2586" s="21">
        <v>1.5389E-2</v>
      </c>
      <c r="K2586" s="21">
        <f t="shared" si="203"/>
        <v>6.9386779624923189E-6</v>
      </c>
      <c r="L2586" s="67">
        <f t="shared" si="204"/>
        <v>0.72587062187276619</v>
      </c>
      <c r="M2586" s="21" t="s">
        <v>262</v>
      </c>
    </row>
    <row r="2587" spans="1:13" x14ac:dyDescent="0.15">
      <c r="A2587" s="21">
        <f t="shared" si="200"/>
        <v>-111.81999999999996</v>
      </c>
      <c r="B2587" s="21">
        <v>161.33000000000001</v>
      </c>
      <c r="C2587" s="21">
        <v>101325</v>
      </c>
      <c r="D2587" s="21">
        <v>2.0979000000000001</v>
      </c>
      <c r="E2587" s="21">
        <v>1046.7</v>
      </c>
      <c r="F2587" s="21">
        <v>743.74</v>
      </c>
      <c r="G2587" s="21">
        <f t="shared" si="201"/>
        <v>1.407346653400382</v>
      </c>
      <c r="H2587" s="67">
        <v>1.076E-5</v>
      </c>
      <c r="I2587" s="67">
        <f t="shared" si="202"/>
        <v>5.1289384622717952E-6</v>
      </c>
      <c r="J2587" s="21">
        <v>1.5520000000000001E-2</v>
      </c>
      <c r="K2587" s="21">
        <f t="shared" si="203"/>
        <v>7.0678074563301153E-6</v>
      </c>
      <c r="L2587" s="67">
        <f t="shared" si="204"/>
        <v>0.72567603092783506</v>
      </c>
      <c r="M2587" s="21" t="s">
        <v>262</v>
      </c>
    </row>
    <row r="2588" spans="1:13" x14ac:dyDescent="0.15">
      <c r="A2588" s="21">
        <f t="shared" si="200"/>
        <v>-110.26999999999998</v>
      </c>
      <c r="B2588" s="21">
        <v>162.88</v>
      </c>
      <c r="C2588" s="21">
        <v>101325</v>
      </c>
      <c r="D2588" s="21">
        <v>2.0777000000000001</v>
      </c>
      <c r="E2588" s="21">
        <v>1046.5</v>
      </c>
      <c r="F2588" s="21">
        <v>743.68999999999994</v>
      </c>
      <c r="G2588" s="21">
        <f t="shared" si="201"/>
        <v>1.4071723433150911</v>
      </c>
      <c r="H2588" s="67">
        <v>1.0849999999999999E-5</v>
      </c>
      <c r="I2588" s="67">
        <f t="shared" si="202"/>
        <v>5.2221206141406354E-6</v>
      </c>
      <c r="J2588" s="21">
        <v>1.5651000000000002E-2</v>
      </c>
      <c r="K2588" s="21">
        <f t="shared" si="203"/>
        <v>7.1981355214696435E-6</v>
      </c>
      <c r="L2588" s="67">
        <f t="shared" si="204"/>
        <v>0.7254823972909078</v>
      </c>
      <c r="M2588" s="21" t="s">
        <v>262</v>
      </c>
    </row>
    <row r="2589" spans="1:13" x14ac:dyDescent="0.15">
      <c r="A2589" s="21">
        <f t="shared" si="200"/>
        <v>-108.72999999999999</v>
      </c>
      <c r="B2589" s="21">
        <v>164.42</v>
      </c>
      <c r="C2589" s="21">
        <v>101325</v>
      </c>
      <c r="D2589" s="21">
        <v>2.0579000000000001</v>
      </c>
      <c r="E2589" s="21">
        <v>1046.3</v>
      </c>
      <c r="F2589" s="21">
        <v>743.65</v>
      </c>
      <c r="G2589" s="21">
        <f t="shared" si="201"/>
        <v>1.4069790896254959</v>
      </c>
      <c r="H2589" s="67">
        <v>1.0939E-5</v>
      </c>
      <c r="I2589" s="67">
        <f t="shared" si="202"/>
        <v>5.3156130035473055E-6</v>
      </c>
      <c r="J2589" s="21">
        <v>1.5779999999999999E-2</v>
      </c>
      <c r="K2589" s="21">
        <f t="shared" si="203"/>
        <v>7.3286926113500442E-6</v>
      </c>
      <c r="L2589" s="67">
        <f t="shared" si="204"/>
        <v>0.72531531685678075</v>
      </c>
      <c r="M2589" s="21" t="s">
        <v>262</v>
      </c>
    </row>
    <row r="2590" spans="1:13" x14ac:dyDescent="0.15">
      <c r="A2590" s="21">
        <f t="shared" si="200"/>
        <v>-107.17999999999998</v>
      </c>
      <c r="B2590" s="21">
        <v>165.97</v>
      </c>
      <c r="C2590" s="21">
        <v>101325</v>
      </c>
      <c r="D2590" s="21">
        <v>2.0385</v>
      </c>
      <c r="E2590" s="21">
        <v>1046.2</v>
      </c>
      <c r="F2590" s="21">
        <v>743.6</v>
      </c>
      <c r="G2590" s="21">
        <f t="shared" si="201"/>
        <v>1.4069392146315223</v>
      </c>
      <c r="H2590" s="67">
        <v>1.1028E-5</v>
      </c>
      <c r="I2590" s="67">
        <f t="shared" si="202"/>
        <v>5.409860191317145E-6</v>
      </c>
      <c r="J2590" s="21">
        <v>1.5910000000000001E-2</v>
      </c>
      <c r="K2590" s="21">
        <f t="shared" si="203"/>
        <v>7.460101702145757E-6</v>
      </c>
      <c r="L2590" s="67">
        <f t="shared" si="204"/>
        <v>0.72517244500314271</v>
      </c>
      <c r="M2590" s="21" t="s">
        <v>262</v>
      </c>
    </row>
    <row r="2591" spans="1:13" x14ac:dyDescent="0.15">
      <c r="A2591" s="21">
        <f t="shared" si="200"/>
        <v>-105.63999999999999</v>
      </c>
      <c r="B2591" s="21">
        <v>167.51</v>
      </c>
      <c r="C2591" s="21">
        <v>101325</v>
      </c>
      <c r="D2591" s="21">
        <v>2.0194000000000001</v>
      </c>
      <c r="E2591" s="21">
        <v>1046</v>
      </c>
      <c r="F2591" s="21">
        <v>743.56</v>
      </c>
      <c r="G2591" s="21">
        <f t="shared" si="201"/>
        <v>1.4067459250094143</v>
      </c>
      <c r="H2591" s="67">
        <v>1.1117E-5</v>
      </c>
      <c r="I2591" s="67">
        <f t="shared" si="202"/>
        <v>5.5051005249083884E-6</v>
      </c>
      <c r="J2591" s="21">
        <v>1.6039000000000001E-2</v>
      </c>
      <c r="K2591" s="21">
        <f t="shared" si="203"/>
        <v>7.5931722331624177E-6</v>
      </c>
      <c r="L2591" s="67">
        <f t="shared" si="204"/>
        <v>0.72500667123885532</v>
      </c>
      <c r="M2591" s="21" t="s">
        <v>262</v>
      </c>
    </row>
    <row r="2592" spans="1:13" x14ac:dyDescent="0.15">
      <c r="A2592" s="21">
        <f t="shared" si="200"/>
        <v>-104.08999999999997</v>
      </c>
      <c r="B2592" s="21">
        <v>169.06</v>
      </c>
      <c r="C2592" s="21">
        <v>101325</v>
      </c>
      <c r="D2592" s="21">
        <v>2.0007000000000001</v>
      </c>
      <c r="E2592" s="21">
        <v>1045.8</v>
      </c>
      <c r="F2592" s="21">
        <v>743.52</v>
      </c>
      <c r="G2592" s="21">
        <f t="shared" si="201"/>
        <v>1.406552614590058</v>
      </c>
      <c r="H2592" s="67">
        <v>1.1205E-5</v>
      </c>
      <c r="I2592" s="67">
        <f t="shared" si="202"/>
        <v>5.6005398110661267E-6</v>
      </c>
      <c r="J2592" s="21">
        <v>1.6167999999999998E-2</v>
      </c>
      <c r="K2592" s="21">
        <f t="shared" si="203"/>
        <v>7.727262946972192E-6</v>
      </c>
      <c r="L2592" s="67">
        <f t="shared" si="204"/>
        <v>0.72477665759525001</v>
      </c>
      <c r="M2592" s="21" t="s">
        <v>262</v>
      </c>
    </row>
    <row r="2593" spans="1:13" x14ac:dyDescent="0.15">
      <c r="A2593" s="21">
        <f t="shared" si="200"/>
        <v>-102.54999999999998</v>
      </c>
      <c r="B2593" s="21">
        <v>170.6</v>
      </c>
      <c r="C2593" s="21">
        <v>101325</v>
      </c>
      <c r="D2593" s="21">
        <v>1.9823999999999999</v>
      </c>
      <c r="E2593" s="21">
        <v>1045.7</v>
      </c>
      <c r="F2593" s="21">
        <v>743.49</v>
      </c>
      <c r="G2593" s="21">
        <f t="shared" si="201"/>
        <v>1.4064748685254678</v>
      </c>
      <c r="H2593" s="67">
        <v>1.1293E-5</v>
      </c>
      <c r="I2593" s="67">
        <f t="shared" si="202"/>
        <v>5.6966303470540762E-6</v>
      </c>
      <c r="J2593" s="21">
        <v>1.6296000000000001E-2</v>
      </c>
      <c r="K2593" s="21">
        <f t="shared" si="203"/>
        <v>7.8610872937275E-6</v>
      </c>
      <c r="L2593" s="67">
        <f t="shared" si="204"/>
        <v>0.72466188635247908</v>
      </c>
      <c r="M2593" s="21" t="s">
        <v>262</v>
      </c>
    </row>
    <row r="2594" spans="1:13" x14ac:dyDescent="0.15">
      <c r="A2594" s="21">
        <f t="shared" si="200"/>
        <v>-100.99999999999997</v>
      </c>
      <c r="B2594" s="21">
        <v>172.15</v>
      </c>
      <c r="C2594" s="21">
        <v>101325</v>
      </c>
      <c r="D2594" s="21">
        <v>1.9643999999999999</v>
      </c>
      <c r="E2594" s="21">
        <v>1045.5</v>
      </c>
      <c r="F2594" s="21">
        <v>743.45</v>
      </c>
      <c r="G2594" s="21">
        <f t="shared" si="201"/>
        <v>1.4062815253211378</v>
      </c>
      <c r="H2594" s="67">
        <v>1.1381E-5</v>
      </c>
      <c r="I2594" s="67">
        <f t="shared" si="202"/>
        <v>5.7936265526369379E-6</v>
      </c>
      <c r="J2594" s="21">
        <v>1.6423E-2</v>
      </c>
      <c r="K2594" s="21">
        <f t="shared" si="203"/>
        <v>7.9964740141130979E-6</v>
      </c>
      <c r="L2594" s="67">
        <f t="shared" si="204"/>
        <v>0.72452265115995862</v>
      </c>
      <c r="M2594" s="21" t="s">
        <v>262</v>
      </c>
    </row>
    <row r="2595" spans="1:13" x14ac:dyDescent="0.15">
      <c r="A2595" s="21">
        <f t="shared" si="200"/>
        <v>-99.45999999999998</v>
      </c>
      <c r="B2595" s="21">
        <v>173.69</v>
      </c>
      <c r="C2595" s="21">
        <v>101325</v>
      </c>
      <c r="D2595" s="21">
        <v>1.9467000000000001</v>
      </c>
      <c r="E2595" s="21">
        <v>1045.4000000000001</v>
      </c>
      <c r="F2595" s="21">
        <v>743.42</v>
      </c>
      <c r="G2595" s="21">
        <f t="shared" si="201"/>
        <v>1.4062037609964759</v>
      </c>
      <c r="H2595" s="67">
        <v>1.1469E-5</v>
      </c>
      <c r="I2595" s="67">
        <f t="shared" si="202"/>
        <v>5.8915087070426868E-6</v>
      </c>
      <c r="J2595" s="21">
        <v>1.6551E-2</v>
      </c>
      <c r="K2595" s="21">
        <f t="shared" si="203"/>
        <v>8.1328490949187054E-6</v>
      </c>
      <c r="L2595" s="67">
        <f t="shared" si="204"/>
        <v>0.72440895414174378</v>
      </c>
      <c r="M2595" s="21" t="s">
        <v>262</v>
      </c>
    </row>
    <row r="2596" spans="1:13" x14ac:dyDescent="0.15">
      <c r="A2596" s="21">
        <f t="shared" si="200"/>
        <v>-97.909999999999968</v>
      </c>
      <c r="B2596" s="21">
        <v>175.24</v>
      </c>
      <c r="C2596" s="21">
        <v>101325</v>
      </c>
      <c r="D2596" s="21">
        <v>1.9293</v>
      </c>
      <c r="E2596" s="21">
        <v>1045.1999999999998</v>
      </c>
      <c r="F2596" s="21">
        <v>743.38</v>
      </c>
      <c r="G2596" s="21">
        <f t="shared" si="201"/>
        <v>1.406010384998251</v>
      </c>
      <c r="H2596" s="67">
        <v>1.1556000000000001E-5</v>
      </c>
      <c r="I2596" s="67">
        <f t="shared" si="202"/>
        <v>5.9897372103871878E-6</v>
      </c>
      <c r="J2596" s="21">
        <v>1.6677999999999998E-2</v>
      </c>
      <c r="K2596" s="21">
        <f t="shared" si="203"/>
        <v>8.2707482963240411E-6</v>
      </c>
      <c r="L2596" s="67">
        <f t="shared" si="204"/>
        <v>0.72420741096054686</v>
      </c>
      <c r="M2596" s="21" t="s">
        <v>262</v>
      </c>
    </row>
    <row r="2597" spans="1:13" x14ac:dyDescent="0.15">
      <c r="A2597" s="21">
        <f t="shared" si="200"/>
        <v>-96.369999999999976</v>
      </c>
      <c r="B2597" s="21">
        <v>176.78</v>
      </c>
      <c r="C2597" s="21">
        <v>101325</v>
      </c>
      <c r="D2597" s="21">
        <v>1.9123000000000001</v>
      </c>
      <c r="E2597" s="21">
        <v>1045.0999999999999</v>
      </c>
      <c r="F2597" s="21">
        <v>743.34999999999991</v>
      </c>
      <c r="G2597" s="21">
        <f t="shared" si="201"/>
        <v>1.4059326024080179</v>
      </c>
      <c r="H2597" s="67">
        <v>1.1644000000000001E-5</v>
      </c>
      <c r="I2597" s="67">
        <f t="shared" si="202"/>
        <v>6.0890027715316636E-6</v>
      </c>
      <c r="J2597" s="21">
        <v>1.6803999999999999E-2</v>
      </c>
      <c r="K2597" s="21">
        <f t="shared" si="203"/>
        <v>8.4081180409707423E-6</v>
      </c>
      <c r="L2597" s="67">
        <f t="shared" si="204"/>
        <v>0.72418140918828855</v>
      </c>
      <c r="M2597" s="21" t="s">
        <v>262</v>
      </c>
    </row>
    <row r="2598" spans="1:13" x14ac:dyDescent="0.15">
      <c r="A2598" s="21">
        <f t="shared" si="200"/>
        <v>-94.819999999999965</v>
      </c>
      <c r="B2598" s="21">
        <v>178.33</v>
      </c>
      <c r="C2598" s="21">
        <v>101325</v>
      </c>
      <c r="D2598" s="21">
        <v>1.8955</v>
      </c>
      <c r="E2598" s="21">
        <v>1044.8999999999999</v>
      </c>
      <c r="F2598" s="21">
        <v>743.31999999999994</v>
      </c>
      <c r="G2598" s="21">
        <f t="shared" si="201"/>
        <v>1.405720281978152</v>
      </c>
      <c r="H2598" s="67">
        <v>1.1731E-5</v>
      </c>
      <c r="I2598" s="67">
        <f t="shared" si="202"/>
        <v>6.1888683724610919E-6</v>
      </c>
      <c r="J2598" s="21">
        <v>1.6930000000000001E-2</v>
      </c>
      <c r="K2598" s="21">
        <f t="shared" si="203"/>
        <v>8.5478804626629926E-6</v>
      </c>
      <c r="L2598" s="67">
        <f t="shared" si="204"/>
        <v>0.72402373892498517</v>
      </c>
      <c r="M2598" s="21" t="s">
        <v>262</v>
      </c>
    </row>
    <row r="2599" spans="1:13" x14ac:dyDescent="0.15">
      <c r="A2599" s="21">
        <f t="shared" si="200"/>
        <v>-93.279999999999973</v>
      </c>
      <c r="B2599" s="21">
        <v>179.87</v>
      </c>
      <c r="C2599" s="21">
        <v>101325</v>
      </c>
      <c r="D2599" s="21">
        <v>1.879</v>
      </c>
      <c r="E2599" s="21">
        <v>1044.8</v>
      </c>
      <c r="F2599" s="21">
        <v>743.3</v>
      </c>
      <c r="G2599" s="21">
        <f t="shared" si="201"/>
        <v>1.4056235705637024</v>
      </c>
      <c r="H2599" s="67">
        <v>1.1817000000000001E-5</v>
      </c>
      <c r="I2599" s="67">
        <f t="shared" si="202"/>
        <v>6.2889835018626933E-6</v>
      </c>
      <c r="J2599" s="21">
        <v>1.7056000000000002E-2</v>
      </c>
      <c r="K2599" s="21">
        <f t="shared" si="203"/>
        <v>8.6879486090724695E-6</v>
      </c>
      <c r="L2599" s="67">
        <f t="shared" si="204"/>
        <v>0.72387439024390232</v>
      </c>
      <c r="M2599" s="21" t="s">
        <v>262</v>
      </c>
    </row>
    <row r="2600" spans="1:13" x14ac:dyDescent="0.15">
      <c r="A2600" s="21">
        <f t="shared" si="200"/>
        <v>-91.72999999999999</v>
      </c>
      <c r="B2600" s="21">
        <v>181.42</v>
      </c>
      <c r="C2600" s="21">
        <v>101325</v>
      </c>
      <c r="D2600" s="21">
        <v>1.8629</v>
      </c>
      <c r="E2600" s="21">
        <v>1044.7</v>
      </c>
      <c r="F2600" s="21">
        <v>743.27</v>
      </c>
      <c r="G2600" s="21">
        <f t="shared" si="201"/>
        <v>1.4055457639888602</v>
      </c>
      <c r="H2600" s="67">
        <v>1.1904E-5</v>
      </c>
      <c r="I2600" s="67">
        <f t="shared" si="202"/>
        <v>6.3900370390251755E-6</v>
      </c>
      <c r="J2600" s="21">
        <v>1.7180999999999998E-2</v>
      </c>
      <c r="K2600" s="21">
        <f t="shared" si="203"/>
        <v>8.8281011474820433E-6</v>
      </c>
      <c r="L2600" s="67">
        <f t="shared" si="204"/>
        <v>0.72382916011873588</v>
      </c>
      <c r="M2600" s="21" t="s">
        <v>262</v>
      </c>
    </row>
    <row r="2601" spans="1:13" x14ac:dyDescent="0.15">
      <c r="A2601" s="21">
        <f t="shared" si="200"/>
        <v>-90.189999999999969</v>
      </c>
      <c r="B2601" s="21">
        <v>182.96</v>
      </c>
      <c r="C2601" s="21">
        <v>101325</v>
      </c>
      <c r="D2601" s="21">
        <v>1.847</v>
      </c>
      <c r="E2601" s="21">
        <v>1044.5999999999999</v>
      </c>
      <c r="F2601" s="21">
        <v>743.24</v>
      </c>
      <c r="G2601" s="21">
        <f t="shared" si="201"/>
        <v>1.4054679511328776</v>
      </c>
      <c r="H2601" s="67">
        <v>1.199E-5</v>
      </c>
      <c r="I2601" s="67">
        <f t="shared" si="202"/>
        <v>6.4916080129940445E-6</v>
      </c>
      <c r="J2601" s="21">
        <v>1.7305999999999998E-2</v>
      </c>
      <c r="K2601" s="21">
        <f t="shared" si="203"/>
        <v>8.9697385092653277E-6</v>
      </c>
      <c r="L2601" s="67">
        <f t="shared" si="204"/>
        <v>0.72372321738125511</v>
      </c>
      <c r="M2601" s="21" t="s">
        <v>262</v>
      </c>
    </row>
    <row r="2602" spans="1:13" x14ac:dyDescent="0.15">
      <c r="A2602" s="21">
        <f t="shared" si="200"/>
        <v>-88.639999999999986</v>
      </c>
      <c r="B2602" s="21">
        <v>184.51</v>
      </c>
      <c r="C2602" s="21">
        <v>101325</v>
      </c>
      <c r="D2602" s="21">
        <v>1.8312999999999999</v>
      </c>
      <c r="E2602" s="21">
        <v>1044.4000000000001</v>
      </c>
      <c r="F2602" s="21">
        <v>743.22</v>
      </c>
      <c r="G2602" s="21">
        <f t="shared" si="201"/>
        <v>1.4052366728559511</v>
      </c>
      <c r="H2602" s="67">
        <v>1.2075999999999999E-5</v>
      </c>
      <c r="I2602" s="67">
        <f t="shared" si="202"/>
        <v>6.594222683339704E-6</v>
      </c>
      <c r="J2602" s="21">
        <v>1.7430999999999999E-2</v>
      </c>
      <c r="K2602" s="21">
        <f t="shared" si="203"/>
        <v>9.1137255121761057E-6</v>
      </c>
      <c r="L2602" s="67">
        <f t="shared" si="204"/>
        <v>0.72354852848373596</v>
      </c>
      <c r="M2602" s="21" t="s">
        <v>262</v>
      </c>
    </row>
    <row r="2603" spans="1:13" x14ac:dyDescent="0.15">
      <c r="A2603" s="21">
        <f t="shared" si="200"/>
        <v>-87.099999999999966</v>
      </c>
      <c r="B2603" s="21">
        <v>186.05</v>
      </c>
      <c r="C2603" s="21">
        <v>101325</v>
      </c>
      <c r="D2603" s="21">
        <v>1.8160000000000001</v>
      </c>
      <c r="E2603" s="21">
        <v>1044.3</v>
      </c>
      <c r="F2603" s="21">
        <v>743.19</v>
      </c>
      <c r="G2603" s="21">
        <f t="shared" si="201"/>
        <v>1.4051588422879746</v>
      </c>
      <c r="H2603" s="67">
        <v>1.2160999999999999E-5</v>
      </c>
      <c r="I2603" s="67">
        <f t="shared" si="202"/>
        <v>6.6965859030837002E-6</v>
      </c>
      <c r="J2603" s="21">
        <v>1.7555000000000001E-2</v>
      </c>
      <c r="K2603" s="21">
        <f t="shared" si="203"/>
        <v>9.2567750840412885E-6</v>
      </c>
      <c r="L2603" s="67">
        <f t="shared" si="204"/>
        <v>0.72342536599259455</v>
      </c>
      <c r="M2603" s="21" t="s">
        <v>262</v>
      </c>
    </row>
    <row r="2604" spans="1:13" x14ac:dyDescent="0.15">
      <c r="A2604" s="21">
        <f t="shared" si="200"/>
        <v>-85.549999999999983</v>
      </c>
      <c r="B2604" s="21">
        <v>187.6</v>
      </c>
      <c r="C2604" s="21">
        <v>101325</v>
      </c>
      <c r="D2604" s="21">
        <v>1.8008999999999999</v>
      </c>
      <c r="E2604" s="21">
        <v>1044.2</v>
      </c>
      <c r="F2604" s="21">
        <v>743.17</v>
      </c>
      <c r="G2604" s="21">
        <f t="shared" si="201"/>
        <v>1.4050620988468319</v>
      </c>
      <c r="H2604" s="67">
        <v>1.2247E-5</v>
      </c>
      <c r="I2604" s="67">
        <f t="shared" si="202"/>
        <v>6.800488644566606E-6</v>
      </c>
      <c r="J2604" s="21">
        <v>1.7679E-2</v>
      </c>
      <c r="K2604" s="21">
        <f t="shared" si="203"/>
        <v>9.4012241788191005E-6</v>
      </c>
      <c r="L2604" s="67">
        <f t="shared" si="204"/>
        <v>0.72336203405169974</v>
      </c>
      <c r="M2604" s="21" t="s">
        <v>262</v>
      </c>
    </row>
    <row r="2605" spans="1:13" x14ac:dyDescent="0.15">
      <c r="A2605" s="21">
        <f t="shared" si="200"/>
        <v>-84.009999999999991</v>
      </c>
      <c r="B2605" s="21">
        <v>189.14</v>
      </c>
      <c r="C2605" s="21">
        <v>101325</v>
      </c>
      <c r="D2605" s="21">
        <v>1.786</v>
      </c>
      <c r="E2605" s="21">
        <v>1044.1000000000001</v>
      </c>
      <c r="F2605" s="21">
        <v>743.15</v>
      </c>
      <c r="G2605" s="21">
        <f t="shared" si="201"/>
        <v>1.4049653501984796</v>
      </c>
      <c r="H2605" s="67">
        <v>1.2332E-5</v>
      </c>
      <c r="I2605" s="67">
        <f t="shared" si="202"/>
        <v>6.9048152295632697E-6</v>
      </c>
      <c r="J2605" s="21">
        <v>1.7801999999999998E-2</v>
      </c>
      <c r="K2605" s="21">
        <f t="shared" si="203"/>
        <v>9.5465235092123762E-6</v>
      </c>
      <c r="L2605" s="67">
        <f t="shared" si="204"/>
        <v>0.72328059768565345</v>
      </c>
      <c r="M2605" s="21" t="s">
        <v>262</v>
      </c>
    </row>
    <row r="2606" spans="1:13" x14ac:dyDescent="0.15">
      <c r="A2606" s="21">
        <f t="shared" si="200"/>
        <v>-82.45999999999998</v>
      </c>
      <c r="B2606" s="21">
        <v>190.69</v>
      </c>
      <c r="C2606" s="21">
        <v>101325</v>
      </c>
      <c r="D2606" s="21">
        <v>1.7714000000000001</v>
      </c>
      <c r="E2606" s="21">
        <v>1044</v>
      </c>
      <c r="F2606" s="21">
        <v>743.13</v>
      </c>
      <c r="G2606" s="21">
        <f t="shared" si="201"/>
        <v>1.4048685963424974</v>
      </c>
      <c r="H2606" s="67">
        <v>1.2417E-5</v>
      </c>
      <c r="I2606" s="67">
        <f t="shared" si="202"/>
        <v>7.0097098340295808E-6</v>
      </c>
      <c r="J2606" s="21">
        <v>1.7925E-2</v>
      </c>
      <c r="K2606" s="21">
        <f t="shared" si="203"/>
        <v>9.6926387207209309E-6</v>
      </c>
      <c r="L2606" s="67">
        <f t="shared" si="204"/>
        <v>0.72319933054393304</v>
      </c>
      <c r="M2606" s="21" t="s">
        <v>262</v>
      </c>
    </row>
    <row r="2607" spans="1:13" x14ac:dyDescent="0.15">
      <c r="A2607" s="21">
        <f t="shared" si="200"/>
        <v>-80.919999999999987</v>
      </c>
      <c r="B2607" s="21">
        <v>192.23</v>
      </c>
      <c r="C2607" s="21">
        <v>101325</v>
      </c>
      <c r="D2607" s="21">
        <v>1.7569999999999999</v>
      </c>
      <c r="E2607" s="21">
        <v>1043.9000000000001</v>
      </c>
      <c r="F2607" s="21">
        <v>743.11</v>
      </c>
      <c r="G2607" s="21">
        <f t="shared" si="201"/>
        <v>1.404771837278465</v>
      </c>
      <c r="H2607" s="67">
        <v>1.2502E-5</v>
      </c>
      <c r="I2607" s="67">
        <f t="shared" si="202"/>
        <v>7.1155378486055777E-6</v>
      </c>
      <c r="J2607" s="21">
        <v>1.8048000000000002E-2</v>
      </c>
      <c r="K2607" s="21">
        <f t="shared" si="203"/>
        <v>9.8400753315341547E-6</v>
      </c>
      <c r="L2607" s="67">
        <f t="shared" si="204"/>
        <v>0.72311822916666668</v>
      </c>
      <c r="M2607" s="21" t="s">
        <v>262</v>
      </c>
    </row>
    <row r="2608" spans="1:13" x14ac:dyDescent="0.15">
      <c r="A2608" s="21">
        <f t="shared" si="200"/>
        <v>-79.369999999999976</v>
      </c>
      <c r="B2608" s="21">
        <v>193.78</v>
      </c>
      <c r="C2608" s="21">
        <v>101325</v>
      </c>
      <c r="D2608" s="21">
        <v>1.7428999999999999</v>
      </c>
      <c r="E2608" s="21">
        <v>1043.8</v>
      </c>
      <c r="F2608" s="21">
        <v>743.09</v>
      </c>
      <c r="G2608" s="21">
        <f t="shared" si="201"/>
        <v>1.4046750730059614</v>
      </c>
      <c r="H2608" s="67">
        <v>1.2585999999999999E-5</v>
      </c>
      <c r="I2608" s="67">
        <f t="shared" si="202"/>
        <v>7.2212978369384363E-6</v>
      </c>
      <c r="J2608" s="21">
        <v>1.8169999999999999E-2</v>
      </c>
      <c r="K2608" s="21">
        <f t="shared" si="203"/>
        <v>9.9876925463043338E-6</v>
      </c>
      <c r="L2608" s="67">
        <f t="shared" si="204"/>
        <v>0.72301963676389647</v>
      </c>
      <c r="M2608" s="21" t="s">
        <v>262</v>
      </c>
    </row>
    <row r="2609" spans="1:13" x14ac:dyDescent="0.15">
      <c r="A2609" s="21">
        <f t="shared" si="200"/>
        <v>-77.829999999999984</v>
      </c>
      <c r="B2609" s="21">
        <v>195.32</v>
      </c>
      <c r="C2609" s="21">
        <v>101325</v>
      </c>
      <c r="D2609" s="21">
        <v>1.7290000000000001</v>
      </c>
      <c r="E2609" s="21">
        <v>1043.7</v>
      </c>
      <c r="F2609" s="21">
        <v>743.07</v>
      </c>
      <c r="G2609" s="21">
        <f t="shared" si="201"/>
        <v>1.4045783035245669</v>
      </c>
      <c r="H2609" s="67">
        <v>1.2670000000000001E-5</v>
      </c>
      <c r="I2609" s="67">
        <f t="shared" si="202"/>
        <v>7.3279352226720646E-6</v>
      </c>
      <c r="J2609" s="21">
        <v>1.8291999999999999E-2</v>
      </c>
      <c r="K2609" s="21">
        <f t="shared" si="203"/>
        <v>1.0136558146421838E-5</v>
      </c>
      <c r="L2609" s="67">
        <f t="shared" si="204"/>
        <v>0.7229214410671333</v>
      </c>
      <c r="M2609" s="21" t="s">
        <v>262</v>
      </c>
    </row>
    <row r="2610" spans="1:13" x14ac:dyDescent="0.15">
      <c r="A2610" s="21">
        <f t="shared" si="200"/>
        <v>-76.279999999999973</v>
      </c>
      <c r="B2610" s="21">
        <v>196.87</v>
      </c>
      <c r="C2610" s="21">
        <v>101325</v>
      </c>
      <c r="D2610" s="21">
        <v>1.7153</v>
      </c>
      <c r="E2610" s="21">
        <v>1043.6000000000001</v>
      </c>
      <c r="F2610" s="21">
        <v>743.05</v>
      </c>
      <c r="G2610" s="21">
        <f t="shared" si="201"/>
        <v>1.4044815288338608</v>
      </c>
      <c r="H2610" s="67">
        <v>1.2754E-5</v>
      </c>
      <c r="I2610" s="67">
        <f t="shared" si="202"/>
        <v>7.435434034862706E-6</v>
      </c>
      <c r="J2610" s="21">
        <v>1.8414E-2</v>
      </c>
      <c r="K2610" s="21">
        <f t="shared" si="203"/>
        <v>1.0286650412559815E-5</v>
      </c>
      <c r="L2610" s="67">
        <f t="shared" si="204"/>
        <v>0.72282363419137619</v>
      </c>
      <c r="M2610" s="21" t="s">
        <v>262</v>
      </c>
    </row>
    <row r="2611" spans="1:13" x14ac:dyDescent="0.15">
      <c r="A2611" s="21">
        <f t="shared" si="200"/>
        <v>-74.739999999999981</v>
      </c>
      <c r="B2611" s="21">
        <v>198.41</v>
      </c>
      <c r="C2611" s="21">
        <v>101325</v>
      </c>
      <c r="D2611" s="21">
        <v>1.7018</v>
      </c>
      <c r="E2611" s="21">
        <v>1043.5</v>
      </c>
      <c r="F2611" s="21">
        <v>743.04000000000008</v>
      </c>
      <c r="G2611" s="21">
        <f t="shared" si="201"/>
        <v>1.404365848406546</v>
      </c>
      <c r="H2611" s="67">
        <v>1.2838E-5</v>
      </c>
      <c r="I2611" s="67">
        <f t="shared" si="202"/>
        <v>7.5437771771065934E-6</v>
      </c>
      <c r="J2611" s="21">
        <v>1.8534999999999999E-2</v>
      </c>
      <c r="K2611" s="21">
        <f t="shared" si="203"/>
        <v>1.0437382938429352E-5</v>
      </c>
      <c r="L2611" s="67">
        <f t="shared" si="204"/>
        <v>0.72276520097113561</v>
      </c>
      <c r="M2611" s="21" t="s">
        <v>262</v>
      </c>
    </row>
    <row r="2612" spans="1:13" x14ac:dyDescent="0.15">
      <c r="A2612" s="21">
        <f t="shared" si="200"/>
        <v>-73.189999999999969</v>
      </c>
      <c r="B2612" s="21">
        <v>199.96</v>
      </c>
      <c r="C2612" s="21">
        <v>101325</v>
      </c>
      <c r="D2612" s="21">
        <v>1.6886000000000001</v>
      </c>
      <c r="E2612" s="21">
        <v>1043.4000000000001</v>
      </c>
      <c r="F2612" s="21">
        <v>743.02</v>
      </c>
      <c r="G2612" s="21">
        <f t="shared" si="201"/>
        <v>1.4042690640897959</v>
      </c>
      <c r="H2612" s="67">
        <v>1.2921E-5</v>
      </c>
      <c r="I2612" s="67">
        <f t="shared" si="202"/>
        <v>7.6519009830628916E-6</v>
      </c>
      <c r="J2612" s="21">
        <v>1.8655999999999999E-2</v>
      </c>
      <c r="K2612" s="21">
        <f t="shared" si="203"/>
        <v>1.058865786286966E-5</v>
      </c>
      <c r="L2612" s="67">
        <f t="shared" si="204"/>
        <v>0.72265069682675831</v>
      </c>
      <c r="M2612" s="21" t="s">
        <v>262</v>
      </c>
    </row>
    <row r="2613" spans="1:13" x14ac:dyDescent="0.15">
      <c r="A2613" s="21">
        <f t="shared" si="200"/>
        <v>-71.649999999999977</v>
      </c>
      <c r="B2613" s="21">
        <v>201.5</v>
      </c>
      <c r="C2613" s="21">
        <v>101325</v>
      </c>
      <c r="D2613" s="21">
        <v>1.6755</v>
      </c>
      <c r="E2613" s="21">
        <v>1043.4000000000001</v>
      </c>
      <c r="F2613" s="21">
        <v>743.01</v>
      </c>
      <c r="G2613" s="21">
        <f t="shared" si="201"/>
        <v>1.4042879638228289</v>
      </c>
      <c r="H2613" s="67">
        <v>1.3005E-5</v>
      </c>
      <c r="I2613" s="67">
        <f t="shared" si="202"/>
        <v>7.761862130707252E-6</v>
      </c>
      <c r="J2613" s="21">
        <v>1.8776999999999999E-2</v>
      </c>
      <c r="K2613" s="21">
        <f t="shared" si="203"/>
        <v>1.0740659324441871E-5</v>
      </c>
      <c r="L2613" s="67">
        <f t="shared" si="204"/>
        <v>0.72266160728550899</v>
      </c>
      <c r="M2613" s="21" t="s">
        <v>262</v>
      </c>
    </row>
    <row r="2614" spans="1:13" x14ac:dyDescent="0.15">
      <c r="A2614" s="21">
        <f t="shared" si="200"/>
        <v>-70.099999999999966</v>
      </c>
      <c r="B2614" s="21">
        <v>203.05</v>
      </c>
      <c r="C2614" s="21">
        <v>101325</v>
      </c>
      <c r="D2614" s="21">
        <v>1.6627000000000001</v>
      </c>
      <c r="E2614" s="21">
        <v>1043.3</v>
      </c>
      <c r="F2614" s="21">
        <v>742.99</v>
      </c>
      <c r="G2614" s="21">
        <f t="shared" si="201"/>
        <v>1.4041911735016621</v>
      </c>
      <c r="H2614" s="67">
        <v>1.3088000000000001E-5</v>
      </c>
      <c r="I2614" s="67">
        <f t="shared" si="202"/>
        <v>7.8715342515186143E-6</v>
      </c>
      <c r="J2614" s="21">
        <v>1.8897000000000001E-2</v>
      </c>
      <c r="K2614" s="21">
        <f t="shared" si="203"/>
        <v>1.0893558222292818E-5</v>
      </c>
      <c r="L2614" s="67">
        <f t="shared" si="204"/>
        <v>0.72258614594909243</v>
      </c>
      <c r="M2614" s="21" t="s">
        <v>262</v>
      </c>
    </row>
    <row r="2615" spans="1:13" x14ac:dyDescent="0.15">
      <c r="A2615" s="21">
        <f t="shared" si="200"/>
        <v>-68.559999999999974</v>
      </c>
      <c r="B2615" s="21">
        <v>204.59</v>
      </c>
      <c r="C2615" s="21">
        <v>101325</v>
      </c>
      <c r="D2615" s="21">
        <v>1.65</v>
      </c>
      <c r="E2615" s="21">
        <v>1043.1999999999998</v>
      </c>
      <c r="F2615" s="21">
        <v>742.98</v>
      </c>
      <c r="G2615" s="21">
        <f t="shared" si="201"/>
        <v>1.4040754798244903</v>
      </c>
      <c r="H2615" s="67">
        <v>1.3169999999999999E-5</v>
      </c>
      <c r="I2615" s="67">
        <f t="shared" si="202"/>
        <v>7.9818181818181815E-6</v>
      </c>
      <c r="J2615" s="21">
        <v>1.9016999999999999E-2</v>
      </c>
      <c r="K2615" s="21">
        <f t="shared" si="203"/>
        <v>1.104817345231456E-5</v>
      </c>
      <c r="L2615" s="67">
        <f t="shared" si="204"/>
        <v>0.72245590787190395</v>
      </c>
      <c r="M2615" s="21" t="s">
        <v>262</v>
      </c>
    </row>
    <row r="2616" spans="1:13" x14ac:dyDescent="0.15">
      <c r="A2616" s="21">
        <f t="shared" si="200"/>
        <v>-67.009999999999991</v>
      </c>
      <c r="B2616" s="21">
        <v>206.14</v>
      </c>
      <c r="C2616" s="21">
        <v>101325</v>
      </c>
      <c r="D2616" s="21">
        <v>1.6375999999999999</v>
      </c>
      <c r="E2616" s="21">
        <v>1043.0999999999999</v>
      </c>
      <c r="F2616" s="21">
        <v>742.95999999999992</v>
      </c>
      <c r="G2616" s="21">
        <f t="shared" si="201"/>
        <v>1.4039786798750942</v>
      </c>
      <c r="H2616" s="67">
        <v>1.3253E-5</v>
      </c>
      <c r="I2616" s="67">
        <f t="shared" si="202"/>
        <v>8.0929408891060083E-6</v>
      </c>
      <c r="J2616" s="21">
        <v>1.9136E-2</v>
      </c>
      <c r="K2616" s="21">
        <f t="shared" si="203"/>
        <v>1.1202562801674783E-5</v>
      </c>
      <c r="L2616" s="67">
        <f t="shared" si="204"/>
        <v>0.7224187029682273</v>
      </c>
      <c r="M2616" s="21" t="s">
        <v>262</v>
      </c>
    </row>
    <row r="2617" spans="1:13" x14ac:dyDescent="0.15">
      <c r="A2617" s="21">
        <f t="shared" si="200"/>
        <v>-65.46999999999997</v>
      </c>
      <c r="B2617" s="21">
        <v>207.68</v>
      </c>
      <c r="C2617" s="21">
        <v>101325</v>
      </c>
      <c r="D2617" s="21">
        <v>1.6253</v>
      </c>
      <c r="E2617" s="21">
        <v>1043.0999999999999</v>
      </c>
      <c r="F2617" s="21">
        <v>742.95</v>
      </c>
      <c r="G2617" s="21">
        <f t="shared" si="201"/>
        <v>1.4039975772259234</v>
      </c>
      <c r="H2617" s="67">
        <v>1.3335E-5</v>
      </c>
      <c r="I2617" s="67">
        <f t="shared" si="202"/>
        <v>8.2046391435427308E-6</v>
      </c>
      <c r="J2617" s="21">
        <v>1.9255000000000001E-2</v>
      </c>
      <c r="K2617" s="21">
        <f t="shared" si="203"/>
        <v>1.135753391114544E-5</v>
      </c>
      <c r="L2617" s="67">
        <f t="shared" si="204"/>
        <v>0.72239618280965978</v>
      </c>
      <c r="M2617" s="21" t="s">
        <v>262</v>
      </c>
    </row>
    <row r="2618" spans="1:13" x14ac:dyDescent="0.15">
      <c r="A2618" s="21">
        <f t="shared" ref="A2618:A2681" si="205">B2618-273.15</f>
        <v>-63.919999999999987</v>
      </c>
      <c r="B2618" s="21">
        <v>209.23</v>
      </c>
      <c r="C2618" s="21">
        <v>101325</v>
      </c>
      <c r="D2618" s="21">
        <v>1.6132</v>
      </c>
      <c r="E2618" s="21">
        <v>1043</v>
      </c>
      <c r="F2618" s="21">
        <v>742.94</v>
      </c>
      <c r="G2618" s="21">
        <f t="shared" ref="G2618:G2681" si="206">E2618/F2618</f>
        <v>1.4038818747139741</v>
      </c>
      <c r="H2618" s="67">
        <v>1.3417999999999999E-5</v>
      </c>
      <c r="I2618" s="67">
        <f t="shared" ref="I2618:I2681" si="207">H2618/D2618</f>
        <v>8.3176295561616662E-6</v>
      </c>
      <c r="J2618" s="21">
        <v>1.9373999999999999E-2</v>
      </c>
      <c r="K2618" s="21">
        <f t="shared" ref="K2618:K2681" si="208">J2618/E2618/D2618</f>
        <v>1.1514544794515239E-5</v>
      </c>
      <c r="L2618" s="67">
        <f t="shared" ref="L2618:L2681" si="209">H2618*E2618/J2618</f>
        <v>0.7223585217301538</v>
      </c>
      <c r="M2618" s="21" t="s">
        <v>262</v>
      </c>
    </row>
    <row r="2619" spans="1:13" x14ac:dyDescent="0.15">
      <c r="A2619" s="21">
        <f t="shared" si="205"/>
        <v>-62.379999999999967</v>
      </c>
      <c r="B2619" s="21">
        <v>210.77</v>
      </c>
      <c r="C2619" s="21">
        <v>101325</v>
      </c>
      <c r="D2619" s="21">
        <v>1.6012999999999999</v>
      </c>
      <c r="E2619" s="21">
        <v>1042.8999999999999</v>
      </c>
      <c r="F2619" s="21">
        <v>742.93</v>
      </c>
      <c r="G2619" s="21">
        <f t="shared" si="206"/>
        <v>1.4037661690872625</v>
      </c>
      <c r="H2619" s="67">
        <v>1.3499000000000001E-5</v>
      </c>
      <c r="I2619" s="67">
        <f t="shared" si="207"/>
        <v>8.4300256041965911E-6</v>
      </c>
      <c r="J2619" s="21">
        <v>1.9493E-2</v>
      </c>
      <c r="K2619" s="21">
        <f t="shared" si="208"/>
        <v>1.1672484655455147E-5</v>
      </c>
      <c r="L2619" s="67">
        <f t="shared" si="209"/>
        <v>0.72221346637254391</v>
      </c>
      <c r="M2619" s="21" t="s">
        <v>262</v>
      </c>
    </row>
    <row r="2620" spans="1:13" x14ac:dyDescent="0.15">
      <c r="A2620" s="21">
        <f t="shared" si="205"/>
        <v>-60.829999999999984</v>
      </c>
      <c r="B2620" s="21">
        <v>212.32</v>
      </c>
      <c r="C2620" s="21">
        <v>101325</v>
      </c>
      <c r="D2620" s="21">
        <v>1.5895999999999999</v>
      </c>
      <c r="E2620" s="21">
        <v>1042.8</v>
      </c>
      <c r="F2620" s="21">
        <v>742.92000000000007</v>
      </c>
      <c r="G2620" s="21">
        <f t="shared" si="206"/>
        <v>1.4036504603456628</v>
      </c>
      <c r="H2620" s="67">
        <v>1.3580999999999999E-5</v>
      </c>
      <c r="I2620" s="67">
        <f t="shared" si="207"/>
        <v>8.5436587820835427E-6</v>
      </c>
      <c r="J2620" s="21">
        <v>1.9611E-2</v>
      </c>
      <c r="K2620" s="21">
        <f t="shared" si="208"/>
        <v>1.1830711477306754E-5</v>
      </c>
      <c r="L2620" s="67">
        <f t="shared" si="209"/>
        <v>0.72215933914639729</v>
      </c>
      <c r="M2620" s="21" t="s">
        <v>262</v>
      </c>
    </row>
    <row r="2621" spans="1:13" x14ac:dyDescent="0.15">
      <c r="A2621" s="21">
        <f t="shared" si="205"/>
        <v>-59.289999999999964</v>
      </c>
      <c r="B2621" s="21">
        <v>213.86</v>
      </c>
      <c r="C2621" s="21">
        <v>101325</v>
      </c>
      <c r="D2621" s="21">
        <v>1.5780000000000001</v>
      </c>
      <c r="E2621" s="21">
        <v>1042.8</v>
      </c>
      <c r="F2621" s="21">
        <v>742.91</v>
      </c>
      <c r="G2621" s="21">
        <f t="shared" si="206"/>
        <v>1.4036693542959444</v>
      </c>
      <c r="H2621" s="67">
        <v>1.3662999999999999E-5</v>
      </c>
      <c r="I2621" s="67">
        <f t="shared" si="207"/>
        <v>8.6584283903675528E-6</v>
      </c>
      <c r="J2621" s="21">
        <v>1.9729E-2</v>
      </c>
      <c r="K2621" s="21">
        <f t="shared" si="208"/>
        <v>1.1989389004838781E-5</v>
      </c>
      <c r="L2621" s="67">
        <f t="shared" si="209"/>
        <v>0.72217428151452168</v>
      </c>
      <c r="M2621" s="21" t="s">
        <v>262</v>
      </c>
    </row>
    <row r="2622" spans="1:13" x14ac:dyDescent="0.15">
      <c r="A2622" s="21">
        <f t="shared" si="205"/>
        <v>-57.739999999999981</v>
      </c>
      <c r="B2622" s="21">
        <v>215.41</v>
      </c>
      <c r="C2622" s="21">
        <v>101325</v>
      </c>
      <c r="D2622" s="21">
        <v>1.5666</v>
      </c>
      <c r="E2622" s="21">
        <v>1042.7</v>
      </c>
      <c r="F2622" s="21">
        <v>742.9</v>
      </c>
      <c r="G2622" s="21">
        <f t="shared" si="206"/>
        <v>1.4035536411360885</v>
      </c>
      <c r="H2622" s="67">
        <v>1.3743999999999999E-5</v>
      </c>
      <c r="I2622" s="67">
        <f t="shared" si="207"/>
        <v>8.7731392825226599E-6</v>
      </c>
      <c r="J2622" s="21">
        <v>1.9845999999999999E-2</v>
      </c>
      <c r="K2622" s="21">
        <f t="shared" si="208"/>
        <v>1.2149418477750958E-5</v>
      </c>
      <c r="L2622" s="67">
        <f t="shared" si="209"/>
        <v>0.72210363801269783</v>
      </c>
      <c r="M2622" s="21" t="s">
        <v>262</v>
      </c>
    </row>
    <row r="2623" spans="1:13" x14ac:dyDescent="0.15">
      <c r="A2623" s="21">
        <f t="shared" si="205"/>
        <v>-56.199999999999989</v>
      </c>
      <c r="B2623" s="21">
        <v>216.95</v>
      </c>
      <c r="C2623" s="21">
        <v>101325</v>
      </c>
      <c r="D2623" s="21">
        <v>1.5553999999999999</v>
      </c>
      <c r="E2623" s="21">
        <v>1042.7</v>
      </c>
      <c r="F2623" s="21">
        <v>742.8900000000001</v>
      </c>
      <c r="G2623" s="21">
        <f t="shared" si="206"/>
        <v>1.4035725342917524</v>
      </c>
      <c r="H2623" s="67">
        <v>1.3825000000000001E-5</v>
      </c>
      <c r="I2623" s="67">
        <f t="shared" si="207"/>
        <v>8.8883888388838889E-6</v>
      </c>
      <c r="J2623" s="21">
        <v>1.9963999999999999E-2</v>
      </c>
      <c r="K2623" s="21">
        <f t="shared" si="208"/>
        <v>1.2309661003503247E-5</v>
      </c>
      <c r="L2623" s="67">
        <f t="shared" si="209"/>
        <v>0.72206609396914456</v>
      </c>
      <c r="M2623" s="21" t="s">
        <v>262</v>
      </c>
    </row>
    <row r="2624" spans="1:13" x14ac:dyDescent="0.15">
      <c r="A2624" s="21">
        <f t="shared" si="205"/>
        <v>-54.649999999999977</v>
      </c>
      <c r="B2624" s="21">
        <v>218.5</v>
      </c>
      <c r="C2624" s="21">
        <v>101325</v>
      </c>
      <c r="D2624" s="21">
        <v>1.5443</v>
      </c>
      <c r="E2624" s="21">
        <v>1042.5999999999999</v>
      </c>
      <c r="F2624" s="21">
        <v>742.88</v>
      </c>
      <c r="G2624" s="21">
        <f t="shared" si="206"/>
        <v>1.4034568167133319</v>
      </c>
      <c r="H2624" s="67">
        <v>1.3906E-5</v>
      </c>
      <c r="I2624" s="67">
        <f t="shared" si="207"/>
        <v>9.0047270608042475E-6</v>
      </c>
      <c r="J2624" s="21">
        <v>2.0080000000000001E-2</v>
      </c>
      <c r="K2624" s="21">
        <f t="shared" si="208"/>
        <v>1.2471374376137821E-5</v>
      </c>
      <c r="L2624" s="67">
        <f t="shared" si="209"/>
        <v>0.72203165338645403</v>
      </c>
      <c r="M2624" s="21" t="s">
        <v>262</v>
      </c>
    </row>
    <row r="2625" spans="1:13" x14ac:dyDescent="0.15">
      <c r="A2625" s="21">
        <f t="shared" si="205"/>
        <v>-53.109999999999985</v>
      </c>
      <c r="B2625" s="21">
        <v>220.04</v>
      </c>
      <c r="C2625" s="21">
        <v>101325</v>
      </c>
      <c r="D2625" s="21">
        <v>1.5334000000000001</v>
      </c>
      <c r="E2625" s="21">
        <v>1042.5</v>
      </c>
      <c r="F2625" s="21">
        <v>742.87</v>
      </c>
      <c r="G2625" s="21">
        <f t="shared" si="206"/>
        <v>1.4033410960194919</v>
      </c>
      <c r="H2625" s="67">
        <v>1.3986E-5</v>
      </c>
      <c r="I2625" s="67">
        <f t="shared" si="207"/>
        <v>9.1209077866179718E-6</v>
      </c>
      <c r="J2625" s="21">
        <v>2.0197E-2</v>
      </c>
      <c r="K2625" s="21">
        <f t="shared" si="208"/>
        <v>1.2634420961991329E-5</v>
      </c>
      <c r="L2625" s="67">
        <f t="shared" si="209"/>
        <v>0.72190944199633611</v>
      </c>
      <c r="M2625" s="21" t="s">
        <v>262</v>
      </c>
    </row>
    <row r="2626" spans="1:13" x14ac:dyDescent="0.15">
      <c r="A2626" s="21">
        <f t="shared" si="205"/>
        <v>-51.559999999999974</v>
      </c>
      <c r="B2626" s="21">
        <v>221.59</v>
      </c>
      <c r="C2626" s="21">
        <v>101325</v>
      </c>
      <c r="D2626" s="21">
        <v>1.5226</v>
      </c>
      <c r="E2626" s="21">
        <v>1042.5</v>
      </c>
      <c r="F2626" s="21">
        <v>742.86</v>
      </c>
      <c r="G2626" s="21">
        <f t="shared" si="206"/>
        <v>1.4033599870769728</v>
      </c>
      <c r="H2626" s="67">
        <v>1.4066999999999999E-5</v>
      </c>
      <c r="I2626" s="67">
        <f t="shared" si="207"/>
        <v>9.2388020491264939E-6</v>
      </c>
      <c r="J2626" s="21">
        <v>2.0313000000000001E-2</v>
      </c>
      <c r="K2626" s="21">
        <f t="shared" si="208"/>
        <v>1.279711814418162E-5</v>
      </c>
      <c r="L2626" s="67">
        <f t="shared" si="209"/>
        <v>0.72194395214887008</v>
      </c>
      <c r="M2626" s="21" t="s">
        <v>262</v>
      </c>
    </row>
    <row r="2627" spans="1:13" x14ac:dyDescent="0.15">
      <c r="A2627" s="21">
        <f t="shared" si="205"/>
        <v>-50.019999999999982</v>
      </c>
      <c r="B2627" s="21">
        <v>223.13</v>
      </c>
      <c r="C2627" s="21">
        <v>101325</v>
      </c>
      <c r="D2627" s="21">
        <v>1.512</v>
      </c>
      <c r="E2627" s="21">
        <v>1042.4000000000001</v>
      </c>
      <c r="F2627" s="21">
        <v>742.85</v>
      </c>
      <c r="G2627" s="21">
        <f t="shared" si="206"/>
        <v>1.4032442619640575</v>
      </c>
      <c r="H2627" s="67">
        <v>1.4147E-5</v>
      </c>
      <c r="I2627" s="67">
        <f t="shared" si="207"/>
        <v>9.3564814814814817E-6</v>
      </c>
      <c r="J2627" s="21">
        <v>2.0428999999999999E-2</v>
      </c>
      <c r="K2627" s="21">
        <f t="shared" si="208"/>
        <v>1.2961668636073853E-5</v>
      </c>
      <c r="L2627" s="67">
        <f t="shared" si="209"/>
        <v>0.72185779039600584</v>
      </c>
      <c r="M2627" s="21" t="s">
        <v>262</v>
      </c>
    </row>
    <row r="2628" spans="1:13" x14ac:dyDescent="0.15">
      <c r="A2628" s="21">
        <f t="shared" si="205"/>
        <v>-48.46999999999997</v>
      </c>
      <c r="B2628" s="21">
        <v>224.68</v>
      </c>
      <c r="C2628" s="21">
        <v>101325</v>
      </c>
      <c r="D2628" s="21">
        <v>1.5016</v>
      </c>
      <c r="E2628" s="21">
        <v>1042.4000000000001</v>
      </c>
      <c r="F2628" s="21">
        <v>742.85</v>
      </c>
      <c r="G2628" s="21">
        <f t="shared" si="206"/>
        <v>1.4032442619640575</v>
      </c>
      <c r="H2628" s="67">
        <v>1.4226999999999999E-5</v>
      </c>
      <c r="I2628" s="67">
        <f t="shared" si="207"/>
        <v>9.4745604688332442E-6</v>
      </c>
      <c r="J2628" s="21">
        <v>2.0545000000000001E-2</v>
      </c>
      <c r="K2628" s="21">
        <f t="shared" si="208"/>
        <v>1.312554917118849E-5</v>
      </c>
      <c r="L2628" s="67">
        <f t="shared" si="209"/>
        <v>0.72184107082015092</v>
      </c>
      <c r="M2628" s="21" t="s">
        <v>262</v>
      </c>
    </row>
    <row r="2629" spans="1:13" x14ac:dyDescent="0.15">
      <c r="A2629" s="21">
        <f t="shared" si="205"/>
        <v>-46.929999999999978</v>
      </c>
      <c r="B2629" s="21">
        <v>226.22</v>
      </c>
      <c r="C2629" s="21">
        <v>101325</v>
      </c>
      <c r="D2629" s="21">
        <v>1.4913000000000001</v>
      </c>
      <c r="E2629" s="21">
        <v>1042.3</v>
      </c>
      <c r="F2629" s="21">
        <v>742.83999999999992</v>
      </c>
      <c r="G2629" s="21">
        <f t="shared" si="206"/>
        <v>1.403128533735394</v>
      </c>
      <c r="H2629" s="67">
        <v>1.4307E-5</v>
      </c>
      <c r="I2629" s="67">
        <f t="shared" si="207"/>
        <v>9.5936431301548981E-6</v>
      </c>
      <c r="J2629" s="21">
        <v>2.0660000000000001E-2</v>
      </c>
      <c r="K2629" s="21">
        <f t="shared" si="208"/>
        <v>1.3291456111119767E-5</v>
      </c>
      <c r="L2629" s="67">
        <f t="shared" si="209"/>
        <v>0.72179022749273958</v>
      </c>
      <c r="M2629" s="21" t="s">
        <v>262</v>
      </c>
    </row>
    <row r="2630" spans="1:13" x14ac:dyDescent="0.15">
      <c r="A2630" s="21">
        <f t="shared" si="205"/>
        <v>-45.379999999999967</v>
      </c>
      <c r="B2630" s="21">
        <v>227.77</v>
      </c>
      <c r="C2630" s="21">
        <v>101325</v>
      </c>
      <c r="D2630" s="21">
        <v>1.4811000000000001</v>
      </c>
      <c r="E2630" s="21">
        <v>1042.3</v>
      </c>
      <c r="F2630" s="21">
        <v>742.83999999999992</v>
      </c>
      <c r="G2630" s="21">
        <f t="shared" si="206"/>
        <v>1.403128533735394</v>
      </c>
      <c r="H2630" s="67">
        <v>1.4386000000000001E-5</v>
      </c>
      <c r="I2630" s="67">
        <f t="shared" si="207"/>
        <v>9.713051110660995E-6</v>
      </c>
      <c r="J2630" s="21">
        <v>2.0774999999999998E-2</v>
      </c>
      <c r="K2630" s="21">
        <f t="shared" si="208"/>
        <v>1.3457485258320849E-5</v>
      </c>
      <c r="L2630" s="67">
        <f t="shared" si="209"/>
        <v>0.72175825752105904</v>
      </c>
      <c r="M2630" s="21" t="s">
        <v>262</v>
      </c>
    </row>
    <row r="2631" spans="1:13" x14ac:dyDescent="0.15">
      <c r="A2631" s="21">
        <f t="shared" si="205"/>
        <v>-43.839999999999975</v>
      </c>
      <c r="B2631" s="21">
        <v>229.31</v>
      </c>
      <c r="C2631" s="21">
        <v>101325</v>
      </c>
      <c r="D2631" s="21">
        <v>1.4710000000000001</v>
      </c>
      <c r="E2631" s="21">
        <v>1042.2</v>
      </c>
      <c r="F2631" s="21">
        <v>742.83</v>
      </c>
      <c r="G2631" s="21">
        <f t="shared" si="206"/>
        <v>1.4030128023908566</v>
      </c>
      <c r="H2631" s="67">
        <v>1.4466E-5</v>
      </c>
      <c r="I2631" s="67">
        <f t="shared" si="207"/>
        <v>9.8341264445955127E-6</v>
      </c>
      <c r="J2631" s="21">
        <v>2.0889999999999999E-2</v>
      </c>
      <c r="K2631" s="21">
        <f t="shared" si="208"/>
        <v>1.3626198097654896E-5</v>
      </c>
      <c r="L2631" s="67">
        <f t="shared" si="209"/>
        <v>0.72170728578267118</v>
      </c>
      <c r="M2631" s="21" t="s">
        <v>262</v>
      </c>
    </row>
    <row r="2632" spans="1:13" x14ac:dyDescent="0.15">
      <c r="A2632" s="21">
        <f t="shared" si="205"/>
        <v>-42.289999999999964</v>
      </c>
      <c r="B2632" s="21">
        <v>230.86</v>
      </c>
      <c r="C2632" s="21">
        <v>101325</v>
      </c>
      <c r="D2632" s="21">
        <v>1.4611000000000001</v>
      </c>
      <c r="E2632" s="21">
        <v>1042.2</v>
      </c>
      <c r="F2632" s="21">
        <v>742.82</v>
      </c>
      <c r="G2632" s="21">
        <f t="shared" si="206"/>
        <v>1.4030316900460407</v>
      </c>
      <c r="H2632" s="67">
        <v>1.4545000000000001E-5</v>
      </c>
      <c r="I2632" s="67">
        <f t="shared" si="207"/>
        <v>9.9548285538293059E-6</v>
      </c>
      <c r="J2632" s="21">
        <v>2.1004999999999999E-2</v>
      </c>
      <c r="K2632" s="21">
        <f t="shared" si="208"/>
        <v>1.3794046202023297E-5</v>
      </c>
      <c r="L2632" s="67">
        <f t="shared" si="209"/>
        <v>0.72167574387050704</v>
      </c>
      <c r="M2632" s="21" t="s">
        <v>262</v>
      </c>
    </row>
    <row r="2633" spans="1:13" x14ac:dyDescent="0.15">
      <c r="A2633" s="21">
        <f t="shared" si="205"/>
        <v>-40.749999999999972</v>
      </c>
      <c r="B2633" s="21">
        <v>232.4</v>
      </c>
      <c r="C2633" s="21">
        <v>101325</v>
      </c>
      <c r="D2633" s="21">
        <v>1.4514</v>
      </c>
      <c r="E2633" s="21">
        <v>1042.1000000000001</v>
      </c>
      <c r="F2633" s="21">
        <v>742.82</v>
      </c>
      <c r="G2633" s="21">
        <f t="shared" si="206"/>
        <v>1.4028970679303197</v>
      </c>
      <c r="H2633" s="67">
        <v>1.4623999999999999E-5</v>
      </c>
      <c r="I2633" s="67">
        <f t="shared" si="207"/>
        <v>1.0075788893482155E-5</v>
      </c>
      <c r="J2633" s="21">
        <v>2.1118999999999999E-2</v>
      </c>
      <c r="K2633" s="21">
        <f t="shared" si="208"/>
        <v>1.3962938833732885E-5</v>
      </c>
      <c r="L2633" s="67">
        <f t="shared" si="209"/>
        <v>0.7216094701453668</v>
      </c>
      <c r="M2633" s="21" t="s">
        <v>262</v>
      </c>
    </row>
    <row r="2634" spans="1:13" x14ac:dyDescent="0.15">
      <c r="A2634" s="21">
        <f t="shared" si="205"/>
        <v>-39.199999999999989</v>
      </c>
      <c r="B2634" s="21">
        <v>233.95</v>
      </c>
      <c r="C2634" s="21">
        <v>101325</v>
      </c>
      <c r="D2634" s="21">
        <v>1.4417</v>
      </c>
      <c r="E2634" s="21">
        <v>1042.1000000000001</v>
      </c>
      <c r="F2634" s="21">
        <v>742.82</v>
      </c>
      <c r="G2634" s="21">
        <f t="shared" si="206"/>
        <v>1.4028970679303197</v>
      </c>
      <c r="H2634" s="67">
        <v>1.4701999999999999E-5</v>
      </c>
      <c r="I2634" s="67">
        <f t="shared" si="207"/>
        <v>1.0197683290559756E-5</v>
      </c>
      <c r="J2634" s="21">
        <v>2.1232999999999998E-2</v>
      </c>
      <c r="K2634" s="21">
        <f t="shared" si="208"/>
        <v>1.4132762651849404E-5</v>
      </c>
      <c r="L2634" s="67">
        <f t="shared" si="209"/>
        <v>0.72156333066453171</v>
      </c>
      <c r="M2634" s="21" t="s">
        <v>262</v>
      </c>
    </row>
    <row r="2635" spans="1:13" x14ac:dyDescent="0.15">
      <c r="A2635" s="21">
        <f t="shared" si="205"/>
        <v>-37.659999999999968</v>
      </c>
      <c r="B2635" s="21">
        <v>235.49</v>
      </c>
      <c r="C2635" s="21">
        <v>101325</v>
      </c>
      <c r="D2635" s="21">
        <v>1.4321999999999999</v>
      </c>
      <c r="E2635" s="21">
        <v>1042.1000000000001</v>
      </c>
      <c r="F2635" s="21">
        <v>742.81</v>
      </c>
      <c r="G2635" s="21">
        <f t="shared" si="206"/>
        <v>1.4029159542817142</v>
      </c>
      <c r="H2635" s="67">
        <v>1.4781E-5</v>
      </c>
      <c r="I2635" s="67">
        <f t="shared" si="207"/>
        <v>1.0320485965647256E-5</v>
      </c>
      <c r="J2635" s="21">
        <v>2.1346E-2</v>
      </c>
      <c r="K2635" s="21">
        <f t="shared" si="208"/>
        <v>1.4302219526781591E-5</v>
      </c>
      <c r="L2635" s="67">
        <f t="shared" si="209"/>
        <v>0.72160030450669921</v>
      </c>
      <c r="M2635" s="21" t="s">
        <v>262</v>
      </c>
    </row>
    <row r="2636" spans="1:13" x14ac:dyDescent="0.15">
      <c r="A2636" s="21">
        <f t="shared" si="205"/>
        <v>-36.109999999999985</v>
      </c>
      <c r="B2636" s="21">
        <v>237.04</v>
      </c>
      <c r="C2636" s="21">
        <v>101325</v>
      </c>
      <c r="D2636" s="21">
        <v>1.4229000000000001</v>
      </c>
      <c r="E2636" s="21">
        <v>1042</v>
      </c>
      <c r="F2636" s="21">
        <v>742.81</v>
      </c>
      <c r="G2636" s="21">
        <f t="shared" si="206"/>
        <v>1.4027813303536572</v>
      </c>
      <c r="H2636" s="67">
        <v>1.4859E-5</v>
      </c>
      <c r="I2636" s="67">
        <f t="shared" si="207"/>
        <v>1.0442757748260595E-5</v>
      </c>
      <c r="J2636" s="21">
        <v>2.1458999999999999E-2</v>
      </c>
      <c r="K2636" s="21">
        <f t="shared" si="208"/>
        <v>1.4473293909642778E-5</v>
      </c>
      <c r="L2636" s="67">
        <f t="shared" si="209"/>
        <v>0.72151908290227873</v>
      </c>
      <c r="M2636" s="21" t="s">
        <v>262</v>
      </c>
    </row>
    <row r="2637" spans="1:13" x14ac:dyDescent="0.15">
      <c r="A2637" s="21">
        <f t="shared" si="205"/>
        <v>-34.569999999999965</v>
      </c>
      <c r="B2637" s="21">
        <v>238.58</v>
      </c>
      <c r="C2637" s="21">
        <v>101325</v>
      </c>
      <c r="D2637" s="21">
        <v>1.4136</v>
      </c>
      <c r="E2637" s="21">
        <v>1042</v>
      </c>
      <c r="F2637" s="21">
        <v>742.81</v>
      </c>
      <c r="G2637" s="21">
        <f t="shared" si="206"/>
        <v>1.4027813303536572</v>
      </c>
      <c r="H2637" s="67">
        <v>1.4936999999999999E-5</v>
      </c>
      <c r="I2637" s="67">
        <f t="shared" si="207"/>
        <v>1.0566638370118846E-5</v>
      </c>
      <c r="J2637" s="21">
        <v>2.1572000000000001E-2</v>
      </c>
      <c r="K2637" s="21">
        <f t="shared" si="208"/>
        <v>1.4645228637192635E-5</v>
      </c>
      <c r="L2637" s="67">
        <f t="shared" si="209"/>
        <v>0.72150723159651398</v>
      </c>
      <c r="M2637" s="21" t="s">
        <v>262</v>
      </c>
    </row>
    <row r="2638" spans="1:13" x14ac:dyDescent="0.15">
      <c r="A2638" s="21">
        <f t="shared" si="205"/>
        <v>-33.019999999999982</v>
      </c>
      <c r="B2638" s="21">
        <v>240.13</v>
      </c>
      <c r="C2638" s="21">
        <v>101325</v>
      </c>
      <c r="D2638" s="21">
        <v>1.4045000000000001</v>
      </c>
      <c r="E2638" s="21">
        <v>1041.9000000000001</v>
      </c>
      <c r="F2638" s="21">
        <v>742.80000000000007</v>
      </c>
      <c r="G2638" s="21">
        <f t="shared" si="206"/>
        <v>1.4026655896607432</v>
      </c>
      <c r="H2638" s="67">
        <v>1.5014999999999999E-5</v>
      </c>
      <c r="I2638" s="67">
        <f t="shared" si="207"/>
        <v>1.0690637237451048E-5</v>
      </c>
      <c r="J2638" s="21">
        <v>2.1684999999999999E-2</v>
      </c>
      <c r="K2638" s="21">
        <f t="shared" si="208"/>
        <v>1.4818752511149852E-5</v>
      </c>
      <c r="L2638" s="67">
        <f t="shared" si="209"/>
        <v>0.7214262623933595</v>
      </c>
      <c r="M2638" s="21" t="s">
        <v>262</v>
      </c>
    </row>
    <row r="2639" spans="1:13" x14ac:dyDescent="0.15">
      <c r="A2639" s="21">
        <f t="shared" si="205"/>
        <v>-31.47999999999999</v>
      </c>
      <c r="B2639" s="21">
        <v>241.67</v>
      </c>
      <c r="C2639" s="21">
        <v>101325</v>
      </c>
      <c r="D2639" s="21">
        <v>1.3954</v>
      </c>
      <c r="E2639" s="21">
        <v>1041.9000000000001</v>
      </c>
      <c r="F2639" s="21">
        <v>742.80000000000007</v>
      </c>
      <c r="G2639" s="21">
        <f t="shared" si="206"/>
        <v>1.4026655896607432</v>
      </c>
      <c r="H2639" s="67">
        <v>1.5092999999999999E-5</v>
      </c>
      <c r="I2639" s="67">
        <f t="shared" si="207"/>
        <v>1.0816253404041851E-5</v>
      </c>
      <c r="J2639" s="21">
        <v>2.1798000000000001E-2</v>
      </c>
      <c r="K2639" s="21">
        <f t="shared" si="208"/>
        <v>1.4993115671371539E-5</v>
      </c>
      <c r="L2639" s="67">
        <f t="shared" si="209"/>
        <v>0.72141465730800991</v>
      </c>
      <c r="M2639" s="21" t="s">
        <v>262</v>
      </c>
    </row>
    <row r="2640" spans="1:13" x14ac:dyDescent="0.15">
      <c r="A2640" s="21">
        <f t="shared" si="205"/>
        <v>-29.929999999999978</v>
      </c>
      <c r="B2640" s="21">
        <v>243.22</v>
      </c>
      <c r="C2640" s="21">
        <v>101325</v>
      </c>
      <c r="D2640" s="21">
        <v>1.3865000000000001</v>
      </c>
      <c r="E2640" s="21">
        <v>1041.9000000000001</v>
      </c>
      <c r="F2640" s="21">
        <v>742.80000000000007</v>
      </c>
      <c r="G2640" s="21">
        <f t="shared" si="206"/>
        <v>1.4026655896607432</v>
      </c>
      <c r="H2640" s="67">
        <v>1.5170999999999999E-5</v>
      </c>
      <c r="I2640" s="67">
        <f t="shared" si="207"/>
        <v>1.0941940137035701E-5</v>
      </c>
      <c r="J2640" s="21">
        <v>2.1909999999999999E-2</v>
      </c>
      <c r="K2640" s="21">
        <f t="shared" si="208"/>
        <v>1.5166887507209202E-5</v>
      </c>
      <c r="L2640" s="67">
        <f t="shared" si="209"/>
        <v>0.72143609767229577</v>
      </c>
      <c r="M2640" s="21" t="s">
        <v>262</v>
      </c>
    </row>
    <row r="2641" spans="1:13" x14ac:dyDescent="0.15">
      <c r="A2641" s="21">
        <f t="shared" si="205"/>
        <v>-28.389999999999986</v>
      </c>
      <c r="B2641" s="21">
        <v>244.76</v>
      </c>
      <c r="C2641" s="21">
        <v>101325</v>
      </c>
      <c r="D2641" s="21">
        <v>1.3776999999999999</v>
      </c>
      <c r="E2641" s="21">
        <v>1041.8</v>
      </c>
      <c r="F2641" s="21">
        <v>742.80000000000007</v>
      </c>
      <c r="G2641" s="21">
        <f t="shared" si="206"/>
        <v>1.4025309639203014</v>
      </c>
      <c r="H2641" s="67">
        <v>1.5248E-5</v>
      </c>
      <c r="I2641" s="67">
        <f t="shared" si="207"/>
        <v>1.1067721564927054E-5</v>
      </c>
      <c r="J2641" s="21">
        <v>2.2022E-2</v>
      </c>
      <c r="K2641" s="21">
        <f t="shared" si="208"/>
        <v>1.5343263615425552E-5</v>
      </c>
      <c r="L2641" s="67">
        <f t="shared" si="209"/>
        <v>0.72134076832258653</v>
      </c>
      <c r="M2641" s="21" t="s">
        <v>262</v>
      </c>
    </row>
    <row r="2642" spans="1:13" x14ac:dyDescent="0.15">
      <c r="A2642" s="21">
        <f t="shared" si="205"/>
        <v>-26.839999999999975</v>
      </c>
      <c r="B2642" s="21">
        <v>246.31</v>
      </c>
      <c r="C2642" s="21">
        <v>101325</v>
      </c>
      <c r="D2642" s="21">
        <v>1.3691</v>
      </c>
      <c r="E2642" s="21">
        <v>1041.8</v>
      </c>
      <c r="F2642" s="21">
        <v>742.80000000000007</v>
      </c>
      <c r="G2642" s="21">
        <f t="shared" si="206"/>
        <v>1.4025309639203014</v>
      </c>
      <c r="H2642" s="67">
        <v>1.5325E-5</v>
      </c>
      <c r="I2642" s="67">
        <f t="shared" si="207"/>
        <v>1.1193484771017456E-5</v>
      </c>
      <c r="J2642" s="21">
        <v>2.2133E-2</v>
      </c>
      <c r="K2642" s="21">
        <f t="shared" si="208"/>
        <v>1.5517464498603051E-5</v>
      </c>
      <c r="L2642" s="67">
        <f t="shared" si="209"/>
        <v>0.72134753535444796</v>
      </c>
      <c r="M2642" s="21" t="s">
        <v>262</v>
      </c>
    </row>
    <row r="2643" spans="1:13" x14ac:dyDescent="0.15">
      <c r="A2643" s="21">
        <f t="shared" si="205"/>
        <v>-25.299999999999983</v>
      </c>
      <c r="B2643" s="21">
        <v>247.85</v>
      </c>
      <c r="C2643" s="21">
        <v>101325</v>
      </c>
      <c r="D2643" s="21">
        <v>1.3605</v>
      </c>
      <c r="E2643" s="21">
        <v>1041.8</v>
      </c>
      <c r="F2643" s="21">
        <v>742.80000000000007</v>
      </c>
      <c r="G2643" s="21">
        <f t="shared" si="206"/>
        <v>1.4025309639203014</v>
      </c>
      <c r="H2643" s="67">
        <v>1.5401999999999999E-5</v>
      </c>
      <c r="I2643" s="67">
        <f t="shared" si="207"/>
        <v>1.1320837927232634E-5</v>
      </c>
      <c r="J2643" s="21">
        <v>2.2245000000000001E-2</v>
      </c>
      <c r="K2643" s="21">
        <f t="shared" si="208"/>
        <v>1.5694573233545622E-5</v>
      </c>
      <c r="L2643" s="67">
        <f t="shared" si="209"/>
        <v>0.72132180714767358</v>
      </c>
      <c r="M2643" s="21" t="s">
        <v>262</v>
      </c>
    </row>
    <row r="2644" spans="1:13" x14ac:dyDescent="0.15">
      <c r="A2644" s="21">
        <f t="shared" si="205"/>
        <v>-23.749999999999972</v>
      </c>
      <c r="B2644" s="21">
        <v>249.4</v>
      </c>
      <c r="C2644" s="21">
        <v>101325</v>
      </c>
      <c r="D2644" s="21">
        <v>1.3520000000000001</v>
      </c>
      <c r="E2644" s="21">
        <v>1041.7</v>
      </c>
      <c r="F2644" s="21">
        <v>742.80000000000007</v>
      </c>
      <c r="G2644" s="21">
        <f t="shared" si="206"/>
        <v>1.4023963381798599</v>
      </c>
      <c r="H2644" s="67">
        <v>1.5478999999999999E-5</v>
      </c>
      <c r="I2644" s="67">
        <f t="shared" si="207"/>
        <v>1.1448964497041418E-5</v>
      </c>
      <c r="J2644" s="21">
        <v>2.2356000000000001E-2</v>
      </c>
      <c r="K2644" s="21">
        <f t="shared" si="208"/>
        <v>1.587357488584034E-5</v>
      </c>
      <c r="L2644" s="67">
        <f t="shared" si="209"/>
        <v>0.7212593621399177</v>
      </c>
      <c r="M2644" s="21" t="s">
        <v>262</v>
      </c>
    </row>
    <row r="2645" spans="1:13" x14ac:dyDescent="0.15">
      <c r="A2645" s="21">
        <f t="shared" si="205"/>
        <v>-22.20999999999998</v>
      </c>
      <c r="B2645" s="21">
        <v>250.94</v>
      </c>
      <c r="C2645" s="21">
        <v>101325</v>
      </c>
      <c r="D2645" s="21">
        <v>1.3436999999999999</v>
      </c>
      <c r="E2645" s="21">
        <v>1041.7</v>
      </c>
      <c r="F2645" s="21">
        <v>742.80000000000007</v>
      </c>
      <c r="G2645" s="21">
        <f t="shared" si="206"/>
        <v>1.4023963381798599</v>
      </c>
      <c r="H2645" s="67">
        <v>1.5556000000000001E-5</v>
      </c>
      <c r="I2645" s="67">
        <f t="shared" si="207"/>
        <v>1.1576988911215303E-5</v>
      </c>
      <c r="J2645" s="21">
        <v>2.2467000000000001E-2</v>
      </c>
      <c r="K2645" s="21">
        <f t="shared" si="208"/>
        <v>1.6050926423937825E-5</v>
      </c>
      <c r="L2645" s="67">
        <f t="shared" si="209"/>
        <v>0.72126608804023684</v>
      </c>
      <c r="M2645" s="21" t="s">
        <v>262</v>
      </c>
    </row>
    <row r="2646" spans="1:13" x14ac:dyDescent="0.15">
      <c r="A2646" s="21">
        <f t="shared" si="205"/>
        <v>-20.659999999999968</v>
      </c>
      <c r="B2646" s="21">
        <v>252.49</v>
      </c>
      <c r="C2646" s="21">
        <v>101325</v>
      </c>
      <c r="D2646" s="21">
        <v>1.3353999999999999</v>
      </c>
      <c r="E2646" s="21">
        <v>1041.7</v>
      </c>
      <c r="F2646" s="21">
        <v>742.80000000000007</v>
      </c>
      <c r="G2646" s="21">
        <f t="shared" si="206"/>
        <v>1.4023963381798599</v>
      </c>
      <c r="H2646" s="67">
        <v>1.5631999999999999E-5</v>
      </c>
      <c r="I2646" s="67">
        <f t="shared" si="207"/>
        <v>1.1705855923318855E-5</v>
      </c>
      <c r="J2646" s="21">
        <v>2.2577E-2</v>
      </c>
      <c r="K2646" s="21">
        <f t="shared" si="208"/>
        <v>1.6229763708816371E-5</v>
      </c>
      <c r="L2646" s="67">
        <f t="shared" si="209"/>
        <v>0.72125855516676263</v>
      </c>
      <c r="M2646" s="21" t="s">
        <v>262</v>
      </c>
    </row>
    <row r="2647" spans="1:13" x14ac:dyDescent="0.15">
      <c r="A2647" s="21">
        <f t="shared" si="205"/>
        <v>-19.119999999999976</v>
      </c>
      <c r="B2647" s="21">
        <v>254.03</v>
      </c>
      <c r="C2647" s="21">
        <v>101325</v>
      </c>
      <c r="D2647" s="21">
        <v>1.3271999999999999</v>
      </c>
      <c r="E2647" s="21">
        <v>1041.6000000000001</v>
      </c>
      <c r="F2647" s="21">
        <v>742.81</v>
      </c>
      <c r="G2647" s="21">
        <f t="shared" si="206"/>
        <v>1.4022428346414295</v>
      </c>
      <c r="H2647" s="67">
        <v>1.5707999999999999E-5</v>
      </c>
      <c r="I2647" s="67">
        <f t="shared" si="207"/>
        <v>1.1835443037974684E-5</v>
      </c>
      <c r="J2647" s="21">
        <v>2.2686999999999999E-2</v>
      </c>
      <c r="K2647" s="21">
        <f t="shared" si="208"/>
        <v>1.6411176897599927E-5</v>
      </c>
      <c r="L2647" s="67">
        <f t="shared" si="209"/>
        <v>0.72118185745140406</v>
      </c>
      <c r="M2647" s="21" t="s">
        <v>262</v>
      </c>
    </row>
    <row r="2648" spans="1:13" x14ac:dyDescent="0.15">
      <c r="A2648" s="21">
        <f t="shared" si="205"/>
        <v>-17.569999999999965</v>
      </c>
      <c r="B2648" s="21">
        <v>255.58</v>
      </c>
      <c r="C2648" s="21">
        <v>101325</v>
      </c>
      <c r="D2648" s="21">
        <v>1.3191999999999999</v>
      </c>
      <c r="E2648" s="21">
        <v>1041.6000000000001</v>
      </c>
      <c r="F2648" s="21">
        <v>742.81</v>
      </c>
      <c r="G2648" s="21">
        <f t="shared" si="206"/>
        <v>1.4022428346414295</v>
      </c>
      <c r="H2648" s="67">
        <v>1.5784E-5</v>
      </c>
      <c r="I2648" s="67">
        <f t="shared" si="207"/>
        <v>1.1964827167980594E-5</v>
      </c>
      <c r="J2648" s="21">
        <v>2.2797000000000001E-2</v>
      </c>
      <c r="K2648" s="21">
        <f t="shared" si="208"/>
        <v>1.6590752529811393E-5</v>
      </c>
      <c r="L2648" s="67">
        <f t="shared" si="209"/>
        <v>0.72117447032504278</v>
      </c>
      <c r="M2648" s="21" t="s">
        <v>262</v>
      </c>
    </row>
    <row r="2649" spans="1:13" x14ac:dyDescent="0.15">
      <c r="A2649" s="21">
        <f t="shared" si="205"/>
        <v>-16.029999999999973</v>
      </c>
      <c r="B2649" s="21">
        <v>257.12</v>
      </c>
      <c r="C2649" s="21">
        <v>101325</v>
      </c>
      <c r="D2649" s="21">
        <v>1.3111999999999999</v>
      </c>
      <c r="E2649" s="21">
        <v>1041.6000000000001</v>
      </c>
      <c r="F2649" s="21">
        <v>742.81</v>
      </c>
      <c r="G2649" s="21">
        <f t="shared" si="206"/>
        <v>1.4022428346414295</v>
      </c>
      <c r="H2649" s="67">
        <v>1.5860000000000001E-5</v>
      </c>
      <c r="I2649" s="67">
        <f t="shared" si="207"/>
        <v>1.2095790115924346E-5</v>
      </c>
      <c r="J2649" s="21">
        <v>2.2907E-2</v>
      </c>
      <c r="K2649" s="21">
        <f t="shared" si="208"/>
        <v>1.6772519444905239E-5</v>
      </c>
      <c r="L2649" s="67">
        <f t="shared" si="209"/>
        <v>0.72116715414502131</v>
      </c>
      <c r="M2649" s="21" t="s">
        <v>262</v>
      </c>
    </row>
    <row r="2650" spans="1:13" x14ac:dyDescent="0.15">
      <c r="A2650" s="21">
        <f t="shared" si="205"/>
        <v>-14.479999999999961</v>
      </c>
      <c r="B2650" s="21">
        <v>258.67</v>
      </c>
      <c r="C2650" s="21">
        <v>101325</v>
      </c>
      <c r="D2650" s="21">
        <v>1.3033999999999999</v>
      </c>
      <c r="E2650" s="21">
        <v>1041.6000000000001</v>
      </c>
      <c r="F2650" s="21">
        <v>742.82</v>
      </c>
      <c r="G2650" s="21">
        <f t="shared" si="206"/>
        <v>1.4022239573517139</v>
      </c>
      <c r="H2650" s="67">
        <v>1.5936000000000001E-5</v>
      </c>
      <c r="I2650" s="67">
        <f t="shared" si="207"/>
        <v>1.2226484578793925E-5</v>
      </c>
      <c r="J2650" s="21">
        <v>2.3016999999999999E-2</v>
      </c>
      <c r="K2650" s="21">
        <f t="shared" si="208"/>
        <v>1.6953916107865825E-5</v>
      </c>
      <c r="L2650" s="67">
        <f t="shared" si="209"/>
        <v>0.72115990789416529</v>
      </c>
      <c r="M2650" s="21" t="s">
        <v>262</v>
      </c>
    </row>
    <row r="2651" spans="1:13" x14ac:dyDescent="0.15">
      <c r="A2651" s="21">
        <f t="shared" si="205"/>
        <v>-12.939999999999998</v>
      </c>
      <c r="B2651" s="21">
        <v>260.20999999999998</v>
      </c>
      <c r="C2651" s="21">
        <v>101325</v>
      </c>
      <c r="D2651" s="21">
        <v>1.2956000000000001</v>
      </c>
      <c r="E2651" s="21">
        <v>1041.5</v>
      </c>
      <c r="F2651" s="21">
        <v>742.82</v>
      </c>
      <c r="G2651" s="21">
        <f t="shared" si="206"/>
        <v>1.4020893352359924</v>
      </c>
      <c r="H2651" s="67">
        <v>1.6011E-5</v>
      </c>
      <c r="I2651" s="67">
        <f t="shared" si="207"/>
        <v>1.2357980858289595E-5</v>
      </c>
      <c r="J2651" s="21">
        <v>2.3126000000000001E-2</v>
      </c>
      <c r="K2651" s="21">
        <f t="shared" si="208"/>
        <v>1.7138401298267617E-5</v>
      </c>
      <c r="L2651" s="67">
        <f t="shared" si="209"/>
        <v>0.72106964023177367</v>
      </c>
      <c r="M2651" s="21" t="s">
        <v>262</v>
      </c>
    </row>
    <row r="2652" spans="1:13" x14ac:dyDescent="0.15">
      <c r="A2652" s="21">
        <f t="shared" si="205"/>
        <v>-11.389999999999986</v>
      </c>
      <c r="B2652" s="21">
        <v>261.76</v>
      </c>
      <c r="C2652" s="21">
        <v>101325</v>
      </c>
      <c r="D2652" s="21">
        <v>1.2879</v>
      </c>
      <c r="E2652" s="21">
        <v>1041.5</v>
      </c>
      <c r="F2652" s="21">
        <v>742.83</v>
      </c>
      <c r="G2652" s="21">
        <f t="shared" si="206"/>
        <v>1.4020704602668173</v>
      </c>
      <c r="H2652" s="67">
        <v>1.6087E-5</v>
      </c>
      <c r="I2652" s="67">
        <f t="shared" si="207"/>
        <v>1.2490876620855657E-5</v>
      </c>
      <c r="J2652" s="21">
        <v>2.3234999999999999E-2</v>
      </c>
      <c r="K2652" s="21">
        <f t="shared" si="208"/>
        <v>1.7322128633523363E-5</v>
      </c>
      <c r="L2652" s="67">
        <f t="shared" si="209"/>
        <v>0.72109363029911777</v>
      </c>
      <c r="M2652" s="21" t="s">
        <v>262</v>
      </c>
    </row>
    <row r="2653" spans="1:13" x14ac:dyDescent="0.15">
      <c r="A2653" s="21">
        <f t="shared" si="205"/>
        <v>-9.8499999999999659</v>
      </c>
      <c r="B2653" s="21">
        <v>263.3</v>
      </c>
      <c r="C2653" s="21">
        <v>101325</v>
      </c>
      <c r="D2653" s="21">
        <v>1.2803</v>
      </c>
      <c r="E2653" s="21">
        <v>1041.5</v>
      </c>
      <c r="F2653" s="21">
        <v>742.83</v>
      </c>
      <c r="G2653" s="21">
        <f t="shared" si="206"/>
        <v>1.4020704602668173</v>
      </c>
      <c r="H2653" s="67">
        <v>1.6161999999999999E-5</v>
      </c>
      <c r="I2653" s="67">
        <f t="shared" si="207"/>
        <v>1.2623603842849332E-5</v>
      </c>
      <c r="J2653" s="21">
        <v>2.3344E-2</v>
      </c>
      <c r="K2653" s="21">
        <f t="shared" si="208"/>
        <v>1.7506698595793133E-5</v>
      </c>
      <c r="L2653" s="67">
        <f t="shared" si="209"/>
        <v>0.72107278101439332</v>
      </c>
      <c r="M2653" s="21" t="s">
        <v>262</v>
      </c>
    </row>
    <row r="2654" spans="1:13" x14ac:dyDescent="0.15">
      <c r="A2654" s="21">
        <f t="shared" si="205"/>
        <v>-8.2999999999999545</v>
      </c>
      <c r="B2654" s="21">
        <v>264.85000000000002</v>
      </c>
      <c r="C2654" s="21">
        <v>101325</v>
      </c>
      <c r="D2654" s="21">
        <v>1.2727999999999999</v>
      </c>
      <c r="E2654" s="21">
        <v>1041.5</v>
      </c>
      <c r="F2654" s="21">
        <v>742.83999999999992</v>
      </c>
      <c r="G2654" s="21">
        <f t="shared" si="206"/>
        <v>1.4020515858058265</v>
      </c>
      <c r="H2654" s="67">
        <v>1.6237000000000001E-5</v>
      </c>
      <c r="I2654" s="67">
        <f t="shared" si="207"/>
        <v>1.2756913890634822E-5</v>
      </c>
      <c r="J2654" s="21">
        <v>2.3452000000000001E-2</v>
      </c>
      <c r="K2654" s="21">
        <f t="shared" si="208"/>
        <v>1.7691328412671736E-5</v>
      </c>
      <c r="L2654" s="67">
        <f t="shared" si="209"/>
        <v>0.72108287139689586</v>
      </c>
      <c r="M2654" s="21" t="s">
        <v>262</v>
      </c>
    </row>
    <row r="2655" spans="1:13" x14ac:dyDescent="0.15">
      <c r="A2655" s="21">
        <f t="shared" si="205"/>
        <v>-6.7599999999999909</v>
      </c>
      <c r="B2655" s="21">
        <v>266.39</v>
      </c>
      <c r="C2655" s="21">
        <v>101325</v>
      </c>
      <c r="D2655" s="21">
        <v>1.2654000000000001</v>
      </c>
      <c r="E2655" s="21">
        <v>1041.5</v>
      </c>
      <c r="F2655" s="21">
        <v>742.83999999999992</v>
      </c>
      <c r="G2655" s="21">
        <f t="shared" si="206"/>
        <v>1.4020515858058265</v>
      </c>
      <c r="H2655" s="67">
        <v>1.6311999999999999E-5</v>
      </c>
      <c r="I2655" s="67">
        <f t="shared" si="207"/>
        <v>1.2890785522364467E-5</v>
      </c>
      <c r="J2655" s="21">
        <v>2.3560000000000001E-2</v>
      </c>
      <c r="K2655" s="21">
        <f t="shared" si="208"/>
        <v>1.787673415133809E-5</v>
      </c>
      <c r="L2655" s="67">
        <f t="shared" si="209"/>
        <v>0.72109286926994909</v>
      </c>
      <c r="M2655" s="21" t="s">
        <v>262</v>
      </c>
    </row>
    <row r="2656" spans="1:13" x14ac:dyDescent="0.15">
      <c r="A2656" s="21">
        <f t="shared" si="205"/>
        <v>-5.2099999999999795</v>
      </c>
      <c r="B2656" s="21">
        <v>267.94</v>
      </c>
      <c r="C2656" s="21">
        <v>101325</v>
      </c>
      <c r="D2656" s="21">
        <v>1.2581</v>
      </c>
      <c r="E2656" s="21">
        <v>1041.4000000000001</v>
      </c>
      <c r="F2656" s="21">
        <v>742.85</v>
      </c>
      <c r="G2656" s="21">
        <f t="shared" si="206"/>
        <v>1.4018980951739921</v>
      </c>
      <c r="H2656" s="67">
        <v>1.6385999999999999E-5</v>
      </c>
      <c r="I2656" s="67">
        <f t="shared" si="207"/>
        <v>1.3024401875844527E-5</v>
      </c>
      <c r="J2656" s="21">
        <v>2.3668000000000002E-2</v>
      </c>
      <c r="K2656" s="21">
        <f t="shared" si="208"/>
        <v>1.8064619773565777E-5</v>
      </c>
      <c r="L2656" s="67">
        <f t="shared" si="209"/>
        <v>0.72098953861754256</v>
      </c>
      <c r="M2656" s="21" t="s">
        <v>262</v>
      </c>
    </row>
    <row r="2657" spans="1:13" x14ac:dyDescent="0.15">
      <c r="A2657" s="21">
        <f t="shared" si="205"/>
        <v>-3.6699999999999591</v>
      </c>
      <c r="B2657" s="21">
        <v>269.48</v>
      </c>
      <c r="C2657" s="21">
        <v>101325</v>
      </c>
      <c r="D2657" s="21">
        <v>1.2508999999999999</v>
      </c>
      <c r="E2657" s="21">
        <v>1041.4000000000001</v>
      </c>
      <c r="F2657" s="21">
        <v>742.86</v>
      </c>
      <c r="G2657" s="21">
        <f t="shared" si="206"/>
        <v>1.4018792235414481</v>
      </c>
      <c r="H2657" s="67">
        <v>1.6461E-5</v>
      </c>
      <c r="I2657" s="67">
        <f t="shared" si="207"/>
        <v>1.315932528579423E-5</v>
      </c>
      <c r="J2657" s="21">
        <v>2.3775999999999999E-2</v>
      </c>
      <c r="K2657" s="21">
        <f t="shared" si="208"/>
        <v>1.8251502666879538E-5</v>
      </c>
      <c r="L2657" s="67">
        <f t="shared" si="209"/>
        <v>0.72099955417227468</v>
      </c>
      <c r="M2657" s="21" t="s">
        <v>262</v>
      </c>
    </row>
    <row r="2658" spans="1:13" x14ac:dyDescent="0.15">
      <c r="A2658" s="21">
        <f t="shared" si="205"/>
        <v>-2.1200000000000045</v>
      </c>
      <c r="B2658" s="21">
        <v>271.02999999999997</v>
      </c>
      <c r="C2658" s="21">
        <v>101325</v>
      </c>
      <c r="D2658" s="21">
        <v>1.2437</v>
      </c>
      <c r="E2658" s="21">
        <v>1041.4000000000001</v>
      </c>
      <c r="F2658" s="21">
        <v>742.87</v>
      </c>
      <c r="G2658" s="21">
        <f t="shared" si="206"/>
        <v>1.4018603524169775</v>
      </c>
      <c r="H2658" s="67">
        <v>1.6535E-5</v>
      </c>
      <c r="I2658" s="67">
        <f t="shared" si="207"/>
        <v>1.3295006834445606E-5</v>
      </c>
      <c r="J2658" s="21">
        <v>2.3883999999999999E-2</v>
      </c>
      <c r="K2658" s="21">
        <f t="shared" si="208"/>
        <v>1.844054935665846E-5</v>
      </c>
      <c r="L2658" s="67">
        <f t="shared" si="209"/>
        <v>0.72096587673756496</v>
      </c>
      <c r="M2658" s="21" t="s">
        <v>262</v>
      </c>
    </row>
    <row r="2659" spans="1:13" x14ac:dyDescent="0.15">
      <c r="A2659" s="21">
        <f t="shared" si="205"/>
        <v>-0.57999999999998408</v>
      </c>
      <c r="B2659" s="21">
        <v>272.57</v>
      </c>
      <c r="C2659" s="21">
        <v>101325</v>
      </c>
      <c r="D2659" s="21">
        <v>1.2365999999999999</v>
      </c>
      <c r="E2659" s="21">
        <v>1041.4000000000001</v>
      </c>
      <c r="F2659" s="21">
        <v>742.88</v>
      </c>
      <c r="G2659" s="21">
        <f t="shared" si="206"/>
        <v>1.40184148180056</v>
      </c>
      <c r="H2659" s="67">
        <v>1.6609E-5</v>
      </c>
      <c r="I2659" s="67">
        <f t="shared" si="207"/>
        <v>1.3431182273977034E-5</v>
      </c>
      <c r="J2659" s="21">
        <v>2.3990999999999998E-2</v>
      </c>
      <c r="K2659" s="21">
        <f t="shared" si="208"/>
        <v>1.8629514424979547E-5</v>
      </c>
      <c r="L2659" s="67">
        <f t="shared" si="209"/>
        <v>0.72096255262390074</v>
      </c>
      <c r="M2659" s="21" t="s">
        <v>262</v>
      </c>
    </row>
    <row r="2660" spans="1:13" x14ac:dyDescent="0.15">
      <c r="A2660" s="21">
        <f t="shared" si="205"/>
        <v>0.97000000000002728</v>
      </c>
      <c r="B2660" s="21">
        <v>274.12</v>
      </c>
      <c r="C2660" s="21">
        <v>101325</v>
      </c>
      <c r="D2660" s="21">
        <v>1.2296</v>
      </c>
      <c r="E2660" s="21">
        <v>1041.4000000000001</v>
      </c>
      <c r="F2660" s="21">
        <v>742.8900000000001</v>
      </c>
      <c r="G2660" s="21">
        <f t="shared" si="206"/>
        <v>1.401822611692175</v>
      </c>
      <c r="H2660" s="67">
        <v>1.6682999999999999E-5</v>
      </c>
      <c r="I2660" s="67">
        <f t="shared" si="207"/>
        <v>1.3567826935588809E-5</v>
      </c>
      <c r="J2660" s="21">
        <v>2.4098000000000001E-2</v>
      </c>
      <c r="K2660" s="21">
        <f t="shared" si="208"/>
        <v>1.8819131295529679E-5</v>
      </c>
      <c r="L2660" s="67">
        <f t="shared" si="209"/>
        <v>0.72095925802971195</v>
      </c>
      <c r="M2660" s="21" t="s">
        <v>262</v>
      </c>
    </row>
    <row r="2661" spans="1:13" x14ac:dyDescent="0.15">
      <c r="A2661" s="21">
        <f t="shared" si="205"/>
        <v>2.5100000000000477</v>
      </c>
      <c r="B2661" s="21">
        <v>275.66000000000003</v>
      </c>
      <c r="C2661" s="21">
        <v>101325</v>
      </c>
      <c r="D2661" s="21">
        <v>1.2226999999999999</v>
      </c>
      <c r="E2661" s="21">
        <v>1041.4000000000001</v>
      </c>
      <c r="F2661" s="21">
        <v>742.9</v>
      </c>
      <c r="G2661" s="21">
        <f t="shared" si="206"/>
        <v>1.4018037420918026</v>
      </c>
      <c r="H2661" s="67">
        <v>1.6756999999999999E-5</v>
      </c>
      <c r="I2661" s="67">
        <f t="shared" si="207"/>
        <v>1.3704915351271776E-5</v>
      </c>
      <c r="J2661" s="21">
        <v>2.4205000000000001E-2</v>
      </c>
      <c r="K2661" s="21">
        <f t="shared" si="208"/>
        <v>1.9009364638944036E-5</v>
      </c>
      <c r="L2661" s="67">
        <f t="shared" si="209"/>
        <v>0.72095599256351994</v>
      </c>
      <c r="M2661" s="21" t="s">
        <v>262</v>
      </c>
    </row>
    <row r="2662" spans="1:13" x14ac:dyDescent="0.15">
      <c r="A2662" s="21">
        <f t="shared" si="205"/>
        <v>4.0600000000000023</v>
      </c>
      <c r="B2662" s="21">
        <v>277.20999999999998</v>
      </c>
      <c r="C2662" s="21">
        <v>101325</v>
      </c>
      <c r="D2662" s="21">
        <v>1.2159</v>
      </c>
      <c r="E2662" s="21">
        <v>1041.4000000000001</v>
      </c>
      <c r="F2662" s="21">
        <v>742.91</v>
      </c>
      <c r="G2662" s="21">
        <f t="shared" si="206"/>
        <v>1.4017848729994213</v>
      </c>
      <c r="H2662" s="67">
        <v>1.683E-5</v>
      </c>
      <c r="I2662" s="67">
        <f t="shared" si="207"/>
        <v>1.384159881569208E-5</v>
      </c>
      <c r="J2662" s="21">
        <v>2.4310999999999999E-2</v>
      </c>
      <c r="K2662" s="21">
        <f t="shared" si="208"/>
        <v>1.9199388273104305E-5</v>
      </c>
      <c r="L2662" s="67">
        <f t="shared" si="209"/>
        <v>0.7209395746781293</v>
      </c>
      <c r="M2662" s="21" t="s">
        <v>262</v>
      </c>
    </row>
    <row r="2663" spans="1:13" x14ac:dyDescent="0.15">
      <c r="A2663" s="21">
        <f t="shared" si="205"/>
        <v>5.6000000000000227</v>
      </c>
      <c r="B2663" s="21">
        <v>278.75</v>
      </c>
      <c r="C2663" s="21">
        <v>101325</v>
      </c>
      <c r="D2663" s="21">
        <v>1.2091000000000001</v>
      </c>
      <c r="E2663" s="21">
        <v>1041.4000000000001</v>
      </c>
      <c r="F2663" s="21">
        <v>742.92000000000007</v>
      </c>
      <c r="G2663" s="21">
        <f t="shared" si="206"/>
        <v>1.4017660044150111</v>
      </c>
      <c r="H2663" s="67">
        <v>1.6903999999999999E-5</v>
      </c>
      <c r="I2663" s="67">
        <f t="shared" si="207"/>
        <v>1.398064676205442E-5</v>
      </c>
      <c r="J2663" s="21">
        <v>2.4417999999999999E-2</v>
      </c>
      <c r="K2663" s="21">
        <f t="shared" si="208"/>
        <v>1.9392343482194276E-5</v>
      </c>
      <c r="L2663" s="67">
        <f t="shared" si="209"/>
        <v>0.72093642394954549</v>
      </c>
      <c r="M2663" s="21" t="s">
        <v>262</v>
      </c>
    </row>
    <row r="2664" spans="1:13" x14ac:dyDescent="0.15">
      <c r="A2664" s="21">
        <f t="shared" si="205"/>
        <v>7.1500000000000341</v>
      </c>
      <c r="B2664" s="21">
        <v>280.3</v>
      </c>
      <c r="C2664" s="21">
        <v>101325</v>
      </c>
      <c r="D2664" s="21">
        <v>1.2024999999999999</v>
      </c>
      <c r="E2664" s="21">
        <v>1041.3</v>
      </c>
      <c r="F2664" s="21">
        <v>742.93</v>
      </c>
      <c r="G2664" s="21">
        <f t="shared" si="206"/>
        <v>1.4016125341553041</v>
      </c>
      <c r="H2664" s="67">
        <v>1.6977E-5</v>
      </c>
      <c r="I2664" s="67">
        <f t="shared" si="207"/>
        <v>1.411808731808732E-5</v>
      </c>
      <c r="J2664" s="21">
        <v>2.4524000000000001E-2</v>
      </c>
      <c r="K2664" s="21">
        <f t="shared" si="208"/>
        <v>1.9585305670007487E-5</v>
      </c>
      <c r="L2664" s="67">
        <f t="shared" si="209"/>
        <v>0.72085100717664319</v>
      </c>
      <c r="M2664" s="21" t="s">
        <v>262</v>
      </c>
    </row>
    <row r="2665" spans="1:13" x14ac:dyDescent="0.15">
      <c r="A2665" s="21">
        <f t="shared" si="205"/>
        <v>8.6899999999999977</v>
      </c>
      <c r="B2665" s="21">
        <v>281.83999999999997</v>
      </c>
      <c r="C2665" s="21">
        <v>101325</v>
      </c>
      <c r="D2665" s="21">
        <v>1.1958</v>
      </c>
      <c r="E2665" s="21">
        <v>1041.3</v>
      </c>
      <c r="F2665" s="21">
        <v>742.95</v>
      </c>
      <c r="G2665" s="21">
        <f t="shared" si="206"/>
        <v>1.4015748031496063</v>
      </c>
      <c r="H2665" s="67">
        <v>1.7050000000000001E-5</v>
      </c>
      <c r="I2665" s="67">
        <f t="shared" si="207"/>
        <v>1.4258237163405252E-5</v>
      </c>
      <c r="J2665" s="21">
        <v>2.4629999999999999E-2</v>
      </c>
      <c r="K2665" s="21">
        <f t="shared" si="208"/>
        <v>1.9780168841208322E-5</v>
      </c>
      <c r="L2665" s="67">
        <f t="shared" si="209"/>
        <v>0.72083495736906211</v>
      </c>
      <c r="M2665" s="21" t="s">
        <v>262</v>
      </c>
    </row>
    <row r="2666" spans="1:13" x14ac:dyDescent="0.15">
      <c r="A2666" s="21">
        <f t="shared" si="205"/>
        <v>10.240000000000009</v>
      </c>
      <c r="B2666" s="21">
        <v>283.39</v>
      </c>
      <c r="C2666" s="21">
        <v>101325</v>
      </c>
      <c r="D2666" s="21">
        <v>1.1893</v>
      </c>
      <c r="E2666" s="21">
        <v>1041.3</v>
      </c>
      <c r="F2666" s="21">
        <v>742.95999999999992</v>
      </c>
      <c r="G2666" s="21">
        <f t="shared" si="206"/>
        <v>1.4015559384085281</v>
      </c>
      <c r="H2666" s="67">
        <v>1.7122999999999999E-5</v>
      </c>
      <c r="I2666" s="67">
        <f t="shared" si="207"/>
        <v>1.4397544774236945E-5</v>
      </c>
      <c r="J2666" s="21">
        <v>2.4736000000000001E-2</v>
      </c>
      <c r="K2666" s="21">
        <f t="shared" si="208"/>
        <v>1.9973868437273879E-5</v>
      </c>
      <c r="L2666" s="67">
        <f t="shared" si="209"/>
        <v>0.72081904511642936</v>
      </c>
      <c r="M2666" s="21" t="s">
        <v>262</v>
      </c>
    </row>
    <row r="2667" spans="1:13" x14ac:dyDescent="0.15">
      <c r="A2667" s="21">
        <f t="shared" si="205"/>
        <v>11.78000000000003</v>
      </c>
      <c r="B2667" s="21">
        <v>284.93</v>
      </c>
      <c r="C2667" s="21">
        <v>101325</v>
      </c>
      <c r="D2667" s="21">
        <v>1.1828000000000001</v>
      </c>
      <c r="E2667" s="21">
        <v>1041.3</v>
      </c>
      <c r="F2667" s="21">
        <v>742.98</v>
      </c>
      <c r="G2667" s="21">
        <f t="shared" si="206"/>
        <v>1.4015182104498101</v>
      </c>
      <c r="H2667" s="67">
        <v>1.7195999999999999E-5</v>
      </c>
      <c r="I2667" s="67">
        <f t="shared" si="207"/>
        <v>1.4538383496787283E-5</v>
      </c>
      <c r="J2667" s="21">
        <v>2.4840999999999998E-2</v>
      </c>
      <c r="K2667" s="21">
        <f t="shared" si="208"/>
        <v>2.0168885041041377E-5</v>
      </c>
      <c r="L2667" s="67">
        <f t="shared" si="209"/>
        <v>0.72083228533472876</v>
      </c>
      <c r="M2667" s="21" t="s">
        <v>262</v>
      </c>
    </row>
    <row r="2668" spans="1:13" x14ac:dyDescent="0.15">
      <c r="A2668" s="21">
        <f t="shared" si="205"/>
        <v>13.330000000000041</v>
      </c>
      <c r="B2668" s="21">
        <v>286.48</v>
      </c>
      <c r="C2668" s="21">
        <v>101325</v>
      </c>
      <c r="D2668" s="21">
        <v>1.1763999999999999</v>
      </c>
      <c r="E2668" s="21">
        <v>1041.3</v>
      </c>
      <c r="F2668" s="21">
        <v>742.99</v>
      </c>
      <c r="G2668" s="21">
        <f t="shared" si="206"/>
        <v>1.4014993472321295</v>
      </c>
      <c r="H2668" s="67">
        <v>1.7269E-5</v>
      </c>
      <c r="I2668" s="67">
        <f t="shared" si="207"/>
        <v>1.4679530771846313E-5</v>
      </c>
      <c r="J2668" s="21">
        <v>2.4945999999999999E-2</v>
      </c>
      <c r="K2668" s="21">
        <f t="shared" si="208"/>
        <v>2.0364325672082343E-5</v>
      </c>
      <c r="L2668" s="67">
        <f t="shared" si="209"/>
        <v>0.72084541409444391</v>
      </c>
      <c r="M2668" s="21" t="s">
        <v>262</v>
      </c>
    </row>
    <row r="2669" spans="1:13" x14ac:dyDescent="0.15">
      <c r="A2669" s="21">
        <f t="shared" si="205"/>
        <v>14.870000000000005</v>
      </c>
      <c r="B2669" s="21">
        <v>288.02</v>
      </c>
      <c r="C2669" s="21">
        <v>101325</v>
      </c>
      <c r="D2669" s="21">
        <v>1.1700999999999999</v>
      </c>
      <c r="E2669" s="21">
        <v>1041.3</v>
      </c>
      <c r="F2669" s="21">
        <v>743.01</v>
      </c>
      <c r="G2669" s="21">
        <f t="shared" si="206"/>
        <v>1.4014616223200225</v>
      </c>
      <c r="H2669" s="67">
        <v>1.7340999999999999E-5</v>
      </c>
      <c r="I2669" s="67">
        <f t="shared" si="207"/>
        <v>1.4820100846081532E-5</v>
      </c>
      <c r="J2669" s="21">
        <v>2.5051E-2</v>
      </c>
      <c r="K2669" s="21">
        <f t="shared" si="208"/>
        <v>2.0560147179498836E-5</v>
      </c>
      <c r="L2669" s="67">
        <f t="shared" si="209"/>
        <v>0.72081686559418778</v>
      </c>
      <c r="M2669" s="21" t="s">
        <v>262</v>
      </c>
    </row>
    <row r="2670" spans="1:13" x14ac:dyDescent="0.15">
      <c r="A2670" s="21">
        <f t="shared" si="205"/>
        <v>16.420000000000016</v>
      </c>
      <c r="B2670" s="21">
        <v>289.57</v>
      </c>
      <c r="C2670" s="21">
        <v>101325</v>
      </c>
      <c r="D2670" s="21">
        <v>1.1637999999999999</v>
      </c>
      <c r="E2670" s="21">
        <v>1041.3</v>
      </c>
      <c r="F2670" s="21">
        <v>743.03</v>
      </c>
      <c r="G2670" s="21">
        <f t="shared" si="206"/>
        <v>1.4014238994387844</v>
      </c>
      <c r="H2670" s="67">
        <v>1.7413000000000001E-5</v>
      </c>
      <c r="I2670" s="67">
        <f t="shared" si="207"/>
        <v>1.4962192816635163E-5</v>
      </c>
      <c r="J2670" s="21">
        <v>2.5156000000000001E-2</v>
      </c>
      <c r="K2670" s="21">
        <f t="shared" si="208"/>
        <v>2.0758088768538849E-5</v>
      </c>
      <c r="L2670" s="67">
        <f t="shared" si="209"/>
        <v>0.72078855541421527</v>
      </c>
      <c r="M2670" s="21" t="s">
        <v>262</v>
      </c>
    </row>
    <row r="2671" spans="1:13" x14ac:dyDescent="0.15">
      <c r="A2671" s="21">
        <f t="shared" si="205"/>
        <v>17.960000000000036</v>
      </c>
      <c r="B2671" s="21">
        <v>291.11</v>
      </c>
      <c r="C2671" s="21">
        <v>101325</v>
      </c>
      <c r="D2671" s="21">
        <v>1.1577</v>
      </c>
      <c r="E2671" s="21">
        <v>1041.3</v>
      </c>
      <c r="F2671" s="21">
        <v>743.04000000000008</v>
      </c>
      <c r="G2671" s="21">
        <f t="shared" si="206"/>
        <v>1.4014050387596897</v>
      </c>
      <c r="H2671" s="67">
        <v>1.7484999999999999E-5</v>
      </c>
      <c r="I2671" s="67">
        <f t="shared" si="207"/>
        <v>1.5103221905502289E-5</v>
      </c>
      <c r="J2671" s="21">
        <v>2.5260999999999999E-2</v>
      </c>
      <c r="K2671" s="21">
        <f t="shared" si="208"/>
        <v>2.0954564397442712E-5</v>
      </c>
      <c r="L2671" s="67">
        <f t="shared" si="209"/>
        <v>0.72076048058271636</v>
      </c>
      <c r="M2671" s="21" t="s">
        <v>262</v>
      </c>
    </row>
    <row r="2672" spans="1:13" x14ac:dyDescent="0.15">
      <c r="A2672" s="21">
        <f t="shared" si="205"/>
        <v>19.510000000000048</v>
      </c>
      <c r="B2672" s="21">
        <v>292.66000000000003</v>
      </c>
      <c r="C2672" s="21">
        <v>101325</v>
      </c>
      <c r="D2672" s="21">
        <v>1.1515</v>
      </c>
      <c r="E2672" s="21">
        <v>1041.3</v>
      </c>
      <c r="F2672" s="21">
        <v>743.06000000000006</v>
      </c>
      <c r="G2672" s="21">
        <f t="shared" si="206"/>
        <v>1.4013673189244473</v>
      </c>
      <c r="H2672" s="67">
        <v>1.7557000000000001E-5</v>
      </c>
      <c r="I2672" s="67">
        <f t="shared" si="207"/>
        <v>1.5247069040382111E-5</v>
      </c>
      <c r="J2672" s="21">
        <v>2.5364999999999999E-2</v>
      </c>
      <c r="K2672" s="21">
        <f t="shared" si="208"/>
        <v>2.1154124497589542E-5</v>
      </c>
      <c r="L2672" s="67">
        <f t="shared" si="209"/>
        <v>0.72076105263157908</v>
      </c>
      <c r="M2672" s="21" t="s">
        <v>262</v>
      </c>
    </row>
    <row r="2673" spans="1:13" x14ac:dyDescent="0.15">
      <c r="A2673" s="21">
        <f t="shared" si="205"/>
        <v>21.050000000000011</v>
      </c>
      <c r="B2673" s="21">
        <v>294.2</v>
      </c>
      <c r="C2673" s="21">
        <v>101325</v>
      </c>
      <c r="D2673" s="21">
        <v>1.1455</v>
      </c>
      <c r="E2673" s="21">
        <v>1041.3</v>
      </c>
      <c r="F2673" s="21">
        <v>743.07999999999993</v>
      </c>
      <c r="G2673" s="21">
        <f t="shared" si="206"/>
        <v>1.4013296011196641</v>
      </c>
      <c r="H2673" s="67">
        <v>1.7629E-5</v>
      </c>
      <c r="I2673" s="67">
        <f t="shared" si="207"/>
        <v>1.5389786119598428E-5</v>
      </c>
      <c r="J2673" s="21">
        <v>2.5468999999999999E-2</v>
      </c>
      <c r="K2673" s="21">
        <f t="shared" si="208"/>
        <v>2.1352116556114615E-5</v>
      </c>
      <c r="L2673" s="67">
        <f t="shared" si="209"/>
        <v>0.72076162000863797</v>
      </c>
      <c r="M2673" s="21" t="s">
        <v>262</v>
      </c>
    </row>
    <row r="2674" spans="1:13" x14ac:dyDescent="0.15">
      <c r="A2674" s="21">
        <f t="shared" si="205"/>
        <v>22.600000000000023</v>
      </c>
      <c r="B2674" s="21">
        <v>295.75</v>
      </c>
      <c r="C2674" s="21">
        <v>101325</v>
      </c>
      <c r="D2674" s="21">
        <v>1.1395</v>
      </c>
      <c r="E2674" s="21">
        <v>1041.3</v>
      </c>
      <c r="F2674" s="21">
        <v>743.1</v>
      </c>
      <c r="G2674" s="21">
        <f t="shared" si="206"/>
        <v>1.4012918853451755</v>
      </c>
      <c r="H2674" s="67">
        <v>1.7700999999999999E-5</v>
      </c>
      <c r="I2674" s="67">
        <f t="shared" si="207"/>
        <v>1.5534006143045193E-5</v>
      </c>
      <c r="J2674" s="21">
        <v>2.5572999999999999E-2</v>
      </c>
      <c r="K2674" s="21">
        <f t="shared" si="208"/>
        <v>2.155219365606338E-5</v>
      </c>
      <c r="L2674" s="67">
        <f t="shared" si="209"/>
        <v>0.7207621827708911</v>
      </c>
      <c r="M2674" s="21" t="s">
        <v>262</v>
      </c>
    </row>
    <row r="2675" spans="1:13" x14ac:dyDescent="0.15">
      <c r="A2675" s="21">
        <f t="shared" si="205"/>
        <v>24.140000000000043</v>
      </c>
      <c r="B2675" s="21">
        <v>297.29000000000002</v>
      </c>
      <c r="C2675" s="21">
        <v>101325</v>
      </c>
      <c r="D2675" s="21">
        <v>1.1335</v>
      </c>
      <c r="E2675" s="21">
        <v>1041.3</v>
      </c>
      <c r="F2675" s="21">
        <v>743.12</v>
      </c>
      <c r="G2675" s="21">
        <f t="shared" si="206"/>
        <v>1.401254171600818</v>
      </c>
      <c r="H2675" s="67">
        <v>1.7771999999999999E-5</v>
      </c>
      <c r="I2675" s="67">
        <f t="shared" si="207"/>
        <v>1.5678870754300839E-5</v>
      </c>
      <c r="J2675" s="21">
        <v>2.5676999999999998E-2</v>
      </c>
      <c r="K2675" s="21">
        <f t="shared" si="208"/>
        <v>2.1754388907930442E-5</v>
      </c>
      <c r="L2675" s="67">
        <f t="shared" si="209"/>
        <v>0.72072218717139847</v>
      </c>
      <c r="M2675" s="21" t="s">
        <v>262</v>
      </c>
    </row>
    <row r="2676" spans="1:13" x14ac:dyDescent="0.15">
      <c r="A2676" s="21">
        <f t="shared" si="205"/>
        <v>25.689999999999998</v>
      </c>
      <c r="B2676" s="21">
        <v>298.83999999999997</v>
      </c>
      <c r="C2676" s="21">
        <v>101325</v>
      </c>
      <c r="D2676" s="21">
        <v>1.1275999999999999</v>
      </c>
      <c r="E2676" s="21">
        <v>1041.3</v>
      </c>
      <c r="F2676" s="21">
        <v>743.15</v>
      </c>
      <c r="G2676" s="21">
        <f t="shared" si="206"/>
        <v>1.4011976047904191</v>
      </c>
      <c r="H2676" s="67">
        <v>1.7844000000000001E-5</v>
      </c>
      <c r="I2676" s="67">
        <f t="shared" si="207"/>
        <v>1.5824760553387728E-5</v>
      </c>
      <c r="J2676" s="21">
        <v>2.5780000000000001E-2</v>
      </c>
      <c r="K2676" s="21">
        <f t="shared" si="208"/>
        <v>2.1955937074454679E-5</v>
      </c>
      <c r="L2676" s="67">
        <f t="shared" si="209"/>
        <v>0.72075086113266096</v>
      </c>
      <c r="M2676" s="21" t="s">
        <v>262</v>
      </c>
    </row>
    <row r="2677" spans="1:13" x14ac:dyDescent="0.15">
      <c r="A2677" s="21">
        <f t="shared" si="205"/>
        <v>27.230000000000018</v>
      </c>
      <c r="B2677" s="21">
        <v>300.38</v>
      </c>
      <c r="C2677" s="21">
        <v>101325</v>
      </c>
      <c r="D2677" s="21">
        <v>1.1217999999999999</v>
      </c>
      <c r="E2677" s="21">
        <v>1041.3</v>
      </c>
      <c r="F2677" s="21">
        <v>743.17</v>
      </c>
      <c r="G2677" s="21">
        <f t="shared" si="206"/>
        <v>1.4011598961206724</v>
      </c>
      <c r="H2677" s="67">
        <v>1.7915E-5</v>
      </c>
      <c r="I2677" s="67">
        <f t="shared" si="207"/>
        <v>1.5969869852023536E-5</v>
      </c>
      <c r="J2677" s="21">
        <v>2.5884000000000001E-2</v>
      </c>
      <c r="K2677" s="21">
        <f t="shared" si="208"/>
        <v>2.2158486183998958E-5</v>
      </c>
      <c r="L2677" s="67">
        <f t="shared" si="209"/>
        <v>0.72071123087621702</v>
      </c>
      <c r="M2677" s="21" t="s">
        <v>262</v>
      </c>
    </row>
    <row r="2678" spans="1:13" x14ac:dyDescent="0.15">
      <c r="A2678" s="21">
        <f t="shared" si="205"/>
        <v>28.78000000000003</v>
      </c>
      <c r="B2678" s="21">
        <v>301.93</v>
      </c>
      <c r="C2678" s="21">
        <v>101325</v>
      </c>
      <c r="D2678" s="21">
        <v>1.1161000000000001</v>
      </c>
      <c r="E2678" s="21">
        <v>1041.3</v>
      </c>
      <c r="F2678" s="21">
        <v>743.19</v>
      </c>
      <c r="G2678" s="21">
        <f t="shared" si="206"/>
        <v>1.4011221894804826</v>
      </c>
      <c r="H2678" s="67">
        <v>1.7986E-5</v>
      </c>
      <c r="I2678" s="67">
        <f t="shared" si="207"/>
        <v>1.6115043454887553E-5</v>
      </c>
      <c r="J2678" s="21">
        <v>2.5987E-2</v>
      </c>
      <c r="K2678" s="21">
        <f t="shared" si="208"/>
        <v>2.2360276515747663E-5</v>
      </c>
      <c r="L2678" s="67">
        <f t="shared" si="209"/>
        <v>0.72069964982491241</v>
      </c>
      <c r="M2678" s="21" t="s">
        <v>262</v>
      </c>
    </row>
    <row r="2679" spans="1:13" x14ac:dyDescent="0.15">
      <c r="A2679" s="21">
        <f t="shared" si="205"/>
        <v>30.32000000000005</v>
      </c>
      <c r="B2679" s="21">
        <v>303.47000000000003</v>
      </c>
      <c r="C2679" s="21">
        <v>101325</v>
      </c>
      <c r="D2679" s="21">
        <v>1.1104000000000001</v>
      </c>
      <c r="E2679" s="21">
        <v>1041.4000000000001</v>
      </c>
      <c r="F2679" s="21">
        <v>743.22</v>
      </c>
      <c r="G2679" s="21">
        <f t="shared" si="206"/>
        <v>1.4012001829875407</v>
      </c>
      <c r="H2679" s="67">
        <v>1.8057E-5</v>
      </c>
      <c r="I2679" s="67">
        <f t="shared" si="207"/>
        <v>1.626170749279539E-5</v>
      </c>
      <c r="J2679" s="21">
        <v>2.6089999999999999E-2</v>
      </c>
      <c r="K2679" s="21">
        <f t="shared" si="208"/>
        <v>2.2561971830206396E-5</v>
      </c>
      <c r="L2679" s="67">
        <f t="shared" si="209"/>
        <v>0.72075737064009215</v>
      </c>
      <c r="M2679" s="21" t="s">
        <v>262</v>
      </c>
    </row>
    <row r="2680" spans="1:13" x14ac:dyDescent="0.15">
      <c r="A2680" s="21">
        <f t="shared" si="205"/>
        <v>31.870000000000005</v>
      </c>
      <c r="B2680" s="21">
        <v>305.02</v>
      </c>
      <c r="C2680" s="21">
        <v>101325</v>
      </c>
      <c r="D2680" s="21">
        <v>1.1047</v>
      </c>
      <c r="E2680" s="21">
        <v>1041.4000000000001</v>
      </c>
      <c r="F2680" s="21">
        <v>743.25</v>
      </c>
      <c r="G2680" s="21">
        <f t="shared" si="206"/>
        <v>1.4011436259670367</v>
      </c>
      <c r="H2680" s="67">
        <v>1.8127000000000001E-5</v>
      </c>
      <c r="I2680" s="67">
        <f t="shared" si="207"/>
        <v>1.6408979813524033E-5</v>
      </c>
      <c r="J2680" s="21">
        <v>2.6193000000000001E-2</v>
      </c>
      <c r="K2680" s="21">
        <f t="shared" si="208"/>
        <v>2.2767917841968902E-5</v>
      </c>
      <c r="L2680" s="67">
        <f t="shared" si="209"/>
        <v>0.72070621158324755</v>
      </c>
      <c r="M2680" s="21" t="s">
        <v>262</v>
      </c>
    </row>
    <row r="2681" spans="1:13" x14ac:dyDescent="0.15">
      <c r="A2681" s="21">
        <f t="shared" si="205"/>
        <v>33.410000000000025</v>
      </c>
      <c r="B2681" s="21">
        <v>306.56</v>
      </c>
      <c r="C2681" s="21">
        <v>101325</v>
      </c>
      <c r="D2681" s="21">
        <v>1.0992</v>
      </c>
      <c r="E2681" s="21">
        <v>1041.4000000000001</v>
      </c>
      <c r="F2681" s="21">
        <v>743.27</v>
      </c>
      <c r="G2681" s="21">
        <f t="shared" si="206"/>
        <v>1.4011059238231061</v>
      </c>
      <c r="H2681" s="67">
        <v>1.8198000000000001E-5</v>
      </c>
      <c r="I2681" s="67">
        <f t="shared" si="207"/>
        <v>1.6555676855895198E-5</v>
      </c>
      <c r="J2681" s="21">
        <v>2.6294999999999999E-2</v>
      </c>
      <c r="K2681" s="21">
        <f t="shared" si="208"/>
        <v>2.2970946064375886E-5</v>
      </c>
      <c r="L2681" s="67">
        <f t="shared" si="209"/>
        <v>0.72072246434683407</v>
      </c>
      <c r="M2681" s="21" t="s">
        <v>262</v>
      </c>
    </row>
    <row r="2682" spans="1:13" x14ac:dyDescent="0.15">
      <c r="A2682" s="21">
        <f t="shared" ref="A2682:A2724" si="210">B2682-273.15</f>
        <v>34.960000000000036</v>
      </c>
      <c r="B2682" s="21">
        <v>308.11</v>
      </c>
      <c r="C2682" s="21">
        <v>101325</v>
      </c>
      <c r="D2682" s="21">
        <v>1.0935999999999999</v>
      </c>
      <c r="E2682" s="21">
        <v>1041.4000000000001</v>
      </c>
      <c r="F2682" s="21">
        <v>743.3</v>
      </c>
      <c r="G2682" s="21">
        <f t="shared" ref="G2682:G2724" si="211">E2682/F2682</f>
        <v>1.4010493744114088</v>
      </c>
      <c r="H2682" s="67">
        <v>1.8267999999999999E-5</v>
      </c>
      <c r="I2682" s="67">
        <f t="shared" ref="I2682:I2724" si="212">H2682/D2682</f>
        <v>1.6704462326261887E-5</v>
      </c>
      <c r="J2682" s="21">
        <v>2.6398000000000001E-2</v>
      </c>
      <c r="K2682" s="21">
        <f t="shared" ref="K2682:K2724" si="213">J2682/E2682/D2682</f>
        <v>2.3179013564122013E-5</v>
      </c>
      <c r="L2682" s="67">
        <f t="shared" ref="L2682:L2724" si="214">H2682*E2682/J2682</f>
        <v>0.72067183877566476</v>
      </c>
      <c r="M2682" s="21" t="s">
        <v>262</v>
      </c>
    </row>
    <row r="2683" spans="1:13" x14ac:dyDescent="0.15">
      <c r="A2683" s="21">
        <f t="shared" si="210"/>
        <v>36.5</v>
      </c>
      <c r="B2683" s="21">
        <v>309.64999999999998</v>
      </c>
      <c r="C2683" s="21">
        <v>101325</v>
      </c>
      <c r="D2683" s="21">
        <v>1.0882000000000001</v>
      </c>
      <c r="E2683" s="21">
        <v>1041.4000000000001</v>
      </c>
      <c r="F2683" s="21">
        <v>743.33</v>
      </c>
      <c r="G2683" s="21">
        <f t="shared" si="211"/>
        <v>1.4009928295642582</v>
      </c>
      <c r="H2683" s="67">
        <v>1.8338999999999998E-5</v>
      </c>
      <c r="I2683" s="67">
        <f t="shared" si="212"/>
        <v>1.6852600624885128E-5</v>
      </c>
      <c r="J2683" s="21">
        <v>2.6499999999999999E-2</v>
      </c>
      <c r="K2683" s="21">
        <f t="shared" si="213"/>
        <v>2.3384041819208563E-5</v>
      </c>
      <c r="L2683" s="67">
        <f t="shared" si="214"/>
        <v>0.72068809811320755</v>
      </c>
      <c r="M2683" s="21" t="s">
        <v>262</v>
      </c>
    </row>
    <row r="2684" spans="1:13" x14ac:dyDescent="0.15">
      <c r="A2684" s="21">
        <f t="shared" si="210"/>
        <v>38.050000000000011</v>
      </c>
      <c r="B2684" s="21">
        <v>311.2</v>
      </c>
      <c r="C2684" s="21">
        <v>101325</v>
      </c>
      <c r="D2684" s="21">
        <v>1.0828</v>
      </c>
      <c r="E2684" s="21">
        <v>1041.4000000000001</v>
      </c>
      <c r="F2684" s="21">
        <v>743.36</v>
      </c>
      <c r="G2684" s="21">
        <f t="shared" si="211"/>
        <v>1.4009362892811021</v>
      </c>
      <c r="H2684" s="67">
        <v>1.8408999999999999E-5</v>
      </c>
      <c r="I2684" s="67">
        <f t="shared" si="212"/>
        <v>1.7001292944218693E-5</v>
      </c>
      <c r="J2684" s="21">
        <v>2.6602000000000001E-2</v>
      </c>
      <c r="K2684" s="21">
        <f t="shared" si="213"/>
        <v>2.3591115055044043E-5</v>
      </c>
      <c r="L2684" s="67">
        <f t="shared" si="214"/>
        <v>0.72066508533192997</v>
      </c>
      <c r="M2684" s="21" t="s">
        <v>262</v>
      </c>
    </row>
    <row r="2685" spans="1:13" x14ac:dyDescent="0.15">
      <c r="A2685" s="21">
        <f t="shared" si="210"/>
        <v>39.590000000000032</v>
      </c>
      <c r="B2685" s="21">
        <v>312.74</v>
      </c>
      <c r="C2685" s="21">
        <v>101325</v>
      </c>
      <c r="D2685" s="21">
        <v>1.0773999999999999</v>
      </c>
      <c r="E2685" s="21">
        <v>1041.4000000000001</v>
      </c>
      <c r="F2685" s="21">
        <v>743.39</v>
      </c>
      <c r="G2685" s="21">
        <f t="shared" si="211"/>
        <v>1.4008797535613879</v>
      </c>
      <c r="H2685" s="67">
        <v>1.8479E-5</v>
      </c>
      <c r="I2685" s="67">
        <f t="shared" si="212"/>
        <v>1.7151475775013925E-5</v>
      </c>
      <c r="J2685" s="21">
        <v>2.6703999999999999E-2</v>
      </c>
      <c r="K2685" s="21">
        <f t="shared" si="213"/>
        <v>2.3800264020364412E-5</v>
      </c>
      <c r="L2685" s="67">
        <f t="shared" si="214"/>
        <v>0.72064224835230695</v>
      </c>
      <c r="M2685" s="21" t="s">
        <v>262</v>
      </c>
    </row>
    <row r="2686" spans="1:13" x14ac:dyDescent="0.15">
      <c r="A2686" s="21">
        <f t="shared" si="210"/>
        <v>41.140000000000043</v>
      </c>
      <c r="B2686" s="21">
        <v>314.29000000000002</v>
      </c>
      <c r="C2686" s="21">
        <v>101325</v>
      </c>
      <c r="D2686" s="21">
        <v>1.0721000000000001</v>
      </c>
      <c r="E2686" s="21">
        <v>1041.5</v>
      </c>
      <c r="F2686" s="21">
        <v>743.43000000000006</v>
      </c>
      <c r="G2686" s="21">
        <f t="shared" si="211"/>
        <v>1.4009388913549359</v>
      </c>
      <c r="H2686" s="67">
        <v>1.8549000000000001E-5</v>
      </c>
      <c r="I2686" s="67">
        <f t="shared" si="212"/>
        <v>1.7301557690513947E-5</v>
      </c>
      <c r="J2686" s="21">
        <v>2.6804999999999999E-2</v>
      </c>
      <c r="K2686" s="21">
        <f t="shared" si="213"/>
        <v>2.4006079569876967E-5</v>
      </c>
      <c r="L2686" s="67">
        <f t="shared" si="214"/>
        <v>0.72071566871852277</v>
      </c>
      <c r="M2686" s="21" t="s">
        <v>262</v>
      </c>
    </row>
    <row r="2687" spans="1:13" x14ac:dyDescent="0.15">
      <c r="A2687" s="21">
        <f t="shared" si="210"/>
        <v>42.680000000000007</v>
      </c>
      <c r="B2687" s="21">
        <v>315.83</v>
      </c>
      <c r="C2687" s="21">
        <v>101325</v>
      </c>
      <c r="D2687" s="21">
        <v>1.0668</v>
      </c>
      <c r="E2687" s="21">
        <v>1041.5</v>
      </c>
      <c r="F2687" s="21">
        <v>743.46</v>
      </c>
      <c r="G2687" s="21">
        <f t="shared" si="211"/>
        <v>1.4008823608533074</v>
      </c>
      <c r="H2687" s="67">
        <v>1.8618E-5</v>
      </c>
      <c r="I2687" s="67">
        <f t="shared" si="212"/>
        <v>1.7452193475815523E-5</v>
      </c>
      <c r="J2687" s="21">
        <v>2.6907E-2</v>
      </c>
      <c r="K2687" s="21">
        <f t="shared" si="213"/>
        <v>2.4217148084525919E-5</v>
      </c>
      <c r="L2687" s="67">
        <f t="shared" si="214"/>
        <v>0.72065436503512093</v>
      </c>
      <c r="M2687" s="21" t="s">
        <v>262</v>
      </c>
    </row>
    <row r="2688" spans="1:13" x14ac:dyDescent="0.15">
      <c r="A2688" s="21">
        <f t="shared" si="210"/>
        <v>44.230000000000018</v>
      </c>
      <c r="B2688" s="21">
        <v>317.38</v>
      </c>
      <c r="C2688" s="21">
        <v>101325</v>
      </c>
      <c r="D2688" s="21">
        <v>1.0616000000000001</v>
      </c>
      <c r="E2688" s="21">
        <v>1041.5</v>
      </c>
      <c r="F2688" s="21">
        <v>743.49</v>
      </c>
      <c r="G2688" s="21">
        <f t="shared" si="211"/>
        <v>1.4008258349137177</v>
      </c>
      <c r="H2688" s="67">
        <v>1.8688000000000001E-5</v>
      </c>
      <c r="I2688" s="67">
        <f t="shared" si="212"/>
        <v>1.7603617181612661E-5</v>
      </c>
      <c r="J2688" s="21">
        <v>2.7008000000000001E-2</v>
      </c>
      <c r="K2688" s="21">
        <f t="shared" si="213"/>
        <v>2.4427118587655258E-5</v>
      </c>
      <c r="L2688" s="67">
        <f t="shared" si="214"/>
        <v>0.72065876777251192</v>
      </c>
      <c r="M2688" s="21" t="s">
        <v>262</v>
      </c>
    </row>
    <row r="2689" spans="1:13" x14ac:dyDescent="0.15">
      <c r="A2689" s="21">
        <f t="shared" si="210"/>
        <v>45.770000000000039</v>
      </c>
      <c r="B2689" s="21">
        <v>318.92</v>
      </c>
      <c r="C2689" s="21">
        <v>101325</v>
      </c>
      <c r="D2689" s="21">
        <v>1.0565</v>
      </c>
      <c r="E2689" s="21">
        <v>1041.5</v>
      </c>
      <c r="F2689" s="21">
        <v>743.53</v>
      </c>
      <c r="G2689" s="21">
        <f t="shared" si="211"/>
        <v>1.4007504740898149</v>
      </c>
      <c r="H2689" s="67">
        <v>1.8757E-5</v>
      </c>
      <c r="I2689" s="67">
        <f t="shared" si="212"/>
        <v>1.7753904401325129E-5</v>
      </c>
      <c r="J2689" s="21">
        <v>2.7109000000000001E-2</v>
      </c>
      <c r="K2689" s="21">
        <f t="shared" si="213"/>
        <v>2.4636824049917085E-5</v>
      </c>
      <c r="L2689" s="67">
        <f t="shared" si="214"/>
        <v>0.72062471872809764</v>
      </c>
      <c r="M2689" s="21" t="s">
        <v>262</v>
      </c>
    </row>
    <row r="2690" spans="1:13" x14ac:dyDescent="0.15">
      <c r="A2690" s="21">
        <f t="shared" si="210"/>
        <v>47.32000000000005</v>
      </c>
      <c r="B2690" s="21">
        <v>320.47000000000003</v>
      </c>
      <c r="C2690" s="21">
        <v>101325</v>
      </c>
      <c r="D2690" s="21">
        <v>1.0513999999999999</v>
      </c>
      <c r="E2690" s="21">
        <v>1041.5</v>
      </c>
      <c r="F2690" s="21">
        <v>743.56999999999994</v>
      </c>
      <c r="G2690" s="21">
        <f t="shared" si="211"/>
        <v>1.4006751213739124</v>
      </c>
      <c r="H2690" s="67">
        <v>1.8827000000000001E-5</v>
      </c>
      <c r="I2690" s="67">
        <f t="shared" si="212"/>
        <v>1.7906600722845732E-5</v>
      </c>
      <c r="J2690" s="21">
        <v>2.7210000000000002E-2</v>
      </c>
      <c r="K2690" s="21">
        <f t="shared" si="213"/>
        <v>2.4848563938386891E-5</v>
      </c>
      <c r="L2690" s="67">
        <f t="shared" si="214"/>
        <v>0.72062919882396181</v>
      </c>
      <c r="M2690" s="21" t="s">
        <v>262</v>
      </c>
    </row>
    <row r="2691" spans="1:13" x14ac:dyDescent="0.15">
      <c r="A2691" s="21">
        <f t="shared" si="210"/>
        <v>48.860000000000014</v>
      </c>
      <c r="B2691" s="21">
        <v>322.01</v>
      </c>
      <c r="C2691" s="21">
        <v>101325</v>
      </c>
      <c r="D2691" s="21">
        <v>1.0463</v>
      </c>
      <c r="E2691" s="21">
        <v>1041.6000000000001</v>
      </c>
      <c r="F2691" s="21">
        <v>743.61</v>
      </c>
      <c r="G2691" s="21">
        <f t="shared" si="211"/>
        <v>1.4007342558599267</v>
      </c>
      <c r="H2691" s="67">
        <v>1.8896E-5</v>
      </c>
      <c r="I2691" s="67">
        <f t="shared" si="212"/>
        <v>1.80598298767084E-5</v>
      </c>
      <c r="J2691" s="21">
        <v>2.7310000000000001E-2</v>
      </c>
      <c r="K2691" s="21">
        <f t="shared" si="213"/>
        <v>2.5059044283469522E-5</v>
      </c>
      <c r="L2691" s="67">
        <f t="shared" si="214"/>
        <v>0.72069108751373134</v>
      </c>
      <c r="M2691" s="21" t="s">
        <v>262</v>
      </c>
    </row>
    <row r="2692" spans="1:13" x14ac:dyDescent="0.15">
      <c r="A2692" s="21">
        <f t="shared" si="210"/>
        <v>50.410000000000025</v>
      </c>
      <c r="B2692" s="21">
        <v>323.56</v>
      </c>
      <c r="C2692" s="21">
        <v>101325</v>
      </c>
      <c r="D2692" s="21">
        <v>1.0412999999999999</v>
      </c>
      <c r="E2692" s="21">
        <v>1041.6000000000001</v>
      </c>
      <c r="F2692" s="21">
        <v>743.65</v>
      </c>
      <c r="G2692" s="21">
        <f t="shared" si="211"/>
        <v>1.4006589121226385</v>
      </c>
      <c r="H2692" s="67">
        <v>1.8964999999999999E-5</v>
      </c>
      <c r="I2692" s="67">
        <f t="shared" si="212"/>
        <v>1.8212810909440123E-5</v>
      </c>
      <c r="J2692" s="21">
        <v>2.7411000000000001E-2</v>
      </c>
      <c r="K2692" s="21">
        <f t="shared" si="213"/>
        <v>2.5272490386662187E-5</v>
      </c>
      <c r="L2692" s="67">
        <f t="shared" si="214"/>
        <v>0.72065754624056044</v>
      </c>
      <c r="M2692" s="21" t="s">
        <v>262</v>
      </c>
    </row>
    <row r="2693" spans="1:13" x14ac:dyDescent="0.15">
      <c r="A2693" s="21">
        <f t="shared" si="210"/>
        <v>51.950000000000045</v>
      </c>
      <c r="B2693" s="21">
        <v>325.10000000000002</v>
      </c>
      <c r="C2693" s="21">
        <v>101325</v>
      </c>
      <c r="D2693" s="21">
        <v>1.0364</v>
      </c>
      <c r="E2693" s="21">
        <v>1041.6000000000001</v>
      </c>
      <c r="F2693" s="21">
        <v>743.68999999999994</v>
      </c>
      <c r="G2693" s="21">
        <f t="shared" si="211"/>
        <v>1.4005835764902046</v>
      </c>
      <c r="H2693" s="67">
        <v>1.9034000000000001E-5</v>
      </c>
      <c r="I2693" s="67">
        <f t="shared" si="212"/>
        <v>1.8365495947510616E-5</v>
      </c>
      <c r="J2693" s="21">
        <v>2.7511000000000001E-2</v>
      </c>
      <c r="K2693" s="21">
        <f t="shared" si="213"/>
        <v>2.5484610559653199E-5</v>
      </c>
      <c r="L2693" s="67">
        <f t="shared" si="214"/>
        <v>0.72065044527643496</v>
      </c>
      <c r="M2693" s="21" t="s">
        <v>262</v>
      </c>
    </row>
    <row r="2694" spans="1:13" x14ac:dyDescent="0.15">
      <c r="A2694" s="21">
        <f t="shared" si="210"/>
        <v>53.5</v>
      </c>
      <c r="B2694" s="21">
        <v>326.64999999999998</v>
      </c>
      <c r="C2694" s="21">
        <v>101325</v>
      </c>
      <c r="D2694" s="21">
        <v>1.0314000000000001</v>
      </c>
      <c r="E2694" s="21">
        <v>1041.6000000000001</v>
      </c>
      <c r="F2694" s="21">
        <v>743.73</v>
      </c>
      <c r="G2694" s="21">
        <f t="shared" si="211"/>
        <v>1.4005082489613168</v>
      </c>
      <c r="H2694" s="67">
        <v>1.9102000000000001E-5</v>
      </c>
      <c r="I2694" s="67">
        <f t="shared" si="212"/>
        <v>1.8520457630405273E-5</v>
      </c>
      <c r="J2694" s="21">
        <v>2.7612000000000001E-2</v>
      </c>
      <c r="K2694" s="21">
        <f t="shared" si="213"/>
        <v>2.5702168498993355E-5</v>
      </c>
      <c r="L2694" s="67">
        <f t="shared" si="214"/>
        <v>0.72057957409821827</v>
      </c>
      <c r="M2694" s="21" t="s">
        <v>262</v>
      </c>
    </row>
    <row r="2695" spans="1:13" x14ac:dyDescent="0.15">
      <c r="A2695" s="21">
        <f t="shared" si="210"/>
        <v>55.04000000000002</v>
      </c>
      <c r="B2695" s="21">
        <v>328.19</v>
      </c>
      <c r="C2695" s="21">
        <v>101325</v>
      </c>
      <c r="D2695" s="21">
        <v>1.0266</v>
      </c>
      <c r="E2695" s="21">
        <v>1041.7</v>
      </c>
      <c r="F2695" s="21">
        <v>743.7700000000001</v>
      </c>
      <c r="G2695" s="21">
        <f t="shared" si="211"/>
        <v>1.4005673797007139</v>
      </c>
      <c r="H2695" s="67">
        <v>1.9171E-5</v>
      </c>
      <c r="I2695" s="67">
        <f t="shared" si="212"/>
        <v>1.8674264562633937E-5</v>
      </c>
      <c r="J2695" s="21">
        <v>2.7712000000000001E-2</v>
      </c>
      <c r="K2695" s="21">
        <f t="shared" si="213"/>
        <v>2.5913372992987663E-5</v>
      </c>
      <c r="L2695" s="67">
        <f t="shared" si="214"/>
        <v>0.72064198542147806</v>
      </c>
      <c r="M2695" s="21" t="s">
        <v>262</v>
      </c>
    </row>
    <row r="2696" spans="1:13" x14ac:dyDescent="0.15">
      <c r="A2696" s="21">
        <f t="shared" si="210"/>
        <v>56.590000000000032</v>
      </c>
      <c r="B2696" s="21">
        <v>329.74</v>
      </c>
      <c r="C2696" s="21">
        <v>101325</v>
      </c>
      <c r="D2696" s="21">
        <v>1.0218</v>
      </c>
      <c r="E2696" s="21">
        <v>1041.7</v>
      </c>
      <c r="F2696" s="21">
        <v>743.82</v>
      </c>
      <c r="G2696" s="21">
        <f t="shared" si="211"/>
        <v>1.4004732327713694</v>
      </c>
      <c r="H2696" s="67">
        <v>1.9239E-5</v>
      </c>
      <c r="I2696" s="67">
        <f t="shared" si="212"/>
        <v>1.8828537874339401E-5</v>
      </c>
      <c r="J2696" s="21">
        <v>2.7810999999999999E-2</v>
      </c>
      <c r="K2696" s="21">
        <f t="shared" si="213"/>
        <v>2.6128112814071684E-5</v>
      </c>
      <c r="L2696" s="67">
        <f t="shared" si="214"/>
        <v>0.72062372082988746</v>
      </c>
      <c r="M2696" s="21" t="s">
        <v>262</v>
      </c>
    </row>
    <row r="2697" spans="1:13" x14ac:dyDescent="0.15">
      <c r="A2697" s="21">
        <f t="shared" si="210"/>
        <v>58.129999999999995</v>
      </c>
      <c r="B2697" s="21">
        <v>331.28</v>
      </c>
      <c r="C2697" s="21">
        <v>101325</v>
      </c>
      <c r="D2697" s="21">
        <v>1.0169999999999999</v>
      </c>
      <c r="E2697" s="21">
        <v>1041.7</v>
      </c>
      <c r="F2697" s="21">
        <v>743.86</v>
      </c>
      <c r="G2697" s="21">
        <f t="shared" si="211"/>
        <v>1.4003979243406017</v>
      </c>
      <c r="H2697" s="67">
        <v>1.9307999999999999E-5</v>
      </c>
      <c r="I2697" s="67">
        <f t="shared" si="212"/>
        <v>1.8985250737463126E-5</v>
      </c>
      <c r="J2697" s="21">
        <v>2.7910999999999998E-2</v>
      </c>
      <c r="K2697" s="21">
        <f t="shared" si="213"/>
        <v>2.6345823600311454E-5</v>
      </c>
      <c r="L2697" s="67">
        <f t="shared" si="214"/>
        <v>0.72061709003618657</v>
      </c>
      <c r="M2697" s="21" t="s">
        <v>262</v>
      </c>
    </row>
    <row r="2698" spans="1:13" x14ac:dyDescent="0.15">
      <c r="A2698" s="21">
        <f t="shared" si="210"/>
        <v>59.680000000000007</v>
      </c>
      <c r="B2698" s="21">
        <v>332.83</v>
      </c>
      <c r="C2698" s="21">
        <v>101325</v>
      </c>
      <c r="D2698" s="21">
        <v>1.0123</v>
      </c>
      <c r="E2698" s="21">
        <v>1041.8</v>
      </c>
      <c r="F2698" s="21">
        <v>743.91</v>
      </c>
      <c r="G2698" s="21">
        <f t="shared" si="211"/>
        <v>1.4004382250541061</v>
      </c>
      <c r="H2698" s="67">
        <v>1.9375999999999999E-5</v>
      </c>
      <c r="I2698" s="67">
        <f t="shared" si="212"/>
        <v>1.9140570976983108E-5</v>
      </c>
      <c r="J2698" s="21">
        <v>2.8011000000000001E-2</v>
      </c>
      <c r="K2698" s="21">
        <f t="shared" si="213"/>
        <v>2.6560425218649167E-5</v>
      </c>
      <c r="L2698" s="67">
        <f t="shared" si="214"/>
        <v>0.72064249045018025</v>
      </c>
      <c r="M2698" s="21" t="s">
        <v>262</v>
      </c>
    </row>
    <row r="2699" spans="1:13" x14ac:dyDescent="0.15">
      <c r="A2699" s="21">
        <f t="shared" si="210"/>
        <v>61.220000000000027</v>
      </c>
      <c r="B2699" s="21">
        <v>334.37</v>
      </c>
      <c r="C2699" s="21">
        <v>101325</v>
      </c>
      <c r="D2699" s="21">
        <v>1.0076000000000001</v>
      </c>
      <c r="E2699" s="21">
        <v>1041.8</v>
      </c>
      <c r="F2699" s="21">
        <v>743.95999999999992</v>
      </c>
      <c r="G2699" s="21">
        <f t="shared" si="211"/>
        <v>1.4003441045217486</v>
      </c>
      <c r="H2699" s="67">
        <v>1.9443999999999999E-5</v>
      </c>
      <c r="I2699" s="67">
        <f t="shared" si="212"/>
        <v>1.929734021437078E-5</v>
      </c>
      <c r="J2699" s="21">
        <v>2.811E-2</v>
      </c>
      <c r="K2699" s="21">
        <f t="shared" si="213"/>
        <v>2.6778628707101513E-5</v>
      </c>
      <c r="L2699" s="67">
        <f t="shared" si="214"/>
        <v>0.72062466026325145</v>
      </c>
      <c r="M2699" s="21" t="s">
        <v>262</v>
      </c>
    </row>
    <row r="2700" spans="1:13" x14ac:dyDescent="0.15">
      <c r="A2700" s="21">
        <f t="shared" si="210"/>
        <v>62.770000000000039</v>
      </c>
      <c r="B2700" s="21">
        <v>335.92</v>
      </c>
      <c r="C2700" s="21">
        <v>101325</v>
      </c>
      <c r="D2700" s="21">
        <v>1.0028999999999999</v>
      </c>
      <c r="E2700" s="21">
        <v>1041.9000000000001</v>
      </c>
      <c r="F2700" s="21">
        <v>744.01</v>
      </c>
      <c r="G2700" s="21">
        <f t="shared" si="211"/>
        <v>1.4003844034354378</v>
      </c>
      <c r="H2700" s="67">
        <v>1.9511999999999999E-5</v>
      </c>
      <c r="I2700" s="67">
        <f t="shared" si="212"/>
        <v>1.9455578821417889E-5</v>
      </c>
      <c r="J2700" s="21">
        <v>2.8209000000000001E-2</v>
      </c>
      <c r="K2700" s="21">
        <f t="shared" si="213"/>
        <v>2.6996286065543815E-5</v>
      </c>
      <c r="L2700" s="67">
        <f t="shared" si="214"/>
        <v>0.720676124641072</v>
      </c>
      <c r="M2700" s="21" t="s">
        <v>262</v>
      </c>
    </row>
    <row r="2701" spans="1:13" x14ac:dyDescent="0.15">
      <c r="A2701" s="21">
        <f t="shared" si="210"/>
        <v>64.31</v>
      </c>
      <c r="B2701" s="21">
        <v>337.46</v>
      </c>
      <c r="C2701" s="21">
        <v>101325</v>
      </c>
      <c r="D2701" s="21">
        <v>0.99833000000000005</v>
      </c>
      <c r="E2701" s="21">
        <v>1041.9000000000001</v>
      </c>
      <c r="F2701" s="21">
        <v>744.06000000000006</v>
      </c>
      <c r="G2701" s="21">
        <f t="shared" si="211"/>
        <v>1.4002902991694219</v>
      </c>
      <c r="H2701" s="67">
        <v>1.9579E-5</v>
      </c>
      <c r="I2701" s="67">
        <f t="shared" si="212"/>
        <v>1.9611751625214107E-5</v>
      </c>
      <c r="J2701" s="21">
        <v>2.8308E-2</v>
      </c>
      <c r="K2701" s="21">
        <f t="shared" si="213"/>
        <v>2.7215043132973612E-5</v>
      </c>
      <c r="L2701" s="67">
        <f t="shared" si="214"/>
        <v>0.72062173590504464</v>
      </c>
      <c r="M2701" s="21" t="s">
        <v>262</v>
      </c>
    </row>
    <row r="2702" spans="1:13" x14ac:dyDescent="0.15">
      <c r="A2702" s="21">
        <f t="shared" si="210"/>
        <v>65.860000000000014</v>
      </c>
      <c r="B2702" s="21">
        <v>339.01</v>
      </c>
      <c r="C2702" s="21">
        <v>101325</v>
      </c>
      <c r="D2702" s="21">
        <v>0.99377000000000004</v>
      </c>
      <c r="E2702" s="21">
        <v>1041.9000000000001</v>
      </c>
      <c r="F2702" s="21">
        <v>744.11</v>
      </c>
      <c r="G2702" s="21">
        <f t="shared" si="211"/>
        <v>1.4001962075499592</v>
      </c>
      <c r="H2702" s="67">
        <v>1.9647E-5</v>
      </c>
      <c r="I2702" s="67">
        <f t="shared" si="212"/>
        <v>1.9770168147559294E-5</v>
      </c>
      <c r="J2702" s="21">
        <v>2.8407000000000002E-2</v>
      </c>
      <c r="K2702" s="21">
        <f t="shared" si="213"/>
        <v>2.7435536116756597E-5</v>
      </c>
      <c r="L2702" s="67">
        <f t="shared" si="214"/>
        <v>0.72060440384412294</v>
      </c>
      <c r="M2702" s="21" t="s">
        <v>262</v>
      </c>
    </row>
    <row r="2703" spans="1:13" x14ac:dyDescent="0.15">
      <c r="A2703" s="21">
        <f t="shared" si="210"/>
        <v>67.400000000000034</v>
      </c>
      <c r="B2703" s="21">
        <v>340.55</v>
      </c>
      <c r="C2703" s="21">
        <v>101325</v>
      </c>
      <c r="D2703" s="21">
        <v>0.98926000000000003</v>
      </c>
      <c r="E2703" s="21">
        <v>1042</v>
      </c>
      <c r="F2703" s="21">
        <v>744.17</v>
      </c>
      <c r="G2703" s="21">
        <f t="shared" si="211"/>
        <v>1.400217692193988</v>
      </c>
      <c r="H2703" s="67">
        <v>1.9714000000000001E-5</v>
      </c>
      <c r="I2703" s="67">
        <f t="shared" si="212"/>
        <v>1.9928027010088349E-5</v>
      </c>
      <c r="J2703" s="21">
        <v>2.8506E-2</v>
      </c>
      <c r="K2703" s="21">
        <f t="shared" si="213"/>
        <v>2.7654009823663536E-5</v>
      </c>
      <c r="L2703" s="67">
        <f t="shared" si="214"/>
        <v>0.7206197993404897</v>
      </c>
      <c r="M2703" s="21" t="s">
        <v>262</v>
      </c>
    </row>
    <row r="2704" spans="1:13" x14ac:dyDescent="0.15">
      <c r="A2704" s="21">
        <f t="shared" si="210"/>
        <v>68.950000000000045</v>
      </c>
      <c r="B2704" s="21">
        <v>342.1</v>
      </c>
      <c r="C2704" s="21">
        <v>101325</v>
      </c>
      <c r="D2704" s="21">
        <v>0.98477999999999999</v>
      </c>
      <c r="E2704" s="21">
        <v>1042</v>
      </c>
      <c r="F2704" s="21">
        <v>744.22</v>
      </c>
      <c r="G2704" s="21">
        <f t="shared" si="211"/>
        <v>1.4001236193598667</v>
      </c>
      <c r="H2704" s="67">
        <v>1.9782000000000001E-5</v>
      </c>
      <c r="I2704" s="67">
        <f t="shared" si="212"/>
        <v>2.0087735331749226E-5</v>
      </c>
      <c r="J2704" s="21">
        <v>2.8604999999999998E-2</v>
      </c>
      <c r="K2704" s="21">
        <f t="shared" si="213"/>
        <v>2.7876292527352678E-5</v>
      </c>
      <c r="L2704" s="67">
        <f t="shared" si="214"/>
        <v>0.72060283167278461</v>
      </c>
      <c r="M2704" s="21" t="s">
        <v>262</v>
      </c>
    </row>
    <row r="2705" spans="1:13" x14ac:dyDescent="0.15">
      <c r="A2705" s="21">
        <f t="shared" si="210"/>
        <v>70.490000000000009</v>
      </c>
      <c r="B2705" s="21">
        <v>343.64</v>
      </c>
      <c r="C2705" s="21">
        <v>101325</v>
      </c>
      <c r="D2705" s="21">
        <v>0.98035000000000005</v>
      </c>
      <c r="E2705" s="21">
        <v>1042.1000000000001</v>
      </c>
      <c r="F2705" s="21">
        <v>744.28000000000009</v>
      </c>
      <c r="G2705" s="21">
        <f t="shared" si="211"/>
        <v>1.4001451066802817</v>
      </c>
      <c r="H2705" s="67">
        <v>1.9848999999999999E-5</v>
      </c>
      <c r="I2705" s="67">
        <f t="shared" si="212"/>
        <v>2.0246850614576424E-5</v>
      </c>
      <c r="J2705" s="21">
        <v>2.8702999999999999E-2</v>
      </c>
      <c r="K2705" s="21">
        <f t="shared" si="213"/>
        <v>2.8095498481638618E-5</v>
      </c>
      <c r="L2705" s="67">
        <f t="shared" si="214"/>
        <v>0.7206439361739192</v>
      </c>
      <c r="M2705" s="21" t="s">
        <v>262</v>
      </c>
    </row>
    <row r="2706" spans="1:13" x14ac:dyDescent="0.15">
      <c r="A2706" s="21">
        <f t="shared" si="210"/>
        <v>72.04000000000002</v>
      </c>
      <c r="B2706" s="21">
        <v>345.19</v>
      </c>
      <c r="C2706" s="21">
        <v>101325</v>
      </c>
      <c r="D2706" s="21">
        <v>0.97594999999999998</v>
      </c>
      <c r="E2706" s="21">
        <v>1042.1000000000001</v>
      </c>
      <c r="F2706" s="21">
        <v>744.34</v>
      </c>
      <c r="G2706" s="21">
        <f t="shared" si="211"/>
        <v>1.4000322433296613</v>
      </c>
      <c r="H2706" s="67">
        <v>1.9916E-5</v>
      </c>
      <c r="I2706" s="67">
        <f t="shared" si="212"/>
        <v>2.0406783134381885E-5</v>
      </c>
      <c r="J2706" s="21">
        <v>2.8801E-2</v>
      </c>
      <c r="K2706" s="21">
        <f t="shared" si="213"/>
        <v>2.8318523300854308E-5</v>
      </c>
      <c r="L2706" s="67">
        <f t="shared" si="214"/>
        <v>0.72061607583070042</v>
      </c>
      <c r="M2706" s="21" t="s">
        <v>262</v>
      </c>
    </row>
    <row r="2707" spans="1:13" x14ac:dyDescent="0.15">
      <c r="A2707" s="21">
        <f t="shared" si="210"/>
        <v>73.580000000000041</v>
      </c>
      <c r="B2707" s="21">
        <v>346.73</v>
      </c>
      <c r="C2707" s="21">
        <v>101325</v>
      </c>
      <c r="D2707" s="21">
        <v>0.97160000000000002</v>
      </c>
      <c r="E2707" s="21">
        <v>1042.2</v>
      </c>
      <c r="F2707" s="21">
        <v>744.4</v>
      </c>
      <c r="G2707" s="21">
        <f t="shared" si="211"/>
        <v>1.4000537345513167</v>
      </c>
      <c r="H2707" s="67">
        <v>1.9983000000000002E-5</v>
      </c>
      <c r="I2707" s="67">
        <f t="shared" si="212"/>
        <v>2.0567105804857966E-5</v>
      </c>
      <c r="J2707" s="21">
        <v>2.8899000000000001E-2</v>
      </c>
      <c r="K2707" s="21">
        <f t="shared" si="213"/>
        <v>2.8539360675658474E-5</v>
      </c>
      <c r="L2707" s="67">
        <f t="shared" si="214"/>
        <v>0.72065755216443483</v>
      </c>
      <c r="M2707" s="21" t="s">
        <v>262</v>
      </c>
    </row>
    <row r="2708" spans="1:13" x14ac:dyDescent="0.15">
      <c r="A2708" s="21">
        <f t="shared" si="210"/>
        <v>75.13</v>
      </c>
      <c r="B2708" s="21">
        <v>348.28</v>
      </c>
      <c r="C2708" s="21">
        <v>101325</v>
      </c>
      <c r="D2708" s="21">
        <v>0.96728000000000003</v>
      </c>
      <c r="E2708" s="21">
        <v>1042.2</v>
      </c>
      <c r="F2708" s="21">
        <v>744.46</v>
      </c>
      <c r="G2708" s="21">
        <f t="shared" si="211"/>
        <v>1.3999408967573812</v>
      </c>
      <c r="H2708" s="67">
        <v>2.0049999999999999E-5</v>
      </c>
      <c r="I2708" s="67">
        <f t="shared" si="212"/>
        <v>2.0728227607311222E-5</v>
      </c>
      <c r="J2708" s="21">
        <v>2.8996999999999998E-2</v>
      </c>
      <c r="K2708" s="21">
        <f t="shared" si="213"/>
        <v>2.8764033876602079E-5</v>
      </c>
      <c r="L2708" s="67">
        <f t="shared" si="214"/>
        <v>0.72063006517915651</v>
      </c>
      <c r="M2708" s="21" t="s">
        <v>262</v>
      </c>
    </row>
    <row r="2709" spans="1:13" x14ac:dyDescent="0.15">
      <c r="A2709" s="21">
        <f t="shared" si="210"/>
        <v>76.670000000000016</v>
      </c>
      <c r="B2709" s="21">
        <v>349.82</v>
      </c>
      <c r="C2709" s="21">
        <v>101325</v>
      </c>
      <c r="D2709" s="21">
        <v>0.96299999999999997</v>
      </c>
      <c r="E2709" s="21">
        <v>1042.3</v>
      </c>
      <c r="F2709" s="21">
        <v>744.52</v>
      </c>
      <c r="G2709" s="21">
        <f t="shared" si="211"/>
        <v>1.3999623918766453</v>
      </c>
      <c r="H2709" s="67">
        <v>2.0115999999999998E-5</v>
      </c>
      <c r="I2709" s="67">
        <f t="shared" si="212"/>
        <v>2.0888888888888887E-5</v>
      </c>
      <c r="J2709" s="21">
        <v>2.9094999999999999E-2</v>
      </c>
      <c r="K2709" s="21">
        <f t="shared" si="213"/>
        <v>2.8986737434356425E-5</v>
      </c>
      <c r="L2709" s="67">
        <f t="shared" si="214"/>
        <v>0.7206360818009967</v>
      </c>
      <c r="M2709" s="21" t="s">
        <v>262</v>
      </c>
    </row>
    <row r="2710" spans="1:13" x14ac:dyDescent="0.15">
      <c r="A2710" s="21">
        <f t="shared" si="210"/>
        <v>78.220000000000027</v>
      </c>
      <c r="B2710" s="21">
        <v>351.37</v>
      </c>
      <c r="C2710" s="21">
        <v>101325</v>
      </c>
      <c r="D2710" s="21">
        <v>0.95875999999999995</v>
      </c>
      <c r="E2710" s="21">
        <v>1042.3</v>
      </c>
      <c r="F2710" s="21">
        <v>744.58</v>
      </c>
      <c r="G2710" s="21">
        <f t="shared" si="211"/>
        <v>1.399849579628784</v>
      </c>
      <c r="H2710" s="67">
        <v>2.0183E-5</v>
      </c>
      <c r="I2710" s="67">
        <f t="shared" si="212"/>
        <v>2.1051149401310027E-5</v>
      </c>
      <c r="J2710" s="21">
        <v>2.9193E-2</v>
      </c>
      <c r="K2710" s="21">
        <f t="shared" si="213"/>
        <v>2.9212994892780356E-5</v>
      </c>
      <c r="L2710" s="67">
        <f t="shared" si="214"/>
        <v>0.72060908094406195</v>
      </c>
      <c r="M2710" s="21" t="s">
        <v>262</v>
      </c>
    </row>
    <row r="2711" spans="1:13" x14ac:dyDescent="0.15">
      <c r="A2711" s="21">
        <f t="shared" si="210"/>
        <v>79.770000000000039</v>
      </c>
      <c r="B2711" s="21">
        <v>352.92</v>
      </c>
      <c r="C2711" s="21">
        <v>101325</v>
      </c>
      <c r="D2711" s="21">
        <v>0.95455999999999996</v>
      </c>
      <c r="E2711" s="21">
        <v>1042.4000000000001</v>
      </c>
      <c r="F2711" s="21">
        <v>744.65000000000009</v>
      </c>
      <c r="G2711" s="21">
        <f t="shared" si="211"/>
        <v>1.3998522795944404</v>
      </c>
      <c r="H2711" s="67">
        <v>2.0248999999999999E-5</v>
      </c>
      <c r="I2711" s="67">
        <f t="shared" si="212"/>
        <v>2.1212914850821319E-5</v>
      </c>
      <c r="J2711" s="21">
        <v>2.9291000000000001E-2</v>
      </c>
      <c r="K2711" s="21">
        <f t="shared" si="213"/>
        <v>2.9437204468195189E-5</v>
      </c>
      <c r="L2711" s="67">
        <f t="shared" si="214"/>
        <v>0.72061580690314431</v>
      </c>
      <c r="M2711" s="21" t="s">
        <v>262</v>
      </c>
    </row>
    <row r="2712" spans="1:13" x14ac:dyDescent="0.15">
      <c r="A2712" s="21">
        <f t="shared" si="210"/>
        <v>81.31</v>
      </c>
      <c r="B2712" s="21">
        <v>354.46</v>
      </c>
      <c r="C2712" s="21">
        <v>101325</v>
      </c>
      <c r="D2712" s="21">
        <v>0.95038999999999996</v>
      </c>
      <c r="E2712" s="21">
        <v>1042.4000000000001</v>
      </c>
      <c r="F2712" s="21">
        <v>744.72</v>
      </c>
      <c r="G2712" s="21">
        <f t="shared" si="211"/>
        <v>1.399720700397465</v>
      </c>
      <c r="H2712" s="67">
        <v>2.0316E-5</v>
      </c>
      <c r="I2712" s="67">
        <f t="shared" si="212"/>
        <v>2.1376487547217459E-5</v>
      </c>
      <c r="J2712" s="21">
        <v>2.9388000000000001E-2</v>
      </c>
      <c r="K2712" s="21">
        <f t="shared" si="213"/>
        <v>2.9664277177579407E-5</v>
      </c>
      <c r="L2712" s="67">
        <f t="shared" si="214"/>
        <v>0.72061380155165378</v>
      </c>
      <c r="M2712" s="21" t="s">
        <v>262</v>
      </c>
    </row>
    <row r="2713" spans="1:13" x14ac:dyDescent="0.15">
      <c r="A2713" s="21">
        <f t="shared" si="210"/>
        <v>82.860000000000014</v>
      </c>
      <c r="B2713" s="21">
        <v>356.01</v>
      </c>
      <c r="C2713" s="21">
        <v>101325</v>
      </c>
      <c r="D2713" s="21">
        <v>0.94625999999999999</v>
      </c>
      <c r="E2713" s="21">
        <v>1042.5</v>
      </c>
      <c r="F2713" s="21">
        <v>744.79</v>
      </c>
      <c r="G2713" s="21">
        <f t="shared" si="211"/>
        <v>1.3997234119684745</v>
      </c>
      <c r="H2713" s="67">
        <v>2.0381999999999999E-5</v>
      </c>
      <c r="I2713" s="67">
        <f t="shared" si="212"/>
        <v>2.153953458880223E-5</v>
      </c>
      <c r="J2713" s="21">
        <v>2.9485000000000001E-2</v>
      </c>
      <c r="K2713" s="21">
        <f t="shared" si="213"/>
        <v>2.9889220321162384E-5</v>
      </c>
      <c r="L2713" s="67">
        <f t="shared" si="214"/>
        <v>0.720645582499576</v>
      </c>
      <c r="M2713" s="21" t="s">
        <v>262</v>
      </c>
    </row>
    <row r="2714" spans="1:13" x14ac:dyDescent="0.15">
      <c r="A2714" s="21">
        <f t="shared" si="210"/>
        <v>84.400000000000034</v>
      </c>
      <c r="B2714" s="21">
        <v>357.55</v>
      </c>
      <c r="C2714" s="21">
        <v>101325</v>
      </c>
      <c r="D2714" s="21">
        <v>0.94216999999999995</v>
      </c>
      <c r="E2714" s="21">
        <v>1042.5999999999999</v>
      </c>
      <c r="F2714" s="21">
        <v>744.86</v>
      </c>
      <c r="G2714" s="21">
        <f t="shared" si="211"/>
        <v>1.399726123029831</v>
      </c>
      <c r="H2714" s="67">
        <v>2.0448000000000001E-5</v>
      </c>
      <c r="I2714" s="67">
        <f t="shared" si="212"/>
        <v>2.1703089675960815E-5</v>
      </c>
      <c r="J2714" s="21">
        <v>2.9582000000000001E-2</v>
      </c>
      <c r="K2714" s="21">
        <f t="shared" si="213"/>
        <v>3.0114838644212012E-5</v>
      </c>
      <c r="L2714" s="67">
        <f t="shared" si="214"/>
        <v>0.72067760124399971</v>
      </c>
      <c r="M2714" s="21" t="s">
        <v>262</v>
      </c>
    </row>
    <row r="2715" spans="1:13" x14ac:dyDescent="0.15">
      <c r="A2715" s="21">
        <f t="shared" si="210"/>
        <v>85.950000000000045</v>
      </c>
      <c r="B2715" s="21">
        <v>359.1</v>
      </c>
      <c r="C2715" s="21">
        <v>101325</v>
      </c>
      <c r="D2715" s="21">
        <v>0.93811</v>
      </c>
      <c r="E2715" s="21">
        <v>1042.5999999999999</v>
      </c>
      <c r="F2715" s="21">
        <v>744.93</v>
      </c>
      <c r="G2715" s="21">
        <f t="shared" si="211"/>
        <v>1.3995945927805298</v>
      </c>
      <c r="H2715" s="67">
        <v>2.0514E-5</v>
      </c>
      <c r="I2715" s="67">
        <f t="shared" si="212"/>
        <v>2.1867371630192622E-5</v>
      </c>
      <c r="J2715" s="21">
        <v>2.9680000000000002E-2</v>
      </c>
      <c r="K2715" s="21">
        <f t="shared" si="213"/>
        <v>3.0345368139342451E-5</v>
      </c>
      <c r="L2715" s="67">
        <f t="shared" si="214"/>
        <v>0.72061645552560638</v>
      </c>
      <c r="M2715" s="21" t="s">
        <v>262</v>
      </c>
    </row>
    <row r="2716" spans="1:13" x14ac:dyDescent="0.15">
      <c r="A2716" s="21">
        <f t="shared" si="210"/>
        <v>87.490000000000009</v>
      </c>
      <c r="B2716" s="21">
        <v>360.64</v>
      </c>
      <c r="C2716" s="21">
        <v>101325</v>
      </c>
      <c r="D2716" s="21">
        <v>0.93408999999999998</v>
      </c>
      <c r="E2716" s="21">
        <v>1042.7</v>
      </c>
      <c r="F2716" s="21">
        <v>745</v>
      </c>
      <c r="G2716" s="21">
        <f t="shared" si="211"/>
        <v>1.3995973154362418</v>
      </c>
      <c r="H2716" s="67">
        <v>2.0579999999999999E-5</v>
      </c>
      <c r="I2716" s="67">
        <f t="shared" si="212"/>
        <v>2.2032138230791466E-5</v>
      </c>
      <c r="J2716" s="21">
        <v>2.9776E-2</v>
      </c>
      <c r="K2716" s="21">
        <f t="shared" si="213"/>
        <v>3.0571606398990818E-5</v>
      </c>
      <c r="L2716" s="67">
        <f t="shared" si="214"/>
        <v>0.72067322675980661</v>
      </c>
      <c r="M2716" s="21" t="s">
        <v>262</v>
      </c>
    </row>
    <row r="2717" spans="1:13" x14ac:dyDescent="0.15">
      <c r="A2717" s="21">
        <f t="shared" si="210"/>
        <v>89.04000000000002</v>
      </c>
      <c r="B2717" s="21">
        <v>362.19</v>
      </c>
      <c r="C2717" s="21">
        <v>101325</v>
      </c>
      <c r="D2717" s="21">
        <v>0.93010000000000004</v>
      </c>
      <c r="E2717" s="21">
        <v>1042.8</v>
      </c>
      <c r="F2717" s="21">
        <v>745.07999999999993</v>
      </c>
      <c r="G2717" s="21">
        <f t="shared" si="211"/>
        <v>1.39958125301981</v>
      </c>
      <c r="H2717" s="67">
        <v>2.0645E-5</v>
      </c>
      <c r="I2717" s="67">
        <f t="shared" si="212"/>
        <v>2.219653800666595E-5</v>
      </c>
      <c r="J2717" s="21">
        <v>2.9873E-2</v>
      </c>
      <c r="K2717" s="21">
        <f t="shared" si="213"/>
        <v>3.0799819545823445E-5</v>
      </c>
      <c r="L2717" s="67">
        <f t="shared" si="214"/>
        <v>0.72067104073912891</v>
      </c>
      <c r="M2717" s="21" t="s">
        <v>262</v>
      </c>
    </row>
    <row r="2718" spans="1:13" x14ac:dyDescent="0.15">
      <c r="A2718" s="21">
        <f t="shared" si="210"/>
        <v>90.580000000000041</v>
      </c>
      <c r="B2718" s="21">
        <v>363.73</v>
      </c>
      <c r="C2718" s="21">
        <v>101325</v>
      </c>
      <c r="D2718" s="21">
        <v>0.92613999999999996</v>
      </c>
      <c r="E2718" s="21">
        <v>1042.8</v>
      </c>
      <c r="F2718" s="21">
        <v>745.15</v>
      </c>
      <c r="G2718" s="21">
        <f t="shared" si="211"/>
        <v>1.3994497752130444</v>
      </c>
      <c r="H2718" s="67">
        <v>2.0710999999999999E-5</v>
      </c>
      <c r="I2718" s="67">
        <f t="shared" si="212"/>
        <v>2.2362709741507763E-5</v>
      </c>
      <c r="J2718" s="21">
        <v>2.997E-2</v>
      </c>
      <c r="K2718" s="21">
        <f t="shared" si="213"/>
        <v>3.103195084449525E-5</v>
      </c>
      <c r="L2718" s="67">
        <f t="shared" si="214"/>
        <v>0.72063499499499495</v>
      </c>
      <c r="M2718" s="21" t="s">
        <v>262</v>
      </c>
    </row>
    <row r="2719" spans="1:13" x14ac:dyDescent="0.15">
      <c r="A2719" s="21">
        <f t="shared" si="210"/>
        <v>92.13</v>
      </c>
      <c r="B2719" s="21">
        <v>365.28</v>
      </c>
      <c r="C2719" s="21">
        <v>101325</v>
      </c>
      <c r="D2719" s="21">
        <v>0.92222000000000004</v>
      </c>
      <c r="E2719" s="21">
        <v>1042.8999999999999</v>
      </c>
      <c r="F2719" s="21">
        <v>745.2299999999999</v>
      </c>
      <c r="G2719" s="21">
        <f t="shared" si="211"/>
        <v>1.3994337318680139</v>
      </c>
      <c r="H2719" s="67">
        <v>2.0775999999999999E-5</v>
      </c>
      <c r="I2719" s="67">
        <f t="shared" si="212"/>
        <v>2.2528247056017E-5</v>
      </c>
      <c r="J2719" s="21">
        <v>3.0065999999999999E-2</v>
      </c>
      <c r="K2719" s="21">
        <f t="shared" si="213"/>
        <v>3.126068204569812E-5</v>
      </c>
      <c r="L2719" s="67">
        <f t="shared" si="214"/>
        <v>0.72065756668662273</v>
      </c>
      <c r="M2719" s="21" t="s">
        <v>262</v>
      </c>
    </row>
    <row r="2720" spans="1:13" x14ac:dyDescent="0.15">
      <c r="A2720" s="21">
        <f t="shared" si="210"/>
        <v>93.670000000000016</v>
      </c>
      <c r="B2720" s="21">
        <v>366.82</v>
      </c>
      <c r="C2720" s="21">
        <v>101325</v>
      </c>
      <c r="D2720" s="21">
        <v>0.91832999999999998</v>
      </c>
      <c r="E2720" s="21">
        <v>1043</v>
      </c>
      <c r="F2720" s="21">
        <v>745.31000000000006</v>
      </c>
      <c r="G2720" s="21">
        <f t="shared" si="211"/>
        <v>1.3994176919671009</v>
      </c>
      <c r="H2720" s="67">
        <v>2.0842000000000001E-5</v>
      </c>
      <c r="I2720" s="67">
        <f t="shared" si="212"/>
        <v>2.2695545174392648E-5</v>
      </c>
      <c r="J2720" s="21">
        <v>3.0162999999999999E-2</v>
      </c>
      <c r="K2720" s="21">
        <f t="shared" si="213"/>
        <v>3.1491362677085928E-5</v>
      </c>
      <c r="L2720" s="67">
        <f t="shared" si="214"/>
        <v>0.72069111162682775</v>
      </c>
      <c r="M2720" s="21" t="s">
        <v>262</v>
      </c>
    </row>
    <row r="2721" spans="1:13" x14ac:dyDescent="0.15">
      <c r="A2721" s="21">
        <f t="shared" si="210"/>
        <v>95.220000000000027</v>
      </c>
      <c r="B2721" s="21">
        <v>368.37</v>
      </c>
      <c r="C2721" s="21">
        <v>101325</v>
      </c>
      <c r="D2721" s="21">
        <v>0.91447000000000001</v>
      </c>
      <c r="E2721" s="21">
        <v>1043</v>
      </c>
      <c r="F2721" s="21">
        <v>745.39</v>
      </c>
      <c r="G2721" s="21">
        <f t="shared" si="211"/>
        <v>1.3992674975516173</v>
      </c>
      <c r="H2721" s="67">
        <v>2.0907000000000002E-5</v>
      </c>
      <c r="I2721" s="67">
        <f t="shared" si="212"/>
        <v>2.2862423042855425E-5</v>
      </c>
      <c r="J2721" s="21">
        <v>3.0259000000000001E-2</v>
      </c>
      <c r="K2721" s="21">
        <f t="shared" si="213"/>
        <v>3.1724939334532835E-5</v>
      </c>
      <c r="L2721" s="67">
        <f t="shared" si="214"/>
        <v>0.72064513037443412</v>
      </c>
      <c r="M2721" s="21" t="s">
        <v>262</v>
      </c>
    </row>
    <row r="2722" spans="1:13" x14ac:dyDescent="0.15">
      <c r="A2722" s="21">
        <f t="shared" si="210"/>
        <v>96.760000000000048</v>
      </c>
      <c r="B2722" s="21">
        <v>369.91</v>
      </c>
      <c r="C2722" s="21">
        <v>101325</v>
      </c>
      <c r="D2722" s="21">
        <v>0.91064999999999996</v>
      </c>
      <c r="E2722" s="21">
        <v>1043.0999999999999</v>
      </c>
      <c r="F2722" s="21">
        <v>745.48</v>
      </c>
      <c r="G2722" s="21">
        <f t="shared" si="211"/>
        <v>1.3992327091270054</v>
      </c>
      <c r="H2722" s="67">
        <v>2.0971999999999998E-5</v>
      </c>
      <c r="I2722" s="67">
        <f t="shared" si="212"/>
        <v>2.3029704057541315E-5</v>
      </c>
      <c r="J2722" s="21">
        <v>3.0355E-2</v>
      </c>
      <c r="K2722" s="21">
        <f t="shared" si="213"/>
        <v>3.1956028504777433E-5</v>
      </c>
      <c r="L2722" s="67">
        <f t="shared" si="214"/>
        <v>0.72066852907264034</v>
      </c>
      <c r="M2722" s="21" t="s">
        <v>262</v>
      </c>
    </row>
    <row r="2723" spans="1:13" x14ac:dyDescent="0.15">
      <c r="A2723" s="21">
        <f t="shared" si="210"/>
        <v>98.31</v>
      </c>
      <c r="B2723" s="21">
        <v>371.46</v>
      </c>
      <c r="C2723" s="21">
        <v>101325</v>
      </c>
      <c r="D2723" s="21">
        <v>0.90686</v>
      </c>
      <c r="E2723" s="21">
        <v>1043.1999999999998</v>
      </c>
      <c r="F2723" s="21">
        <v>745.56</v>
      </c>
      <c r="G2723" s="21">
        <f t="shared" si="211"/>
        <v>1.3992166961746872</v>
      </c>
      <c r="H2723" s="67">
        <v>2.1036999999999999E-5</v>
      </c>
      <c r="I2723" s="67">
        <f t="shared" si="212"/>
        <v>2.3197626976600576E-5</v>
      </c>
      <c r="J2723" s="21">
        <v>3.0450999999999999E-2</v>
      </c>
      <c r="K2723" s="21">
        <f t="shared" si="213"/>
        <v>3.218798086947086E-5</v>
      </c>
      <c r="L2723" s="67">
        <f t="shared" si="214"/>
        <v>0.72069220715247428</v>
      </c>
      <c r="M2723" s="21" t="s">
        <v>262</v>
      </c>
    </row>
    <row r="2724" spans="1:13" x14ac:dyDescent="0.15">
      <c r="A2724" s="21">
        <f t="shared" si="210"/>
        <v>99.850000000000023</v>
      </c>
      <c r="B2724" s="21">
        <v>373</v>
      </c>
      <c r="C2724" s="21">
        <v>101325</v>
      </c>
      <c r="D2724" s="21">
        <v>0.90308999999999995</v>
      </c>
      <c r="E2724" s="21">
        <v>1043.3</v>
      </c>
      <c r="F2724" s="21">
        <v>745.65000000000009</v>
      </c>
      <c r="G2724" s="21">
        <f t="shared" si="211"/>
        <v>1.3991819218131829</v>
      </c>
      <c r="H2724" s="67">
        <v>2.1101999999999999E-5</v>
      </c>
      <c r="I2724" s="67">
        <f t="shared" si="212"/>
        <v>2.3366441882868817E-5</v>
      </c>
      <c r="J2724" s="21">
        <v>3.0547000000000001E-2</v>
      </c>
      <c r="K2724" s="21">
        <f t="shared" si="213"/>
        <v>3.2421143184410075E-5</v>
      </c>
      <c r="L2724" s="67">
        <f t="shared" si="214"/>
        <v>0.72071616197989974</v>
      </c>
      <c r="M2724" s="21" t="s">
        <v>262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15"/>
  <sheetViews>
    <sheetView zoomScale="125" zoomScaleNormal="125" zoomScalePageLayoutView="125" workbookViewId="0">
      <selection activeCell="E3" sqref="A1:M2715"/>
    </sheetView>
  </sheetViews>
  <sheetFormatPr baseColWidth="10" defaultRowHeight="13" x14ac:dyDescent="0.15"/>
  <cols>
    <col min="1" max="3" width="11" bestFit="1" customWidth="1"/>
    <col min="4" max="4" width="11.5" customWidth="1"/>
    <col min="5" max="7" width="11" bestFit="1" customWidth="1"/>
    <col min="8" max="8" width="12.6640625" bestFit="1" customWidth="1"/>
    <col min="9" max="9" width="15.6640625" style="18" bestFit="1" customWidth="1"/>
    <col min="10" max="10" width="13.33203125" bestFit="1" customWidth="1"/>
    <col min="11" max="11" width="11.5" customWidth="1"/>
    <col min="12" max="12" width="12.6640625" bestFit="1" customWidth="1"/>
    <col min="17" max="17" width="12.33203125" bestFit="1" customWidth="1"/>
  </cols>
  <sheetData>
    <row r="1" spans="1:13" x14ac:dyDescent="0.15">
      <c r="A1" s="20" t="s">
        <v>25</v>
      </c>
      <c r="B1" s="21" t="s">
        <v>62</v>
      </c>
      <c r="C1" s="21"/>
      <c r="D1" s="21" t="s">
        <v>0</v>
      </c>
      <c r="E1" s="21" t="s">
        <v>1</v>
      </c>
      <c r="F1" s="21" t="s">
        <v>282</v>
      </c>
      <c r="G1" s="21"/>
      <c r="H1" s="21"/>
      <c r="I1" s="28"/>
      <c r="J1" s="21"/>
      <c r="K1" s="21"/>
      <c r="L1" s="21"/>
      <c r="M1" s="21"/>
    </row>
    <row r="2" spans="1:13" x14ac:dyDescent="0.15">
      <c r="A2" s="21" t="s">
        <v>331</v>
      </c>
      <c r="B2" s="21"/>
      <c r="C2" s="21"/>
      <c r="D2" s="21" t="s">
        <v>3</v>
      </c>
      <c r="E2" s="21" t="s">
        <v>4</v>
      </c>
      <c r="F2" s="21" t="s">
        <v>283</v>
      </c>
      <c r="G2" s="21"/>
      <c r="H2" s="21"/>
      <c r="I2" s="28"/>
      <c r="J2" s="21"/>
      <c r="K2" s="21"/>
      <c r="L2" s="21"/>
      <c r="M2" s="21"/>
    </row>
    <row r="3" spans="1:13" x14ac:dyDescent="0.15">
      <c r="A3" s="21"/>
      <c r="B3" s="21"/>
      <c r="C3" s="21"/>
      <c r="D3" s="21" t="s">
        <v>266</v>
      </c>
      <c r="E3" s="21" t="s">
        <v>334</v>
      </c>
      <c r="F3" s="21" t="s">
        <v>284</v>
      </c>
      <c r="G3" s="21"/>
      <c r="H3" s="21"/>
      <c r="I3" s="28"/>
      <c r="J3" s="21"/>
      <c r="K3" s="21"/>
      <c r="L3" s="21"/>
      <c r="M3" s="21"/>
    </row>
    <row r="4" spans="1:13" s="17" customFormat="1" ht="14" thickBot="1" x14ac:dyDescent="0.2">
      <c r="A4" s="27"/>
      <c r="B4" s="27"/>
      <c r="C4" s="27"/>
      <c r="D4" s="27">
        <v>31.998799999999999</v>
      </c>
      <c r="E4" s="27">
        <v>0.25983286900000002</v>
      </c>
      <c r="F4" s="27"/>
      <c r="G4" s="27"/>
      <c r="H4" s="27"/>
      <c r="I4" s="29"/>
      <c r="J4" s="27"/>
      <c r="K4" s="27"/>
      <c r="L4" s="27"/>
      <c r="M4" s="27"/>
    </row>
    <row r="5" spans="1:13" x14ac:dyDescent="0.15">
      <c r="A5" s="21" t="s">
        <v>5</v>
      </c>
      <c r="B5" s="21" t="s">
        <v>5</v>
      </c>
      <c r="C5" s="21" t="s">
        <v>6</v>
      </c>
      <c r="D5" s="21" t="s">
        <v>23</v>
      </c>
      <c r="E5" s="21" t="s">
        <v>310</v>
      </c>
      <c r="F5" s="21" t="s">
        <v>7</v>
      </c>
      <c r="G5" s="21" t="s">
        <v>324</v>
      </c>
      <c r="H5" s="30" t="s">
        <v>323</v>
      </c>
      <c r="I5" s="28" t="s">
        <v>322</v>
      </c>
      <c r="J5" s="21" t="s">
        <v>325</v>
      </c>
      <c r="K5" s="21" t="s">
        <v>326</v>
      </c>
      <c r="L5" s="21" t="s">
        <v>317</v>
      </c>
      <c r="M5" s="21" t="s">
        <v>22</v>
      </c>
    </row>
    <row r="6" spans="1:13" ht="14" x14ac:dyDescent="0.15">
      <c r="A6" s="22" t="s">
        <v>12</v>
      </c>
      <c r="B6" s="22" t="s">
        <v>13</v>
      </c>
      <c r="C6" s="21" t="s">
        <v>224</v>
      </c>
      <c r="D6" s="21" t="s">
        <v>17</v>
      </c>
      <c r="E6" s="21" t="s">
        <v>44</v>
      </c>
      <c r="F6" s="21" t="s">
        <v>44</v>
      </c>
      <c r="G6" s="21" t="s">
        <v>19</v>
      </c>
      <c r="H6" s="32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</row>
    <row r="7" spans="1:13" ht="14" x14ac:dyDescent="0.15">
      <c r="A7" s="22"/>
      <c r="B7" s="22" t="s">
        <v>327</v>
      </c>
      <c r="C7" s="21" t="s">
        <v>328</v>
      </c>
      <c r="D7" s="21" t="s">
        <v>267</v>
      </c>
      <c r="E7" s="21" t="s">
        <v>268</v>
      </c>
      <c r="F7" s="21" t="s">
        <v>277</v>
      </c>
      <c r="G7" s="21" t="s">
        <v>290</v>
      </c>
      <c r="H7" s="32" t="s">
        <v>278</v>
      </c>
      <c r="I7" s="28" t="s">
        <v>321</v>
      </c>
      <c r="J7" s="21" t="s">
        <v>279</v>
      </c>
      <c r="K7" s="21" t="s">
        <v>280</v>
      </c>
      <c r="L7" s="21" t="s">
        <v>318</v>
      </c>
      <c r="M7" s="23" t="s">
        <v>265</v>
      </c>
    </row>
    <row r="8" spans="1:13" x14ac:dyDescent="0.15">
      <c r="A8" s="21">
        <v>-215</v>
      </c>
      <c r="B8" s="21">
        <f t="shared" ref="B8:B71" si="0">A8+273.15</f>
        <v>58.149999999999977</v>
      </c>
      <c r="C8" s="21">
        <v>101325</v>
      </c>
      <c r="D8" s="21">
        <v>1290.2</v>
      </c>
      <c r="E8" s="65">
        <v>1671</v>
      </c>
      <c r="F8" s="24">
        <v>1112.6000000000001</v>
      </c>
      <c r="G8" s="24">
        <f t="shared" ref="G8:G71" si="1">E8/F8</f>
        <v>1.5018874707891423</v>
      </c>
      <c r="H8" s="21">
        <v>6.3460000000000003E-4</v>
      </c>
      <c r="I8" s="28">
        <f>H8/D8</f>
        <v>4.9186172686405214E-7</v>
      </c>
      <c r="J8" s="21">
        <v>0.1966</v>
      </c>
      <c r="K8" s="21">
        <f>J8/E8/D8</f>
        <v>9.1190590095885553E-8</v>
      </c>
      <c r="L8" s="25">
        <f>H8*E8/J8</f>
        <v>5.3937772126144461</v>
      </c>
      <c r="M8" s="21" t="s">
        <v>264</v>
      </c>
    </row>
    <row r="9" spans="1:13" x14ac:dyDescent="0.15">
      <c r="A9" s="21">
        <v>-210</v>
      </c>
      <c r="B9" s="21">
        <f t="shared" si="0"/>
        <v>63.149999999999977</v>
      </c>
      <c r="C9" s="21">
        <v>101325</v>
      </c>
      <c r="D9" s="21">
        <v>1268.0999999999999</v>
      </c>
      <c r="E9" s="65">
        <v>1676</v>
      </c>
      <c r="F9" s="24">
        <v>1059.3999999999999</v>
      </c>
      <c r="G9" s="24">
        <f t="shared" si="1"/>
        <v>1.5820275627713802</v>
      </c>
      <c r="H9" s="21">
        <v>4.9810000000000002E-4</v>
      </c>
      <c r="I9" s="28">
        <f t="shared" ref="I9:I72" si="2">H9*10^-6/D9/10^-7</f>
        <v>3.9279236653260788E-6</v>
      </c>
      <c r="J9" s="21">
        <v>0.1895</v>
      </c>
      <c r="K9" s="21">
        <f t="shared" ref="K9:K72" si="3">J9/E9/D9</f>
        <v>8.9162389224553539E-8</v>
      </c>
      <c r="L9" s="25">
        <f t="shared" ref="L9:L72" si="4">H9*E9/J9</f>
        <v>4.4053593667546176</v>
      </c>
      <c r="M9" s="21" t="s">
        <v>264</v>
      </c>
    </row>
    <row r="10" spans="1:13" x14ac:dyDescent="0.15">
      <c r="A10" s="21">
        <v>-200</v>
      </c>
      <c r="B10" s="21">
        <f t="shared" si="0"/>
        <v>73.149999999999977</v>
      </c>
      <c r="C10" s="21">
        <v>101325</v>
      </c>
      <c r="D10" s="21">
        <v>1222.5999999999999</v>
      </c>
      <c r="E10" s="65">
        <v>1678</v>
      </c>
      <c r="F10" s="24">
        <v>1000.9999999999999</v>
      </c>
      <c r="G10" s="24">
        <f t="shared" si="1"/>
        <v>1.6763236763236764</v>
      </c>
      <c r="H10" s="21">
        <v>3.301E-4</v>
      </c>
      <c r="I10" s="28">
        <f t="shared" si="2"/>
        <v>2.6999836414199249E-6</v>
      </c>
      <c r="J10" s="21">
        <v>0.17530000000000001</v>
      </c>
      <c r="K10" s="21">
        <f t="shared" si="3"/>
        <v>8.5448721310823366E-8</v>
      </c>
      <c r="L10" s="25">
        <f t="shared" si="4"/>
        <v>3.15977067883628</v>
      </c>
      <c r="M10" s="21" t="s">
        <v>264</v>
      </c>
    </row>
    <row r="11" spans="1:13" x14ac:dyDescent="0.15">
      <c r="A11" s="21">
        <v>-190</v>
      </c>
      <c r="B11" s="21">
        <f t="shared" si="0"/>
        <v>83.149999999999977</v>
      </c>
      <c r="C11" s="21">
        <v>101325</v>
      </c>
      <c r="D11" s="21">
        <v>1175.5999999999999</v>
      </c>
      <c r="E11" s="65">
        <v>1685</v>
      </c>
      <c r="F11" s="24">
        <v>956.6</v>
      </c>
      <c r="G11" s="24">
        <f t="shared" si="1"/>
        <v>1.7614467907171232</v>
      </c>
      <c r="H11" s="21">
        <v>2.3729999999999999E-4</v>
      </c>
      <c r="I11" s="28">
        <f t="shared" si="2"/>
        <v>2.0185437223545424E-6</v>
      </c>
      <c r="J11" s="21">
        <v>0.161</v>
      </c>
      <c r="K11" s="21">
        <f t="shared" si="3"/>
        <v>8.1276762014573285E-8</v>
      </c>
      <c r="L11" s="25">
        <f t="shared" si="4"/>
        <v>2.4835434782608696</v>
      </c>
      <c r="M11" s="21" t="s">
        <v>264</v>
      </c>
    </row>
    <row r="12" spans="1:13" x14ac:dyDescent="0.15">
      <c r="A12" s="21">
        <v>-180</v>
      </c>
      <c r="B12" s="21">
        <f t="shared" si="0"/>
        <v>93.149999999999977</v>
      </c>
      <c r="C12" s="21">
        <v>101325</v>
      </c>
      <c r="D12" s="21">
        <v>4.2538</v>
      </c>
      <c r="E12" s="24">
        <v>947.30000000000007</v>
      </c>
      <c r="F12" s="24">
        <v>658.69999999999993</v>
      </c>
      <c r="G12" s="24">
        <f t="shared" si="1"/>
        <v>1.4381357218764235</v>
      </c>
      <c r="H12" s="21">
        <v>7.182E-6</v>
      </c>
      <c r="I12" s="28">
        <f t="shared" si="2"/>
        <v>1.6883727490714185E-5</v>
      </c>
      <c r="J12" s="21">
        <v>8.4280000000000015E-3</v>
      </c>
      <c r="K12" s="21">
        <f t="shared" si="3"/>
        <v>2.0915098908192629E-6</v>
      </c>
      <c r="L12" s="25">
        <f t="shared" si="4"/>
        <v>0.80725066445182725</v>
      </c>
      <c r="M12" s="21" t="s">
        <v>262</v>
      </c>
    </row>
    <row r="13" spans="1:13" x14ac:dyDescent="0.15">
      <c r="A13" s="21">
        <v>-170</v>
      </c>
      <c r="B13" s="21">
        <f t="shared" si="0"/>
        <v>103.14999999999998</v>
      </c>
      <c r="C13" s="21">
        <v>101325</v>
      </c>
      <c r="D13" s="21">
        <v>3.8130000000000002</v>
      </c>
      <c r="E13" s="24">
        <v>933.8</v>
      </c>
      <c r="F13" s="24">
        <v>653.1</v>
      </c>
      <c r="G13" s="24">
        <f t="shared" si="1"/>
        <v>1.4297963558413718</v>
      </c>
      <c r="H13" s="21">
        <v>7.9529999999999999E-6</v>
      </c>
      <c r="I13" s="28">
        <f t="shared" si="2"/>
        <v>2.0857592446892208E-5</v>
      </c>
      <c r="J13" s="21">
        <v>9.3870000000000012E-3</v>
      </c>
      <c r="K13" s="21">
        <f t="shared" si="3"/>
        <v>2.6363686764013748E-6</v>
      </c>
      <c r="L13" s="25">
        <f t="shared" si="4"/>
        <v>0.79114854586129735</v>
      </c>
      <c r="M13" s="21" t="s">
        <v>262</v>
      </c>
    </row>
    <row r="14" spans="1:13" x14ac:dyDescent="0.15">
      <c r="A14" s="21">
        <v>-160</v>
      </c>
      <c r="B14" s="21">
        <f t="shared" si="0"/>
        <v>113.14999999999998</v>
      </c>
      <c r="C14" s="21">
        <v>101325</v>
      </c>
      <c r="D14" s="21">
        <v>3.4584000000000001</v>
      </c>
      <c r="E14" s="24">
        <v>930.5</v>
      </c>
      <c r="F14" s="24">
        <v>654.29999999999995</v>
      </c>
      <c r="G14" s="24">
        <f t="shared" si="1"/>
        <v>1.4221305211676603</v>
      </c>
      <c r="H14" s="21">
        <v>8.7099999999999996E-6</v>
      </c>
      <c r="I14" s="28">
        <f t="shared" si="2"/>
        <v>2.5185056673606292E-5</v>
      </c>
      <c r="J14" s="21">
        <v>1.034E-2</v>
      </c>
      <c r="K14" s="21">
        <f t="shared" si="3"/>
        <v>3.2131347479329972E-6</v>
      </c>
      <c r="L14" s="25">
        <f t="shared" si="4"/>
        <v>0.78381576402321074</v>
      </c>
      <c r="M14" s="21" t="s">
        <v>262</v>
      </c>
    </row>
    <row r="15" spans="1:13" x14ac:dyDescent="0.15">
      <c r="A15" s="21">
        <v>-150</v>
      </c>
      <c r="B15" s="21">
        <f t="shared" si="0"/>
        <v>123.14999999999998</v>
      </c>
      <c r="C15" s="21">
        <v>101325</v>
      </c>
      <c r="D15" s="21">
        <v>3.1659999999999999</v>
      </c>
      <c r="E15" s="24">
        <v>926.9</v>
      </c>
      <c r="F15" s="24">
        <v>654.20000000000005</v>
      </c>
      <c r="G15" s="24">
        <f t="shared" si="1"/>
        <v>1.4168450015285845</v>
      </c>
      <c r="H15" s="21">
        <v>9.4509999999999998E-6</v>
      </c>
      <c r="I15" s="28">
        <f t="shared" si="2"/>
        <v>2.9851547694251421E-5</v>
      </c>
      <c r="J15" s="21">
        <v>1.129E-2</v>
      </c>
      <c r="K15" s="21">
        <f t="shared" si="3"/>
        <v>3.8472477048901347E-6</v>
      </c>
      <c r="L15" s="25">
        <f t="shared" si="4"/>
        <v>0.77591956598759959</v>
      </c>
      <c r="M15" s="21" t="s">
        <v>262</v>
      </c>
    </row>
    <row r="16" spans="1:13" x14ac:dyDescent="0.15">
      <c r="A16" s="21">
        <v>-140</v>
      </c>
      <c r="B16" s="21">
        <f t="shared" si="0"/>
        <v>133.14999999999998</v>
      </c>
      <c r="C16" s="21">
        <v>101325</v>
      </c>
      <c r="D16" s="21">
        <v>2.9205000000000001</v>
      </c>
      <c r="E16" s="24">
        <v>923.69999999999993</v>
      </c>
      <c r="F16" s="24">
        <v>653.5</v>
      </c>
      <c r="G16" s="24">
        <f t="shared" si="1"/>
        <v>1.4134659525631215</v>
      </c>
      <c r="H16" s="21">
        <v>1.0179999999999999E-5</v>
      </c>
      <c r="I16" s="28">
        <f t="shared" si="2"/>
        <v>3.4857045026536551E-5</v>
      </c>
      <c r="J16" s="21">
        <v>1.2220000000000002E-2</v>
      </c>
      <c r="K16" s="21">
        <f t="shared" si="3"/>
        <v>4.5298419743127197E-6</v>
      </c>
      <c r="L16" s="25">
        <f t="shared" si="4"/>
        <v>0.76949803600654643</v>
      </c>
      <c r="M16" s="21" t="s">
        <v>262</v>
      </c>
    </row>
    <row r="17" spans="1:13" x14ac:dyDescent="0.15">
      <c r="A17" s="21">
        <v>-130</v>
      </c>
      <c r="B17" s="21">
        <f t="shared" si="0"/>
        <v>143.14999999999998</v>
      </c>
      <c r="C17" s="21">
        <v>101325</v>
      </c>
      <c r="D17" s="21">
        <v>2.7111000000000001</v>
      </c>
      <c r="E17" s="24">
        <v>921.1</v>
      </c>
      <c r="F17" s="24">
        <v>652.80000000000007</v>
      </c>
      <c r="G17" s="24">
        <f t="shared" si="1"/>
        <v>1.4109987745098038</v>
      </c>
      <c r="H17" s="21">
        <v>1.0890000000000001E-5</v>
      </c>
      <c r="I17" s="28">
        <f t="shared" si="2"/>
        <v>4.0168197410645128E-5</v>
      </c>
      <c r="J17" s="21">
        <v>1.315E-2</v>
      </c>
      <c r="K17" s="21">
        <f t="shared" si="3"/>
        <v>5.2659100150644671E-6</v>
      </c>
      <c r="L17" s="25">
        <f t="shared" si="4"/>
        <v>0.76279688212927765</v>
      </c>
      <c r="M17" s="21" t="s">
        <v>262</v>
      </c>
    </row>
    <row r="18" spans="1:13" x14ac:dyDescent="0.15">
      <c r="A18" s="21">
        <v>-120</v>
      </c>
      <c r="B18" s="21">
        <f t="shared" si="0"/>
        <v>153.14999999999998</v>
      </c>
      <c r="C18" s="21">
        <v>101325</v>
      </c>
      <c r="D18" s="21">
        <v>2.5301999999999998</v>
      </c>
      <c r="E18" s="24">
        <v>919.1</v>
      </c>
      <c r="F18" s="24">
        <v>652.20000000000005</v>
      </c>
      <c r="G18" s="24">
        <f t="shared" si="1"/>
        <v>1.4092302974547684</v>
      </c>
      <c r="H18" s="21">
        <v>1.1589999999999999E-5</v>
      </c>
      <c r="I18" s="28">
        <f t="shared" si="2"/>
        <v>4.5806655600347801E-5</v>
      </c>
      <c r="J18" s="21">
        <v>1.4070000000000001E-2</v>
      </c>
      <c r="K18" s="21">
        <f t="shared" si="3"/>
        <v>6.0502940171983685E-6</v>
      </c>
      <c r="L18" s="25">
        <f t="shared" si="4"/>
        <v>0.75709800995024867</v>
      </c>
      <c r="M18" s="21" t="s">
        <v>262</v>
      </c>
    </row>
    <row r="19" spans="1:13" x14ac:dyDescent="0.15">
      <c r="A19" s="21">
        <v>-110</v>
      </c>
      <c r="B19" s="21">
        <f t="shared" si="0"/>
        <v>163.14999999999998</v>
      </c>
      <c r="C19" s="21">
        <v>101325</v>
      </c>
      <c r="D19" s="21">
        <v>2.3723000000000001</v>
      </c>
      <c r="E19" s="24">
        <v>917.5</v>
      </c>
      <c r="F19" s="24">
        <v>651.80000000000007</v>
      </c>
      <c r="G19" s="24">
        <f t="shared" si="1"/>
        <v>1.4076403804848112</v>
      </c>
      <c r="H19" s="21">
        <v>1.2279999999999999E-5</v>
      </c>
      <c r="I19" s="28">
        <f t="shared" si="2"/>
        <v>5.1764110778569316E-5</v>
      </c>
      <c r="J19" s="21">
        <v>1.498E-2</v>
      </c>
      <c r="K19" s="21">
        <f t="shared" si="3"/>
        <v>6.8823401242841275E-6</v>
      </c>
      <c r="L19" s="25">
        <f t="shared" si="4"/>
        <v>0.75212950600801065</v>
      </c>
      <c r="M19" s="21" t="s">
        <v>262</v>
      </c>
    </row>
    <row r="20" spans="1:13" x14ac:dyDescent="0.15">
      <c r="A20" s="21">
        <v>-100</v>
      </c>
      <c r="B20" s="21">
        <f t="shared" si="0"/>
        <v>173.14999999999998</v>
      </c>
      <c r="C20" s="21">
        <v>101325</v>
      </c>
      <c r="D20" s="21">
        <v>2.2332000000000001</v>
      </c>
      <c r="E20" s="24">
        <v>916.4</v>
      </c>
      <c r="F20" s="24">
        <v>651.5</v>
      </c>
      <c r="G20" s="24">
        <f t="shared" si="1"/>
        <v>1.4066001534919417</v>
      </c>
      <c r="H20" s="21">
        <v>1.296E-5</v>
      </c>
      <c r="I20" s="28">
        <f t="shared" si="2"/>
        <v>5.8033315421816228E-5</v>
      </c>
      <c r="J20" s="21">
        <v>1.5869999999999999E-2</v>
      </c>
      <c r="K20" s="21">
        <f t="shared" si="3"/>
        <v>7.7546861759129888E-6</v>
      </c>
      <c r="L20" s="25">
        <f t="shared" si="4"/>
        <v>0.74836446124763711</v>
      </c>
      <c r="M20" s="21" t="s">
        <v>262</v>
      </c>
    </row>
    <row r="21" spans="1:13" x14ac:dyDescent="0.15">
      <c r="A21" s="21">
        <v>-90</v>
      </c>
      <c r="B21" s="21">
        <f t="shared" si="0"/>
        <v>183.14999999999998</v>
      </c>
      <c r="C21" s="21">
        <v>101325</v>
      </c>
      <c r="D21" s="21">
        <v>2.1097000000000001</v>
      </c>
      <c r="E21" s="24">
        <v>915.5</v>
      </c>
      <c r="F21" s="24">
        <v>651.29999999999995</v>
      </c>
      <c r="G21" s="24">
        <f t="shared" si="1"/>
        <v>1.4056502379855673</v>
      </c>
      <c r="H21" s="21">
        <v>1.3619999999999998E-5</v>
      </c>
      <c r="I21" s="28">
        <f t="shared" si="2"/>
        <v>6.455894202967245E-5</v>
      </c>
      <c r="J21" s="21">
        <v>1.6760000000000001E-2</v>
      </c>
      <c r="K21" s="21">
        <f t="shared" si="3"/>
        <v>8.6775068021479523E-6</v>
      </c>
      <c r="L21" s="25">
        <f t="shared" si="4"/>
        <v>0.74398031026252975</v>
      </c>
      <c r="M21" s="21" t="s">
        <v>262</v>
      </c>
    </row>
    <row r="22" spans="1:13" x14ac:dyDescent="0.15">
      <c r="A22" s="21">
        <v>-80</v>
      </c>
      <c r="B22" s="21">
        <f t="shared" si="0"/>
        <v>193.14999999999998</v>
      </c>
      <c r="C22" s="21">
        <v>101325</v>
      </c>
      <c r="D22" s="21">
        <v>1.9992000000000001</v>
      </c>
      <c r="E22" s="24">
        <v>914.90000000000009</v>
      </c>
      <c r="F22" s="24">
        <v>651.20000000000005</v>
      </c>
      <c r="G22" s="24">
        <f t="shared" si="1"/>
        <v>1.4049447174447174</v>
      </c>
      <c r="H22" s="21">
        <v>1.4279999999999999E-5</v>
      </c>
      <c r="I22" s="28">
        <f t="shared" si="2"/>
        <v>7.142857142857142E-5</v>
      </c>
      <c r="J22" s="21">
        <v>1.7639999999999999E-2</v>
      </c>
      <c r="K22" s="21">
        <f t="shared" si="3"/>
        <v>9.6442555599133289E-6</v>
      </c>
      <c r="L22" s="25">
        <f t="shared" si="4"/>
        <v>0.74063333333333337</v>
      </c>
      <c r="M22" s="21" t="s">
        <v>262</v>
      </c>
    </row>
    <row r="23" spans="1:13" x14ac:dyDescent="0.15">
      <c r="A23" s="21">
        <v>-70</v>
      </c>
      <c r="B23" s="21">
        <f t="shared" si="0"/>
        <v>203.14999999999998</v>
      </c>
      <c r="C23" s="21">
        <v>101325</v>
      </c>
      <c r="D23" s="21">
        <v>1.8998999999999999</v>
      </c>
      <c r="E23" s="24">
        <v>915.5</v>
      </c>
      <c r="F23" s="24">
        <v>651.29999999999995</v>
      </c>
      <c r="G23" s="24">
        <f t="shared" si="1"/>
        <v>1.4056502379855673</v>
      </c>
      <c r="H23" s="21">
        <v>1.4919999999999999E-5</v>
      </c>
      <c r="I23" s="28">
        <f t="shared" si="2"/>
        <v>7.8530448970998476E-5</v>
      </c>
      <c r="J23" s="21">
        <v>1.8510000000000002E-2</v>
      </c>
      <c r="K23" s="21">
        <f t="shared" si="3"/>
        <v>1.0641854759724772E-5</v>
      </c>
      <c r="L23" s="25">
        <f t="shared" si="4"/>
        <v>0.73793949216639643</v>
      </c>
      <c r="M23" s="21" t="s">
        <v>262</v>
      </c>
    </row>
    <row r="24" spans="1:13" x14ac:dyDescent="0.15">
      <c r="A24" s="21">
        <v>-60</v>
      </c>
      <c r="B24" s="21">
        <f t="shared" si="0"/>
        <v>213.14999999999998</v>
      </c>
      <c r="C24" s="21">
        <v>101325</v>
      </c>
      <c r="D24" s="21">
        <v>1.81</v>
      </c>
      <c r="E24" s="24">
        <v>914.3</v>
      </c>
      <c r="F24" s="24">
        <v>651.4</v>
      </c>
      <c r="G24" s="24">
        <f t="shared" si="1"/>
        <v>1.4035922628185447</v>
      </c>
      <c r="H24" s="21">
        <v>1.5549999999999999E-5</v>
      </c>
      <c r="I24" s="28">
        <f t="shared" si="2"/>
        <v>8.5911602209944737E-5</v>
      </c>
      <c r="J24" s="21">
        <v>1.9370000000000002E-2</v>
      </c>
      <c r="K24" s="21">
        <f t="shared" si="3"/>
        <v>1.1704754958507643E-5</v>
      </c>
      <c r="L24" s="25">
        <f t="shared" si="4"/>
        <v>0.73398890036138342</v>
      </c>
      <c r="M24" s="21" t="s">
        <v>262</v>
      </c>
    </row>
    <row r="25" spans="1:13" x14ac:dyDescent="0.15">
      <c r="A25" s="21">
        <v>-50</v>
      </c>
      <c r="B25" s="21">
        <f t="shared" si="0"/>
        <v>223.14999999999998</v>
      </c>
      <c r="C25" s="21">
        <v>101325</v>
      </c>
      <c r="D25" s="21">
        <v>1.7282999999999999</v>
      </c>
      <c r="E25" s="24">
        <v>914.2</v>
      </c>
      <c r="F25" s="24">
        <v>651.69999999999993</v>
      </c>
      <c r="G25" s="24">
        <f t="shared" si="1"/>
        <v>1.4027926960257791</v>
      </c>
      <c r="H25" s="21">
        <v>1.6169999999999999E-5</v>
      </c>
      <c r="I25" s="28">
        <f t="shared" si="2"/>
        <v>9.3560145808019432E-5</v>
      </c>
      <c r="J25" s="21">
        <v>2.0219999999999998E-2</v>
      </c>
      <c r="K25" s="21">
        <f t="shared" si="3"/>
        <v>1.2797372293142152E-5</v>
      </c>
      <c r="L25" s="25">
        <f t="shared" si="4"/>
        <v>0.73108872403560832</v>
      </c>
      <c r="M25" s="21" t="s">
        <v>262</v>
      </c>
    </row>
    <row r="26" spans="1:13" x14ac:dyDescent="0.15">
      <c r="A26" s="21">
        <v>-40</v>
      </c>
      <c r="B26" s="21">
        <f t="shared" si="0"/>
        <v>233.14999999999998</v>
      </c>
      <c r="C26" s="21">
        <v>101325</v>
      </c>
      <c r="D26" s="21">
        <v>1.6536</v>
      </c>
      <c r="E26" s="24">
        <v>914.4</v>
      </c>
      <c r="F26" s="24">
        <v>652.1</v>
      </c>
      <c r="G26" s="24">
        <f t="shared" si="1"/>
        <v>1.4022389204109798</v>
      </c>
      <c r="H26" s="21">
        <v>1.6780000000000002E-5</v>
      </c>
      <c r="I26" s="28">
        <f t="shared" si="2"/>
        <v>1.0147556845670056E-4</v>
      </c>
      <c r="J26" s="21">
        <v>2.1059999999999999E-2</v>
      </c>
      <c r="K26" s="21">
        <f t="shared" si="3"/>
        <v>1.3928093893923638E-5</v>
      </c>
      <c r="L26" s="25">
        <f t="shared" si="4"/>
        <v>0.72856752136752145</v>
      </c>
      <c r="M26" s="21" t="s">
        <v>262</v>
      </c>
    </row>
    <row r="27" spans="1:13" x14ac:dyDescent="0.15">
      <c r="A27" s="21">
        <v>-30</v>
      </c>
      <c r="B27" s="21">
        <f t="shared" si="0"/>
        <v>243.14999999999998</v>
      </c>
      <c r="C27" s="21">
        <v>101325</v>
      </c>
      <c r="D27" s="21">
        <v>1.5851999999999999</v>
      </c>
      <c r="E27" s="24">
        <v>914.69999999999993</v>
      </c>
      <c r="F27" s="24">
        <v>652.69999999999993</v>
      </c>
      <c r="G27" s="24">
        <f t="shared" si="1"/>
        <v>1.4014095296460856</v>
      </c>
      <c r="H27" s="21">
        <v>1.7390000000000001E-5</v>
      </c>
      <c r="I27" s="28">
        <f t="shared" si="2"/>
        <v>1.09702245773404E-4</v>
      </c>
      <c r="J27" s="21">
        <v>2.1899999999999999E-2</v>
      </c>
      <c r="K27" s="21">
        <f t="shared" si="3"/>
        <v>1.5103631186043882E-5</v>
      </c>
      <c r="L27" s="25">
        <f t="shared" si="4"/>
        <v>0.72633027397260275</v>
      </c>
      <c r="M27" s="21" t="s">
        <v>262</v>
      </c>
    </row>
    <row r="28" spans="1:13" x14ac:dyDescent="0.15">
      <c r="A28" s="21">
        <v>-20</v>
      </c>
      <c r="B28" s="21">
        <f t="shared" si="0"/>
        <v>253.14999999999998</v>
      </c>
      <c r="C28" s="21">
        <v>101325</v>
      </c>
      <c r="D28" s="21">
        <v>1.5223</v>
      </c>
      <c r="E28" s="24">
        <v>915.2</v>
      </c>
      <c r="F28" s="24">
        <v>653.4</v>
      </c>
      <c r="G28" s="24">
        <f t="shared" si="1"/>
        <v>1.4006734006734007</v>
      </c>
      <c r="H28" s="21">
        <v>1.7980000000000001E-5</v>
      </c>
      <c r="I28" s="28">
        <f t="shared" si="2"/>
        <v>1.1811075346515141E-4</v>
      </c>
      <c r="J28" s="21">
        <v>2.2720000000000001E-2</v>
      </c>
      <c r="K28" s="21">
        <f t="shared" si="3"/>
        <v>1.6307675770330964E-5</v>
      </c>
      <c r="L28" s="25">
        <f t="shared" si="4"/>
        <v>0.72426478873239442</v>
      </c>
      <c r="M28" s="21" t="s">
        <v>262</v>
      </c>
    </row>
    <row r="29" spans="1:13" x14ac:dyDescent="0.15">
      <c r="A29" s="21">
        <v>-10</v>
      </c>
      <c r="B29" s="21">
        <f t="shared" si="0"/>
        <v>263.14999999999998</v>
      </c>
      <c r="C29" s="21">
        <v>101325</v>
      </c>
      <c r="D29" s="21">
        <v>1.4641999999999999</v>
      </c>
      <c r="E29" s="24">
        <v>915.90000000000009</v>
      </c>
      <c r="F29" s="24">
        <v>654.20000000000005</v>
      </c>
      <c r="G29" s="24">
        <f t="shared" si="1"/>
        <v>1.4000305716906145</v>
      </c>
      <c r="H29" s="21">
        <v>1.857E-5</v>
      </c>
      <c r="I29" s="28">
        <f t="shared" si="2"/>
        <v>1.2682693621090017E-4</v>
      </c>
      <c r="J29" s="21">
        <v>2.3539999999999998E-2</v>
      </c>
      <c r="K29" s="21">
        <f t="shared" si="3"/>
        <v>1.7553268540147746E-5</v>
      </c>
      <c r="L29" s="25">
        <f t="shared" si="4"/>
        <v>0.72252604078164839</v>
      </c>
      <c r="M29" s="21" t="s">
        <v>262</v>
      </c>
    </row>
    <row r="30" spans="1:13" x14ac:dyDescent="0.15">
      <c r="A30" s="21">
        <v>0</v>
      </c>
      <c r="B30" s="21">
        <f t="shared" si="0"/>
        <v>273.14999999999998</v>
      </c>
      <c r="C30" s="21">
        <v>101325</v>
      </c>
      <c r="D30" s="21">
        <v>1.4103000000000001</v>
      </c>
      <c r="E30" s="24">
        <v>916.69999999999993</v>
      </c>
      <c r="F30" s="24">
        <v>655.20000000000005</v>
      </c>
      <c r="G30" s="24">
        <f t="shared" si="1"/>
        <v>1.3991147741147738</v>
      </c>
      <c r="H30" s="21">
        <v>1.914E-5</v>
      </c>
      <c r="I30" s="28">
        <f t="shared" si="2"/>
        <v>1.3571580514784085E-4</v>
      </c>
      <c r="J30" s="21">
        <v>2.4350000000000004E-2</v>
      </c>
      <c r="K30" s="21">
        <f t="shared" si="3"/>
        <v>1.8834765970607203E-5</v>
      </c>
      <c r="L30" s="25">
        <f t="shared" si="4"/>
        <v>0.72056008213552347</v>
      </c>
      <c r="M30" s="21" t="s">
        <v>262</v>
      </c>
    </row>
    <row r="31" spans="1:13" x14ac:dyDescent="0.15">
      <c r="A31" s="21">
        <v>10</v>
      </c>
      <c r="B31" s="21">
        <f t="shared" si="0"/>
        <v>283.14999999999998</v>
      </c>
      <c r="C31" s="21">
        <v>101325</v>
      </c>
      <c r="D31" s="21">
        <v>1.3603000000000001</v>
      </c>
      <c r="E31" s="24">
        <v>917.69999999999993</v>
      </c>
      <c r="F31" s="24">
        <v>656.4</v>
      </c>
      <c r="G31" s="24">
        <f t="shared" si="1"/>
        <v>1.3980804387568555</v>
      </c>
      <c r="H31" s="21">
        <v>1.9709999999999999E-5</v>
      </c>
      <c r="I31" s="28">
        <f t="shared" si="2"/>
        <v>1.4489450856428729E-4</v>
      </c>
      <c r="J31" s="21">
        <v>2.5149999999999999E-2</v>
      </c>
      <c r="K31" s="21">
        <f t="shared" si="3"/>
        <v>2.0146636916292151E-5</v>
      </c>
      <c r="L31" s="25">
        <f t="shared" si="4"/>
        <v>0.71919948310139159</v>
      </c>
      <c r="M31" s="21" t="s">
        <v>262</v>
      </c>
    </row>
    <row r="32" spans="1:13" x14ac:dyDescent="0.15">
      <c r="A32" s="21">
        <v>20</v>
      </c>
      <c r="B32" s="21">
        <f t="shared" si="0"/>
        <v>293.14999999999998</v>
      </c>
      <c r="C32" s="21">
        <v>101325</v>
      </c>
      <c r="D32" s="21">
        <v>1.3138000000000001</v>
      </c>
      <c r="E32" s="24">
        <v>918.90000000000009</v>
      </c>
      <c r="F32" s="24">
        <v>657.69999999999993</v>
      </c>
      <c r="G32" s="24">
        <f t="shared" si="1"/>
        <v>1.3971415538999548</v>
      </c>
      <c r="H32" s="21">
        <v>2.0269999999999997E-5</v>
      </c>
      <c r="I32" s="28">
        <f t="shared" si="2"/>
        <v>1.5428527934236564E-4</v>
      </c>
      <c r="J32" s="21">
        <v>2.5950000000000001E-2</v>
      </c>
      <c r="K32" s="21">
        <f t="shared" si="3"/>
        <v>2.1495118967904281E-5</v>
      </c>
      <c r="L32" s="25">
        <f t="shared" si="4"/>
        <v>0.7177689017341039</v>
      </c>
      <c r="M32" s="21" t="s">
        <v>262</v>
      </c>
    </row>
    <row r="33" spans="1:13" x14ac:dyDescent="0.15">
      <c r="A33" s="21">
        <v>25</v>
      </c>
      <c r="B33" s="21">
        <f t="shared" si="0"/>
        <v>298.14999999999998</v>
      </c>
      <c r="C33" s="21">
        <v>101325</v>
      </c>
      <c r="D33" s="21">
        <v>1.2917000000000001</v>
      </c>
      <c r="E33" s="24">
        <v>919.6</v>
      </c>
      <c r="F33" s="24">
        <v>658.4</v>
      </c>
      <c r="G33" s="24">
        <f t="shared" si="1"/>
        <v>1.396719319562576</v>
      </c>
      <c r="H33" s="21">
        <v>2.0550000000000001E-5</v>
      </c>
      <c r="I33" s="28">
        <f t="shared" si="2"/>
        <v>1.590926685762948E-4</v>
      </c>
      <c r="J33" s="21">
        <v>2.6339999999999999E-2</v>
      </c>
      <c r="K33" s="21">
        <f t="shared" si="3"/>
        <v>2.2174567014218626E-5</v>
      </c>
      <c r="L33" s="25">
        <f t="shared" si="4"/>
        <v>0.71745558086560379</v>
      </c>
      <c r="M33" s="21" t="s">
        <v>262</v>
      </c>
    </row>
    <row r="34" spans="1:13" x14ac:dyDescent="0.15">
      <c r="A34" s="21">
        <v>30</v>
      </c>
      <c r="B34" s="21">
        <f t="shared" si="0"/>
        <v>303.14999999999998</v>
      </c>
      <c r="C34" s="21">
        <v>101325</v>
      </c>
      <c r="D34" s="21">
        <v>1.2703</v>
      </c>
      <c r="E34" s="24">
        <v>920.3</v>
      </c>
      <c r="F34" s="24">
        <v>659.2</v>
      </c>
      <c r="G34" s="24">
        <f t="shared" si="1"/>
        <v>1.3960861650485434</v>
      </c>
      <c r="H34" s="21">
        <v>2.0829999999999999E-5</v>
      </c>
      <c r="I34" s="28">
        <f t="shared" si="2"/>
        <v>1.6397701330394393E-4</v>
      </c>
      <c r="J34" s="21">
        <v>2.673E-2</v>
      </c>
      <c r="K34" s="21">
        <f t="shared" si="3"/>
        <v>2.286458054841445E-5</v>
      </c>
      <c r="L34" s="25">
        <f t="shared" si="4"/>
        <v>0.71716606808829031</v>
      </c>
      <c r="M34" s="21" t="s">
        <v>262</v>
      </c>
    </row>
    <row r="35" spans="1:13" x14ac:dyDescent="0.15">
      <c r="A35" s="21">
        <v>40</v>
      </c>
      <c r="B35" s="21">
        <f t="shared" si="0"/>
        <v>313.14999999999998</v>
      </c>
      <c r="C35" s="21">
        <v>101325</v>
      </c>
      <c r="D35" s="21">
        <v>1.2296</v>
      </c>
      <c r="E35" s="24">
        <v>921.90000000000009</v>
      </c>
      <c r="F35" s="24">
        <v>660.90000000000009</v>
      </c>
      <c r="G35" s="24">
        <f t="shared" si="1"/>
        <v>1.394916023604176</v>
      </c>
      <c r="H35" s="21">
        <v>2.137E-5</v>
      </c>
      <c r="I35" s="28">
        <f t="shared" si="2"/>
        <v>1.7379635653871176E-4</v>
      </c>
      <c r="J35" s="21">
        <v>2.7510000000000003E-2</v>
      </c>
      <c r="K35" s="21">
        <f t="shared" si="3"/>
        <v>2.4268499265646328E-5</v>
      </c>
      <c r="L35" s="25">
        <f t="shared" si="4"/>
        <v>0.71613969465648852</v>
      </c>
      <c r="M35" s="21" t="s">
        <v>262</v>
      </c>
    </row>
    <row r="36" spans="1:13" x14ac:dyDescent="0.15">
      <c r="A36" s="21">
        <v>50</v>
      </c>
      <c r="B36" s="21">
        <f t="shared" si="0"/>
        <v>323.14999999999998</v>
      </c>
      <c r="C36" s="21">
        <v>101325</v>
      </c>
      <c r="D36" s="21">
        <v>1.1915</v>
      </c>
      <c r="E36" s="24">
        <v>923.6</v>
      </c>
      <c r="F36" s="24">
        <v>662.69999999999993</v>
      </c>
      <c r="G36" s="24">
        <f t="shared" si="1"/>
        <v>1.3936924701976763</v>
      </c>
      <c r="H36" s="21">
        <v>2.1909999999999999E-5</v>
      </c>
      <c r="I36" s="28">
        <f t="shared" si="2"/>
        <v>1.8388585816198069E-4</v>
      </c>
      <c r="J36" s="21">
        <v>2.8289999999999999E-2</v>
      </c>
      <c r="K36" s="21">
        <f t="shared" si="3"/>
        <v>2.570721184977974E-5</v>
      </c>
      <c r="L36" s="25">
        <f t="shared" si="4"/>
        <v>0.7153084482149169</v>
      </c>
      <c r="M36" s="21" t="s">
        <v>262</v>
      </c>
    </row>
    <row r="37" spans="1:13" x14ac:dyDescent="0.15">
      <c r="A37" s="21">
        <v>60</v>
      </c>
      <c r="B37" s="21">
        <f t="shared" si="0"/>
        <v>333.15</v>
      </c>
      <c r="C37" s="21">
        <v>101325</v>
      </c>
      <c r="D37" s="21">
        <v>1.1556</v>
      </c>
      <c r="E37" s="24">
        <v>925.5</v>
      </c>
      <c r="F37" s="24">
        <v>664.69999999999993</v>
      </c>
      <c r="G37" s="24">
        <f t="shared" si="1"/>
        <v>1.3923574544907478</v>
      </c>
      <c r="H37" s="21">
        <v>2.2439999999999999E-5</v>
      </c>
      <c r="I37" s="28">
        <f t="shared" si="2"/>
        <v>1.9418483904465211E-4</v>
      </c>
      <c r="J37" s="21">
        <v>2.9050000000000003E-2</v>
      </c>
      <c r="K37" s="21">
        <f t="shared" si="3"/>
        <v>2.716202724281207E-5</v>
      </c>
      <c r="L37" s="25">
        <f t="shared" si="4"/>
        <v>0.71491290877796898</v>
      </c>
      <c r="M37" s="21" t="s">
        <v>262</v>
      </c>
    </row>
    <row r="38" spans="1:13" x14ac:dyDescent="0.15">
      <c r="A38" s="21">
        <v>70</v>
      </c>
      <c r="B38" s="21">
        <f t="shared" si="0"/>
        <v>343.15</v>
      </c>
      <c r="C38" s="21">
        <v>101325</v>
      </c>
      <c r="D38" s="21">
        <v>1.1218999999999999</v>
      </c>
      <c r="E38" s="24">
        <v>927.6</v>
      </c>
      <c r="F38" s="24">
        <v>666.8</v>
      </c>
      <c r="G38" s="24">
        <f t="shared" si="1"/>
        <v>1.3911217756448711</v>
      </c>
      <c r="H38" s="21">
        <v>2.2969999999999999E-5</v>
      </c>
      <c r="I38" s="28">
        <f t="shared" si="2"/>
        <v>2.04741955611017E-4</v>
      </c>
      <c r="J38" s="21">
        <v>2.981E-2</v>
      </c>
      <c r="K38" s="21">
        <f t="shared" si="3"/>
        <v>2.8644885330324824E-5</v>
      </c>
      <c r="L38" s="25">
        <f t="shared" si="4"/>
        <v>0.71475920831935591</v>
      </c>
      <c r="M38" s="21" t="s">
        <v>262</v>
      </c>
    </row>
    <row r="39" spans="1:13" x14ac:dyDescent="0.15">
      <c r="A39" s="21">
        <v>80</v>
      </c>
      <c r="B39" s="21">
        <f t="shared" si="0"/>
        <v>353.15</v>
      </c>
      <c r="C39" s="21">
        <v>101325</v>
      </c>
      <c r="D39" s="21">
        <v>1.0900000000000001</v>
      </c>
      <c r="E39" s="24">
        <v>929.8</v>
      </c>
      <c r="F39" s="24">
        <v>669</v>
      </c>
      <c r="G39" s="24">
        <f t="shared" si="1"/>
        <v>1.3898355754857996</v>
      </c>
      <c r="H39" s="21">
        <v>2.3489999999999997E-5</v>
      </c>
      <c r="I39" s="28">
        <f t="shared" si="2"/>
        <v>2.1550458715596327E-4</v>
      </c>
      <c r="J39" s="21">
        <v>3.057E-2</v>
      </c>
      <c r="K39" s="21">
        <f t="shared" si="3"/>
        <v>3.0163337878719106E-5</v>
      </c>
      <c r="L39" s="25">
        <f t="shared" si="4"/>
        <v>0.71445868498527954</v>
      </c>
      <c r="M39" s="21" t="s">
        <v>262</v>
      </c>
    </row>
    <row r="40" spans="1:13" x14ac:dyDescent="0.15">
      <c r="A40" s="21">
        <v>90</v>
      </c>
      <c r="B40" s="21">
        <f t="shared" si="0"/>
        <v>363.15</v>
      </c>
      <c r="C40" s="21">
        <v>101325</v>
      </c>
      <c r="D40" s="21">
        <v>1.06</v>
      </c>
      <c r="E40" s="24">
        <v>932.1</v>
      </c>
      <c r="F40" s="24">
        <v>671.4</v>
      </c>
      <c r="G40" s="24">
        <f t="shared" si="1"/>
        <v>1.3882931188561216</v>
      </c>
      <c r="H40" s="21">
        <v>2.4000000000000001E-5</v>
      </c>
      <c r="I40" s="28">
        <f t="shared" si="2"/>
        <v>2.2641509433962264E-4</v>
      </c>
      <c r="J40" s="21">
        <v>3.1320000000000001E-2</v>
      </c>
      <c r="K40" s="21">
        <f t="shared" si="3"/>
        <v>3.1699570659071723E-5</v>
      </c>
      <c r="L40" s="25">
        <f t="shared" si="4"/>
        <v>0.71425287356321843</v>
      </c>
      <c r="M40" s="21" t="s">
        <v>262</v>
      </c>
    </row>
    <row r="41" spans="1:13" x14ac:dyDescent="0.15">
      <c r="A41" s="21">
        <v>100</v>
      </c>
      <c r="B41" s="21">
        <f t="shared" si="0"/>
        <v>373.15</v>
      </c>
      <c r="C41" s="21">
        <v>101325</v>
      </c>
      <c r="D41" s="21">
        <v>1.0315000000000001</v>
      </c>
      <c r="E41" s="24">
        <v>934.5</v>
      </c>
      <c r="F41" s="24">
        <v>673.90000000000009</v>
      </c>
      <c r="G41" s="24">
        <f t="shared" si="1"/>
        <v>1.3867042587921055</v>
      </c>
      <c r="H41" s="21">
        <v>2.4510000000000001E-5</v>
      </c>
      <c r="I41" s="28">
        <f t="shared" si="2"/>
        <v>2.3761512360639844E-4</v>
      </c>
      <c r="J41" s="21">
        <v>3.2060000000000005E-2</v>
      </c>
      <c r="K41" s="21">
        <f t="shared" si="3"/>
        <v>3.3259443630507914E-5</v>
      </c>
      <c r="L41" s="25">
        <f t="shared" si="4"/>
        <v>0.71442903930130996</v>
      </c>
      <c r="M41" s="21" t="s">
        <v>262</v>
      </c>
    </row>
    <row r="42" spans="1:13" x14ac:dyDescent="0.15">
      <c r="A42" s="21">
        <v>110</v>
      </c>
      <c r="B42" s="21">
        <f t="shared" si="0"/>
        <v>383.15</v>
      </c>
      <c r="C42" s="21">
        <v>101325</v>
      </c>
      <c r="D42" s="21">
        <v>1.0044999999999999</v>
      </c>
      <c r="E42" s="24">
        <v>937.1</v>
      </c>
      <c r="F42" s="24">
        <v>676.5</v>
      </c>
      <c r="G42" s="24">
        <f t="shared" si="1"/>
        <v>1.3852180339985218</v>
      </c>
      <c r="H42" s="21">
        <v>2.5009999999999999E-5</v>
      </c>
      <c r="I42" s="28">
        <f t="shared" si="2"/>
        <v>2.4897959183673471E-4</v>
      </c>
      <c r="J42" s="21">
        <v>3.2799999999999996E-2</v>
      </c>
      <c r="K42" s="21">
        <f t="shared" si="3"/>
        <v>3.4844799087066259E-5</v>
      </c>
      <c r="L42" s="25">
        <f t="shared" si="4"/>
        <v>0.71453875000000011</v>
      </c>
      <c r="M42" s="21" t="s">
        <v>262</v>
      </c>
    </row>
    <row r="43" spans="1:13" x14ac:dyDescent="0.15">
      <c r="A43" s="21">
        <v>120</v>
      </c>
      <c r="B43" s="21">
        <f t="shared" si="0"/>
        <v>393.15</v>
      </c>
      <c r="C43" s="21">
        <v>101325</v>
      </c>
      <c r="D43" s="21">
        <v>0.97896000000000005</v>
      </c>
      <c r="E43" s="24">
        <v>939.8</v>
      </c>
      <c r="F43" s="24">
        <v>679.2</v>
      </c>
      <c r="G43" s="24">
        <f t="shared" si="1"/>
        <v>1.3836866902237925</v>
      </c>
      <c r="H43" s="21">
        <v>2.55E-5</v>
      </c>
      <c r="I43" s="28">
        <f t="shared" si="2"/>
        <v>2.6048050992890411E-4</v>
      </c>
      <c r="J43" s="21">
        <v>3.3530000000000004E-2</v>
      </c>
      <c r="K43" s="21">
        <f t="shared" si="3"/>
        <v>3.6444598132753144E-5</v>
      </c>
      <c r="L43" s="25">
        <f t="shared" si="4"/>
        <v>0.71473009245451813</v>
      </c>
      <c r="M43" s="21" t="s">
        <v>262</v>
      </c>
    </row>
    <row r="44" spans="1:13" x14ac:dyDescent="0.15">
      <c r="A44" s="21">
        <v>130</v>
      </c>
      <c r="B44" s="21">
        <f t="shared" si="0"/>
        <v>403.15</v>
      </c>
      <c r="C44" s="21">
        <v>101325</v>
      </c>
      <c r="D44" s="21">
        <v>0.95465</v>
      </c>
      <c r="E44" s="24">
        <v>942.5</v>
      </c>
      <c r="F44" s="24">
        <v>682</v>
      </c>
      <c r="G44" s="24">
        <f t="shared" si="1"/>
        <v>1.3819648093841643</v>
      </c>
      <c r="H44" s="21">
        <v>2.5989999999999997E-5</v>
      </c>
      <c r="I44" s="28">
        <f t="shared" si="2"/>
        <v>2.7224637301628867E-4</v>
      </c>
      <c r="J44" s="21">
        <v>3.4259999999999999E-2</v>
      </c>
      <c r="K44" s="21">
        <f t="shared" si="3"/>
        <v>3.8076920993028538E-5</v>
      </c>
      <c r="L44" s="25">
        <f t="shared" si="4"/>
        <v>0.71499051371862232</v>
      </c>
      <c r="M44" s="21" t="s">
        <v>262</v>
      </c>
    </row>
    <row r="45" spans="1:13" x14ac:dyDescent="0.15">
      <c r="A45" s="21">
        <v>140</v>
      </c>
      <c r="B45" s="21">
        <f t="shared" si="0"/>
        <v>413.15</v>
      </c>
      <c r="C45" s="21">
        <v>101325</v>
      </c>
      <c r="D45" s="21">
        <v>0.93150999999999995</v>
      </c>
      <c r="E45" s="24">
        <v>945.4</v>
      </c>
      <c r="F45" s="24">
        <v>684.9</v>
      </c>
      <c r="G45" s="24">
        <f t="shared" si="1"/>
        <v>1.3803474959848152</v>
      </c>
      <c r="H45" s="21">
        <v>2.6480000000000001E-5</v>
      </c>
      <c r="I45" s="28">
        <f t="shared" si="2"/>
        <v>2.8426962673508606E-4</v>
      </c>
      <c r="J45" s="21">
        <v>3.4979999999999997E-2</v>
      </c>
      <c r="K45" s="21">
        <f t="shared" si="3"/>
        <v>3.9720680991794381E-5</v>
      </c>
      <c r="L45" s="25">
        <f t="shared" si="4"/>
        <v>0.7156715837621499</v>
      </c>
      <c r="M45" s="21" t="s">
        <v>262</v>
      </c>
    </row>
    <row r="46" spans="1:13" x14ac:dyDescent="0.15">
      <c r="A46" s="21">
        <v>150</v>
      </c>
      <c r="B46" s="21">
        <f t="shared" si="0"/>
        <v>423.15</v>
      </c>
      <c r="C46" s="21">
        <v>101325</v>
      </c>
      <c r="D46" s="21">
        <v>0.90947</v>
      </c>
      <c r="E46" s="24">
        <v>948.30000000000007</v>
      </c>
      <c r="F46" s="24">
        <v>687.9</v>
      </c>
      <c r="G46" s="24">
        <f t="shared" si="1"/>
        <v>1.3785433929350197</v>
      </c>
      <c r="H46" s="21">
        <v>2.6959999999999999E-5</v>
      </c>
      <c r="I46" s="28">
        <f t="shared" si="2"/>
        <v>2.9643638602702672E-4</v>
      </c>
      <c r="J46" s="21">
        <v>3.569E-2</v>
      </c>
      <c r="K46" s="21">
        <f t="shared" si="3"/>
        <v>4.1382089866985867E-5</v>
      </c>
      <c r="L46" s="25">
        <f t="shared" si="4"/>
        <v>0.71633981507425049</v>
      </c>
      <c r="M46" s="21" t="s">
        <v>262</v>
      </c>
    </row>
    <row r="47" spans="1:13" x14ac:dyDescent="0.15">
      <c r="A47" s="21">
        <v>160</v>
      </c>
      <c r="B47" s="21">
        <f t="shared" si="0"/>
        <v>433.15</v>
      </c>
      <c r="C47" s="21">
        <v>101325</v>
      </c>
      <c r="D47" s="21">
        <v>0.88846000000000003</v>
      </c>
      <c r="E47" s="24">
        <v>951.30000000000007</v>
      </c>
      <c r="F47" s="24">
        <v>690.9</v>
      </c>
      <c r="G47" s="24">
        <f t="shared" si="1"/>
        <v>1.3768996960486324</v>
      </c>
      <c r="H47" s="21">
        <v>2.743E-5</v>
      </c>
      <c r="I47" s="28">
        <f t="shared" si="2"/>
        <v>3.0873646534452875E-4</v>
      </c>
      <c r="J47" s="21">
        <v>3.6409999999999998E-2</v>
      </c>
      <c r="K47" s="21">
        <f t="shared" si="3"/>
        <v>4.3078969140926476E-5</v>
      </c>
      <c r="L47" s="25">
        <f t="shared" si="4"/>
        <v>0.71667561109585287</v>
      </c>
      <c r="M47" s="21" t="s">
        <v>262</v>
      </c>
    </row>
    <row r="48" spans="1:13" x14ac:dyDescent="0.15">
      <c r="A48" s="21">
        <v>170</v>
      </c>
      <c r="B48" s="21">
        <f t="shared" si="0"/>
        <v>443.15</v>
      </c>
      <c r="C48" s="21">
        <v>101325</v>
      </c>
      <c r="D48" s="21">
        <v>0.86839</v>
      </c>
      <c r="E48" s="24">
        <v>954.30000000000007</v>
      </c>
      <c r="F48" s="24">
        <v>694</v>
      </c>
      <c r="G48" s="24">
        <f t="shared" si="1"/>
        <v>1.3750720461095103</v>
      </c>
      <c r="H48" s="21">
        <v>2.7899999999999997E-5</v>
      </c>
      <c r="I48" s="28">
        <f t="shared" si="2"/>
        <v>3.2128421561740693E-4</v>
      </c>
      <c r="J48" s="21">
        <v>3.7109999999999997E-2</v>
      </c>
      <c r="K48" s="21">
        <f t="shared" si="3"/>
        <v>4.478073493251624E-5</v>
      </c>
      <c r="L48" s="25">
        <f t="shared" si="4"/>
        <v>0.7174607922392886</v>
      </c>
      <c r="M48" s="21" t="s">
        <v>262</v>
      </c>
    </row>
    <row r="49" spans="1:13" x14ac:dyDescent="0.15">
      <c r="A49" s="21">
        <v>180</v>
      </c>
      <c r="B49" s="21">
        <f t="shared" si="0"/>
        <v>453.15</v>
      </c>
      <c r="C49" s="21">
        <v>101325</v>
      </c>
      <c r="D49" s="21">
        <v>0.84921000000000002</v>
      </c>
      <c r="E49" s="24">
        <v>957.4</v>
      </c>
      <c r="F49" s="24">
        <v>697.1</v>
      </c>
      <c r="G49" s="24">
        <f t="shared" si="1"/>
        <v>1.3734041027112323</v>
      </c>
      <c r="H49" s="21">
        <v>2.8370000000000001E-5</v>
      </c>
      <c r="I49" s="28">
        <f t="shared" si="2"/>
        <v>3.3407519930288152E-4</v>
      </c>
      <c r="J49" s="21">
        <v>3.7810000000000003E-2</v>
      </c>
      <c r="K49" s="21">
        <f t="shared" si="3"/>
        <v>4.6504840007520777E-5</v>
      </c>
      <c r="L49" s="25">
        <f t="shared" si="4"/>
        <v>0.7183665167944987</v>
      </c>
      <c r="M49" s="21" t="s">
        <v>262</v>
      </c>
    </row>
    <row r="50" spans="1:13" x14ac:dyDescent="0.15">
      <c r="A50" s="21">
        <v>190</v>
      </c>
      <c r="B50" s="21">
        <f t="shared" si="0"/>
        <v>463.15</v>
      </c>
      <c r="C50" s="21">
        <v>101325</v>
      </c>
      <c r="D50" s="21">
        <v>0.83086000000000004</v>
      </c>
      <c r="E50" s="24">
        <v>960.5</v>
      </c>
      <c r="F50" s="24">
        <v>700.2</v>
      </c>
      <c r="G50" s="24">
        <f t="shared" si="1"/>
        <v>1.3717509283061982</v>
      </c>
      <c r="H50" s="21">
        <v>2.8829999999999997E-5</v>
      </c>
      <c r="I50" s="28">
        <f t="shared" si="2"/>
        <v>3.4698986592205663E-4</v>
      </c>
      <c r="J50" s="21">
        <v>3.8509999999999996E-2</v>
      </c>
      <c r="K50" s="21">
        <f t="shared" si="3"/>
        <v>4.8255664248240462E-5</v>
      </c>
      <c r="L50" s="25">
        <f t="shared" si="4"/>
        <v>0.71906556738509486</v>
      </c>
      <c r="M50" s="21" t="s">
        <v>262</v>
      </c>
    </row>
    <row r="51" spans="1:13" x14ac:dyDescent="0.15">
      <c r="A51" s="21">
        <v>200</v>
      </c>
      <c r="B51" s="21">
        <f t="shared" si="0"/>
        <v>473.15</v>
      </c>
      <c r="C51" s="21">
        <v>101325</v>
      </c>
      <c r="D51" s="21">
        <v>0.81328999999999996</v>
      </c>
      <c r="E51" s="24">
        <v>963.6</v>
      </c>
      <c r="F51" s="24">
        <v>703.4</v>
      </c>
      <c r="G51" s="24">
        <f t="shared" si="1"/>
        <v>1.3699175433608191</v>
      </c>
      <c r="H51" s="21">
        <v>2.9280000000000001E-5</v>
      </c>
      <c r="I51" s="28">
        <f t="shared" si="2"/>
        <v>3.6001918134982605E-4</v>
      </c>
      <c r="J51" s="21">
        <v>3.9210000000000002E-2</v>
      </c>
      <c r="K51" s="21">
        <f t="shared" si="3"/>
        <v>5.0032778168810129E-5</v>
      </c>
      <c r="L51" s="25">
        <f t="shared" si="4"/>
        <v>0.71956664116296865</v>
      </c>
      <c r="M51" s="21" t="s">
        <v>262</v>
      </c>
    </row>
    <row r="52" spans="1:13" x14ac:dyDescent="0.15">
      <c r="A52" s="21">
        <v>250</v>
      </c>
      <c r="B52" s="21">
        <f t="shared" si="0"/>
        <v>523.15</v>
      </c>
      <c r="C52" s="21">
        <v>101325</v>
      </c>
      <c r="D52" s="21">
        <v>0.73551</v>
      </c>
      <c r="E52" s="24">
        <v>979.5</v>
      </c>
      <c r="F52" s="24">
        <v>719.30000000000007</v>
      </c>
      <c r="G52" s="24">
        <f t="shared" si="1"/>
        <v>1.3617405811205336</v>
      </c>
      <c r="H52" s="21">
        <v>3.15E-5</v>
      </c>
      <c r="I52" s="28">
        <f t="shared" si="2"/>
        <v>4.2827425867765224E-4</v>
      </c>
      <c r="J52" s="21">
        <v>4.2610000000000002E-2</v>
      </c>
      <c r="K52" s="21">
        <f t="shared" si="3"/>
        <v>5.9145064820096946E-5</v>
      </c>
      <c r="L52" s="25">
        <f t="shared" si="4"/>
        <v>0.72410819056559494</v>
      </c>
      <c r="M52" s="21" t="s">
        <v>262</v>
      </c>
    </row>
    <row r="53" spans="1:13" x14ac:dyDescent="0.15">
      <c r="A53" s="21">
        <v>300</v>
      </c>
      <c r="B53" s="21">
        <f t="shared" si="0"/>
        <v>573.15</v>
      </c>
      <c r="C53" s="21">
        <v>101325</v>
      </c>
      <c r="D53" s="21">
        <v>0.67132999999999998</v>
      </c>
      <c r="E53" s="24">
        <v>995.1</v>
      </c>
      <c r="F53" s="24">
        <v>735</v>
      </c>
      <c r="G53" s="24">
        <f t="shared" si="1"/>
        <v>1.3538775510204082</v>
      </c>
      <c r="H53" s="21">
        <v>3.3619999999999993E-5</v>
      </c>
      <c r="I53" s="28">
        <f t="shared" si="2"/>
        <v>5.0079692550608482E-4</v>
      </c>
      <c r="J53" s="21">
        <v>4.5920000000000002E-2</v>
      </c>
      <c r="K53" s="21">
        <f t="shared" si="3"/>
        <v>6.87383491997146E-5</v>
      </c>
      <c r="L53" s="25">
        <f t="shared" si="4"/>
        <v>0.72855535714285691</v>
      </c>
      <c r="M53" s="21" t="s">
        <v>262</v>
      </c>
    </row>
    <row r="54" spans="1:13" x14ac:dyDescent="0.15">
      <c r="A54" s="21">
        <v>350</v>
      </c>
      <c r="B54" s="21">
        <f t="shared" si="0"/>
        <v>623.15</v>
      </c>
      <c r="C54" s="21">
        <v>101325</v>
      </c>
      <c r="D54" s="21">
        <v>0.61745000000000005</v>
      </c>
      <c r="E54" s="65">
        <v>1010</v>
      </c>
      <c r="F54" s="24">
        <v>750</v>
      </c>
      <c r="G54" s="24">
        <f t="shared" si="1"/>
        <v>1.3466666666666667</v>
      </c>
      <c r="H54" s="21">
        <v>3.5659999999999994E-5</v>
      </c>
      <c r="I54" s="28">
        <f t="shared" si="2"/>
        <v>5.7753664264312873E-4</v>
      </c>
      <c r="J54" s="21">
        <v>4.9149999999999999E-2</v>
      </c>
      <c r="K54" s="21">
        <f t="shared" si="3"/>
        <v>7.8813452646584595E-5</v>
      </c>
      <c r="L54" s="25">
        <f t="shared" si="4"/>
        <v>0.7327894201424211</v>
      </c>
      <c r="M54" s="21" t="s">
        <v>262</v>
      </c>
    </row>
    <row r="55" spans="1:13" x14ac:dyDescent="0.15">
      <c r="A55" s="21">
        <v>400</v>
      </c>
      <c r="B55" s="21">
        <f t="shared" si="0"/>
        <v>673.15</v>
      </c>
      <c r="C55" s="21">
        <v>101325</v>
      </c>
      <c r="D55" s="21">
        <v>0.57157999999999998</v>
      </c>
      <c r="E55" s="65">
        <v>1024</v>
      </c>
      <c r="F55" s="24">
        <v>764</v>
      </c>
      <c r="G55" s="24">
        <f t="shared" si="1"/>
        <v>1.3403141361256545</v>
      </c>
      <c r="H55" s="21">
        <v>3.7630000000000004E-5</v>
      </c>
      <c r="I55" s="28">
        <f t="shared" si="2"/>
        <v>6.5835053710766665E-4</v>
      </c>
      <c r="J55" s="21">
        <v>5.2299999999999999E-2</v>
      </c>
      <c r="K55" s="21">
        <f t="shared" si="3"/>
        <v>8.9356203418594079E-5</v>
      </c>
      <c r="L55" s="25">
        <f t="shared" si="4"/>
        <v>0.73677093690248574</v>
      </c>
      <c r="M55" s="21" t="s">
        <v>262</v>
      </c>
    </row>
    <row r="56" spans="1:13" x14ac:dyDescent="0.15">
      <c r="A56" s="21">
        <v>450</v>
      </c>
      <c r="B56" s="21">
        <f t="shared" si="0"/>
        <v>723.15</v>
      </c>
      <c r="C56" s="21">
        <v>101325</v>
      </c>
      <c r="D56" s="21">
        <v>0.53205999999999998</v>
      </c>
      <c r="E56" s="65">
        <v>1037</v>
      </c>
      <c r="F56" s="24">
        <v>776.90000000000009</v>
      </c>
      <c r="G56" s="24">
        <f t="shared" si="1"/>
        <v>1.334792122538293</v>
      </c>
      <c r="H56" s="21">
        <v>3.9520000000000001E-5</v>
      </c>
      <c r="I56" s="28">
        <f t="shared" si="2"/>
        <v>7.4277337142427552E-4</v>
      </c>
      <c r="J56" s="21">
        <v>5.5390000000000002E-2</v>
      </c>
      <c r="K56" s="21">
        <f t="shared" si="3"/>
        <v>1.0039035700144897E-4</v>
      </c>
      <c r="L56" s="25">
        <f t="shared" si="4"/>
        <v>0.73988517782993324</v>
      </c>
      <c r="M56" s="21" t="s">
        <v>262</v>
      </c>
    </row>
    <row r="57" spans="1:13" x14ac:dyDescent="0.15">
      <c r="A57" s="21">
        <v>500</v>
      </c>
      <c r="B57" s="21">
        <f t="shared" si="0"/>
        <v>773.15</v>
      </c>
      <c r="C57" s="21">
        <v>101325</v>
      </c>
      <c r="D57" s="21">
        <v>0.49764999999999998</v>
      </c>
      <c r="E57" s="65">
        <v>1049</v>
      </c>
      <c r="F57" s="24">
        <v>788.69999999999993</v>
      </c>
      <c r="G57" s="24">
        <f t="shared" si="1"/>
        <v>1.3300367693673134</v>
      </c>
      <c r="H57" s="21">
        <v>4.1359999999999997E-5</v>
      </c>
      <c r="I57" s="28">
        <f t="shared" si="2"/>
        <v>8.3110619913593883E-4</v>
      </c>
      <c r="J57" s="21">
        <v>5.842E-2</v>
      </c>
      <c r="K57" s="21">
        <f t="shared" si="3"/>
        <v>1.1190823754391111E-4</v>
      </c>
      <c r="L57" s="25">
        <f t="shared" si="4"/>
        <v>0.74266757959602869</v>
      </c>
      <c r="M57" s="21" t="s">
        <v>262</v>
      </c>
    </row>
    <row r="58" spans="1:13" x14ac:dyDescent="0.15">
      <c r="A58" s="21">
        <v>550</v>
      </c>
      <c r="B58" s="21">
        <f t="shared" si="0"/>
        <v>823.15</v>
      </c>
      <c r="C58" s="21">
        <v>101325</v>
      </c>
      <c r="D58" s="21">
        <v>0.46742</v>
      </c>
      <c r="E58" s="65">
        <v>1059</v>
      </c>
      <c r="F58" s="24">
        <v>799.4</v>
      </c>
      <c r="G58" s="24">
        <f t="shared" si="1"/>
        <v>1.3247435576682511</v>
      </c>
      <c r="H58" s="21">
        <v>4.3149999999999999E-5</v>
      </c>
      <c r="I58" s="28">
        <f t="shared" si="2"/>
        <v>9.2315262504813651E-4</v>
      </c>
      <c r="J58" s="21">
        <v>6.139E-2</v>
      </c>
      <c r="K58" s="21">
        <f t="shared" si="3"/>
        <v>1.2402075823451169E-4</v>
      </c>
      <c r="L58" s="25">
        <f t="shared" si="4"/>
        <v>0.74435331487212897</v>
      </c>
      <c r="M58" s="21" t="s">
        <v>262</v>
      </c>
    </row>
    <row r="59" spans="1:13" x14ac:dyDescent="0.15">
      <c r="A59" s="21">
        <v>600</v>
      </c>
      <c r="B59" s="21">
        <f t="shared" si="0"/>
        <v>873.15</v>
      </c>
      <c r="C59" s="21">
        <v>101325</v>
      </c>
      <c r="D59" s="21">
        <v>0.44066</v>
      </c>
      <c r="E59" s="65">
        <v>1069</v>
      </c>
      <c r="F59" s="24">
        <v>809.1</v>
      </c>
      <c r="G59" s="24">
        <f t="shared" si="1"/>
        <v>1.3212211098751698</v>
      </c>
      <c r="H59" s="21">
        <v>4.4889999999999999E-5</v>
      </c>
      <c r="I59" s="28">
        <f t="shared" si="2"/>
        <v>1.0186992238914356E-3</v>
      </c>
      <c r="J59" s="21">
        <v>6.4310000000000006E-2</v>
      </c>
      <c r="K59" s="21">
        <f t="shared" si="3"/>
        <v>1.3652028123305307E-4</v>
      </c>
      <c r="L59" s="25">
        <f t="shared" si="4"/>
        <v>0.74618892862696307</v>
      </c>
      <c r="M59" s="21" t="s">
        <v>262</v>
      </c>
    </row>
    <row r="60" spans="1:13" x14ac:dyDescent="0.15">
      <c r="A60" s="21">
        <v>650</v>
      </c>
      <c r="B60" s="21">
        <f t="shared" si="0"/>
        <v>923.15</v>
      </c>
      <c r="C60" s="21">
        <v>101325</v>
      </c>
      <c r="D60" s="21">
        <v>0.41678999999999999</v>
      </c>
      <c r="E60" s="65">
        <v>1078</v>
      </c>
      <c r="F60" s="24">
        <v>818</v>
      </c>
      <c r="G60" s="24">
        <f t="shared" si="1"/>
        <v>1.3178484107579462</v>
      </c>
      <c r="H60" s="21">
        <v>4.6589999999999999E-5</v>
      </c>
      <c r="I60" s="28">
        <f t="shared" si="2"/>
        <v>1.1178291225797164E-3</v>
      </c>
      <c r="J60" s="21">
        <v>6.720000000000001E-2</v>
      </c>
      <c r="K60" s="21">
        <f t="shared" si="3"/>
        <v>1.4956611803944994E-4</v>
      </c>
      <c r="L60" s="25">
        <f t="shared" si="4"/>
        <v>0.74738124999999989</v>
      </c>
      <c r="M60" s="21" t="s">
        <v>262</v>
      </c>
    </row>
    <row r="61" spans="1:13" x14ac:dyDescent="0.15">
      <c r="A61" s="21">
        <v>700</v>
      </c>
      <c r="B61" s="21">
        <f t="shared" si="0"/>
        <v>973.15</v>
      </c>
      <c r="C61" s="21">
        <v>101325</v>
      </c>
      <c r="D61" s="21">
        <v>0.39538000000000001</v>
      </c>
      <c r="E61" s="65">
        <v>1086</v>
      </c>
      <c r="F61" s="24">
        <v>826.09999999999991</v>
      </c>
      <c r="G61" s="24">
        <f t="shared" si="1"/>
        <v>1.3146108219343906</v>
      </c>
      <c r="H61" s="21">
        <v>4.8239999999999999E-5</v>
      </c>
      <c r="I61" s="28">
        <f t="shared" si="2"/>
        <v>1.2200920633314786E-3</v>
      </c>
      <c r="J61" s="21">
        <v>7.0040000000000005E-2</v>
      </c>
      <c r="K61" s="21">
        <f t="shared" si="3"/>
        <v>1.631178975360627E-4</v>
      </c>
      <c r="L61" s="25">
        <f t="shared" si="4"/>
        <v>0.74798172472872637</v>
      </c>
      <c r="M61" s="21" t="s">
        <v>262</v>
      </c>
    </row>
    <row r="62" spans="1:13" x14ac:dyDescent="0.15">
      <c r="A62" s="21">
        <v>-200</v>
      </c>
      <c r="B62" s="21">
        <f t="shared" si="0"/>
        <v>73.149999999999977</v>
      </c>
      <c r="C62" s="21">
        <v>506625</v>
      </c>
      <c r="D62" s="21">
        <v>1223.2</v>
      </c>
      <c r="E62" s="21">
        <v>1677</v>
      </c>
      <c r="F62" s="21">
        <v>1002</v>
      </c>
      <c r="G62" s="24">
        <f t="shared" si="1"/>
        <v>1.6736526946107784</v>
      </c>
      <c r="H62" s="21">
        <v>3.3129999999999998E-4</v>
      </c>
      <c r="I62" s="28">
        <f t="shared" si="2"/>
        <v>2.708469587965991E-6</v>
      </c>
      <c r="J62" s="21">
        <v>0.17550000000000002</v>
      </c>
      <c r="K62" s="21">
        <f t="shared" si="3"/>
        <v>8.5555234459366974E-8</v>
      </c>
      <c r="L62" s="25">
        <f t="shared" si="4"/>
        <v>3.1657555555555552</v>
      </c>
      <c r="M62" s="21" t="s">
        <v>264</v>
      </c>
    </row>
    <row r="63" spans="1:13" x14ac:dyDescent="0.15">
      <c r="A63" s="21">
        <v>-180</v>
      </c>
      <c r="B63" s="21">
        <f t="shared" si="0"/>
        <v>93.149999999999977</v>
      </c>
      <c r="C63" s="21">
        <v>506625</v>
      </c>
      <c r="D63" s="21">
        <v>1127.2</v>
      </c>
      <c r="E63" s="21">
        <v>1706</v>
      </c>
      <c r="F63" s="21">
        <v>918.8</v>
      </c>
      <c r="G63" s="24">
        <f t="shared" si="1"/>
        <v>1.8567696996081846</v>
      </c>
      <c r="H63" s="21">
        <v>1.8099999999999998E-4</v>
      </c>
      <c r="I63" s="28">
        <f t="shared" si="2"/>
        <v>1.6057487579843858E-6</v>
      </c>
      <c r="J63" s="21">
        <v>0.14680000000000001</v>
      </c>
      <c r="K63" s="21">
        <f t="shared" si="3"/>
        <v>7.633892652908742E-8</v>
      </c>
      <c r="L63" s="25">
        <f t="shared" si="4"/>
        <v>2.103446866485013</v>
      </c>
      <c r="M63" s="21" t="s">
        <v>264</v>
      </c>
    </row>
    <row r="64" spans="1:13" x14ac:dyDescent="0.15">
      <c r="A64" s="21">
        <v>-160</v>
      </c>
      <c r="B64" s="21">
        <f t="shared" si="0"/>
        <v>113.14999999999998</v>
      </c>
      <c r="C64" s="21">
        <v>506625</v>
      </c>
      <c r="D64" s="21">
        <v>18.66</v>
      </c>
      <c r="E64" s="21">
        <v>1047</v>
      </c>
      <c r="F64" s="21">
        <v>679.8</v>
      </c>
      <c r="G64" s="24">
        <f t="shared" si="1"/>
        <v>1.5401588702559577</v>
      </c>
      <c r="H64" s="21">
        <v>8.7799999999999989E-6</v>
      </c>
      <c r="I64" s="28">
        <f t="shared" si="2"/>
        <v>4.7052518756698816E-6</v>
      </c>
      <c r="J64" s="21">
        <v>1.093E-2</v>
      </c>
      <c r="K64" s="21">
        <f t="shared" si="3"/>
        <v>5.594507248290681E-7</v>
      </c>
      <c r="L64" s="25">
        <f t="shared" si="4"/>
        <v>0.84104849039341245</v>
      </c>
      <c r="M64" s="21" t="s">
        <v>262</v>
      </c>
    </row>
    <row r="65" spans="1:13" x14ac:dyDescent="0.15">
      <c r="A65" s="21">
        <v>-140</v>
      </c>
      <c r="B65" s="21">
        <f t="shared" si="0"/>
        <v>133.14999999999998</v>
      </c>
      <c r="C65" s="21">
        <v>506625</v>
      </c>
      <c r="D65" s="21">
        <v>15.27</v>
      </c>
      <c r="E65" s="21">
        <v>988.5</v>
      </c>
      <c r="F65" s="21">
        <v>669</v>
      </c>
      <c r="G65" s="24">
        <f t="shared" si="1"/>
        <v>1.4775784753363228</v>
      </c>
      <c r="H65" s="21">
        <v>1.027E-5</v>
      </c>
      <c r="I65" s="28">
        <f t="shared" si="2"/>
        <v>6.7256057629338572E-6</v>
      </c>
      <c r="J65" s="21">
        <v>1.268E-2</v>
      </c>
      <c r="K65" s="21">
        <f t="shared" si="3"/>
        <v>8.4004691807786938E-7</v>
      </c>
      <c r="L65" s="25">
        <f t="shared" si="4"/>
        <v>0.8006226340694006</v>
      </c>
      <c r="M65" s="21" t="s">
        <v>262</v>
      </c>
    </row>
    <row r="66" spans="1:13" x14ac:dyDescent="0.15">
      <c r="A66" s="21">
        <v>-120</v>
      </c>
      <c r="B66" s="21">
        <f t="shared" si="0"/>
        <v>153.14999999999998</v>
      </c>
      <c r="C66" s="21">
        <v>506625</v>
      </c>
      <c r="D66" s="21">
        <v>13.02</v>
      </c>
      <c r="E66" s="21">
        <v>959.9</v>
      </c>
      <c r="F66" s="21">
        <v>661.69999999999993</v>
      </c>
      <c r="G66" s="24">
        <f t="shared" si="1"/>
        <v>1.450657397612211</v>
      </c>
      <c r="H66" s="21">
        <v>1.1689999999999998E-5</v>
      </c>
      <c r="I66" s="28">
        <f t="shared" si="2"/>
        <v>8.9784946236559128E-6</v>
      </c>
      <c r="J66" s="21">
        <v>1.4449999999999999E-2</v>
      </c>
      <c r="K66" s="21">
        <f t="shared" si="3"/>
        <v>1.156194425654618E-6</v>
      </c>
      <c r="L66" s="25">
        <f t="shared" si="4"/>
        <v>0.77655577854671276</v>
      </c>
      <c r="M66" s="21" t="s">
        <v>262</v>
      </c>
    </row>
    <row r="67" spans="1:13" x14ac:dyDescent="0.15">
      <c r="A67" s="21">
        <v>-100</v>
      </c>
      <c r="B67" s="21">
        <f t="shared" si="0"/>
        <v>173.14999999999998</v>
      </c>
      <c r="C67" s="21">
        <v>506625</v>
      </c>
      <c r="D67" s="21">
        <v>11.38</v>
      </c>
      <c r="E67" s="21">
        <v>944</v>
      </c>
      <c r="F67" s="21">
        <v>657.4</v>
      </c>
      <c r="G67" s="24">
        <f t="shared" si="1"/>
        <v>1.4359598418010344</v>
      </c>
      <c r="H67" s="21">
        <v>1.306E-5</v>
      </c>
      <c r="I67" s="28">
        <f t="shared" si="2"/>
        <v>1.1476274165202109E-5</v>
      </c>
      <c r="J67" s="21">
        <v>1.6199999999999999E-2</v>
      </c>
      <c r="K67" s="21">
        <f t="shared" si="3"/>
        <v>1.5079979744422267E-6</v>
      </c>
      <c r="L67" s="25">
        <f t="shared" si="4"/>
        <v>0.76102716049382724</v>
      </c>
      <c r="M67" s="21" t="s">
        <v>262</v>
      </c>
    </row>
    <row r="68" spans="1:13" x14ac:dyDescent="0.15">
      <c r="A68" s="21">
        <v>-90</v>
      </c>
      <c r="B68" s="21">
        <f t="shared" si="0"/>
        <v>183.14999999999998</v>
      </c>
      <c r="C68" s="21">
        <v>506625</v>
      </c>
      <c r="D68" s="21">
        <v>10.72</v>
      </c>
      <c r="E68" s="21">
        <v>938.8</v>
      </c>
      <c r="F68" s="21">
        <v>656</v>
      </c>
      <c r="G68" s="24">
        <f t="shared" si="1"/>
        <v>1.4310975609756096</v>
      </c>
      <c r="H68" s="21">
        <v>1.3720000000000001E-5</v>
      </c>
      <c r="I68" s="28">
        <f t="shared" si="2"/>
        <v>1.2798507462686566E-5</v>
      </c>
      <c r="J68" s="21">
        <v>1.7070000000000002E-2</v>
      </c>
      <c r="K68" s="21">
        <f t="shared" si="3"/>
        <v>1.6961554604480793E-6</v>
      </c>
      <c r="L68" s="25">
        <f t="shared" si="4"/>
        <v>0.75455981253661386</v>
      </c>
      <c r="M68" s="21" t="s">
        <v>262</v>
      </c>
    </row>
    <row r="69" spans="1:13" x14ac:dyDescent="0.15">
      <c r="A69" s="21">
        <v>-80</v>
      </c>
      <c r="B69" s="21">
        <f t="shared" si="0"/>
        <v>193.14999999999998</v>
      </c>
      <c r="C69" s="21">
        <v>506625</v>
      </c>
      <c r="D69" s="21">
        <v>10.132999999999999</v>
      </c>
      <c r="E69" s="21">
        <v>934.8</v>
      </c>
      <c r="F69" s="21">
        <v>655.1</v>
      </c>
      <c r="G69" s="24">
        <f t="shared" si="1"/>
        <v>1.4269577163791787</v>
      </c>
      <c r="H69" s="21">
        <v>1.4369999999999998E-5</v>
      </c>
      <c r="I69" s="28">
        <f t="shared" si="2"/>
        <v>1.4181387545642948E-5</v>
      </c>
      <c r="J69" s="21">
        <v>1.7930000000000001E-2</v>
      </c>
      <c r="K69" s="21">
        <f t="shared" si="3"/>
        <v>1.8928820077648495E-6</v>
      </c>
      <c r="L69" s="25">
        <f t="shared" si="4"/>
        <v>0.74919553820412688</v>
      </c>
      <c r="M69" s="21" t="s">
        <v>262</v>
      </c>
    </row>
    <row r="70" spans="1:13" x14ac:dyDescent="0.15">
      <c r="A70" s="21">
        <v>-70</v>
      </c>
      <c r="B70" s="21">
        <f t="shared" si="0"/>
        <v>203.14999999999998</v>
      </c>
      <c r="C70" s="21">
        <v>506625</v>
      </c>
      <c r="D70" s="21">
        <v>9.609</v>
      </c>
      <c r="E70" s="21">
        <v>931.69999999999993</v>
      </c>
      <c r="F70" s="21">
        <v>654.5</v>
      </c>
      <c r="G70" s="24">
        <f t="shared" si="1"/>
        <v>1.4235294117647057</v>
      </c>
      <c r="H70" s="21">
        <v>1.5019999999999998E-5</v>
      </c>
      <c r="I70" s="28">
        <f t="shared" si="2"/>
        <v>1.5631179102924338E-5</v>
      </c>
      <c r="J70" s="21">
        <v>1.8780000000000002E-2</v>
      </c>
      <c r="K70" s="21">
        <f t="shared" si="3"/>
        <v>2.0976899574701742E-6</v>
      </c>
      <c r="L70" s="25">
        <f t="shared" si="4"/>
        <v>0.74516155484558022</v>
      </c>
      <c r="M70" s="21" t="s">
        <v>262</v>
      </c>
    </row>
    <row r="71" spans="1:13" x14ac:dyDescent="0.15">
      <c r="A71" s="21">
        <v>-60</v>
      </c>
      <c r="B71" s="21">
        <f t="shared" si="0"/>
        <v>213.14999999999998</v>
      </c>
      <c r="C71" s="21">
        <v>506625</v>
      </c>
      <c r="D71" s="21">
        <v>9.1389999999999993</v>
      </c>
      <c r="E71" s="21">
        <v>929.30000000000007</v>
      </c>
      <c r="F71" s="21">
        <v>654.20000000000005</v>
      </c>
      <c r="G71" s="24">
        <f t="shared" si="1"/>
        <v>1.4205136044023234</v>
      </c>
      <c r="H71" s="21">
        <v>1.5650000000000001E-5</v>
      </c>
      <c r="I71" s="28">
        <f t="shared" si="2"/>
        <v>1.7124411861253968E-5</v>
      </c>
      <c r="J71" s="21">
        <v>1.9629999999999998E-2</v>
      </c>
      <c r="K71" s="21">
        <f t="shared" si="3"/>
        <v>2.311349845147214E-6</v>
      </c>
      <c r="L71" s="25">
        <f t="shared" si="4"/>
        <v>0.74088359653591451</v>
      </c>
      <c r="M71" s="21" t="s">
        <v>262</v>
      </c>
    </row>
    <row r="72" spans="1:13" x14ac:dyDescent="0.15">
      <c r="A72" s="21">
        <v>-50</v>
      </c>
      <c r="B72" s="21">
        <f t="shared" ref="B72:B135" si="5">A72+273.15</f>
        <v>223.14999999999998</v>
      </c>
      <c r="C72" s="21">
        <v>506625</v>
      </c>
      <c r="D72" s="21">
        <v>8.7140000000000004</v>
      </c>
      <c r="E72" s="21">
        <v>927.5</v>
      </c>
      <c r="F72" s="21">
        <v>654</v>
      </c>
      <c r="G72" s="24">
        <f t="shared" ref="G72:G135" si="6">E72/F72</f>
        <v>1.4181957186544343</v>
      </c>
      <c r="H72" s="21">
        <v>1.6269999999999998E-5</v>
      </c>
      <c r="I72" s="28">
        <f t="shared" si="2"/>
        <v>1.8671103970621986E-5</v>
      </c>
      <c r="J72" s="21">
        <v>2.0469999999999999E-2</v>
      </c>
      <c r="K72" s="21">
        <f t="shared" si="3"/>
        <v>2.5327152699717337E-6</v>
      </c>
      <c r="L72" s="25">
        <f t="shared" si="4"/>
        <v>0.73719711773326824</v>
      </c>
      <c r="M72" s="21" t="s">
        <v>262</v>
      </c>
    </row>
    <row r="73" spans="1:13" x14ac:dyDescent="0.15">
      <c r="A73" s="21">
        <v>-40</v>
      </c>
      <c r="B73" s="21">
        <f t="shared" si="5"/>
        <v>233.14999999999998</v>
      </c>
      <c r="C73" s="21">
        <v>506625</v>
      </c>
      <c r="D73" s="21">
        <v>8.327</v>
      </c>
      <c r="E73" s="21">
        <v>926.2</v>
      </c>
      <c r="F73" s="21">
        <v>654.1</v>
      </c>
      <c r="G73" s="24">
        <f t="shared" si="6"/>
        <v>1.4159914386179484</v>
      </c>
      <c r="H73" s="21">
        <v>1.6879999999999998E-5</v>
      </c>
      <c r="I73" s="28">
        <f t="shared" ref="I73:I136" si="7">H73*10^-6/D73/10^-7</f>
        <v>2.0271406268764259E-5</v>
      </c>
      <c r="J73" s="21">
        <v>2.1299999999999999E-2</v>
      </c>
      <c r="K73" s="21">
        <f t="shared" ref="K73:K136" si="8">J73/E73/D73</f>
        <v>2.761762078890602E-6</v>
      </c>
      <c r="L73" s="25">
        <f t="shared" ref="L73:L136" si="9">H73*E73/J73</f>
        <v>0.7340026291079812</v>
      </c>
      <c r="M73" s="21" t="s">
        <v>262</v>
      </c>
    </row>
    <row r="74" spans="1:13" x14ac:dyDescent="0.15">
      <c r="A74" s="21">
        <v>-30</v>
      </c>
      <c r="B74" s="21">
        <f t="shared" si="5"/>
        <v>243.14999999999998</v>
      </c>
      <c r="C74" s="21">
        <v>506625</v>
      </c>
      <c r="D74" s="21">
        <v>7.9749999999999996</v>
      </c>
      <c r="E74" s="21">
        <v>925.3</v>
      </c>
      <c r="F74" s="21">
        <v>654.4</v>
      </c>
      <c r="G74" s="24">
        <f t="shared" si="6"/>
        <v>1.4139669926650367</v>
      </c>
      <c r="H74" s="26">
        <v>1.7479999999999999E-5</v>
      </c>
      <c r="I74" s="28">
        <f t="shared" si="7"/>
        <v>2.1918495297805641E-5</v>
      </c>
      <c r="J74" s="21">
        <v>2.2120000000000001E-2</v>
      </c>
      <c r="K74" s="21">
        <f t="shared" si="8"/>
        <v>2.9975874976750744E-6</v>
      </c>
      <c r="L74" s="25">
        <f t="shared" si="9"/>
        <v>0.7312045207956599</v>
      </c>
      <c r="M74" s="21" t="s">
        <v>262</v>
      </c>
    </row>
    <row r="75" spans="1:13" x14ac:dyDescent="0.15">
      <c r="A75" s="21">
        <v>-20</v>
      </c>
      <c r="B75" s="21">
        <f t="shared" si="5"/>
        <v>253.14999999999998</v>
      </c>
      <c r="C75" s="21">
        <v>506625</v>
      </c>
      <c r="D75" s="21">
        <v>7.6509999999999998</v>
      </c>
      <c r="E75" s="21">
        <v>924.69999999999993</v>
      </c>
      <c r="F75" s="26">
        <v>654.90000000000009</v>
      </c>
      <c r="G75" s="24">
        <f t="shared" si="6"/>
        <v>1.4119712933272253</v>
      </c>
      <c r="H75" s="26">
        <v>1.8069999999999998E-5</v>
      </c>
      <c r="I75" s="28">
        <f t="shared" si="7"/>
        <v>2.361782773493661E-5</v>
      </c>
      <c r="J75" s="21">
        <v>2.2940000000000002E-2</v>
      </c>
      <c r="K75" s="21">
        <f t="shared" si="8"/>
        <v>3.2424579600978944E-6</v>
      </c>
      <c r="L75" s="25">
        <f t="shared" si="9"/>
        <v>0.72839272013949419</v>
      </c>
      <c r="M75" s="21" t="s">
        <v>262</v>
      </c>
    </row>
    <row r="76" spans="1:13" x14ac:dyDescent="0.15">
      <c r="A76" s="21">
        <v>-10</v>
      </c>
      <c r="B76" s="21">
        <f t="shared" si="5"/>
        <v>263.14999999999998</v>
      </c>
      <c r="C76" s="21">
        <v>506625</v>
      </c>
      <c r="D76" s="21">
        <v>7.3540000000000001</v>
      </c>
      <c r="E76" s="21">
        <v>924.5</v>
      </c>
      <c r="F76" s="26">
        <v>655.59999999999991</v>
      </c>
      <c r="G76" s="24">
        <f t="shared" si="6"/>
        <v>1.4101586333129958</v>
      </c>
      <c r="H76" s="26">
        <v>1.8660000000000001E-5</v>
      </c>
      <c r="I76" s="28">
        <f t="shared" si="7"/>
        <v>2.5373946151754149E-5</v>
      </c>
      <c r="J76" s="21">
        <v>2.375E-2</v>
      </c>
      <c r="K76" s="21">
        <f t="shared" si="8"/>
        <v>3.4932773899055021E-6</v>
      </c>
      <c r="L76" s="25">
        <f t="shared" si="9"/>
        <v>0.72636505263157891</v>
      </c>
      <c r="M76" s="21" t="s">
        <v>262</v>
      </c>
    </row>
    <row r="77" spans="1:13" x14ac:dyDescent="0.15">
      <c r="A77" s="26">
        <v>0</v>
      </c>
      <c r="B77" s="21">
        <f t="shared" si="5"/>
        <v>273.14999999999998</v>
      </c>
      <c r="C77" s="21">
        <v>506625</v>
      </c>
      <c r="D77" s="21">
        <v>7.0789999999999997</v>
      </c>
      <c r="E77" s="21">
        <v>924.6</v>
      </c>
      <c r="F77" s="26">
        <v>656.5</v>
      </c>
      <c r="G77" s="24">
        <f t="shared" si="6"/>
        <v>1.4083777608530084</v>
      </c>
      <c r="H77" s="26">
        <v>1.9230000000000001E-5</v>
      </c>
      <c r="I77" s="28">
        <f t="shared" si="7"/>
        <v>2.7164853792908605E-5</v>
      </c>
      <c r="J77" s="21">
        <v>2.4550000000000002E-2</v>
      </c>
      <c r="K77" s="21">
        <f t="shared" si="8"/>
        <v>3.7508154394991641E-6</v>
      </c>
      <c r="L77" s="25">
        <f t="shared" si="9"/>
        <v>0.72423861507128307</v>
      </c>
      <c r="M77" s="21" t="s">
        <v>262</v>
      </c>
    </row>
    <row r="78" spans="1:13" x14ac:dyDescent="0.15">
      <c r="A78" s="26">
        <v>10</v>
      </c>
      <c r="B78" s="21">
        <f t="shared" si="5"/>
        <v>283.14999999999998</v>
      </c>
      <c r="C78" s="21">
        <v>506625</v>
      </c>
      <c r="D78" s="21">
        <v>6.8239999999999998</v>
      </c>
      <c r="E78" s="21">
        <v>924.90000000000009</v>
      </c>
      <c r="F78" s="26">
        <v>657.5</v>
      </c>
      <c r="G78" s="24">
        <f t="shared" si="6"/>
        <v>1.4066920152091256</v>
      </c>
      <c r="H78" s="26">
        <v>1.98E-5</v>
      </c>
      <c r="I78" s="28">
        <f t="shared" si="7"/>
        <v>2.9015240328253225E-5</v>
      </c>
      <c r="J78" s="21">
        <v>2.5340000000000001E-2</v>
      </c>
      <c r="K78" s="21">
        <f t="shared" si="8"/>
        <v>4.0148822527247645E-6</v>
      </c>
      <c r="L78" s="25">
        <f t="shared" si="9"/>
        <v>0.72269218626677201</v>
      </c>
      <c r="M78" s="21" t="s">
        <v>262</v>
      </c>
    </row>
    <row r="79" spans="1:13" x14ac:dyDescent="0.15">
      <c r="A79" s="26">
        <v>20</v>
      </c>
      <c r="B79" s="21">
        <f t="shared" si="5"/>
        <v>293.14999999999998</v>
      </c>
      <c r="C79" s="21">
        <v>506625</v>
      </c>
      <c r="D79" s="21">
        <v>6.5869999999999997</v>
      </c>
      <c r="E79" s="21">
        <v>925.5</v>
      </c>
      <c r="F79" s="26">
        <v>658.69999999999993</v>
      </c>
      <c r="G79" s="24">
        <f t="shared" si="6"/>
        <v>1.4050402307575529</v>
      </c>
      <c r="H79" s="26">
        <v>2.0359999999999998E-5</v>
      </c>
      <c r="I79" s="28">
        <f t="shared" si="7"/>
        <v>3.0909366934871714E-5</v>
      </c>
      <c r="J79" s="21">
        <v>2.613E-2</v>
      </c>
      <c r="K79" s="21">
        <f t="shared" si="8"/>
        <v>4.2862285347175903E-6</v>
      </c>
      <c r="L79" s="25">
        <f t="shared" si="9"/>
        <v>0.72113203214695742</v>
      </c>
      <c r="M79" s="21" t="s">
        <v>262</v>
      </c>
    </row>
    <row r="80" spans="1:13" x14ac:dyDescent="0.15">
      <c r="A80" s="26">
        <v>30</v>
      </c>
      <c r="B80" s="21">
        <f t="shared" si="5"/>
        <v>303.14999999999998</v>
      </c>
      <c r="C80" s="21">
        <v>506625</v>
      </c>
      <c r="D80" s="21">
        <v>6.3659999999999997</v>
      </c>
      <c r="E80" s="21">
        <v>926.4</v>
      </c>
      <c r="F80" s="26">
        <v>660.2</v>
      </c>
      <c r="G80" s="24">
        <f t="shared" si="6"/>
        <v>1.403211148136928</v>
      </c>
      <c r="H80" s="26">
        <v>2.0909999999999998E-5</v>
      </c>
      <c r="I80" s="28">
        <f t="shared" si="7"/>
        <v>3.2846371347785106E-5</v>
      </c>
      <c r="J80" s="21">
        <v>2.691E-2</v>
      </c>
      <c r="K80" s="21">
        <f t="shared" si="8"/>
        <v>4.5629794943669335E-6</v>
      </c>
      <c r="L80" s="25">
        <f t="shared" si="9"/>
        <v>0.71984481605351158</v>
      </c>
      <c r="M80" s="21" t="s">
        <v>262</v>
      </c>
    </row>
    <row r="81" spans="1:13" x14ac:dyDescent="0.15">
      <c r="A81" s="26">
        <v>40</v>
      </c>
      <c r="B81" s="21">
        <f t="shared" si="5"/>
        <v>313.14999999999998</v>
      </c>
      <c r="C81" s="21">
        <v>506625</v>
      </c>
      <c r="D81" s="21">
        <v>6.16</v>
      </c>
      <c r="E81" s="21">
        <v>927.5</v>
      </c>
      <c r="F81" s="26">
        <v>661.69999999999993</v>
      </c>
      <c r="G81" s="24">
        <f t="shared" si="6"/>
        <v>1.4016926099440836</v>
      </c>
      <c r="H81" s="26">
        <v>2.1460000000000001E-5</v>
      </c>
      <c r="I81" s="28">
        <f t="shared" si="7"/>
        <v>3.4837662337662335E-5</v>
      </c>
      <c r="J81" s="21">
        <v>2.7690000000000003E-2</v>
      </c>
      <c r="K81" s="21">
        <f t="shared" si="8"/>
        <v>4.8465012076871918E-6</v>
      </c>
      <c r="L81" s="25">
        <f t="shared" si="9"/>
        <v>0.71882087396171901</v>
      </c>
      <c r="M81" s="21" t="s">
        <v>262</v>
      </c>
    </row>
    <row r="82" spans="1:13" x14ac:dyDescent="0.15">
      <c r="A82" s="26">
        <v>50</v>
      </c>
      <c r="B82" s="21">
        <f t="shared" si="5"/>
        <v>323.14999999999998</v>
      </c>
      <c r="C82" s="21">
        <v>506625</v>
      </c>
      <c r="D82" s="21">
        <v>5.9669999999999996</v>
      </c>
      <c r="E82" s="21">
        <v>928.8</v>
      </c>
      <c r="F82" s="26">
        <v>663.5</v>
      </c>
      <c r="G82" s="24">
        <f t="shared" si="6"/>
        <v>1.3998492840994725</v>
      </c>
      <c r="H82" s="21">
        <v>2.1989999999999998E-5</v>
      </c>
      <c r="I82" s="28">
        <f t="shared" si="7"/>
        <v>3.6852689793866258E-5</v>
      </c>
      <c r="J82" s="21">
        <v>2.845E-2</v>
      </c>
      <c r="K82" s="21">
        <f t="shared" si="8"/>
        <v>5.1333872329971036E-6</v>
      </c>
      <c r="L82" s="25">
        <f t="shared" si="9"/>
        <v>0.71790200351493838</v>
      </c>
      <c r="M82" s="21" t="s">
        <v>262</v>
      </c>
    </row>
    <row r="83" spans="1:13" x14ac:dyDescent="0.15">
      <c r="A83" s="26">
        <v>60</v>
      </c>
      <c r="B83" s="21">
        <f t="shared" si="5"/>
        <v>333.15</v>
      </c>
      <c r="C83" s="21">
        <v>506625</v>
      </c>
      <c r="D83" s="21">
        <v>5.7859999999999996</v>
      </c>
      <c r="E83" s="21">
        <v>930.4</v>
      </c>
      <c r="F83" s="26">
        <v>665.4</v>
      </c>
      <c r="G83" s="24">
        <f t="shared" si="6"/>
        <v>1.3982566877066427</v>
      </c>
      <c r="H83" s="21">
        <v>2.2519999999999998E-5</v>
      </c>
      <c r="I83" s="28">
        <f t="shared" si="7"/>
        <v>3.8921534739025238E-5</v>
      </c>
      <c r="J83" s="21">
        <v>2.9219999999999999E-2</v>
      </c>
      <c r="K83" s="21">
        <f t="shared" si="8"/>
        <v>5.4279030327600149E-6</v>
      </c>
      <c r="L83" s="25">
        <f t="shared" si="9"/>
        <v>0.71706392881587944</v>
      </c>
      <c r="M83" s="21" t="s">
        <v>262</v>
      </c>
    </row>
    <row r="84" spans="1:13" x14ac:dyDescent="0.15">
      <c r="A84" s="26">
        <v>80</v>
      </c>
      <c r="B84" s="21">
        <f t="shared" si="5"/>
        <v>353.15</v>
      </c>
      <c r="C84" s="21">
        <v>506625</v>
      </c>
      <c r="D84" s="21">
        <v>5.4550000000000001</v>
      </c>
      <c r="E84" s="21">
        <v>934</v>
      </c>
      <c r="F84" s="21">
        <v>669.69999999999993</v>
      </c>
      <c r="G84" s="24">
        <f t="shared" si="6"/>
        <v>1.3946543228311186</v>
      </c>
      <c r="H84" s="21">
        <v>2.357E-5</v>
      </c>
      <c r="I84" s="28">
        <f t="shared" si="7"/>
        <v>4.3208065994500457E-5</v>
      </c>
      <c r="J84" s="21">
        <v>3.0720000000000001E-2</v>
      </c>
      <c r="K84" s="21">
        <f t="shared" si="8"/>
        <v>6.0294761303795708E-6</v>
      </c>
      <c r="L84" s="25">
        <f t="shared" si="9"/>
        <v>0.7166139322916667</v>
      </c>
      <c r="M84" s="21" t="s">
        <v>262</v>
      </c>
    </row>
    <row r="85" spans="1:13" x14ac:dyDescent="0.15">
      <c r="A85" s="26">
        <v>100</v>
      </c>
      <c r="B85" s="21">
        <f t="shared" si="5"/>
        <v>373.15</v>
      </c>
      <c r="C85" s="21">
        <v>506625</v>
      </c>
      <c r="D85" s="21">
        <v>5.16</v>
      </c>
      <c r="E85" s="21">
        <v>938.2</v>
      </c>
      <c r="F85" s="21">
        <v>674.5</v>
      </c>
      <c r="G85" s="24">
        <f t="shared" si="6"/>
        <v>1.3909562638991846</v>
      </c>
      <c r="H85" s="21">
        <v>2.4579999999999998E-5</v>
      </c>
      <c r="I85" s="28">
        <f t="shared" si="7"/>
        <v>4.7635658914728675E-5</v>
      </c>
      <c r="J85" s="21">
        <v>3.2210000000000003E-2</v>
      </c>
      <c r="K85" s="21">
        <f t="shared" si="8"/>
        <v>6.6534300383878746E-6</v>
      </c>
      <c r="L85" s="25">
        <f t="shared" si="9"/>
        <v>0.7159564110524681</v>
      </c>
      <c r="M85" s="21" t="s">
        <v>262</v>
      </c>
    </row>
    <row r="86" spans="1:13" x14ac:dyDescent="0.15">
      <c r="A86" s="21">
        <v>-200</v>
      </c>
      <c r="B86" s="21">
        <f t="shared" si="5"/>
        <v>73.149999999999977</v>
      </c>
      <c r="C86" s="21">
        <v>1013250</v>
      </c>
      <c r="D86" s="21">
        <v>1224</v>
      </c>
      <c r="E86" s="21">
        <v>1676</v>
      </c>
      <c r="F86" s="21">
        <v>1002.9999999999999</v>
      </c>
      <c r="G86" s="24">
        <f t="shared" si="6"/>
        <v>1.6709870388833501</v>
      </c>
      <c r="H86" s="21">
        <v>3.3269999999999996E-4</v>
      </c>
      <c r="I86" s="28">
        <f t="shared" si="7"/>
        <v>2.7181372549019606E-6</v>
      </c>
      <c r="J86" s="21">
        <v>0.17580000000000001</v>
      </c>
      <c r="K86" s="21">
        <f t="shared" si="8"/>
        <v>8.569656979737003E-8</v>
      </c>
      <c r="L86" s="25">
        <f t="shared" si="9"/>
        <v>3.1718156996587021</v>
      </c>
      <c r="M86" s="21" t="s">
        <v>264</v>
      </c>
    </row>
    <row r="87" spans="1:13" x14ac:dyDescent="0.15">
      <c r="A87" s="21">
        <v>-180</v>
      </c>
      <c r="B87" s="21">
        <f t="shared" si="5"/>
        <v>93.149999999999977</v>
      </c>
      <c r="C87" s="21">
        <v>1013250</v>
      </c>
      <c r="D87" s="21">
        <v>1128.4000000000001</v>
      </c>
      <c r="E87" s="21">
        <v>1703</v>
      </c>
      <c r="F87" s="21">
        <v>919.8</v>
      </c>
      <c r="G87" s="24">
        <f t="shared" si="6"/>
        <v>1.8514894542291804</v>
      </c>
      <c r="H87" s="21">
        <v>1.819E-4</v>
      </c>
      <c r="I87" s="28">
        <f t="shared" si="7"/>
        <v>1.6120170152428215E-6</v>
      </c>
      <c r="J87" s="21">
        <v>0.1472</v>
      </c>
      <c r="K87" s="21">
        <f t="shared" si="8"/>
        <v>7.6600231923854364E-8</v>
      </c>
      <c r="L87" s="25">
        <f t="shared" si="9"/>
        <v>2.104454483695652</v>
      </c>
      <c r="M87" s="21" t="s">
        <v>264</v>
      </c>
    </row>
    <row r="88" spans="1:13" x14ac:dyDescent="0.15">
      <c r="A88" s="21">
        <v>-160</v>
      </c>
      <c r="B88" s="21">
        <f t="shared" si="5"/>
        <v>113.14999999999998</v>
      </c>
      <c r="C88" s="21">
        <v>1013250</v>
      </c>
      <c r="D88" s="21">
        <v>1018.3</v>
      </c>
      <c r="E88" s="21">
        <v>1832</v>
      </c>
      <c r="F88" s="21">
        <v>858.40000000000009</v>
      </c>
      <c r="G88" s="24">
        <f t="shared" si="6"/>
        <v>2.1342031686859273</v>
      </c>
      <c r="H88" s="21">
        <v>1.139E-4</v>
      </c>
      <c r="I88" s="28">
        <f t="shared" si="7"/>
        <v>1.1185308848080135E-6</v>
      </c>
      <c r="J88" s="21">
        <v>0.1177</v>
      </c>
      <c r="K88" s="21">
        <f t="shared" si="8"/>
        <v>6.3092138751674062E-8</v>
      </c>
      <c r="L88" s="25">
        <f t="shared" si="9"/>
        <v>1.7728530161427358</v>
      </c>
      <c r="M88" s="21" t="s">
        <v>264</v>
      </c>
    </row>
    <row r="89" spans="1:13" x14ac:dyDescent="0.15">
      <c r="A89" s="21">
        <v>-140</v>
      </c>
      <c r="B89" s="21">
        <f t="shared" si="5"/>
        <v>133.14999999999998</v>
      </c>
      <c r="C89" s="21">
        <v>1013250</v>
      </c>
      <c r="D89" s="21">
        <v>32.57</v>
      </c>
      <c r="E89" s="21">
        <v>1100</v>
      </c>
      <c r="F89" s="21">
        <v>692.2</v>
      </c>
      <c r="G89" s="24">
        <f t="shared" si="6"/>
        <v>1.5891360878358856</v>
      </c>
      <c r="H89" s="21">
        <v>1.039E-5</v>
      </c>
      <c r="I89" s="28">
        <f t="shared" si="7"/>
        <v>3.1900521952717227E-6</v>
      </c>
      <c r="J89" s="21">
        <v>1.337E-2</v>
      </c>
      <c r="K89" s="21">
        <f t="shared" si="8"/>
        <v>3.7318223686046834E-7</v>
      </c>
      <c r="L89" s="25">
        <f t="shared" si="9"/>
        <v>0.85482423335826474</v>
      </c>
      <c r="M89" s="21" t="s">
        <v>262</v>
      </c>
    </row>
    <row r="90" spans="1:13" x14ac:dyDescent="0.15">
      <c r="A90" s="21">
        <v>-120</v>
      </c>
      <c r="B90" s="21">
        <f t="shared" si="5"/>
        <v>153.14999999999998</v>
      </c>
      <c r="C90" s="21">
        <v>1013250</v>
      </c>
      <c r="D90" s="21">
        <v>27.06</v>
      </c>
      <c r="E90" s="21">
        <v>1020.9999999999999</v>
      </c>
      <c r="F90" s="21">
        <v>674.8</v>
      </c>
      <c r="G90" s="24">
        <f t="shared" si="6"/>
        <v>1.5130409010077059</v>
      </c>
      <c r="H90" s="21">
        <v>1.182E-5</v>
      </c>
      <c r="I90" s="28">
        <f t="shared" si="7"/>
        <v>4.368070953436807E-6</v>
      </c>
      <c r="J90" s="21">
        <v>1.4970000000000001E-2</v>
      </c>
      <c r="K90" s="21">
        <f t="shared" si="8"/>
        <v>5.4183651087690656E-7</v>
      </c>
      <c r="L90" s="25">
        <f t="shared" si="9"/>
        <v>0.80616032064128251</v>
      </c>
      <c r="M90" s="21" t="s">
        <v>262</v>
      </c>
    </row>
    <row r="91" spans="1:13" x14ac:dyDescent="0.15">
      <c r="A91" s="21">
        <v>-100</v>
      </c>
      <c r="B91" s="21">
        <f t="shared" si="5"/>
        <v>173.14999999999998</v>
      </c>
      <c r="C91" s="21">
        <v>1013250</v>
      </c>
      <c r="D91" s="21">
        <v>23.36</v>
      </c>
      <c r="E91" s="21">
        <v>982.9</v>
      </c>
      <c r="F91" s="21">
        <v>665.2</v>
      </c>
      <c r="G91" s="24">
        <f t="shared" si="6"/>
        <v>1.4776007215874924</v>
      </c>
      <c r="H91" s="21">
        <v>1.3189999999999999E-5</v>
      </c>
      <c r="I91" s="28">
        <f t="shared" si="7"/>
        <v>5.6464041095890414E-6</v>
      </c>
      <c r="J91" s="21">
        <v>1.6640000000000002E-2</v>
      </c>
      <c r="K91" s="21">
        <f t="shared" si="8"/>
        <v>7.2472150485633104E-7</v>
      </c>
      <c r="L91" s="25">
        <f t="shared" si="9"/>
        <v>0.77911364182692289</v>
      </c>
      <c r="M91" s="21" t="s">
        <v>262</v>
      </c>
    </row>
    <row r="92" spans="1:13" x14ac:dyDescent="0.15">
      <c r="A92" s="21">
        <v>-90</v>
      </c>
      <c r="B92" s="21">
        <f t="shared" si="5"/>
        <v>183.14999999999998</v>
      </c>
      <c r="C92" s="21">
        <v>1013250</v>
      </c>
      <c r="D92" s="21">
        <v>21.9</v>
      </c>
      <c r="E92" s="21">
        <v>970.9</v>
      </c>
      <c r="F92" s="21">
        <v>662.2</v>
      </c>
      <c r="G92" s="24">
        <f t="shared" si="6"/>
        <v>1.4661733615221986</v>
      </c>
      <c r="H92" s="21">
        <v>1.385E-5</v>
      </c>
      <c r="I92" s="28">
        <f t="shared" si="7"/>
        <v>6.3242009132420098E-6</v>
      </c>
      <c r="J92" s="21">
        <v>1.7469999999999999E-2</v>
      </c>
      <c r="K92" s="21">
        <f t="shared" si="8"/>
        <v>8.2162621791860037E-7</v>
      </c>
      <c r="L92" s="25">
        <f t="shared" si="9"/>
        <v>0.76971751574127079</v>
      </c>
      <c r="M92" s="21" t="s">
        <v>262</v>
      </c>
    </row>
    <row r="93" spans="1:13" x14ac:dyDescent="0.15">
      <c r="A93" s="21">
        <v>-80</v>
      </c>
      <c r="B93" s="21">
        <f t="shared" si="5"/>
        <v>193.14999999999998</v>
      </c>
      <c r="C93" s="21">
        <v>1013250</v>
      </c>
      <c r="D93" s="21">
        <v>20.62</v>
      </c>
      <c r="E93" s="21">
        <v>961.8</v>
      </c>
      <c r="F93" s="21">
        <v>660.1</v>
      </c>
      <c r="G93" s="24">
        <f t="shared" si="6"/>
        <v>1.4570519618239659</v>
      </c>
      <c r="H93" s="21">
        <v>1.45E-5</v>
      </c>
      <c r="I93" s="28">
        <f t="shared" si="7"/>
        <v>7.0320077594568375E-6</v>
      </c>
      <c r="J93" s="21">
        <v>1.831E-2</v>
      </c>
      <c r="K93" s="21">
        <f t="shared" si="8"/>
        <v>9.2324063412462779E-7</v>
      </c>
      <c r="L93" s="25">
        <f t="shared" si="9"/>
        <v>0.76166575641725831</v>
      </c>
      <c r="M93" s="21" t="s">
        <v>262</v>
      </c>
    </row>
    <row r="94" spans="1:13" x14ac:dyDescent="0.15">
      <c r="A94" s="21">
        <v>-70</v>
      </c>
      <c r="B94" s="21">
        <f t="shared" si="5"/>
        <v>203.14999999999998</v>
      </c>
      <c r="C94" s="21">
        <v>1013250</v>
      </c>
      <c r="D94" s="21">
        <v>19.5</v>
      </c>
      <c r="E94" s="21">
        <v>954.7</v>
      </c>
      <c r="F94" s="21">
        <v>658.59999999999991</v>
      </c>
      <c r="G94" s="24">
        <f t="shared" si="6"/>
        <v>1.4495900394776802</v>
      </c>
      <c r="H94" s="21">
        <v>1.5139999999999999E-5</v>
      </c>
      <c r="I94" s="28">
        <f t="shared" si="7"/>
        <v>7.7641025641025633E-6</v>
      </c>
      <c r="J94" s="21">
        <v>1.9140000000000001E-2</v>
      </c>
      <c r="K94" s="21">
        <f t="shared" si="8"/>
        <v>1.0281119320608166E-6</v>
      </c>
      <c r="L94" s="25">
        <f t="shared" si="9"/>
        <v>0.75518066875653078</v>
      </c>
      <c r="M94" s="21" t="s">
        <v>262</v>
      </c>
    </row>
    <row r="95" spans="1:13" x14ac:dyDescent="0.15">
      <c r="A95" s="21">
        <v>-60</v>
      </c>
      <c r="B95" s="21">
        <f t="shared" si="5"/>
        <v>213.14999999999998</v>
      </c>
      <c r="C95" s="21">
        <v>1013250</v>
      </c>
      <c r="D95" s="21">
        <v>18.510000000000002</v>
      </c>
      <c r="E95" s="21">
        <v>949.2</v>
      </c>
      <c r="F95" s="21">
        <v>657.59999999999991</v>
      </c>
      <c r="G95" s="24">
        <f t="shared" si="6"/>
        <v>1.4434306569343069</v>
      </c>
      <c r="H95" s="21">
        <v>1.577E-5</v>
      </c>
      <c r="I95" s="28">
        <f t="shared" si="7"/>
        <v>8.5197190707725549E-6</v>
      </c>
      <c r="J95" s="21">
        <v>1.9960000000000002E-2</v>
      </c>
      <c r="K95" s="21">
        <f t="shared" si="8"/>
        <v>1.1360472340664822E-6</v>
      </c>
      <c r="L95" s="25">
        <f t="shared" si="9"/>
        <v>0.74994408817635261</v>
      </c>
      <c r="M95" s="21" t="s">
        <v>262</v>
      </c>
    </row>
    <row r="96" spans="1:13" x14ac:dyDescent="0.15">
      <c r="A96" s="21">
        <v>-50</v>
      </c>
      <c r="B96" s="21">
        <f t="shared" si="5"/>
        <v>223.14999999999998</v>
      </c>
      <c r="C96" s="21">
        <v>1013250</v>
      </c>
      <c r="D96" s="21">
        <v>17.61</v>
      </c>
      <c r="E96" s="21">
        <v>944.9</v>
      </c>
      <c r="F96" s="21">
        <v>657</v>
      </c>
      <c r="G96" s="24">
        <f t="shared" si="6"/>
        <v>1.4382039573820395</v>
      </c>
      <c r="H96" s="21">
        <v>1.6390000000000001E-5</v>
      </c>
      <c r="I96" s="28">
        <f t="shared" si="7"/>
        <v>9.3072118114707565E-6</v>
      </c>
      <c r="J96" s="21">
        <v>2.078E-2</v>
      </c>
      <c r="K96" s="21">
        <f t="shared" si="8"/>
        <v>1.2488214172752869E-6</v>
      </c>
      <c r="L96" s="25">
        <f t="shared" si="9"/>
        <v>0.74527964388835422</v>
      </c>
      <c r="M96" s="21" t="s">
        <v>262</v>
      </c>
    </row>
    <row r="97" spans="1:13" x14ac:dyDescent="0.15">
      <c r="A97" s="21">
        <v>-40</v>
      </c>
      <c r="B97" s="21">
        <f t="shared" si="5"/>
        <v>233.14999999999998</v>
      </c>
      <c r="C97" s="21">
        <v>1013250</v>
      </c>
      <c r="D97" s="21">
        <v>16.8</v>
      </c>
      <c r="E97" s="21">
        <v>941.5</v>
      </c>
      <c r="F97" s="21">
        <v>656.69999999999993</v>
      </c>
      <c r="G97" s="24">
        <f t="shared" si="6"/>
        <v>1.4336835693619614</v>
      </c>
      <c r="H97" s="21">
        <v>1.7E-5</v>
      </c>
      <c r="I97" s="28">
        <f t="shared" si="7"/>
        <v>1.0119047619047619E-5</v>
      </c>
      <c r="J97" s="21">
        <v>2.1600000000000001E-2</v>
      </c>
      <c r="K97" s="21">
        <f t="shared" si="8"/>
        <v>1.3656020028829376E-6</v>
      </c>
      <c r="L97" s="25">
        <f t="shared" si="9"/>
        <v>0.74099537037037033</v>
      </c>
      <c r="M97" s="21" t="s">
        <v>262</v>
      </c>
    </row>
    <row r="98" spans="1:13" x14ac:dyDescent="0.15">
      <c r="A98" s="21">
        <v>-30</v>
      </c>
      <c r="B98" s="21">
        <f t="shared" si="5"/>
        <v>243.14999999999998</v>
      </c>
      <c r="C98" s="21">
        <v>1013250</v>
      </c>
      <c r="D98" s="21">
        <v>16.07</v>
      </c>
      <c r="E98" s="21">
        <v>938.9</v>
      </c>
      <c r="F98" s="21">
        <v>656.59999999999991</v>
      </c>
      <c r="G98" s="24">
        <f t="shared" si="6"/>
        <v>1.4299421261041732</v>
      </c>
      <c r="H98" s="26">
        <v>1.7600000000000001E-5</v>
      </c>
      <c r="I98" s="28">
        <f t="shared" si="7"/>
        <v>1.0952084629744865E-5</v>
      </c>
      <c r="J98" s="21">
        <v>2.2409999999999999E-2</v>
      </c>
      <c r="K98" s="21">
        <f t="shared" si="8"/>
        <v>1.4852742120408219E-6</v>
      </c>
      <c r="L98" s="25">
        <f t="shared" si="9"/>
        <v>0.73737795626952252</v>
      </c>
      <c r="M98" s="21" t="s">
        <v>262</v>
      </c>
    </row>
    <row r="99" spans="1:13" x14ac:dyDescent="0.15">
      <c r="A99" s="21">
        <v>-20</v>
      </c>
      <c r="B99" s="21">
        <f t="shared" si="5"/>
        <v>253.14999999999998</v>
      </c>
      <c r="C99" s="21">
        <v>1013250</v>
      </c>
      <c r="D99" s="21">
        <v>15.4</v>
      </c>
      <c r="E99" s="21">
        <v>937</v>
      </c>
      <c r="F99" s="26">
        <v>656.90000000000009</v>
      </c>
      <c r="G99" s="24">
        <f t="shared" si="6"/>
        <v>1.4263967118282841</v>
      </c>
      <c r="H99" s="26">
        <v>1.819E-5</v>
      </c>
      <c r="I99" s="28">
        <f t="shared" si="7"/>
        <v>1.1811688311688312E-5</v>
      </c>
      <c r="J99" s="21">
        <v>2.3210000000000001E-2</v>
      </c>
      <c r="K99" s="21">
        <f t="shared" si="8"/>
        <v>1.6084769019667633E-6</v>
      </c>
      <c r="L99" s="25">
        <f t="shared" si="9"/>
        <v>0.73433993968117195</v>
      </c>
      <c r="M99" s="21" t="s">
        <v>262</v>
      </c>
    </row>
    <row r="100" spans="1:13" x14ac:dyDescent="0.15">
      <c r="A100" s="21">
        <v>-10</v>
      </c>
      <c r="B100" s="21">
        <f t="shared" si="5"/>
        <v>263.14999999999998</v>
      </c>
      <c r="C100" s="21">
        <v>1013250</v>
      </c>
      <c r="D100" s="21">
        <v>14.79</v>
      </c>
      <c r="E100" s="21">
        <v>935.5</v>
      </c>
      <c r="F100" s="26">
        <v>657.3</v>
      </c>
      <c r="G100" s="24">
        <f t="shared" si="6"/>
        <v>1.4232466149399057</v>
      </c>
      <c r="H100" s="26">
        <v>1.8769999999999998E-5</v>
      </c>
      <c r="I100" s="28">
        <f t="shared" si="7"/>
        <v>1.269100743745774E-5</v>
      </c>
      <c r="J100" s="21">
        <v>2.4010000000000004E-2</v>
      </c>
      <c r="K100" s="21">
        <f t="shared" si="8"/>
        <v>1.7353224855802365E-6</v>
      </c>
      <c r="L100" s="25">
        <f t="shared" si="9"/>
        <v>0.73133423573511025</v>
      </c>
      <c r="M100" s="21" t="s">
        <v>262</v>
      </c>
    </row>
    <row r="101" spans="1:13" x14ac:dyDescent="0.15">
      <c r="A101" s="26">
        <v>0</v>
      </c>
      <c r="B101" s="21">
        <f t="shared" si="5"/>
        <v>273.14999999999998</v>
      </c>
      <c r="C101" s="21">
        <v>1013250</v>
      </c>
      <c r="D101" s="21">
        <v>14.22</v>
      </c>
      <c r="E101" s="21">
        <v>934.6</v>
      </c>
      <c r="F101" s="26">
        <v>658</v>
      </c>
      <c r="G101" s="24">
        <f t="shared" si="6"/>
        <v>1.4203647416413374</v>
      </c>
      <c r="H101" s="26">
        <v>1.9349999999999999E-5</v>
      </c>
      <c r="I101" s="28">
        <f t="shared" si="7"/>
        <v>1.3607594936708861E-5</v>
      </c>
      <c r="J101" s="21">
        <v>2.4800000000000003E-2</v>
      </c>
      <c r="K101" s="21">
        <f t="shared" si="8"/>
        <v>1.8660630253757483E-6</v>
      </c>
      <c r="L101" s="25">
        <f t="shared" si="9"/>
        <v>0.7292141129032258</v>
      </c>
      <c r="M101" s="21" t="s">
        <v>262</v>
      </c>
    </row>
    <row r="102" spans="1:13" x14ac:dyDescent="0.15">
      <c r="A102" s="26">
        <v>10</v>
      </c>
      <c r="B102" s="21">
        <f t="shared" si="5"/>
        <v>283.14999999999998</v>
      </c>
      <c r="C102" s="21">
        <v>1013250</v>
      </c>
      <c r="D102" s="21">
        <v>13.7</v>
      </c>
      <c r="E102" s="21">
        <v>934.1</v>
      </c>
      <c r="F102" s="26">
        <v>658.90000000000009</v>
      </c>
      <c r="G102" s="24">
        <f t="shared" si="6"/>
        <v>1.4176658066474426</v>
      </c>
      <c r="H102" s="26">
        <v>1.9910000000000001E-5</v>
      </c>
      <c r="I102" s="28">
        <f t="shared" si="7"/>
        <v>1.4532846715328469E-5</v>
      </c>
      <c r="J102" s="21">
        <v>2.5590000000000002E-2</v>
      </c>
      <c r="K102" s="21">
        <f t="shared" si="8"/>
        <v>1.9996608625188227E-6</v>
      </c>
      <c r="L102" s="25">
        <f t="shared" si="9"/>
        <v>0.72676557248925366</v>
      </c>
      <c r="M102" s="21" t="s">
        <v>262</v>
      </c>
    </row>
    <row r="103" spans="1:13" x14ac:dyDescent="0.15">
      <c r="A103" s="26">
        <v>20</v>
      </c>
      <c r="B103" s="21">
        <f t="shared" si="5"/>
        <v>293.14999999999998</v>
      </c>
      <c r="C103" s="21">
        <v>1013250</v>
      </c>
      <c r="D103" s="21">
        <v>13.22</v>
      </c>
      <c r="E103" s="21">
        <v>933.9</v>
      </c>
      <c r="F103" s="26">
        <v>660</v>
      </c>
      <c r="G103" s="24">
        <f t="shared" si="6"/>
        <v>1.415</v>
      </c>
      <c r="H103" s="26">
        <v>2.0469999999999999E-5</v>
      </c>
      <c r="I103" s="28">
        <f t="shared" si="7"/>
        <v>1.5484114977307111E-5</v>
      </c>
      <c r="J103" s="21">
        <v>2.6360000000000001E-2</v>
      </c>
      <c r="K103" s="21">
        <f t="shared" si="8"/>
        <v>2.1350771632762191E-6</v>
      </c>
      <c r="L103" s="25">
        <f t="shared" si="9"/>
        <v>0.72522507587253404</v>
      </c>
      <c r="M103" s="21" t="s">
        <v>262</v>
      </c>
    </row>
    <row r="104" spans="1:13" x14ac:dyDescent="0.15">
      <c r="A104" s="26">
        <v>30</v>
      </c>
      <c r="B104" s="21">
        <f t="shared" si="5"/>
        <v>303.14999999999998</v>
      </c>
      <c r="C104" s="21">
        <v>1013250</v>
      </c>
      <c r="D104" s="21">
        <v>12.77</v>
      </c>
      <c r="E104" s="21">
        <v>934.1</v>
      </c>
      <c r="F104" s="26">
        <v>661.3</v>
      </c>
      <c r="G104" s="24">
        <f t="shared" si="6"/>
        <v>1.4125207923786482</v>
      </c>
      <c r="H104" s="26">
        <v>2.1019999999999999E-5</v>
      </c>
      <c r="I104" s="28">
        <f t="shared" si="7"/>
        <v>1.6460454189506658E-5</v>
      </c>
      <c r="J104" s="21">
        <v>2.7140000000000001E-2</v>
      </c>
      <c r="K104" s="21">
        <f t="shared" si="8"/>
        <v>2.2752314067108597E-6</v>
      </c>
      <c r="L104" s="25">
        <f t="shared" si="9"/>
        <v>0.72346285924834186</v>
      </c>
      <c r="M104" s="21" t="s">
        <v>262</v>
      </c>
    </row>
    <row r="105" spans="1:13" x14ac:dyDescent="0.15">
      <c r="A105" s="26">
        <v>40</v>
      </c>
      <c r="B105" s="21">
        <f t="shared" si="5"/>
        <v>313.14999999999998</v>
      </c>
      <c r="C105" s="21">
        <v>1013250</v>
      </c>
      <c r="D105" s="21">
        <v>12.35</v>
      </c>
      <c r="E105" s="21">
        <v>934.6</v>
      </c>
      <c r="F105" s="26">
        <v>662.8</v>
      </c>
      <c r="G105" s="24">
        <f t="shared" si="6"/>
        <v>1.4100784550392276</v>
      </c>
      <c r="H105" s="26">
        <v>2.1559999999999997E-5</v>
      </c>
      <c r="I105" s="28">
        <f t="shared" si="7"/>
        <v>1.7457489878542505E-5</v>
      </c>
      <c r="J105" s="21">
        <v>2.7899999999999998E-2</v>
      </c>
      <c r="K105" s="21">
        <f t="shared" si="8"/>
        <v>2.4171937852994763E-6</v>
      </c>
      <c r="L105" s="25">
        <f t="shared" si="9"/>
        <v>0.72222136200716835</v>
      </c>
      <c r="M105" s="21" t="s">
        <v>262</v>
      </c>
    </row>
    <row r="106" spans="1:13" x14ac:dyDescent="0.15">
      <c r="A106" s="26">
        <v>50</v>
      </c>
      <c r="B106" s="21">
        <f t="shared" si="5"/>
        <v>323.14999999999998</v>
      </c>
      <c r="C106" s="21">
        <v>1013250</v>
      </c>
      <c r="D106" s="21">
        <v>11.96</v>
      </c>
      <c r="E106" s="21">
        <v>935.4</v>
      </c>
      <c r="F106" s="26">
        <v>664.5</v>
      </c>
      <c r="G106" s="24">
        <f t="shared" si="6"/>
        <v>1.4076749435665914</v>
      </c>
      <c r="H106" s="21">
        <v>2.2100000000000002E-5</v>
      </c>
      <c r="I106" s="28">
        <f t="shared" si="7"/>
        <v>1.8478260869565219E-5</v>
      </c>
      <c r="J106" s="21">
        <v>2.8660000000000001E-2</v>
      </c>
      <c r="K106" s="21">
        <f t="shared" si="8"/>
        <v>2.5618142722194928E-6</v>
      </c>
      <c r="L106" s="25">
        <f t="shared" si="9"/>
        <v>0.72129588276343337</v>
      </c>
      <c r="M106" s="21" t="s">
        <v>262</v>
      </c>
    </row>
    <row r="107" spans="1:13" x14ac:dyDescent="0.15">
      <c r="A107" s="26">
        <v>60</v>
      </c>
      <c r="B107" s="21">
        <f t="shared" si="5"/>
        <v>333.15</v>
      </c>
      <c r="C107" s="21">
        <v>1013250</v>
      </c>
      <c r="D107" s="21">
        <v>11.59</v>
      </c>
      <c r="E107" s="21">
        <v>936.4</v>
      </c>
      <c r="F107" s="26">
        <v>666.3</v>
      </c>
      <c r="G107" s="24">
        <f t="shared" si="6"/>
        <v>1.4053729551253189</v>
      </c>
      <c r="H107" s="21">
        <v>2.2629999999999998E-5</v>
      </c>
      <c r="I107" s="28">
        <f t="shared" si="7"/>
        <v>1.9525452976704052E-5</v>
      </c>
      <c r="J107" s="21">
        <v>2.9420000000000002E-2</v>
      </c>
      <c r="K107" s="21">
        <f t="shared" si="8"/>
        <v>2.7108021873648975E-6</v>
      </c>
      <c r="L107" s="25">
        <f t="shared" si="9"/>
        <v>0.72028320870156337</v>
      </c>
      <c r="M107" s="21" t="s">
        <v>262</v>
      </c>
    </row>
    <row r="108" spans="1:13" x14ac:dyDescent="0.15">
      <c r="A108" s="26">
        <v>80</v>
      </c>
      <c r="B108" s="21">
        <f t="shared" si="5"/>
        <v>353.15</v>
      </c>
      <c r="C108" s="21">
        <v>1013250</v>
      </c>
      <c r="D108" s="21">
        <v>10.92</v>
      </c>
      <c r="E108" s="21">
        <v>939.2</v>
      </c>
      <c r="F108" s="21">
        <v>670.5</v>
      </c>
      <c r="G108" s="24">
        <f t="shared" si="6"/>
        <v>1.4007457121551081</v>
      </c>
      <c r="H108" s="21">
        <v>2.3670000000000002E-5</v>
      </c>
      <c r="I108" s="28">
        <f t="shared" si="7"/>
        <v>2.1675824175824178E-5</v>
      </c>
      <c r="J108" s="21">
        <v>3.091E-2</v>
      </c>
      <c r="K108" s="21">
        <f t="shared" si="8"/>
        <v>3.0138267467909713E-6</v>
      </c>
      <c r="L108" s="25">
        <f t="shared" si="9"/>
        <v>0.71921268197994181</v>
      </c>
      <c r="M108" s="21" t="s">
        <v>262</v>
      </c>
    </row>
    <row r="109" spans="1:13" x14ac:dyDescent="0.15">
      <c r="A109" s="26">
        <v>100</v>
      </c>
      <c r="B109" s="21">
        <f t="shared" si="5"/>
        <v>373.15</v>
      </c>
      <c r="C109" s="21">
        <v>1013250</v>
      </c>
      <c r="D109" s="21">
        <v>10.33</v>
      </c>
      <c r="E109" s="21">
        <v>942.8</v>
      </c>
      <c r="F109" s="21">
        <v>675.2</v>
      </c>
      <c r="G109" s="24">
        <f t="shared" si="6"/>
        <v>1.3963270142180093</v>
      </c>
      <c r="H109" s="21">
        <v>2.4679999999999997E-5</v>
      </c>
      <c r="I109" s="28">
        <f t="shared" si="7"/>
        <v>2.3891577928363984E-5</v>
      </c>
      <c r="J109" s="21">
        <v>3.2390000000000002E-2</v>
      </c>
      <c r="K109" s="21">
        <f t="shared" si="8"/>
        <v>3.3257611259493159E-6</v>
      </c>
      <c r="L109" s="25">
        <f t="shared" si="9"/>
        <v>0.71837925285581949</v>
      </c>
      <c r="M109" s="21" t="s">
        <v>262</v>
      </c>
    </row>
    <row r="110" spans="1:13" x14ac:dyDescent="0.15">
      <c r="A110" s="21">
        <v>-200</v>
      </c>
      <c r="B110" s="21">
        <f t="shared" si="5"/>
        <v>73.149999999999977</v>
      </c>
      <c r="C110" s="21">
        <v>2026500</v>
      </c>
      <c r="D110" s="21">
        <v>1225.5</v>
      </c>
      <c r="E110" s="21">
        <v>1674</v>
      </c>
      <c r="F110" s="21">
        <v>1004.9999999999999</v>
      </c>
      <c r="G110" s="24">
        <f t="shared" si="6"/>
        <v>1.6656716417910449</v>
      </c>
      <c r="H110" s="21">
        <v>3.3560000000000003E-4</v>
      </c>
      <c r="I110" s="28">
        <f t="shared" si="7"/>
        <v>2.7384740922072623E-6</v>
      </c>
      <c r="J110" s="21">
        <v>0.17630000000000001</v>
      </c>
      <c r="K110" s="21">
        <f t="shared" si="8"/>
        <v>8.5937663753170268E-8</v>
      </c>
      <c r="L110" s="25">
        <f t="shared" si="9"/>
        <v>3.1865819625638117</v>
      </c>
      <c r="M110" s="21" t="s">
        <v>264</v>
      </c>
    </row>
    <row r="111" spans="1:13" x14ac:dyDescent="0.15">
      <c r="A111" s="21">
        <v>-180</v>
      </c>
      <c r="B111" s="21">
        <f t="shared" si="5"/>
        <v>93.149999999999977</v>
      </c>
      <c r="C111" s="21">
        <v>2026500</v>
      </c>
      <c r="D111" s="21">
        <v>1130.7</v>
      </c>
      <c r="E111" s="21">
        <v>1698</v>
      </c>
      <c r="F111" s="21">
        <v>921.8</v>
      </c>
      <c r="G111" s="24">
        <f t="shared" si="6"/>
        <v>1.8420481666305055</v>
      </c>
      <c r="H111" s="21">
        <v>1.838E-4</v>
      </c>
      <c r="I111" s="28">
        <f t="shared" si="7"/>
        <v>1.6255416998319622E-6</v>
      </c>
      <c r="J111" s="21">
        <v>0.14799999999999999</v>
      </c>
      <c r="K111" s="21">
        <f t="shared" si="8"/>
        <v>7.7086199976394956E-8</v>
      </c>
      <c r="L111" s="25">
        <f t="shared" si="9"/>
        <v>2.1087324324324324</v>
      </c>
      <c r="M111" s="21" t="s">
        <v>264</v>
      </c>
    </row>
    <row r="112" spans="1:13" x14ac:dyDescent="0.15">
      <c r="A112" s="21">
        <v>-160</v>
      </c>
      <c r="B112" s="21">
        <f t="shared" si="5"/>
        <v>113.14999999999998</v>
      </c>
      <c r="C112" s="21">
        <v>2026500</v>
      </c>
      <c r="D112" s="21">
        <v>1022.4</v>
      </c>
      <c r="E112" s="21">
        <v>1815</v>
      </c>
      <c r="F112" s="21">
        <v>860.1</v>
      </c>
      <c r="G112" s="24">
        <f t="shared" si="6"/>
        <v>2.1102197418904778</v>
      </c>
      <c r="H112" s="21">
        <v>1.1559999999999999E-4</v>
      </c>
      <c r="I112" s="28">
        <f t="shared" si="7"/>
        <v>1.1306729264475742E-6</v>
      </c>
      <c r="J112" s="21">
        <v>0.1188</v>
      </c>
      <c r="K112" s="21">
        <f t="shared" si="8"/>
        <v>6.4020486555697821E-8</v>
      </c>
      <c r="L112" s="25">
        <f t="shared" si="9"/>
        <v>1.7661111111111107</v>
      </c>
      <c r="M112" s="21" t="s">
        <v>264</v>
      </c>
    </row>
    <row r="113" spans="1:13" x14ac:dyDescent="0.15">
      <c r="A113" s="21">
        <v>-140</v>
      </c>
      <c r="B113" s="21">
        <f t="shared" si="5"/>
        <v>133.14999999999998</v>
      </c>
      <c r="C113" s="21">
        <v>2026500</v>
      </c>
      <c r="D113" s="21">
        <v>78.5</v>
      </c>
      <c r="E113" s="21">
        <v>1706</v>
      </c>
      <c r="F113" s="21">
        <v>811.1</v>
      </c>
      <c r="G113" s="24">
        <f t="shared" si="6"/>
        <v>2.1033164837874492</v>
      </c>
      <c r="H113" s="21">
        <v>1.08E-5</v>
      </c>
      <c r="I113" s="28">
        <f t="shared" si="7"/>
        <v>1.3757961783439489E-6</v>
      </c>
      <c r="J113" s="21">
        <v>1.5789999999999998E-2</v>
      </c>
      <c r="K113" s="21">
        <f t="shared" si="8"/>
        <v>1.1790533224811641E-7</v>
      </c>
      <c r="L113" s="25">
        <f t="shared" si="9"/>
        <v>1.166865104496517</v>
      </c>
      <c r="M113" s="21" t="s">
        <v>262</v>
      </c>
    </row>
    <row r="114" spans="1:13" x14ac:dyDescent="0.15">
      <c r="A114" s="21">
        <v>-120</v>
      </c>
      <c r="B114" s="21">
        <f t="shared" si="5"/>
        <v>153.14999999999998</v>
      </c>
      <c r="C114" s="21">
        <v>2026500</v>
      </c>
      <c r="D114" s="21">
        <v>59.3</v>
      </c>
      <c r="E114" s="21">
        <v>1198</v>
      </c>
      <c r="F114" s="21">
        <v>706.4</v>
      </c>
      <c r="G114" s="24">
        <f t="shared" si="6"/>
        <v>1.6959229898074746</v>
      </c>
      <c r="H114" s="21">
        <v>1.2140000000000001E-5</v>
      </c>
      <c r="I114" s="28">
        <f t="shared" si="7"/>
        <v>2.0472175379426647E-6</v>
      </c>
      <c r="J114" s="21">
        <v>1.6309999999999998E-2</v>
      </c>
      <c r="K114" s="21">
        <f t="shared" si="8"/>
        <v>2.2958443949584324E-7</v>
      </c>
      <c r="L114" s="25">
        <f t="shared" si="9"/>
        <v>0.8917057020232988</v>
      </c>
      <c r="M114" s="21" t="s">
        <v>262</v>
      </c>
    </row>
    <row r="115" spans="1:13" x14ac:dyDescent="0.15">
      <c r="A115" s="21">
        <v>-100</v>
      </c>
      <c r="B115" s="21">
        <f t="shared" si="5"/>
        <v>173.14999999999998</v>
      </c>
      <c r="C115" s="21">
        <v>2026500</v>
      </c>
      <c r="D115" s="21">
        <v>49.38</v>
      </c>
      <c r="E115" s="21">
        <v>1079</v>
      </c>
      <c r="F115" s="21">
        <v>682.5</v>
      </c>
      <c r="G115" s="24">
        <f t="shared" si="6"/>
        <v>1.5809523809523809</v>
      </c>
      <c r="H115" s="21">
        <v>1.348E-5</v>
      </c>
      <c r="I115" s="28">
        <f t="shared" si="7"/>
        <v>2.7298501417577961E-6</v>
      </c>
      <c r="J115" s="21">
        <v>1.763E-2</v>
      </c>
      <c r="K115" s="21">
        <f t="shared" si="8"/>
        <v>3.3088705884384343E-7</v>
      </c>
      <c r="L115" s="25">
        <f t="shared" si="9"/>
        <v>0.825009642654566</v>
      </c>
      <c r="M115" s="21" t="s">
        <v>262</v>
      </c>
    </row>
    <row r="116" spans="1:13" x14ac:dyDescent="0.15">
      <c r="A116" s="21">
        <v>-90</v>
      </c>
      <c r="B116" s="21">
        <f t="shared" si="5"/>
        <v>183.14999999999998</v>
      </c>
      <c r="C116" s="21">
        <v>2026500</v>
      </c>
      <c r="D116" s="21">
        <v>45.8</v>
      </c>
      <c r="E116" s="21">
        <v>1047</v>
      </c>
      <c r="F116" s="21">
        <v>675.6</v>
      </c>
      <c r="G116" s="24">
        <f t="shared" si="6"/>
        <v>1.5497335701598578</v>
      </c>
      <c r="H116" s="21">
        <v>1.413E-5</v>
      </c>
      <c r="I116" s="28">
        <f t="shared" si="7"/>
        <v>3.0851528384279477E-6</v>
      </c>
      <c r="J116" s="21">
        <v>1.8370000000000001E-2</v>
      </c>
      <c r="K116" s="21">
        <f t="shared" si="8"/>
        <v>3.8308663138182295E-7</v>
      </c>
      <c r="L116" s="25">
        <f t="shared" si="9"/>
        <v>0.80534077299945561</v>
      </c>
      <c r="M116" s="21" t="s">
        <v>262</v>
      </c>
    </row>
    <row r="117" spans="1:13" x14ac:dyDescent="0.15">
      <c r="A117" s="21">
        <v>-80</v>
      </c>
      <c r="B117" s="21">
        <f t="shared" si="5"/>
        <v>193.14999999999998</v>
      </c>
      <c r="C117" s="21">
        <v>2026500</v>
      </c>
      <c r="D117" s="21">
        <v>42.79</v>
      </c>
      <c r="E117" s="21">
        <v>1022.9999999999999</v>
      </c>
      <c r="F117" s="21">
        <v>670.69999999999993</v>
      </c>
      <c r="G117" s="24">
        <f t="shared" si="6"/>
        <v>1.5252721037721784</v>
      </c>
      <c r="H117" s="21">
        <v>1.4779999999999999E-5</v>
      </c>
      <c r="I117" s="28">
        <f t="shared" si="7"/>
        <v>3.4540780556204722E-6</v>
      </c>
      <c r="J117" s="21">
        <v>1.9129999999999998E-2</v>
      </c>
      <c r="K117" s="21">
        <f t="shared" si="8"/>
        <v>4.3701571040638802E-7</v>
      </c>
      <c r="L117" s="25">
        <f t="shared" si="9"/>
        <v>0.79037846314688964</v>
      </c>
      <c r="M117" s="21" t="s">
        <v>262</v>
      </c>
    </row>
    <row r="118" spans="1:13" x14ac:dyDescent="0.15">
      <c r="A118" s="21">
        <v>-70</v>
      </c>
      <c r="B118" s="21">
        <f t="shared" si="5"/>
        <v>203.14999999999998</v>
      </c>
      <c r="C118" s="21">
        <v>2026500</v>
      </c>
      <c r="D118" s="21">
        <v>40.21</v>
      </c>
      <c r="E118" s="21">
        <v>1006</v>
      </c>
      <c r="F118" s="21">
        <v>667.2</v>
      </c>
      <c r="G118" s="24">
        <f t="shared" si="6"/>
        <v>1.5077937649880095</v>
      </c>
      <c r="H118" s="21">
        <v>1.541E-5</v>
      </c>
      <c r="I118" s="28">
        <f t="shared" si="7"/>
        <v>3.832380004973887E-6</v>
      </c>
      <c r="J118" s="21">
        <v>1.9890000000000001E-2</v>
      </c>
      <c r="K118" s="21">
        <f t="shared" si="8"/>
        <v>4.9170285424978109E-7</v>
      </c>
      <c r="L118" s="25">
        <f t="shared" si="9"/>
        <v>0.77940975364504761</v>
      </c>
      <c r="M118" s="21" t="s">
        <v>262</v>
      </c>
    </row>
    <row r="119" spans="1:13" x14ac:dyDescent="0.15">
      <c r="A119" s="21">
        <v>-60</v>
      </c>
      <c r="B119" s="21">
        <f t="shared" si="5"/>
        <v>213.14999999999998</v>
      </c>
      <c r="C119" s="21">
        <v>2026500</v>
      </c>
      <c r="D119" s="21">
        <v>37.97</v>
      </c>
      <c r="E119" s="21">
        <v>992.80000000000007</v>
      </c>
      <c r="F119" s="21">
        <v>664.69999999999993</v>
      </c>
      <c r="G119" s="24">
        <f t="shared" si="6"/>
        <v>1.493606138107417</v>
      </c>
      <c r="H119" s="21">
        <v>1.6030000000000001E-5</v>
      </c>
      <c r="I119" s="28">
        <f t="shared" si="7"/>
        <v>4.2217540163286801E-6</v>
      </c>
      <c r="J119" s="21">
        <v>2.0670000000000001E-2</v>
      </c>
      <c r="K119" s="21">
        <f t="shared" si="8"/>
        <v>5.4832508042631733E-7</v>
      </c>
      <c r="L119" s="25">
        <f t="shared" si="9"/>
        <v>0.76993633284954044</v>
      </c>
      <c r="M119" s="21" t="s">
        <v>262</v>
      </c>
    </row>
    <row r="120" spans="1:13" x14ac:dyDescent="0.15">
      <c r="A120" s="21">
        <v>-50</v>
      </c>
      <c r="B120" s="21">
        <f t="shared" si="5"/>
        <v>223.14999999999998</v>
      </c>
      <c r="C120" s="21">
        <v>2026500</v>
      </c>
      <c r="D120" s="21">
        <v>35.99</v>
      </c>
      <c r="E120" s="21">
        <v>982.40000000000009</v>
      </c>
      <c r="F120" s="21">
        <v>663</v>
      </c>
      <c r="G120" s="24">
        <f t="shared" si="6"/>
        <v>1.4817496229260936</v>
      </c>
      <c r="H120" s="21">
        <v>1.6649999999999998E-5</v>
      </c>
      <c r="I120" s="28">
        <f t="shared" si="7"/>
        <v>4.6262850791886637E-6</v>
      </c>
      <c r="J120" s="21">
        <v>2.145E-2</v>
      </c>
      <c r="K120" s="21">
        <f t="shared" si="8"/>
        <v>6.0667639309869815E-7</v>
      </c>
      <c r="L120" s="25">
        <f t="shared" si="9"/>
        <v>0.76256223776223775</v>
      </c>
      <c r="M120" s="21" t="s">
        <v>262</v>
      </c>
    </row>
    <row r="121" spans="1:13" x14ac:dyDescent="0.15">
      <c r="A121" s="21">
        <v>-40</v>
      </c>
      <c r="B121" s="21">
        <f t="shared" si="5"/>
        <v>233.14999999999998</v>
      </c>
      <c r="C121" s="21">
        <v>2026500</v>
      </c>
      <c r="D121" s="21">
        <v>34.22</v>
      </c>
      <c r="E121" s="21">
        <v>974.19999999999993</v>
      </c>
      <c r="F121" s="21">
        <v>661.80000000000007</v>
      </c>
      <c r="G121" s="24">
        <f t="shared" si="6"/>
        <v>1.4720459353278934</v>
      </c>
      <c r="H121" s="21">
        <v>1.7249999999999999E-5</v>
      </c>
      <c r="I121" s="28">
        <f t="shared" si="7"/>
        <v>5.0409117475160724E-6</v>
      </c>
      <c r="J121" s="21">
        <v>2.222E-2</v>
      </c>
      <c r="K121" s="21">
        <f t="shared" si="8"/>
        <v>6.6652420286764995E-7</v>
      </c>
      <c r="L121" s="25">
        <f t="shared" si="9"/>
        <v>0.75629837983798376</v>
      </c>
      <c r="M121" s="21" t="s">
        <v>262</v>
      </c>
    </row>
    <row r="122" spans="1:13" x14ac:dyDescent="0.15">
      <c r="A122" s="21">
        <v>-30</v>
      </c>
      <c r="B122" s="21">
        <f t="shared" si="5"/>
        <v>243.14999999999998</v>
      </c>
      <c r="C122" s="21">
        <v>2026500</v>
      </c>
      <c r="D122" s="21">
        <v>32.64</v>
      </c>
      <c r="E122" s="21">
        <v>967.7</v>
      </c>
      <c r="F122" s="21">
        <v>661.1</v>
      </c>
      <c r="G122" s="24">
        <f t="shared" si="6"/>
        <v>1.4637725003781576</v>
      </c>
      <c r="H122" s="26">
        <v>1.785E-5</v>
      </c>
      <c r="I122" s="28">
        <f t="shared" si="7"/>
        <v>5.4687499999999999E-6</v>
      </c>
      <c r="J122" s="21">
        <v>2.3E-2</v>
      </c>
      <c r="K122" s="21">
        <f t="shared" si="8"/>
        <v>7.2817697917236538E-7</v>
      </c>
      <c r="L122" s="25">
        <f t="shared" si="9"/>
        <v>0.75101934782608704</v>
      </c>
      <c r="M122" s="21" t="s">
        <v>262</v>
      </c>
    </row>
    <row r="123" spans="1:13" x14ac:dyDescent="0.15">
      <c r="A123" s="21">
        <v>-20</v>
      </c>
      <c r="B123" s="21">
        <f t="shared" si="5"/>
        <v>253.14999999999998</v>
      </c>
      <c r="C123" s="21">
        <v>2026500</v>
      </c>
      <c r="D123" s="21">
        <v>31.21</v>
      </c>
      <c r="E123" s="21">
        <v>962.6</v>
      </c>
      <c r="F123" s="26">
        <v>660.80000000000007</v>
      </c>
      <c r="G123" s="24">
        <f t="shared" si="6"/>
        <v>1.4567191283292977</v>
      </c>
      <c r="H123" s="26">
        <v>1.8429999999999998E-5</v>
      </c>
      <c r="I123" s="28">
        <f t="shared" si="7"/>
        <v>5.9051586030118547E-6</v>
      </c>
      <c r="J123" s="21">
        <v>2.3780000000000003E-2</v>
      </c>
      <c r="K123" s="21">
        <f t="shared" si="8"/>
        <v>7.9153882937332024E-7</v>
      </c>
      <c r="L123" s="25">
        <f t="shared" si="9"/>
        <v>0.74603523969722441</v>
      </c>
      <c r="M123" s="21" t="s">
        <v>262</v>
      </c>
    </row>
    <row r="124" spans="1:13" x14ac:dyDescent="0.15">
      <c r="A124" s="21">
        <v>-10</v>
      </c>
      <c r="B124" s="21">
        <f t="shared" si="5"/>
        <v>263.14999999999998</v>
      </c>
      <c r="C124" s="21">
        <v>2026500</v>
      </c>
      <c r="D124" s="21">
        <v>29.91</v>
      </c>
      <c r="E124" s="21">
        <v>958.5</v>
      </c>
      <c r="F124" s="26">
        <v>660.80000000000007</v>
      </c>
      <c r="G124" s="24">
        <f t="shared" si="6"/>
        <v>1.4505145278450362</v>
      </c>
      <c r="H124" s="26">
        <v>1.9009999999999999E-5</v>
      </c>
      <c r="I124" s="28">
        <f t="shared" si="7"/>
        <v>6.3557338682714813E-6</v>
      </c>
      <c r="J124" s="21">
        <v>2.4550000000000002E-2</v>
      </c>
      <c r="K124" s="21">
        <f t="shared" si="8"/>
        <v>8.5633356337487524E-7</v>
      </c>
      <c r="L124" s="25">
        <f t="shared" si="9"/>
        <v>0.74220305498981654</v>
      </c>
      <c r="M124" s="21" t="s">
        <v>262</v>
      </c>
    </row>
    <row r="125" spans="1:13" x14ac:dyDescent="0.15">
      <c r="A125" s="26">
        <v>0</v>
      </c>
      <c r="B125" s="21">
        <f t="shared" si="5"/>
        <v>273.14999999999998</v>
      </c>
      <c r="C125" s="21">
        <v>2026500</v>
      </c>
      <c r="D125" s="21">
        <v>28.72</v>
      </c>
      <c r="E125" s="21">
        <v>955.30000000000007</v>
      </c>
      <c r="F125" s="26">
        <v>661.1</v>
      </c>
      <c r="G125" s="24">
        <f t="shared" si="6"/>
        <v>1.445015882619876</v>
      </c>
      <c r="H125" s="26">
        <v>1.9579999999999999E-5</v>
      </c>
      <c r="I125" s="28">
        <f t="shared" si="7"/>
        <v>6.8175487465181063E-6</v>
      </c>
      <c r="J125" s="21">
        <v>2.5309999999999999E-2</v>
      </c>
      <c r="K125" s="21">
        <f t="shared" si="8"/>
        <v>9.2250330730739248E-7</v>
      </c>
      <c r="L125" s="25">
        <f t="shared" si="9"/>
        <v>0.73902702489134731</v>
      </c>
      <c r="M125" s="21" t="s">
        <v>262</v>
      </c>
    </row>
    <row r="126" spans="1:13" x14ac:dyDescent="0.15">
      <c r="A126" s="26">
        <v>10</v>
      </c>
      <c r="B126" s="21">
        <f t="shared" si="5"/>
        <v>283.14999999999998</v>
      </c>
      <c r="C126" s="21">
        <v>2026500</v>
      </c>
      <c r="D126" s="21">
        <v>27.62</v>
      </c>
      <c r="E126" s="21">
        <v>952.8</v>
      </c>
      <c r="F126" s="26">
        <v>661.69999999999993</v>
      </c>
      <c r="G126" s="24">
        <f t="shared" si="6"/>
        <v>1.4399274595738252</v>
      </c>
      <c r="H126" s="26">
        <v>2.014E-5</v>
      </c>
      <c r="I126" s="28">
        <f t="shared" si="7"/>
        <v>7.2918175235336709E-6</v>
      </c>
      <c r="J126" s="21">
        <v>2.6079999999999999E-2</v>
      </c>
      <c r="K126" s="21">
        <f t="shared" si="8"/>
        <v>9.9101941850871639E-7</v>
      </c>
      <c r="L126" s="25">
        <f t="shared" si="9"/>
        <v>0.73578957055214722</v>
      </c>
      <c r="M126" s="21" t="s">
        <v>262</v>
      </c>
    </row>
    <row r="127" spans="1:13" x14ac:dyDescent="0.15">
      <c r="A127" s="26">
        <v>20</v>
      </c>
      <c r="B127" s="21">
        <f t="shared" si="5"/>
        <v>293.14999999999998</v>
      </c>
      <c r="C127" s="21">
        <v>2026500</v>
      </c>
      <c r="D127" s="21">
        <v>26.61</v>
      </c>
      <c r="E127" s="21">
        <v>951</v>
      </c>
      <c r="F127" s="26">
        <v>662.6</v>
      </c>
      <c r="G127" s="24">
        <f t="shared" si="6"/>
        <v>1.4352550558406278</v>
      </c>
      <c r="H127" s="26">
        <v>2.069E-5</v>
      </c>
      <c r="I127" s="28">
        <f t="shared" si="7"/>
        <v>7.7752724539646738E-6</v>
      </c>
      <c r="J127" s="21">
        <v>2.6839999999999999E-2</v>
      </c>
      <c r="K127" s="21">
        <f t="shared" si="8"/>
        <v>1.0606134249791848E-6</v>
      </c>
      <c r="L127" s="25">
        <f t="shared" si="9"/>
        <v>0.73309202682563335</v>
      </c>
      <c r="M127" s="21" t="s">
        <v>262</v>
      </c>
    </row>
    <row r="128" spans="1:13" x14ac:dyDescent="0.15">
      <c r="A128" s="26">
        <v>30</v>
      </c>
      <c r="B128" s="21">
        <f t="shared" si="5"/>
        <v>303.14999999999998</v>
      </c>
      <c r="C128" s="21">
        <v>2026500</v>
      </c>
      <c r="D128" s="21">
        <v>25.68</v>
      </c>
      <c r="E128" s="21">
        <v>949.7</v>
      </c>
      <c r="F128" s="26">
        <v>663.69999999999993</v>
      </c>
      <c r="G128" s="24">
        <f t="shared" si="6"/>
        <v>1.4309175832454424</v>
      </c>
      <c r="H128" s="26">
        <v>2.1239999999999997E-5</v>
      </c>
      <c r="I128" s="28">
        <f t="shared" si="7"/>
        <v>8.2710280373831766E-6</v>
      </c>
      <c r="J128" s="21">
        <v>2.759E-2</v>
      </c>
      <c r="K128" s="21">
        <f t="shared" si="8"/>
        <v>1.1312803485737585E-6</v>
      </c>
      <c r="L128" s="25">
        <f t="shared" si="9"/>
        <v>0.73112098586444352</v>
      </c>
      <c r="M128" s="21" t="s">
        <v>262</v>
      </c>
    </row>
    <row r="129" spans="1:13" x14ac:dyDescent="0.15">
      <c r="A129" s="26">
        <v>40</v>
      </c>
      <c r="B129" s="21">
        <f t="shared" si="5"/>
        <v>313.14999999999998</v>
      </c>
      <c r="C129" s="21">
        <v>2026500</v>
      </c>
      <c r="D129" s="21">
        <v>24.81</v>
      </c>
      <c r="E129" s="21">
        <v>949</v>
      </c>
      <c r="F129" s="26">
        <v>665</v>
      </c>
      <c r="G129" s="24">
        <f t="shared" si="6"/>
        <v>1.4270676691729323</v>
      </c>
      <c r="H129" s="26">
        <v>2.1780000000000002E-5</v>
      </c>
      <c r="I129" s="28">
        <f t="shared" si="7"/>
        <v>8.7787182587666278E-6</v>
      </c>
      <c r="J129" s="21">
        <v>2.8340000000000001E-2</v>
      </c>
      <c r="K129" s="21">
        <f t="shared" si="8"/>
        <v>1.2036684279979902E-6</v>
      </c>
      <c r="L129" s="25">
        <f t="shared" si="9"/>
        <v>0.72933027522935789</v>
      </c>
      <c r="M129" s="21" t="s">
        <v>262</v>
      </c>
    </row>
    <row r="130" spans="1:13" x14ac:dyDescent="0.15">
      <c r="A130" s="26">
        <v>50</v>
      </c>
      <c r="B130" s="21">
        <f t="shared" si="5"/>
        <v>323.14999999999998</v>
      </c>
      <c r="C130" s="21">
        <v>2026500</v>
      </c>
      <c r="D130" s="21">
        <v>24.01</v>
      </c>
      <c r="E130" s="21">
        <v>948.69999999999993</v>
      </c>
      <c r="F130" s="26">
        <v>666.5</v>
      </c>
      <c r="G130" s="24">
        <f t="shared" si="6"/>
        <v>1.4234058514628656</v>
      </c>
      <c r="H130" s="21">
        <v>2.2309999999999998E-5</v>
      </c>
      <c r="I130" s="28">
        <f t="shared" si="7"/>
        <v>9.2919616826322362E-6</v>
      </c>
      <c r="J130" s="21">
        <v>2.9090000000000001E-2</v>
      </c>
      <c r="K130" s="21">
        <f t="shared" si="8"/>
        <v>1.2770934003948586E-6</v>
      </c>
      <c r="L130" s="25">
        <f t="shared" si="9"/>
        <v>0.72758669645926421</v>
      </c>
      <c r="M130" s="21" t="s">
        <v>262</v>
      </c>
    </row>
    <row r="131" spans="1:13" x14ac:dyDescent="0.15">
      <c r="A131" s="26">
        <v>60</v>
      </c>
      <c r="B131" s="21">
        <f t="shared" si="5"/>
        <v>333.15</v>
      </c>
      <c r="C131" s="21">
        <v>2026500</v>
      </c>
      <c r="D131" s="21">
        <v>23.25</v>
      </c>
      <c r="E131" s="21">
        <v>948.69999999999993</v>
      </c>
      <c r="F131" s="26">
        <v>668.2</v>
      </c>
      <c r="G131" s="24">
        <f t="shared" si="6"/>
        <v>1.4197844956599819</v>
      </c>
      <c r="H131" s="21">
        <v>2.2829999999999997E-5</v>
      </c>
      <c r="I131" s="28">
        <f t="shared" si="7"/>
        <v>9.8193548387096766E-6</v>
      </c>
      <c r="J131" s="21">
        <v>2.9829999999999999E-2</v>
      </c>
      <c r="K131" s="21">
        <f t="shared" si="8"/>
        <v>1.352388270989957E-6</v>
      </c>
      <c r="L131" s="25">
        <f t="shared" si="9"/>
        <v>0.72607512571236998</v>
      </c>
      <c r="M131" s="21" t="s">
        <v>262</v>
      </c>
    </row>
    <row r="132" spans="1:13" x14ac:dyDescent="0.15">
      <c r="A132" s="26">
        <v>80</v>
      </c>
      <c r="B132" s="21">
        <f t="shared" si="5"/>
        <v>353.15</v>
      </c>
      <c r="C132" s="21">
        <v>2026500</v>
      </c>
      <c r="D132" s="21">
        <v>21.88</v>
      </c>
      <c r="E132" s="21">
        <v>949.8</v>
      </c>
      <c r="F132" s="21">
        <v>672.1</v>
      </c>
      <c r="G132" s="24">
        <f t="shared" si="6"/>
        <v>1.4131825621187322</v>
      </c>
      <c r="H132" s="21">
        <v>2.387E-5</v>
      </c>
      <c r="I132" s="28">
        <f t="shared" si="7"/>
        <v>1.0909506398537478E-5</v>
      </c>
      <c r="J132" s="21">
        <v>3.1300000000000001E-2</v>
      </c>
      <c r="K132" s="21">
        <f t="shared" si="8"/>
        <v>1.5061383075740378E-6</v>
      </c>
      <c r="L132" s="25">
        <f t="shared" si="9"/>
        <v>0.72433629392971244</v>
      </c>
      <c r="M132" s="21" t="s">
        <v>262</v>
      </c>
    </row>
    <row r="133" spans="1:13" x14ac:dyDescent="0.15">
      <c r="A133" s="26">
        <v>100</v>
      </c>
      <c r="B133" s="21">
        <f t="shared" si="5"/>
        <v>373.15</v>
      </c>
      <c r="C133" s="21">
        <v>2026500</v>
      </c>
      <c r="D133" s="21">
        <v>20.67</v>
      </c>
      <c r="E133" s="21">
        <v>952.09999999999991</v>
      </c>
      <c r="F133" s="21">
        <v>676.6</v>
      </c>
      <c r="G133" s="24">
        <f t="shared" si="6"/>
        <v>1.4071829736919892</v>
      </c>
      <c r="H133" s="21">
        <v>2.4870000000000001E-5</v>
      </c>
      <c r="I133" s="28">
        <f t="shared" si="7"/>
        <v>1.2031930333817126E-5</v>
      </c>
      <c r="J133" s="21">
        <v>3.2750000000000001E-2</v>
      </c>
      <c r="K133" s="21">
        <f t="shared" si="8"/>
        <v>1.6641338803074627E-6</v>
      </c>
      <c r="L133" s="25">
        <f t="shared" si="9"/>
        <v>0.7230145648854962</v>
      </c>
      <c r="M133" s="21" t="s">
        <v>262</v>
      </c>
    </row>
    <row r="134" spans="1:13" x14ac:dyDescent="0.15">
      <c r="A134" s="21">
        <v>-200</v>
      </c>
      <c r="B134" s="21">
        <f t="shared" si="5"/>
        <v>73.149999999999977</v>
      </c>
      <c r="C134" s="21">
        <v>3039750</v>
      </c>
      <c r="D134" s="21">
        <v>1227</v>
      </c>
      <c r="E134" s="21">
        <v>1672</v>
      </c>
      <c r="F134" s="21">
        <v>1006</v>
      </c>
      <c r="G134" s="24">
        <f t="shared" si="6"/>
        <v>1.662027833001988</v>
      </c>
      <c r="H134" s="21">
        <v>3.3849999999999999E-4</v>
      </c>
      <c r="I134" s="28">
        <f t="shared" si="7"/>
        <v>2.7587612061939691E-6</v>
      </c>
      <c r="J134" s="21">
        <v>0.17680000000000001</v>
      </c>
      <c r="K134" s="21">
        <f t="shared" si="8"/>
        <v>8.6178994942345871E-8</v>
      </c>
      <c r="L134" s="25">
        <f t="shared" si="9"/>
        <v>3.2011990950226243</v>
      </c>
      <c r="M134" s="21" t="s">
        <v>264</v>
      </c>
    </row>
    <row r="135" spans="1:13" x14ac:dyDescent="0.15">
      <c r="A135" s="21">
        <v>-180</v>
      </c>
      <c r="B135" s="21">
        <f t="shared" si="5"/>
        <v>93.149999999999977</v>
      </c>
      <c r="C135" s="21">
        <v>3039750</v>
      </c>
      <c r="D135" s="21">
        <v>1133.0999999999999</v>
      </c>
      <c r="E135" s="21">
        <v>1692</v>
      </c>
      <c r="F135" s="21">
        <v>923.8</v>
      </c>
      <c r="G135" s="24">
        <f t="shared" si="6"/>
        <v>1.8315652738688029</v>
      </c>
      <c r="H135" s="21">
        <v>1.8569999999999999E-4</v>
      </c>
      <c r="I135" s="28">
        <f t="shared" si="7"/>
        <v>1.638866825522902E-6</v>
      </c>
      <c r="J135" s="21">
        <v>0.1487</v>
      </c>
      <c r="K135" s="21">
        <f t="shared" si="8"/>
        <v>7.756081612964539E-8</v>
      </c>
      <c r="L135" s="25">
        <f t="shared" si="9"/>
        <v>2.1130087424344319</v>
      </c>
      <c r="M135" s="21" t="s">
        <v>264</v>
      </c>
    </row>
    <row r="136" spans="1:13" x14ac:dyDescent="0.15">
      <c r="A136" s="21">
        <v>-160</v>
      </c>
      <c r="B136" s="21">
        <f t="shared" ref="B136:B199" si="10">A136+273.15</f>
        <v>113.14999999999998</v>
      </c>
      <c r="C136" s="21">
        <v>3039750</v>
      </c>
      <c r="D136" s="21">
        <v>1026.4000000000001</v>
      </c>
      <c r="E136" s="21">
        <v>1799</v>
      </c>
      <c r="F136" s="21">
        <v>861.9</v>
      </c>
      <c r="G136" s="24">
        <f t="shared" ref="G136:G199" si="11">E136/F136</f>
        <v>2.0872491008237617</v>
      </c>
      <c r="H136" s="21">
        <v>1.1739999999999999E-4</v>
      </c>
      <c r="I136" s="28">
        <f t="shared" si="7"/>
        <v>1.143803585346843E-6</v>
      </c>
      <c r="J136" s="21">
        <v>0.11990000000000001</v>
      </c>
      <c r="K136" s="21">
        <f t="shared" si="8"/>
        <v>6.4933883334337037E-8</v>
      </c>
      <c r="L136" s="25">
        <f t="shared" si="9"/>
        <v>1.7614895746455377</v>
      </c>
      <c r="M136" s="21" t="s">
        <v>264</v>
      </c>
    </row>
    <row r="137" spans="1:13" x14ac:dyDescent="0.15">
      <c r="A137" s="21">
        <v>-140</v>
      </c>
      <c r="B137" s="21">
        <f t="shared" si="10"/>
        <v>133.14999999999998</v>
      </c>
      <c r="C137" s="21">
        <v>3039750</v>
      </c>
      <c r="D137" s="21">
        <v>886.7</v>
      </c>
      <c r="E137" s="21">
        <v>2182</v>
      </c>
      <c r="F137" s="21">
        <v>826.4</v>
      </c>
      <c r="G137" s="24">
        <f t="shared" si="11"/>
        <v>2.6403678606001937</v>
      </c>
      <c r="H137" s="21">
        <v>7.4059999999999992E-5</v>
      </c>
      <c r="I137" s="28">
        <f t="shared" ref="I137:I200" si="12">H137*10^-6/D137/10^-7</f>
        <v>8.3523175820457865E-7</v>
      </c>
      <c r="J137" s="21">
        <v>8.9870000000000005E-2</v>
      </c>
      <c r="K137" s="21">
        <f t="shared" ref="K137:K200" si="13">J137/E137/D137</f>
        <v>4.6449739954849629E-8</v>
      </c>
      <c r="L137" s="25">
        <f t="shared" ref="L137:L200" si="14">H137*E137/J137</f>
        <v>1.7981408701457657</v>
      </c>
      <c r="M137" s="21" t="s">
        <v>264</v>
      </c>
    </row>
    <row r="138" spans="1:13" x14ac:dyDescent="0.15">
      <c r="A138" s="21">
        <v>-120</v>
      </c>
      <c r="B138" s="21">
        <f t="shared" si="10"/>
        <v>153.14999999999998</v>
      </c>
      <c r="C138" s="21">
        <v>3039750</v>
      </c>
      <c r="D138" s="21">
        <v>100.3</v>
      </c>
      <c r="E138" s="21">
        <v>1535</v>
      </c>
      <c r="F138" s="21">
        <v>751.3</v>
      </c>
      <c r="G138" s="24">
        <f t="shared" si="11"/>
        <v>2.0431252495674168</v>
      </c>
      <c r="H138" s="21">
        <v>1.2639999999999999E-5</v>
      </c>
      <c r="I138" s="28">
        <f t="shared" si="12"/>
        <v>1.2602193419740779E-6</v>
      </c>
      <c r="J138" s="21">
        <v>1.8380000000000001E-2</v>
      </c>
      <c r="K138" s="21">
        <f t="shared" si="13"/>
        <v>1.1938126987116828E-7</v>
      </c>
      <c r="L138" s="25">
        <f t="shared" si="14"/>
        <v>1.0556256800870512</v>
      </c>
      <c r="M138" s="21" t="s">
        <v>262</v>
      </c>
    </row>
    <row r="139" spans="1:13" x14ac:dyDescent="0.15">
      <c r="A139" s="21">
        <v>-100</v>
      </c>
      <c r="B139" s="21">
        <f t="shared" si="10"/>
        <v>173.14999999999998</v>
      </c>
      <c r="C139" s="21">
        <v>3039750</v>
      </c>
      <c r="D139" s="21">
        <v>78.900000000000006</v>
      </c>
      <c r="E139" s="21">
        <v>1210</v>
      </c>
      <c r="F139" s="21">
        <v>702.30000000000007</v>
      </c>
      <c r="G139" s="24">
        <f t="shared" si="11"/>
        <v>1.7229104371351274</v>
      </c>
      <c r="H139" s="21">
        <v>1.385E-5</v>
      </c>
      <c r="I139" s="28">
        <f t="shared" si="12"/>
        <v>1.7553865652724967E-6</v>
      </c>
      <c r="J139" s="21">
        <v>1.8870000000000001E-2</v>
      </c>
      <c r="K139" s="21">
        <f t="shared" si="13"/>
        <v>1.9765578355277631E-7</v>
      </c>
      <c r="L139" s="25">
        <f t="shared" si="14"/>
        <v>0.88810280869104385</v>
      </c>
      <c r="M139" s="21" t="s">
        <v>262</v>
      </c>
    </row>
    <row r="140" spans="1:13" x14ac:dyDescent="0.15">
      <c r="A140" s="21">
        <v>-90</v>
      </c>
      <c r="B140" s="21">
        <f t="shared" si="10"/>
        <v>183.14999999999998</v>
      </c>
      <c r="C140" s="21">
        <v>3039750</v>
      </c>
      <c r="D140" s="21">
        <v>72.17</v>
      </c>
      <c r="E140" s="21">
        <v>1143</v>
      </c>
      <c r="F140" s="21">
        <v>690.4</v>
      </c>
      <c r="G140" s="24">
        <f t="shared" si="11"/>
        <v>1.6555619930475087</v>
      </c>
      <c r="H140" s="21">
        <v>1.448E-5</v>
      </c>
      <c r="I140" s="28">
        <f t="shared" si="12"/>
        <v>2.0063738395455176E-6</v>
      </c>
      <c r="J140" s="21">
        <v>1.9429999999999999E-2</v>
      </c>
      <c r="K140" s="21">
        <f t="shared" si="13"/>
        <v>2.3554281708966784E-7</v>
      </c>
      <c r="L140" s="25">
        <f t="shared" si="14"/>
        <v>0.85180854348944945</v>
      </c>
      <c r="M140" s="21" t="s">
        <v>262</v>
      </c>
    </row>
    <row r="141" spans="1:13" x14ac:dyDescent="0.15">
      <c r="A141" s="21">
        <v>-80</v>
      </c>
      <c r="B141" s="21">
        <f t="shared" si="10"/>
        <v>193.14999999999998</v>
      </c>
      <c r="C141" s="21">
        <v>3039750</v>
      </c>
      <c r="D141" s="21">
        <v>66.760000000000005</v>
      </c>
      <c r="E141" s="21">
        <v>1098</v>
      </c>
      <c r="F141" s="21">
        <v>682.1</v>
      </c>
      <c r="G141" s="24">
        <f t="shared" si="11"/>
        <v>1.6097346430142208</v>
      </c>
      <c r="H141" s="21">
        <v>1.5099999999999999E-5</v>
      </c>
      <c r="I141" s="28">
        <f t="shared" si="12"/>
        <v>2.261833433193529E-6</v>
      </c>
      <c r="J141" s="21">
        <v>2.0059999999999998E-2</v>
      </c>
      <c r="K141" s="21">
        <f t="shared" si="13"/>
        <v>2.736605910195671E-7</v>
      </c>
      <c r="L141" s="25">
        <f t="shared" si="14"/>
        <v>0.8265104685942174</v>
      </c>
      <c r="M141" s="21" t="s">
        <v>262</v>
      </c>
    </row>
    <row r="142" spans="1:13" x14ac:dyDescent="0.15">
      <c r="A142" s="21">
        <v>-70</v>
      </c>
      <c r="B142" s="21">
        <f t="shared" si="10"/>
        <v>203.14999999999998</v>
      </c>
      <c r="C142" s="21">
        <v>3039750</v>
      </c>
      <c r="D142" s="21">
        <v>62.28</v>
      </c>
      <c r="E142" s="21">
        <v>1066</v>
      </c>
      <c r="F142" s="21">
        <v>676.2</v>
      </c>
      <c r="G142" s="24">
        <f t="shared" si="11"/>
        <v>1.5764566696243714</v>
      </c>
      <c r="H142" s="21">
        <v>1.5719999999999999E-5</v>
      </c>
      <c r="I142" s="28">
        <f t="shared" si="12"/>
        <v>2.5240847784200383E-6</v>
      </c>
      <c r="J142" s="21">
        <v>2.0739999999999998E-2</v>
      </c>
      <c r="K142" s="21">
        <f t="shared" si="13"/>
        <v>3.1239418663639719E-7</v>
      </c>
      <c r="L142" s="25">
        <f t="shared" si="14"/>
        <v>0.80798071359691415</v>
      </c>
      <c r="M142" s="21" t="s">
        <v>262</v>
      </c>
    </row>
    <row r="143" spans="1:13" x14ac:dyDescent="0.15">
      <c r="A143" s="21">
        <v>-60</v>
      </c>
      <c r="B143" s="21">
        <f t="shared" si="10"/>
        <v>213.14999999999998</v>
      </c>
      <c r="C143" s="21">
        <v>3039750</v>
      </c>
      <c r="D143" s="21">
        <v>58.47</v>
      </c>
      <c r="E143" s="21">
        <v>1042</v>
      </c>
      <c r="F143" s="21">
        <v>672</v>
      </c>
      <c r="G143" s="24">
        <f t="shared" si="11"/>
        <v>1.5505952380952381</v>
      </c>
      <c r="H143" s="21">
        <v>1.632E-5</v>
      </c>
      <c r="I143" s="28">
        <f t="shared" si="12"/>
        <v>2.7911749615187274E-6</v>
      </c>
      <c r="J143" s="21">
        <v>2.1440000000000001E-2</v>
      </c>
      <c r="K143" s="21">
        <f t="shared" si="13"/>
        <v>3.5190380945721792E-7</v>
      </c>
      <c r="L143" s="25">
        <f t="shared" si="14"/>
        <v>0.79316417910447756</v>
      </c>
      <c r="M143" s="21" t="s">
        <v>262</v>
      </c>
    </row>
    <row r="144" spans="1:13" x14ac:dyDescent="0.15">
      <c r="A144" s="21">
        <v>-50</v>
      </c>
      <c r="B144" s="21">
        <f t="shared" si="10"/>
        <v>223.14999999999998</v>
      </c>
      <c r="C144" s="21">
        <v>3039750</v>
      </c>
      <c r="D144" s="21">
        <v>55.17</v>
      </c>
      <c r="E144" s="21">
        <v>1024</v>
      </c>
      <c r="F144" s="21">
        <v>669.1</v>
      </c>
      <c r="G144" s="24">
        <f t="shared" si="11"/>
        <v>1.5304139889403676</v>
      </c>
      <c r="H144" s="21">
        <v>1.6929999999999999E-5</v>
      </c>
      <c r="I144" s="28">
        <f t="shared" si="12"/>
        <v>3.068696755483052E-6</v>
      </c>
      <c r="J144" s="21">
        <v>2.2159999999999999E-2</v>
      </c>
      <c r="K144" s="21">
        <f t="shared" si="13"/>
        <v>3.9225348921515313E-7</v>
      </c>
      <c r="L144" s="25">
        <f t="shared" si="14"/>
        <v>0.78232490974729241</v>
      </c>
      <c r="M144" s="21" t="s">
        <v>262</v>
      </c>
    </row>
    <row r="145" spans="1:13" x14ac:dyDescent="0.15">
      <c r="A145" s="21">
        <v>-40</v>
      </c>
      <c r="B145" s="21">
        <f t="shared" si="10"/>
        <v>233.14999999999998</v>
      </c>
      <c r="C145" s="21">
        <v>3039750</v>
      </c>
      <c r="D145" s="21">
        <v>52.28</v>
      </c>
      <c r="E145" s="21">
        <v>1010</v>
      </c>
      <c r="F145" s="21">
        <v>667</v>
      </c>
      <c r="G145" s="24">
        <f t="shared" si="11"/>
        <v>1.5142428785607196</v>
      </c>
      <c r="H145" s="21">
        <v>1.7519999999999998E-5</v>
      </c>
      <c r="I145" s="28">
        <f t="shared" si="12"/>
        <v>3.351185921958684E-6</v>
      </c>
      <c r="J145" s="21">
        <v>2.2890000000000001E-2</v>
      </c>
      <c r="K145" s="21">
        <f t="shared" si="13"/>
        <v>4.3349973865022306E-7</v>
      </c>
      <c r="L145" s="25">
        <f t="shared" si="14"/>
        <v>0.77305373525556997</v>
      </c>
      <c r="M145" s="21" t="s">
        <v>262</v>
      </c>
    </row>
    <row r="146" spans="1:13" x14ac:dyDescent="0.15">
      <c r="A146" s="21">
        <v>-30</v>
      </c>
      <c r="B146" s="21">
        <f t="shared" si="10"/>
        <v>243.14999999999998</v>
      </c>
      <c r="C146" s="21">
        <v>3039750</v>
      </c>
      <c r="D146" s="21">
        <v>49.71</v>
      </c>
      <c r="E146" s="21">
        <v>998.5</v>
      </c>
      <c r="F146" s="21">
        <v>665.5</v>
      </c>
      <c r="G146" s="24">
        <f t="shared" si="11"/>
        <v>1.5003756574004508</v>
      </c>
      <c r="H146" s="26">
        <v>1.8109999999999998E-5</v>
      </c>
      <c r="I146" s="28">
        <f t="shared" si="12"/>
        <v>3.6431301548984104E-6</v>
      </c>
      <c r="J146" s="21">
        <v>2.3620000000000002E-2</v>
      </c>
      <c r="K146" s="21">
        <f t="shared" si="13"/>
        <v>4.7586970880783055E-7</v>
      </c>
      <c r="L146" s="25">
        <f t="shared" si="14"/>
        <v>0.7655730313293817</v>
      </c>
      <c r="M146" s="21" t="s">
        <v>262</v>
      </c>
    </row>
    <row r="147" spans="1:13" x14ac:dyDescent="0.15">
      <c r="A147" s="21">
        <v>-20</v>
      </c>
      <c r="B147" s="21">
        <f t="shared" si="10"/>
        <v>253.14999999999998</v>
      </c>
      <c r="C147" s="21">
        <v>3039750</v>
      </c>
      <c r="D147" s="21">
        <v>47.42</v>
      </c>
      <c r="E147" s="21">
        <v>989.6</v>
      </c>
      <c r="F147" s="26">
        <v>664.69999999999993</v>
      </c>
      <c r="G147" s="24">
        <f t="shared" si="11"/>
        <v>1.4887919362118252</v>
      </c>
      <c r="H147" s="26">
        <v>1.8679999999999997E-5</v>
      </c>
      <c r="I147" s="28">
        <f t="shared" si="12"/>
        <v>3.9392661324335717E-6</v>
      </c>
      <c r="J147" s="21">
        <v>2.436E-2</v>
      </c>
      <c r="K147" s="21">
        <f t="shared" si="13"/>
        <v>5.1910599888780041E-7</v>
      </c>
      <c r="L147" s="25">
        <f t="shared" si="14"/>
        <v>0.75885582922824291</v>
      </c>
      <c r="M147" s="21" t="s">
        <v>262</v>
      </c>
    </row>
    <row r="148" spans="1:13" x14ac:dyDescent="0.15">
      <c r="A148" s="21">
        <v>-10</v>
      </c>
      <c r="B148" s="21">
        <f t="shared" si="10"/>
        <v>263.14999999999998</v>
      </c>
      <c r="C148" s="21">
        <v>3039750</v>
      </c>
      <c r="D148" s="21">
        <v>45.35</v>
      </c>
      <c r="E148" s="21">
        <v>982.40000000000009</v>
      </c>
      <c r="F148" s="26">
        <v>664.2</v>
      </c>
      <c r="G148" s="24">
        <f t="shared" si="11"/>
        <v>1.4790725685034629</v>
      </c>
      <c r="H148" s="26">
        <v>1.9260000000000002E-5</v>
      </c>
      <c r="I148" s="28">
        <f t="shared" si="12"/>
        <v>4.2469680264608596E-6</v>
      </c>
      <c r="J148" s="21">
        <v>2.5100000000000001E-2</v>
      </c>
      <c r="K148" s="21">
        <f t="shared" si="13"/>
        <v>5.6338862771997738E-7</v>
      </c>
      <c r="L148" s="25">
        <f t="shared" si="14"/>
        <v>0.7538256573705181</v>
      </c>
      <c r="M148" s="21" t="s">
        <v>262</v>
      </c>
    </row>
    <row r="149" spans="1:13" x14ac:dyDescent="0.15">
      <c r="A149" s="26">
        <v>0</v>
      </c>
      <c r="B149" s="21">
        <f t="shared" si="10"/>
        <v>273.14999999999998</v>
      </c>
      <c r="C149" s="21">
        <v>3039750</v>
      </c>
      <c r="D149" s="21">
        <v>43.47</v>
      </c>
      <c r="E149" s="21">
        <v>976.7</v>
      </c>
      <c r="F149" s="26">
        <v>664.2</v>
      </c>
      <c r="G149" s="24">
        <f t="shared" si="11"/>
        <v>1.4704908160192713</v>
      </c>
      <c r="H149" s="26">
        <v>1.982E-5</v>
      </c>
      <c r="I149" s="28">
        <f t="shared" si="12"/>
        <v>4.5594662985967335E-6</v>
      </c>
      <c r="J149" s="21">
        <v>2.5850000000000001E-2</v>
      </c>
      <c r="K149" s="21">
        <f t="shared" si="13"/>
        <v>6.0884917166717912E-7</v>
      </c>
      <c r="L149" s="25">
        <f t="shared" si="14"/>
        <v>0.74886630560928436</v>
      </c>
      <c r="M149" s="21" t="s">
        <v>262</v>
      </c>
    </row>
    <row r="150" spans="1:13" x14ac:dyDescent="0.15">
      <c r="A150" s="26">
        <v>10</v>
      </c>
      <c r="B150" s="21">
        <f t="shared" si="10"/>
        <v>283.14999999999998</v>
      </c>
      <c r="C150" s="21">
        <v>3039750</v>
      </c>
      <c r="D150" s="21">
        <v>41.75</v>
      </c>
      <c r="E150" s="21">
        <v>972.09999999999991</v>
      </c>
      <c r="F150" s="26">
        <v>664.5</v>
      </c>
      <c r="G150" s="24">
        <f t="shared" si="11"/>
        <v>1.4629044394281414</v>
      </c>
      <c r="H150" s="26">
        <v>2.037E-5</v>
      </c>
      <c r="I150" s="28">
        <f t="shared" si="12"/>
        <v>4.8790419161676653E-6</v>
      </c>
      <c r="J150" s="21">
        <v>2.6579999999999999E-2</v>
      </c>
      <c r="K150" s="21">
        <f t="shared" si="13"/>
        <v>6.5491894515669821E-7</v>
      </c>
      <c r="L150" s="25">
        <f t="shared" si="14"/>
        <v>0.74498408577878095</v>
      </c>
      <c r="M150" s="21" t="s">
        <v>262</v>
      </c>
    </row>
    <row r="151" spans="1:13" x14ac:dyDescent="0.15">
      <c r="A151" s="26">
        <v>20</v>
      </c>
      <c r="B151" s="21">
        <f t="shared" si="10"/>
        <v>293.14999999999998</v>
      </c>
      <c r="C151" s="21">
        <v>3039750</v>
      </c>
      <c r="D151" s="21">
        <v>40.18</v>
      </c>
      <c r="E151" s="21">
        <v>968.5</v>
      </c>
      <c r="F151" s="26">
        <v>665.1</v>
      </c>
      <c r="G151" s="24">
        <f t="shared" si="11"/>
        <v>1.4561720042098931</v>
      </c>
      <c r="H151" s="26">
        <v>2.092E-5</v>
      </c>
      <c r="I151" s="28">
        <f t="shared" si="12"/>
        <v>5.2065704330512693E-6</v>
      </c>
      <c r="J151" s="21">
        <v>2.7320000000000001E-2</v>
      </c>
      <c r="K151" s="21">
        <f t="shared" si="13"/>
        <v>7.0205500133241411E-7</v>
      </c>
      <c r="L151" s="25">
        <f t="shared" si="14"/>
        <v>0.7416185944363104</v>
      </c>
      <c r="M151" s="21" t="s">
        <v>262</v>
      </c>
    </row>
    <row r="152" spans="1:13" x14ac:dyDescent="0.15">
      <c r="A152" s="26">
        <v>30</v>
      </c>
      <c r="B152" s="21">
        <f t="shared" si="10"/>
        <v>303.14999999999998</v>
      </c>
      <c r="C152" s="21">
        <v>3039750</v>
      </c>
      <c r="D152" s="21">
        <v>38.729999999999997</v>
      </c>
      <c r="E152" s="21">
        <v>965.7</v>
      </c>
      <c r="F152" s="26">
        <v>666</v>
      </c>
      <c r="G152" s="24">
        <f t="shared" si="11"/>
        <v>1.4500000000000002</v>
      </c>
      <c r="H152" s="26">
        <v>2.1460000000000001E-5</v>
      </c>
      <c r="I152" s="28">
        <f t="shared" si="12"/>
        <v>5.5409243480506072E-6</v>
      </c>
      <c r="J152" s="21">
        <v>2.8059999999999998E-2</v>
      </c>
      <c r="K152" s="21">
        <f t="shared" si="13"/>
        <v>7.5023606635027883E-7</v>
      </c>
      <c r="L152" s="25">
        <f t="shared" si="14"/>
        <v>0.73855744832501791</v>
      </c>
      <c r="M152" s="21" t="s">
        <v>262</v>
      </c>
    </row>
    <row r="153" spans="1:13" x14ac:dyDescent="0.15">
      <c r="A153" s="26">
        <v>40</v>
      </c>
      <c r="B153" s="21">
        <f t="shared" si="10"/>
        <v>313.14999999999998</v>
      </c>
      <c r="C153" s="21">
        <v>3039750</v>
      </c>
      <c r="D153" s="21">
        <v>37.380000000000003</v>
      </c>
      <c r="E153" s="21">
        <v>963.6</v>
      </c>
      <c r="F153" s="26">
        <v>667.1</v>
      </c>
      <c r="G153" s="24">
        <f t="shared" si="11"/>
        <v>1.4444611002848149</v>
      </c>
      <c r="H153" s="26">
        <v>2.1999999999999999E-5</v>
      </c>
      <c r="I153" s="28">
        <f t="shared" si="12"/>
        <v>5.8855002675227388E-6</v>
      </c>
      <c r="J153" s="21">
        <v>2.879E-2</v>
      </c>
      <c r="K153" s="21">
        <f t="shared" si="13"/>
        <v>7.99292203016999E-7</v>
      </c>
      <c r="L153" s="25">
        <f t="shared" si="14"/>
        <v>0.73633900659951379</v>
      </c>
      <c r="M153" s="21" t="s">
        <v>262</v>
      </c>
    </row>
    <row r="154" spans="1:13" x14ac:dyDescent="0.15">
      <c r="A154" s="26">
        <v>50</v>
      </c>
      <c r="B154" s="21">
        <f t="shared" si="10"/>
        <v>323.14999999999998</v>
      </c>
      <c r="C154" s="21">
        <v>3039750</v>
      </c>
      <c r="D154" s="21">
        <v>36.14</v>
      </c>
      <c r="E154" s="21">
        <v>962.09999999999991</v>
      </c>
      <c r="F154" s="26">
        <v>668.4</v>
      </c>
      <c r="G154" s="24">
        <f t="shared" si="11"/>
        <v>1.4394075403949729</v>
      </c>
      <c r="H154" s="21">
        <v>2.2519999999999998E-5</v>
      </c>
      <c r="I154" s="28">
        <f t="shared" si="12"/>
        <v>6.2313226342003314E-6</v>
      </c>
      <c r="J154" s="21">
        <v>2.9520000000000001E-2</v>
      </c>
      <c r="K154" s="21">
        <f t="shared" si="13"/>
        <v>8.490005865351614E-7</v>
      </c>
      <c r="L154" s="25">
        <f t="shared" si="14"/>
        <v>0.73395975609756081</v>
      </c>
      <c r="M154" s="21" t="s">
        <v>262</v>
      </c>
    </row>
    <row r="155" spans="1:13" x14ac:dyDescent="0.15">
      <c r="A155" s="26">
        <v>60</v>
      </c>
      <c r="B155" s="21">
        <f t="shared" si="10"/>
        <v>333.15</v>
      </c>
      <c r="C155" s="21">
        <v>3039750</v>
      </c>
      <c r="D155" s="21">
        <v>34.979999999999997</v>
      </c>
      <c r="E155" s="21">
        <v>961.09999999999991</v>
      </c>
      <c r="F155" s="26">
        <v>670</v>
      </c>
      <c r="G155" s="24">
        <f t="shared" si="11"/>
        <v>1.4344776119402984</v>
      </c>
      <c r="H155" s="21">
        <v>2.304E-5</v>
      </c>
      <c r="I155" s="28">
        <f t="shared" si="12"/>
        <v>6.5866209262435682E-6</v>
      </c>
      <c r="J155" s="21">
        <v>3.0249999999999999E-2</v>
      </c>
      <c r="K155" s="21">
        <f t="shared" si="13"/>
        <v>8.9978136948687614E-7</v>
      </c>
      <c r="L155" s="25">
        <f t="shared" si="14"/>
        <v>0.73202459504132222</v>
      </c>
      <c r="M155" s="21" t="s">
        <v>262</v>
      </c>
    </row>
    <row r="156" spans="1:13" x14ac:dyDescent="0.15">
      <c r="A156" s="26">
        <v>80</v>
      </c>
      <c r="B156" s="21">
        <f t="shared" si="10"/>
        <v>353.15</v>
      </c>
      <c r="C156" s="21">
        <v>3039750</v>
      </c>
      <c r="D156" s="21">
        <v>32.880000000000003</v>
      </c>
      <c r="E156" s="21">
        <v>960.5</v>
      </c>
      <c r="F156" s="21">
        <v>673.69999999999993</v>
      </c>
      <c r="G156" s="24">
        <f t="shared" si="11"/>
        <v>1.4257087724506459</v>
      </c>
      <c r="H156" s="21">
        <v>2.4069999999999998E-5</v>
      </c>
      <c r="I156" s="28">
        <f t="shared" si="12"/>
        <v>7.320559610705595E-6</v>
      </c>
      <c r="J156" s="21">
        <v>3.1690000000000003E-2</v>
      </c>
      <c r="K156" s="21">
        <f t="shared" si="13"/>
        <v>1.0034438166455781E-6</v>
      </c>
      <c r="L156" s="25">
        <f t="shared" si="14"/>
        <v>0.72954354686020817</v>
      </c>
      <c r="M156" s="21" t="s">
        <v>262</v>
      </c>
    </row>
    <row r="157" spans="1:13" x14ac:dyDescent="0.15">
      <c r="A157" s="26">
        <v>100</v>
      </c>
      <c r="B157" s="21">
        <f t="shared" si="10"/>
        <v>373.15</v>
      </c>
      <c r="C157" s="21">
        <v>3039750</v>
      </c>
      <c r="D157" s="21">
        <v>31.03</v>
      </c>
      <c r="E157" s="21">
        <v>961.30000000000007</v>
      </c>
      <c r="F157" s="21">
        <v>678</v>
      </c>
      <c r="G157" s="24">
        <f t="shared" si="11"/>
        <v>1.4178466076696166</v>
      </c>
      <c r="H157" s="21">
        <v>2.5069999999999999E-5</v>
      </c>
      <c r="I157" s="28">
        <f t="shared" si="12"/>
        <v>8.0792781179503701E-6</v>
      </c>
      <c r="J157" s="21">
        <v>3.3119999999999997E-2</v>
      </c>
      <c r="K157" s="21">
        <f t="shared" si="13"/>
        <v>1.1103237005935704E-6</v>
      </c>
      <c r="L157" s="25">
        <f t="shared" si="14"/>
        <v>0.72765069444444452</v>
      </c>
      <c r="M157" s="21" t="s">
        <v>262</v>
      </c>
    </row>
    <row r="158" spans="1:13" x14ac:dyDescent="0.15">
      <c r="A158" s="21">
        <v>-200</v>
      </c>
      <c r="B158" s="21">
        <f t="shared" si="10"/>
        <v>73.149999999999977</v>
      </c>
      <c r="C158" s="21">
        <v>4053000</v>
      </c>
      <c r="D158" s="21">
        <v>1228.5</v>
      </c>
      <c r="E158" s="21">
        <v>1669</v>
      </c>
      <c r="F158" s="21">
        <v>1008</v>
      </c>
      <c r="G158" s="24">
        <f t="shared" si="11"/>
        <v>1.6557539682539681</v>
      </c>
      <c r="H158" s="21">
        <v>3.4139999999999995E-4</v>
      </c>
      <c r="I158" s="28">
        <f t="shared" si="12"/>
        <v>2.7789987789987785E-6</v>
      </c>
      <c r="J158" s="21">
        <v>0.1774</v>
      </c>
      <c r="K158" s="21">
        <f t="shared" si="13"/>
        <v>8.6521117078336967E-8</v>
      </c>
      <c r="L158" s="25">
        <f t="shared" si="14"/>
        <v>3.2119312288613298</v>
      </c>
      <c r="M158" s="21" t="s">
        <v>264</v>
      </c>
    </row>
    <row r="159" spans="1:13" x14ac:dyDescent="0.15">
      <c r="A159" s="21">
        <v>-180</v>
      </c>
      <c r="B159" s="21">
        <f t="shared" si="10"/>
        <v>93.149999999999977</v>
      </c>
      <c r="C159" s="21">
        <v>4053000</v>
      </c>
      <c r="D159" s="21">
        <v>1135.3</v>
      </c>
      <c r="E159" s="21">
        <v>1687</v>
      </c>
      <c r="F159" s="21">
        <v>925.8</v>
      </c>
      <c r="G159" s="24">
        <f t="shared" si="11"/>
        <v>1.8222078202635559</v>
      </c>
      <c r="H159" s="21">
        <v>1.8759999999999998E-4</v>
      </c>
      <c r="I159" s="28">
        <f t="shared" si="12"/>
        <v>1.6524266713643969E-6</v>
      </c>
      <c r="J159" s="21">
        <v>0.14949999999999999</v>
      </c>
      <c r="K159" s="21">
        <f t="shared" si="13"/>
        <v>7.8057649986469136E-8</v>
      </c>
      <c r="L159" s="25">
        <f t="shared" si="14"/>
        <v>2.1169311036789296</v>
      </c>
      <c r="M159" s="21" t="s">
        <v>264</v>
      </c>
    </row>
    <row r="160" spans="1:13" x14ac:dyDescent="0.15">
      <c r="A160" s="21">
        <v>-160</v>
      </c>
      <c r="B160" s="21">
        <f t="shared" si="10"/>
        <v>113.14999999999998</v>
      </c>
      <c r="C160" s="21">
        <v>4053000</v>
      </c>
      <c r="D160" s="21">
        <v>1030.3</v>
      </c>
      <c r="E160" s="21">
        <v>1785</v>
      </c>
      <c r="F160" s="21">
        <v>863.7</v>
      </c>
      <c r="G160" s="24">
        <f t="shared" si="11"/>
        <v>2.066689822855158</v>
      </c>
      <c r="H160" s="21">
        <v>1.1899999999999999E-4</v>
      </c>
      <c r="I160" s="28">
        <f t="shared" si="12"/>
        <v>1.1550033970688148E-6</v>
      </c>
      <c r="J160" s="21">
        <v>0.121</v>
      </c>
      <c r="K160" s="21">
        <f t="shared" si="13"/>
        <v>6.5793569684498083E-8</v>
      </c>
      <c r="L160" s="25">
        <f t="shared" si="14"/>
        <v>1.755495867768595</v>
      </c>
      <c r="M160" s="21" t="s">
        <v>264</v>
      </c>
    </row>
    <row r="161" spans="1:13" x14ac:dyDescent="0.15">
      <c r="A161" s="21">
        <v>-140</v>
      </c>
      <c r="B161" s="21">
        <f t="shared" si="10"/>
        <v>133.14999999999998</v>
      </c>
      <c r="C161" s="21">
        <v>4053000</v>
      </c>
      <c r="D161" s="21">
        <v>895.8</v>
      </c>
      <c r="E161" s="21">
        <v>2110</v>
      </c>
      <c r="F161" s="21">
        <v>825.8</v>
      </c>
      <c r="G161" s="24">
        <f t="shared" si="11"/>
        <v>2.5550980867038025</v>
      </c>
      <c r="H161" s="21">
        <v>7.6150000000000008E-5</v>
      </c>
      <c r="I161" s="28">
        <f t="shared" si="12"/>
        <v>8.5007814244250963E-7</v>
      </c>
      <c r="J161" s="21">
        <v>9.1620000000000007E-2</v>
      </c>
      <c r="K161" s="21">
        <f t="shared" si="13"/>
        <v>4.8472651203245487E-8</v>
      </c>
      <c r="L161" s="25">
        <f t="shared" si="14"/>
        <v>1.7537273521065271</v>
      </c>
      <c r="M161" s="21" t="s">
        <v>264</v>
      </c>
    </row>
    <row r="162" spans="1:13" x14ac:dyDescent="0.15">
      <c r="A162" s="21">
        <v>-120</v>
      </c>
      <c r="B162" s="21">
        <f t="shared" si="10"/>
        <v>153.14999999999998</v>
      </c>
      <c r="C162" s="21">
        <v>4053000</v>
      </c>
      <c r="D162" s="21">
        <v>161.30000000000001</v>
      </c>
      <c r="E162" s="21">
        <v>2531</v>
      </c>
      <c r="F162" s="21">
        <v>840</v>
      </c>
      <c r="G162" s="24">
        <f t="shared" si="11"/>
        <v>3.013095238095238</v>
      </c>
      <c r="H162" s="21">
        <v>1.3679999999999999E-5</v>
      </c>
      <c r="I162" s="28">
        <f t="shared" si="12"/>
        <v>8.481091134531927E-7</v>
      </c>
      <c r="J162" s="21">
        <v>2.264E-2</v>
      </c>
      <c r="K162" s="21">
        <f t="shared" si="13"/>
        <v>5.5456174802565974E-8</v>
      </c>
      <c r="L162" s="25">
        <f t="shared" si="14"/>
        <v>1.5293321554770318</v>
      </c>
      <c r="M162" s="21" t="s">
        <v>262</v>
      </c>
    </row>
    <row r="163" spans="1:13" x14ac:dyDescent="0.15">
      <c r="A163" s="21">
        <v>-100</v>
      </c>
      <c r="B163" s="21">
        <f t="shared" si="10"/>
        <v>173.14999999999998</v>
      </c>
      <c r="C163" s="21">
        <v>4053000</v>
      </c>
      <c r="D163" s="21">
        <v>113.2</v>
      </c>
      <c r="E163" s="21">
        <v>1400</v>
      </c>
      <c r="F163" s="21">
        <v>725.5</v>
      </c>
      <c r="G163" s="24">
        <f t="shared" si="11"/>
        <v>1.9297036526533424</v>
      </c>
      <c r="H163" s="21">
        <v>1.4359999999999998E-5</v>
      </c>
      <c r="I163" s="28">
        <f t="shared" si="12"/>
        <v>1.2685512367491163E-6</v>
      </c>
      <c r="J163" s="21">
        <v>2.051E-2</v>
      </c>
      <c r="K163" s="21">
        <f t="shared" si="13"/>
        <v>1.2941696113074204E-7</v>
      </c>
      <c r="L163" s="25">
        <f t="shared" si="14"/>
        <v>0.98020477815699636</v>
      </c>
      <c r="M163" s="21" t="s">
        <v>262</v>
      </c>
    </row>
    <row r="164" spans="1:13" x14ac:dyDescent="0.15">
      <c r="A164" s="21">
        <v>-90</v>
      </c>
      <c r="B164" s="21">
        <f t="shared" si="10"/>
        <v>183.14999999999998</v>
      </c>
      <c r="C164" s="21">
        <v>4053000</v>
      </c>
      <c r="D164" s="21">
        <v>101.6</v>
      </c>
      <c r="E164" s="21">
        <v>1268</v>
      </c>
      <c r="F164" s="21">
        <v>706.7</v>
      </c>
      <c r="G164" s="24">
        <f t="shared" si="11"/>
        <v>1.7942549879722653</v>
      </c>
      <c r="H164" s="21">
        <v>1.491E-5</v>
      </c>
      <c r="I164" s="28">
        <f t="shared" si="12"/>
        <v>1.4675196850393704E-6</v>
      </c>
      <c r="J164" s="21">
        <v>2.0719999999999999E-2</v>
      </c>
      <c r="K164" s="21">
        <f t="shared" si="13"/>
        <v>1.6083360242430263E-7</v>
      </c>
      <c r="L164" s="25">
        <f t="shared" si="14"/>
        <v>0.91244594594594597</v>
      </c>
      <c r="M164" s="21" t="s">
        <v>262</v>
      </c>
    </row>
    <row r="165" spans="1:13" x14ac:dyDescent="0.15">
      <c r="A165" s="21">
        <v>-80</v>
      </c>
      <c r="B165" s="21">
        <f t="shared" si="10"/>
        <v>193.14999999999998</v>
      </c>
      <c r="C165" s="21">
        <v>4053000</v>
      </c>
      <c r="D165" s="21">
        <v>92.83</v>
      </c>
      <c r="E165" s="21">
        <v>1188</v>
      </c>
      <c r="F165" s="21">
        <v>694.2</v>
      </c>
      <c r="G165" s="24">
        <f t="shared" si="11"/>
        <v>1.7113223854796888</v>
      </c>
      <c r="H165" s="21">
        <v>1.5480000000000001E-5</v>
      </c>
      <c r="I165" s="28">
        <f t="shared" si="12"/>
        <v>1.6675643649682218E-6</v>
      </c>
      <c r="J165" s="21">
        <v>2.1149999999999999E-2</v>
      </c>
      <c r="K165" s="21">
        <f t="shared" si="13"/>
        <v>1.9178100078671016E-7</v>
      </c>
      <c r="L165" s="25">
        <f t="shared" si="14"/>
        <v>0.86951489361702139</v>
      </c>
      <c r="M165" s="21" t="s">
        <v>262</v>
      </c>
    </row>
    <row r="166" spans="1:13" x14ac:dyDescent="0.15">
      <c r="A166" s="21">
        <v>-70</v>
      </c>
      <c r="B166" s="21">
        <f t="shared" si="10"/>
        <v>203.14999999999998</v>
      </c>
      <c r="C166" s="21">
        <v>4053000</v>
      </c>
      <c r="D166" s="21">
        <v>85.85</v>
      </c>
      <c r="E166" s="21">
        <v>1135</v>
      </c>
      <c r="F166" s="21">
        <v>685.6</v>
      </c>
      <c r="G166" s="24">
        <f t="shared" si="11"/>
        <v>1.6554842473745623</v>
      </c>
      <c r="H166" s="21">
        <v>1.607E-5</v>
      </c>
      <c r="I166" s="28">
        <f t="shared" si="12"/>
        <v>1.871869539895166E-6</v>
      </c>
      <c r="J166" s="21">
        <v>2.1680000000000001E-2</v>
      </c>
      <c r="K166" s="21">
        <f t="shared" si="13"/>
        <v>2.2249646576474182E-7</v>
      </c>
      <c r="L166" s="25">
        <f t="shared" si="14"/>
        <v>0.84130304428044278</v>
      </c>
      <c r="M166" s="21" t="s">
        <v>262</v>
      </c>
    </row>
    <row r="167" spans="1:13" x14ac:dyDescent="0.15">
      <c r="A167" s="21">
        <v>-60</v>
      </c>
      <c r="B167" s="21">
        <f t="shared" si="10"/>
        <v>213.14999999999998</v>
      </c>
      <c r="C167" s="21">
        <v>4053000</v>
      </c>
      <c r="D167" s="21">
        <v>80.08</v>
      </c>
      <c r="E167" s="21">
        <v>1097</v>
      </c>
      <c r="F167" s="21">
        <v>679.6</v>
      </c>
      <c r="G167" s="24">
        <f t="shared" si="11"/>
        <v>1.6141848145968216</v>
      </c>
      <c r="H167" s="21">
        <v>1.6649999999999998E-5</v>
      </c>
      <c r="I167" s="28">
        <f t="shared" si="12"/>
        <v>2.0791708291708291E-6</v>
      </c>
      <c r="J167" s="21">
        <v>2.2290000000000001E-2</v>
      </c>
      <c r="K167" s="21">
        <f t="shared" si="13"/>
        <v>2.5373441508354906E-7</v>
      </c>
      <c r="L167" s="25">
        <f t="shared" si="14"/>
        <v>0.8194279946164198</v>
      </c>
      <c r="M167" s="21" t="s">
        <v>262</v>
      </c>
    </row>
    <row r="168" spans="1:13" x14ac:dyDescent="0.15">
      <c r="A168" s="21">
        <v>-50</v>
      </c>
      <c r="B168" s="21">
        <f t="shared" si="10"/>
        <v>223.14999999999998</v>
      </c>
      <c r="C168" s="21">
        <v>4053000</v>
      </c>
      <c r="D168" s="21">
        <v>75.2</v>
      </c>
      <c r="E168" s="21">
        <v>1069</v>
      </c>
      <c r="F168" s="21">
        <v>675.3</v>
      </c>
      <c r="G168" s="24">
        <f t="shared" si="11"/>
        <v>1.5830001480823339</v>
      </c>
      <c r="H168" s="21">
        <v>1.7239999999999998E-5</v>
      </c>
      <c r="I168" s="28">
        <f t="shared" si="12"/>
        <v>2.2925531914893614E-6</v>
      </c>
      <c r="J168" s="21">
        <v>2.2929999999999999E-2</v>
      </c>
      <c r="K168" s="21">
        <f t="shared" si="13"/>
        <v>2.8523873972493681E-7</v>
      </c>
      <c r="L168" s="25">
        <f t="shared" si="14"/>
        <v>0.80373135630178794</v>
      </c>
      <c r="M168" s="21" t="s">
        <v>262</v>
      </c>
    </row>
    <row r="169" spans="1:13" x14ac:dyDescent="0.15">
      <c r="A169" s="21">
        <v>-40</v>
      </c>
      <c r="B169" s="21">
        <f t="shared" si="10"/>
        <v>233.14999999999998</v>
      </c>
      <c r="C169" s="21">
        <v>4053000</v>
      </c>
      <c r="D169" s="21">
        <v>70.98</v>
      </c>
      <c r="E169" s="21">
        <v>1048</v>
      </c>
      <c r="F169" s="21">
        <v>672.2</v>
      </c>
      <c r="G169" s="24">
        <f t="shared" si="11"/>
        <v>1.559059803629872</v>
      </c>
      <c r="H169" s="21">
        <v>1.7809999999999997E-5</v>
      </c>
      <c r="I169" s="28">
        <f t="shared" si="12"/>
        <v>2.5091575091575087E-6</v>
      </c>
      <c r="J169" s="21">
        <v>2.3600000000000003E-2</v>
      </c>
      <c r="K169" s="21">
        <f t="shared" si="13"/>
        <v>3.1725956564476824E-7</v>
      </c>
      <c r="L169" s="25">
        <f t="shared" si="14"/>
        <v>0.79088474576271173</v>
      </c>
      <c r="M169" s="21" t="s">
        <v>262</v>
      </c>
    </row>
    <row r="170" spans="1:13" x14ac:dyDescent="0.15">
      <c r="A170" s="21">
        <v>-30</v>
      </c>
      <c r="B170" s="21">
        <f t="shared" si="10"/>
        <v>243.14999999999998</v>
      </c>
      <c r="C170" s="21">
        <v>4053000</v>
      </c>
      <c r="D170" s="21">
        <v>67.3</v>
      </c>
      <c r="E170" s="21">
        <v>1031</v>
      </c>
      <c r="F170" s="21">
        <v>670</v>
      </c>
      <c r="G170" s="24">
        <f t="shared" si="11"/>
        <v>1.5388059701492538</v>
      </c>
      <c r="H170" s="26">
        <v>1.8389999999999998E-5</v>
      </c>
      <c r="I170" s="28">
        <f t="shared" si="12"/>
        <v>2.7325408618127785E-6</v>
      </c>
      <c r="J170" s="21">
        <v>2.4280000000000003E-2</v>
      </c>
      <c r="K170" s="21">
        <f t="shared" si="13"/>
        <v>3.4992498519160132E-7</v>
      </c>
      <c r="L170" s="25">
        <f t="shared" si="14"/>
        <v>0.78089332784184495</v>
      </c>
      <c r="M170" s="21" t="s">
        <v>262</v>
      </c>
    </row>
    <row r="171" spans="1:13" x14ac:dyDescent="0.15">
      <c r="A171" s="21">
        <v>-20</v>
      </c>
      <c r="B171" s="21">
        <f t="shared" si="10"/>
        <v>253.14999999999998</v>
      </c>
      <c r="C171" s="21">
        <v>4053000</v>
      </c>
      <c r="D171" s="21">
        <v>64.03</v>
      </c>
      <c r="E171" s="21">
        <v>1018</v>
      </c>
      <c r="F171" s="26">
        <v>668.5</v>
      </c>
      <c r="G171" s="24">
        <f t="shared" si="11"/>
        <v>1.5228122662677637</v>
      </c>
      <c r="H171" s="26">
        <v>1.895E-5</v>
      </c>
      <c r="I171" s="28">
        <f t="shared" si="12"/>
        <v>2.9595502108386694E-6</v>
      </c>
      <c r="J171" s="21">
        <v>2.4980000000000002E-2</v>
      </c>
      <c r="K171" s="21">
        <f t="shared" si="13"/>
        <v>3.83231460449378E-7</v>
      </c>
      <c r="L171" s="25">
        <f t="shared" si="14"/>
        <v>0.77226180944755796</v>
      </c>
      <c r="M171" s="21" t="s">
        <v>262</v>
      </c>
    </row>
    <row r="172" spans="1:13" x14ac:dyDescent="0.15">
      <c r="A172" s="21">
        <v>-10</v>
      </c>
      <c r="B172" s="21">
        <f t="shared" si="10"/>
        <v>263.14999999999998</v>
      </c>
      <c r="C172" s="21">
        <v>4053000</v>
      </c>
      <c r="D172" s="21">
        <v>61.1</v>
      </c>
      <c r="E172" s="21">
        <v>1006.9999999999999</v>
      </c>
      <c r="F172" s="26">
        <v>667.69999999999993</v>
      </c>
      <c r="G172" s="24">
        <f t="shared" si="11"/>
        <v>1.5081623483600419</v>
      </c>
      <c r="H172" s="26">
        <v>1.9519999999999999E-5</v>
      </c>
      <c r="I172" s="28">
        <f t="shared" si="12"/>
        <v>3.194762684124386E-6</v>
      </c>
      <c r="J172" s="21">
        <v>2.5680000000000001E-2</v>
      </c>
      <c r="K172" s="21">
        <f t="shared" si="13"/>
        <v>4.1737298810129426E-7</v>
      </c>
      <c r="L172" s="25">
        <f t="shared" si="14"/>
        <v>0.76544548286604341</v>
      </c>
      <c r="M172" s="21" t="s">
        <v>262</v>
      </c>
    </row>
    <row r="173" spans="1:13" x14ac:dyDescent="0.15">
      <c r="A173" s="26">
        <v>0</v>
      </c>
      <c r="B173" s="21">
        <f t="shared" si="10"/>
        <v>273.14999999999998</v>
      </c>
      <c r="C173" s="21">
        <v>4053000</v>
      </c>
      <c r="D173" s="21">
        <v>58.47</v>
      </c>
      <c r="E173" s="21">
        <v>998.9</v>
      </c>
      <c r="F173" s="26">
        <v>667.2</v>
      </c>
      <c r="G173" s="24">
        <f t="shared" si="11"/>
        <v>1.497152278177458</v>
      </c>
      <c r="H173" s="26">
        <v>2.0069999999999999E-5</v>
      </c>
      <c r="I173" s="28">
        <f t="shared" si="12"/>
        <v>3.4325295023088763E-6</v>
      </c>
      <c r="J173" s="21">
        <v>2.639E-2</v>
      </c>
      <c r="K173" s="21">
        <f t="shared" si="13"/>
        <v>4.5183959239035011E-7</v>
      </c>
      <c r="L173" s="25">
        <f t="shared" si="14"/>
        <v>0.75967877984084875</v>
      </c>
      <c r="M173" s="21" t="s">
        <v>262</v>
      </c>
    </row>
    <row r="174" spans="1:13" x14ac:dyDescent="0.15">
      <c r="A174" s="26">
        <v>10</v>
      </c>
      <c r="B174" s="21">
        <f t="shared" si="10"/>
        <v>283.14999999999998</v>
      </c>
      <c r="C174" s="21">
        <v>4053000</v>
      </c>
      <c r="D174" s="21">
        <v>56.08</v>
      </c>
      <c r="E174" s="21">
        <v>992</v>
      </c>
      <c r="F174" s="26">
        <v>667.2</v>
      </c>
      <c r="G174" s="24">
        <f t="shared" si="11"/>
        <v>1.4868105515587529</v>
      </c>
      <c r="H174" s="26">
        <v>2.0619999999999999E-5</v>
      </c>
      <c r="I174" s="28">
        <f t="shared" si="12"/>
        <v>3.6768901569186879E-6</v>
      </c>
      <c r="J174" s="21">
        <v>2.7109999999999999E-2</v>
      </c>
      <c r="K174" s="21">
        <f t="shared" si="13"/>
        <v>4.873150683355575E-7</v>
      </c>
      <c r="L174" s="25">
        <f t="shared" si="14"/>
        <v>0.75452010328292152</v>
      </c>
      <c r="M174" s="21" t="s">
        <v>262</v>
      </c>
    </row>
    <row r="175" spans="1:13" x14ac:dyDescent="0.15">
      <c r="A175" s="26">
        <v>20</v>
      </c>
      <c r="B175" s="21">
        <f t="shared" si="10"/>
        <v>293.14999999999998</v>
      </c>
      <c r="C175" s="21">
        <v>4053000</v>
      </c>
      <c r="D175" s="21">
        <v>53.9</v>
      </c>
      <c r="E175" s="21">
        <v>986.40000000000009</v>
      </c>
      <c r="F175" s="26">
        <v>667.6</v>
      </c>
      <c r="G175" s="24">
        <f t="shared" si="11"/>
        <v>1.4775314559616537</v>
      </c>
      <c r="H175" s="26">
        <v>2.1160000000000001E-5</v>
      </c>
      <c r="I175" s="28">
        <f t="shared" si="12"/>
        <v>3.925788497217069E-6</v>
      </c>
      <c r="J175" s="21">
        <v>2.7820000000000001E-2</v>
      </c>
      <c r="K175" s="21">
        <f t="shared" si="13"/>
        <v>5.2325730115094036E-7</v>
      </c>
      <c r="L175" s="25">
        <f t="shared" si="14"/>
        <v>0.75025966930265997</v>
      </c>
      <c r="M175" s="21" t="s">
        <v>262</v>
      </c>
    </row>
    <row r="176" spans="1:13" x14ac:dyDescent="0.15">
      <c r="A176" s="26">
        <v>30</v>
      </c>
      <c r="B176" s="21">
        <f t="shared" si="10"/>
        <v>303.14999999999998</v>
      </c>
      <c r="C176" s="21">
        <v>4053000</v>
      </c>
      <c r="D176" s="21">
        <v>51.9</v>
      </c>
      <c r="E176" s="21">
        <v>981.9</v>
      </c>
      <c r="F176" s="26">
        <v>668.2</v>
      </c>
      <c r="G176" s="24">
        <f t="shared" si="11"/>
        <v>1.4694702184974557</v>
      </c>
      <c r="H176" s="26">
        <v>2.1690000000000001E-5</v>
      </c>
      <c r="I176" s="28">
        <f t="shared" si="12"/>
        <v>4.1791907514450868E-6</v>
      </c>
      <c r="J176" s="21">
        <v>2.8530000000000003E-2</v>
      </c>
      <c r="K176" s="21">
        <f t="shared" si="13"/>
        <v>5.598441619909967E-7</v>
      </c>
      <c r="L176" s="25">
        <f t="shared" si="14"/>
        <v>0.74649179810725541</v>
      </c>
      <c r="M176" s="21" t="s">
        <v>262</v>
      </c>
    </row>
    <row r="177" spans="1:13" x14ac:dyDescent="0.15">
      <c r="A177" s="26">
        <v>40</v>
      </c>
      <c r="B177" s="21">
        <f t="shared" si="10"/>
        <v>313.14999999999998</v>
      </c>
      <c r="C177" s="21">
        <v>4053000</v>
      </c>
      <c r="D177" s="21">
        <v>50.05</v>
      </c>
      <c r="E177" s="21">
        <v>978.40000000000009</v>
      </c>
      <c r="F177" s="26">
        <v>669.2</v>
      </c>
      <c r="G177" s="24">
        <f t="shared" si="11"/>
        <v>1.462044231918709</v>
      </c>
      <c r="H177" s="26">
        <v>2.2219999999999997E-5</v>
      </c>
      <c r="I177" s="28">
        <f t="shared" si="12"/>
        <v>4.4395604395604393E-6</v>
      </c>
      <c r="J177" s="21">
        <v>2.9239999999999999E-2</v>
      </c>
      <c r="K177" s="21">
        <f t="shared" si="13"/>
        <v>5.9711343439879825E-7</v>
      </c>
      <c r="L177" s="25">
        <f t="shared" si="14"/>
        <v>0.74350369357045143</v>
      </c>
      <c r="M177" s="21" t="s">
        <v>262</v>
      </c>
    </row>
    <row r="178" spans="1:13" x14ac:dyDescent="0.15">
      <c r="A178" s="26">
        <v>50</v>
      </c>
      <c r="B178" s="21">
        <f t="shared" si="10"/>
        <v>323.14999999999998</v>
      </c>
      <c r="C178" s="21">
        <v>4053000</v>
      </c>
      <c r="D178" s="21">
        <v>48.34</v>
      </c>
      <c r="E178" s="21">
        <v>975.6</v>
      </c>
      <c r="F178" s="26">
        <v>670.3</v>
      </c>
      <c r="G178" s="24">
        <f t="shared" si="11"/>
        <v>1.4554677010293899</v>
      </c>
      <c r="H178" s="21">
        <v>2.2739999999999996E-5</v>
      </c>
      <c r="I178" s="28">
        <f t="shared" si="12"/>
        <v>4.7041787339677271E-6</v>
      </c>
      <c r="J178" s="21">
        <v>2.9950000000000001E-2</v>
      </c>
      <c r="K178" s="21">
        <f t="shared" si="13"/>
        <v>6.3506530803826864E-7</v>
      </c>
      <c r="L178" s="25">
        <f t="shared" si="14"/>
        <v>0.74073936560934883</v>
      </c>
      <c r="M178" s="21" t="s">
        <v>262</v>
      </c>
    </row>
    <row r="179" spans="1:13" x14ac:dyDescent="0.15">
      <c r="A179" s="26">
        <v>60</v>
      </c>
      <c r="B179" s="21">
        <f t="shared" si="10"/>
        <v>333.15</v>
      </c>
      <c r="C179" s="21">
        <v>4053000</v>
      </c>
      <c r="D179" s="21">
        <v>46.76</v>
      </c>
      <c r="E179" s="21">
        <v>973.5</v>
      </c>
      <c r="F179" s="26">
        <v>671.8</v>
      </c>
      <c r="G179" s="24">
        <f t="shared" si="11"/>
        <v>1.4490919916641858</v>
      </c>
      <c r="H179" s="21">
        <v>2.3260000000000001E-5</v>
      </c>
      <c r="I179" s="28">
        <f t="shared" si="12"/>
        <v>4.9743370402053043E-6</v>
      </c>
      <c r="J179" s="21">
        <v>3.0670000000000003E-2</v>
      </c>
      <c r="K179" s="21">
        <f t="shared" si="13"/>
        <v>6.7375704237573718E-7</v>
      </c>
      <c r="L179" s="25">
        <f t="shared" si="14"/>
        <v>0.73829833713726767</v>
      </c>
      <c r="M179" s="21" t="s">
        <v>262</v>
      </c>
    </row>
    <row r="180" spans="1:13" x14ac:dyDescent="0.15">
      <c r="A180" s="26">
        <v>80</v>
      </c>
      <c r="B180" s="21">
        <f t="shared" si="10"/>
        <v>353.15</v>
      </c>
      <c r="C180" s="21">
        <v>4053000</v>
      </c>
      <c r="D180" s="21">
        <v>43.9</v>
      </c>
      <c r="E180" s="21">
        <v>971.09999999999991</v>
      </c>
      <c r="F180" s="21">
        <v>675.2</v>
      </c>
      <c r="G180" s="24">
        <f t="shared" si="11"/>
        <v>1.438240521327014</v>
      </c>
      <c r="H180" s="21">
        <v>2.427E-5</v>
      </c>
      <c r="I180" s="28">
        <f t="shared" si="12"/>
        <v>5.5284738041002276E-6</v>
      </c>
      <c r="J180" s="21">
        <v>3.2079999999999997E-2</v>
      </c>
      <c r="K180" s="21">
        <f t="shared" si="13"/>
        <v>7.5249892743100194E-7</v>
      </c>
      <c r="L180" s="25">
        <f t="shared" si="14"/>
        <v>0.734681951371571</v>
      </c>
      <c r="M180" s="21" t="s">
        <v>262</v>
      </c>
    </row>
    <row r="181" spans="1:13" x14ac:dyDescent="0.15">
      <c r="A181" s="26">
        <v>100</v>
      </c>
      <c r="B181" s="21">
        <f t="shared" si="10"/>
        <v>373.15</v>
      </c>
      <c r="C181" s="21">
        <v>4053000</v>
      </c>
      <c r="D181" s="21">
        <v>41.39</v>
      </c>
      <c r="E181" s="21">
        <v>970.6</v>
      </c>
      <c r="F181" s="21">
        <v>679.30000000000007</v>
      </c>
      <c r="G181" s="24">
        <f t="shared" si="11"/>
        <v>1.4288237891947593</v>
      </c>
      <c r="H181" s="21">
        <v>2.5260000000000002E-5</v>
      </c>
      <c r="I181" s="28">
        <f t="shared" si="12"/>
        <v>6.102923411452042E-6</v>
      </c>
      <c r="J181" s="21">
        <v>3.3490000000000006E-2</v>
      </c>
      <c r="K181" s="21">
        <f t="shared" si="13"/>
        <v>8.336417069178622E-7</v>
      </c>
      <c r="L181" s="25">
        <f t="shared" si="14"/>
        <v>0.73207990444908932</v>
      </c>
      <c r="M181" s="21" t="s">
        <v>262</v>
      </c>
    </row>
    <row r="182" spans="1:13" x14ac:dyDescent="0.15">
      <c r="A182" s="21">
        <v>-200</v>
      </c>
      <c r="B182" s="21">
        <f t="shared" si="10"/>
        <v>73.149999999999977</v>
      </c>
      <c r="C182" s="21">
        <v>5066250</v>
      </c>
      <c r="D182" s="21">
        <v>1230</v>
      </c>
      <c r="E182" s="21">
        <v>1667</v>
      </c>
      <c r="F182" s="21">
        <v>1010</v>
      </c>
      <c r="G182" s="24">
        <f t="shared" si="11"/>
        <v>1.6504950495049504</v>
      </c>
      <c r="H182" s="21">
        <v>3.4430000000000002E-4</v>
      </c>
      <c r="I182" s="28">
        <f t="shared" si="12"/>
        <v>2.7991869918699187E-6</v>
      </c>
      <c r="J182" s="21">
        <v>0.1779</v>
      </c>
      <c r="K182" s="21">
        <f t="shared" si="13"/>
        <v>8.6763135177842476E-8</v>
      </c>
      <c r="L182" s="25">
        <f t="shared" si="14"/>
        <v>3.2262400224845424</v>
      </c>
      <c r="M182" s="21" t="s">
        <v>264</v>
      </c>
    </row>
    <row r="183" spans="1:13" x14ac:dyDescent="0.15">
      <c r="A183" s="21">
        <v>-180</v>
      </c>
      <c r="B183" s="21">
        <f t="shared" si="10"/>
        <v>93.149999999999977</v>
      </c>
      <c r="C183" s="21">
        <v>5066250</v>
      </c>
      <c r="D183" s="21">
        <v>1137.5999999999999</v>
      </c>
      <c r="E183" s="21">
        <v>1682</v>
      </c>
      <c r="F183" s="21">
        <v>927.69999999999993</v>
      </c>
      <c r="G183" s="24">
        <f t="shared" si="11"/>
        <v>1.813086126980705</v>
      </c>
      <c r="H183" s="21">
        <v>1.895E-4</v>
      </c>
      <c r="I183" s="28">
        <f t="shared" si="12"/>
        <v>1.6657876230661042E-6</v>
      </c>
      <c r="J183" s="21">
        <v>0.15030000000000002</v>
      </c>
      <c r="K183" s="21">
        <f t="shared" si="13"/>
        <v>7.8549496530652189E-8</v>
      </c>
      <c r="L183" s="25">
        <f t="shared" si="14"/>
        <v>2.1206852960745173</v>
      </c>
      <c r="M183" s="21" t="s">
        <v>264</v>
      </c>
    </row>
    <row r="184" spans="1:13" x14ac:dyDescent="0.15">
      <c r="A184" s="21">
        <v>-160</v>
      </c>
      <c r="B184" s="21">
        <f t="shared" si="10"/>
        <v>113.14999999999998</v>
      </c>
      <c r="C184" s="21">
        <v>5066250</v>
      </c>
      <c r="D184" s="21">
        <v>1034.0999999999999</v>
      </c>
      <c r="E184" s="21">
        <v>1771</v>
      </c>
      <c r="F184" s="21">
        <v>865.5</v>
      </c>
      <c r="G184" s="24">
        <f t="shared" si="11"/>
        <v>2.0462160600808783</v>
      </c>
      <c r="H184" s="21">
        <v>1.2069999999999999E-4</v>
      </c>
      <c r="I184" s="28">
        <f t="shared" si="12"/>
        <v>1.1671985301228121E-6</v>
      </c>
      <c r="J184" s="21">
        <v>0.1221</v>
      </c>
      <c r="K184" s="21">
        <f t="shared" si="13"/>
        <v>6.6670630866339816E-8</v>
      </c>
      <c r="L184" s="25">
        <f t="shared" si="14"/>
        <v>1.7506936936936937</v>
      </c>
      <c r="M184" s="21" t="s">
        <v>264</v>
      </c>
    </row>
    <row r="185" spans="1:13" x14ac:dyDescent="0.15">
      <c r="A185" s="21">
        <v>-140</v>
      </c>
      <c r="B185" s="21">
        <f t="shared" si="10"/>
        <v>133.14999999999998</v>
      </c>
      <c r="C185" s="21">
        <v>5066250</v>
      </c>
      <c r="D185" s="21">
        <v>904.2</v>
      </c>
      <c r="E185" s="21">
        <v>2052</v>
      </c>
      <c r="F185" s="21">
        <v>825.7</v>
      </c>
      <c r="G185" s="24">
        <f t="shared" si="11"/>
        <v>2.4851641031851761</v>
      </c>
      <c r="H185" s="21">
        <v>7.8120000000000004E-5</v>
      </c>
      <c r="I185" s="28">
        <f t="shared" si="12"/>
        <v>8.6396814863968148E-7</v>
      </c>
      <c r="J185" s="21">
        <v>9.3280000000000002E-2</v>
      </c>
      <c r="K185" s="21">
        <f t="shared" si="13"/>
        <v>5.0274374771749596E-8</v>
      </c>
      <c r="L185" s="25">
        <f t="shared" si="14"/>
        <v>1.7185060034305317</v>
      </c>
      <c r="M185" s="21" t="s">
        <v>264</v>
      </c>
    </row>
    <row r="186" spans="1:13" x14ac:dyDescent="0.15">
      <c r="A186" s="21">
        <v>-120</v>
      </c>
      <c r="B186" s="21">
        <f t="shared" si="10"/>
        <v>153.14999999999998</v>
      </c>
      <c r="C186" s="21">
        <v>5066250</v>
      </c>
      <c r="D186" s="21">
        <v>632.9</v>
      </c>
      <c r="E186" s="21">
        <v>6755</v>
      </c>
      <c r="F186" s="21">
        <v>932.4</v>
      </c>
      <c r="G186" s="24">
        <f t="shared" si="11"/>
        <v>7.2447447447447448</v>
      </c>
      <c r="H186" s="21">
        <v>3.9029999999999997E-5</v>
      </c>
      <c r="I186" s="28">
        <f t="shared" si="12"/>
        <v>6.16685100331806E-7</v>
      </c>
      <c r="J186" s="21">
        <v>6.1340000000000006E-2</v>
      </c>
      <c r="K186" s="21">
        <f t="shared" si="13"/>
        <v>1.434773420296103E-8</v>
      </c>
      <c r="L186" s="25">
        <f t="shared" si="14"/>
        <v>4.2981358004564711</v>
      </c>
      <c r="M186" s="21" t="s">
        <v>264</v>
      </c>
    </row>
    <row r="187" spans="1:13" x14ac:dyDescent="0.15">
      <c r="A187" s="21">
        <v>-100</v>
      </c>
      <c r="B187" s="21">
        <f t="shared" si="10"/>
        <v>173.14999999999998</v>
      </c>
      <c r="C187" s="21">
        <v>5066250</v>
      </c>
      <c r="D187" s="21">
        <v>154.30000000000001</v>
      </c>
      <c r="E187" s="21">
        <v>1690</v>
      </c>
      <c r="F187" s="21">
        <v>752.7</v>
      </c>
      <c r="G187" s="24">
        <f t="shared" si="11"/>
        <v>2.245250431778929</v>
      </c>
      <c r="H187" s="21">
        <v>1.5119999999999999E-5</v>
      </c>
      <c r="I187" s="28">
        <f t="shared" si="12"/>
        <v>9.7990926766040171E-7</v>
      </c>
      <c r="J187" s="21">
        <v>2.2769999999999999E-2</v>
      </c>
      <c r="K187" s="21">
        <f t="shared" si="13"/>
        <v>8.7319331050324609E-8</v>
      </c>
      <c r="L187" s="25">
        <f t="shared" si="14"/>
        <v>1.1222134387351779</v>
      </c>
      <c r="M187" s="21" t="s">
        <v>262</v>
      </c>
    </row>
    <row r="188" spans="1:13" x14ac:dyDescent="0.15">
      <c r="A188" s="21">
        <v>-90</v>
      </c>
      <c r="B188" s="21">
        <f t="shared" si="10"/>
        <v>183.14999999999998</v>
      </c>
      <c r="C188" s="21">
        <v>5066250</v>
      </c>
      <c r="D188" s="21">
        <v>134.9</v>
      </c>
      <c r="E188" s="21">
        <v>1434</v>
      </c>
      <c r="F188" s="21">
        <v>724.7</v>
      </c>
      <c r="G188" s="24">
        <f t="shared" si="11"/>
        <v>1.9787498275148336</v>
      </c>
      <c r="H188" s="21">
        <v>1.5489999999999999E-5</v>
      </c>
      <c r="I188" s="28">
        <f t="shared" si="12"/>
        <v>1.1482579688658266E-6</v>
      </c>
      <c r="J188" s="21">
        <v>2.2350000000000002E-2</v>
      </c>
      <c r="K188" s="21">
        <f t="shared" si="13"/>
        <v>1.1553576025631881E-7</v>
      </c>
      <c r="L188" s="25">
        <f t="shared" si="14"/>
        <v>0.99385503355704685</v>
      </c>
      <c r="M188" s="21" t="s">
        <v>262</v>
      </c>
    </row>
    <row r="189" spans="1:13" x14ac:dyDescent="0.15">
      <c r="A189" s="21">
        <v>-80</v>
      </c>
      <c r="B189" s="21">
        <f t="shared" si="10"/>
        <v>193.14999999999998</v>
      </c>
      <c r="C189" s="21">
        <v>5066250</v>
      </c>
      <c r="D189" s="21">
        <v>121.4</v>
      </c>
      <c r="E189" s="21">
        <v>1299</v>
      </c>
      <c r="F189" s="21">
        <v>707.2</v>
      </c>
      <c r="G189" s="24">
        <f t="shared" si="11"/>
        <v>1.8368212669683257</v>
      </c>
      <c r="H189" s="21">
        <v>1.5970000000000001E-5</v>
      </c>
      <c r="I189" s="28">
        <f t="shared" si="12"/>
        <v>1.315485996705107E-6</v>
      </c>
      <c r="J189" s="21">
        <v>2.2440000000000002E-2</v>
      </c>
      <c r="K189" s="21">
        <f t="shared" si="13"/>
        <v>1.4229676103655961E-7</v>
      </c>
      <c r="L189" s="25">
        <f t="shared" si="14"/>
        <v>0.92446657754010697</v>
      </c>
      <c r="M189" s="21" t="s">
        <v>262</v>
      </c>
    </row>
    <row r="190" spans="1:13" x14ac:dyDescent="0.15">
      <c r="A190" s="21">
        <v>-70</v>
      </c>
      <c r="B190" s="21">
        <f t="shared" si="10"/>
        <v>203.14999999999998</v>
      </c>
      <c r="C190" s="21">
        <v>5066250</v>
      </c>
      <c r="D190" s="21">
        <v>111.1</v>
      </c>
      <c r="E190" s="21">
        <v>1216</v>
      </c>
      <c r="F190" s="21">
        <v>695.4</v>
      </c>
      <c r="G190" s="24">
        <f t="shared" si="11"/>
        <v>1.7486338797814209</v>
      </c>
      <c r="H190" s="21">
        <v>1.6489999999999996E-5</v>
      </c>
      <c r="I190" s="28">
        <f t="shared" si="12"/>
        <v>1.484248424842484E-6</v>
      </c>
      <c r="J190" s="21">
        <v>2.2769999999999999E-2</v>
      </c>
      <c r="K190" s="21">
        <f t="shared" si="13"/>
        <v>1.6854481500781657E-7</v>
      </c>
      <c r="L190" s="25">
        <f t="shared" si="14"/>
        <v>0.88062538427755799</v>
      </c>
      <c r="M190" s="21" t="s">
        <v>262</v>
      </c>
    </row>
    <row r="191" spans="1:13" x14ac:dyDescent="0.15">
      <c r="A191" s="21">
        <v>-60</v>
      </c>
      <c r="B191" s="21">
        <f t="shared" si="10"/>
        <v>213.14999999999998</v>
      </c>
      <c r="C191" s="21">
        <v>5066250</v>
      </c>
      <c r="D191" s="21">
        <v>102.9</v>
      </c>
      <c r="E191" s="21">
        <v>1159</v>
      </c>
      <c r="F191" s="21">
        <v>687.30000000000007</v>
      </c>
      <c r="G191" s="24">
        <f t="shared" si="11"/>
        <v>1.686308744361996</v>
      </c>
      <c r="H191" s="21">
        <v>1.7030000000000001E-5</v>
      </c>
      <c r="I191" s="28">
        <f t="shared" si="12"/>
        <v>1.6550048590864918E-6</v>
      </c>
      <c r="J191" s="21">
        <v>2.3230000000000001E-2</v>
      </c>
      <c r="K191" s="21">
        <f t="shared" si="13"/>
        <v>1.9478270785696256E-7</v>
      </c>
      <c r="L191" s="25">
        <f t="shared" si="14"/>
        <v>0.84966724063710719</v>
      </c>
      <c r="M191" s="21" t="s">
        <v>262</v>
      </c>
    </row>
    <row r="192" spans="1:13" x14ac:dyDescent="0.15">
      <c r="A192" s="21">
        <v>-50</v>
      </c>
      <c r="B192" s="21">
        <f t="shared" si="10"/>
        <v>223.14999999999998</v>
      </c>
      <c r="C192" s="21">
        <v>5066250</v>
      </c>
      <c r="D192" s="21">
        <v>96.11</v>
      </c>
      <c r="E192" s="21">
        <v>1119</v>
      </c>
      <c r="F192" s="21">
        <v>681.5</v>
      </c>
      <c r="G192" s="24">
        <f t="shared" si="11"/>
        <v>1.6419662509170947</v>
      </c>
      <c r="H192" s="21">
        <v>1.7579999999999998E-5</v>
      </c>
      <c r="I192" s="28">
        <f t="shared" si="12"/>
        <v>1.8291540942669853E-6</v>
      </c>
      <c r="J192" s="21">
        <v>2.3769999999999999E-2</v>
      </c>
      <c r="K192" s="21">
        <f t="shared" si="13"/>
        <v>2.2101946226532024E-7</v>
      </c>
      <c r="L192" s="25">
        <f t="shared" si="14"/>
        <v>0.82759865376525021</v>
      </c>
      <c r="M192" s="21" t="s">
        <v>262</v>
      </c>
    </row>
    <row r="193" spans="1:13" x14ac:dyDescent="0.15">
      <c r="A193" s="21">
        <v>-40</v>
      </c>
      <c r="B193" s="21">
        <f t="shared" si="10"/>
        <v>233.14999999999998</v>
      </c>
      <c r="C193" s="21">
        <v>5066250</v>
      </c>
      <c r="D193" s="21">
        <v>90.36</v>
      </c>
      <c r="E193" s="21">
        <v>1089</v>
      </c>
      <c r="F193" s="21">
        <v>677.4</v>
      </c>
      <c r="G193" s="24">
        <f t="shared" si="11"/>
        <v>1.6076173604960142</v>
      </c>
      <c r="H193" s="21">
        <v>1.8139999999999999E-5</v>
      </c>
      <c r="I193" s="28">
        <f t="shared" si="12"/>
        <v>2.0075254537405933E-6</v>
      </c>
      <c r="J193" s="21">
        <v>2.436E-2</v>
      </c>
      <c r="K193" s="21">
        <f t="shared" si="13"/>
        <v>2.4755584335446707E-7</v>
      </c>
      <c r="L193" s="25">
        <f t="shared" si="14"/>
        <v>0.81093842364532009</v>
      </c>
      <c r="M193" s="21" t="s">
        <v>262</v>
      </c>
    </row>
    <row r="194" spans="1:13" x14ac:dyDescent="0.15">
      <c r="A194" s="21">
        <v>-30</v>
      </c>
      <c r="B194" s="21">
        <f t="shared" si="10"/>
        <v>243.14999999999998</v>
      </c>
      <c r="C194" s="21">
        <v>5066250</v>
      </c>
      <c r="D194" s="21">
        <v>85.39</v>
      </c>
      <c r="E194" s="21">
        <v>1066</v>
      </c>
      <c r="F194" s="21">
        <v>674.4</v>
      </c>
      <c r="G194" s="24">
        <f t="shared" si="11"/>
        <v>1.5806642941874258</v>
      </c>
      <c r="H194" s="26">
        <v>1.8689999999999999E-5</v>
      </c>
      <c r="I194" s="28">
        <f t="shared" si="12"/>
        <v>2.1887808876917671E-6</v>
      </c>
      <c r="J194" s="21">
        <v>2.4980000000000002E-2</v>
      </c>
      <c r="K194" s="21">
        <f t="shared" si="13"/>
        <v>2.7442787062209001E-7</v>
      </c>
      <c r="L194" s="25">
        <f t="shared" si="14"/>
        <v>0.79757966373098477</v>
      </c>
      <c r="M194" s="21" t="s">
        <v>262</v>
      </c>
    </row>
    <row r="195" spans="1:13" x14ac:dyDescent="0.15">
      <c r="A195" s="21">
        <v>-20</v>
      </c>
      <c r="B195" s="21">
        <f t="shared" si="10"/>
        <v>253.14999999999998</v>
      </c>
      <c r="C195" s="21">
        <v>5066250</v>
      </c>
      <c r="D195" s="21">
        <v>81.03</v>
      </c>
      <c r="E195" s="21">
        <v>1048</v>
      </c>
      <c r="F195" s="26">
        <v>672.4</v>
      </c>
      <c r="G195" s="24">
        <f t="shared" si="11"/>
        <v>1.5585960737656157</v>
      </c>
      <c r="H195" s="26">
        <v>1.9239999999999999E-5</v>
      </c>
      <c r="I195" s="28">
        <f t="shared" si="12"/>
        <v>2.374429223744292E-6</v>
      </c>
      <c r="J195" s="21">
        <v>2.563E-2</v>
      </c>
      <c r="K195" s="21">
        <f t="shared" si="13"/>
        <v>3.0181546180709623E-7</v>
      </c>
      <c r="L195" s="25">
        <f t="shared" si="14"/>
        <v>0.78671556769410833</v>
      </c>
      <c r="M195" s="21" t="s">
        <v>262</v>
      </c>
    </row>
    <row r="196" spans="1:13" x14ac:dyDescent="0.15">
      <c r="A196" s="21">
        <v>-10</v>
      </c>
      <c r="B196" s="21">
        <f t="shared" si="10"/>
        <v>263.14999999999998</v>
      </c>
      <c r="C196" s="21">
        <v>5066250</v>
      </c>
      <c r="D196" s="21">
        <v>77.17</v>
      </c>
      <c r="E196" s="21">
        <v>1033</v>
      </c>
      <c r="F196" s="26">
        <v>671</v>
      </c>
      <c r="G196" s="24">
        <f t="shared" si="11"/>
        <v>1.5394932935916543</v>
      </c>
      <c r="H196" s="26">
        <v>1.9789999999999999E-5</v>
      </c>
      <c r="I196" s="28">
        <f t="shared" si="12"/>
        <v>2.5644680575353115E-6</v>
      </c>
      <c r="J196" s="21">
        <v>2.6290000000000001E-2</v>
      </c>
      <c r="K196" s="21">
        <f t="shared" si="13"/>
        <v>3.297932513688176E-7</v>
      </c>
      <c r="L196" s="25">
        <f t="shared" si="14"/>
        <v>0.77759870673259779</v>
      </c>
      <c r="M196" s="21" t="s">
        <v>262</v>
      </c>
    </row>
    <row r="197" spans="1:13" x14ac:dyDescent="0.15">
      <c r="A197" s="26">
        <v>0</v>
      </c>
      <c r="B197" s="21">
        <f t="shared" si="10"/>
        <v>273.14999999999998</v>
      </c>
      <c r="C197" s="21">
        <v>5066250</v>
      </c>
      <c r="D197" s="21">
        <v>73.709999999999994</v>
      </c>
      <c r="E197" s="21">
        <v>1022</v>
      </c>
      <c r="F197" s="26">
        <v>670.2</v>
      </c>
      <c r="G197" s="24">
        <f t="shared" si="11"/>
        <v>1.5249179349447926</v>
      </c>
      <c r="H197" s="26">
        <v>2.0329999999999997E-5</v>
      </c>
      <c r="I197" s="28">
        <f t="shared" si="12"/>
        <v>2.7581060914394243E-6</v>
      </c>
      <c r="J197" s="21">
        <v>2.6960000000000001E-2</v>
      </c>
      <c r="K197" s="21">
        <f t="shared" si="13"/>
        <v>3.5788424568594175E-7</v>
      </c>
      <c r="L197" s="25">
        <f t="shared" si="14"/>
        <v>0.77066988130563774</v>
      </c>
      <c r="M197" s="21" t="s">
        <v>262</v>
      </c>
    </row>
    <row r="198" spans="1:13" x14ac:dyDescent="0.15">
      <c r="A198" s="26">
        <v>10</v>
      </c>
      <c r="B198" s="21">
        <f t="shared" si="10"/>
        <v>283.14999999999998</v>
      </c>
      <c r="C198" s="21">
        <v>5066250</v>
      </c>
      <c r="D198" s="21">
        <v>70.599999999999994</v>
      </c>
      <c r="E198" s="21">
        <v>1012</v>
      </c>
      <c r="F198" s="26">
        <v>669.90000000000009</v>
      </c>
      <c r="G198" s="24">
        <f t="shared" si="11"/>
        <v>1.5106732348111656</v>
      </c>
      <c r="H198" s="26">
        <v>2.0869999999999998E-5</v>
      </c>
      <c r="I198" s="28">
        <f t="shared" si="12"/>
        <v>2.9560906515580736E-6</v>
      </c>
      <c r="J198" s="21">
        <v>2.7640000000000001E-2</v>
      </c>
      <c r="K198" s="21">
        <f t="shared" si="13"/>
        <v>3.8685910714485672E-7</v>
      </c>
      <c r="L198" s="25">
        <f t="shared" si="14"/>
        <v>0.76412590448625162</v>
      </c>
      <c r="M198" s="21" t="s">
        <v>262</v>
      </c>
    </row>
    <row r="199" spans="1:13" x14ac:dyDescent="0.15">
      <c r="A199" s="26">
        <v>20</v>
      </c>
      <c r="B199" s="21">
        <f t="shared" si="10"/>
        <v>293.14999999999998</v>
      </c>
      <c r="C199" s="21">
        <v>5066250</v>
      </c>
      <c r="D199" s="21">
        <v>67.77</v>
      </c>
      <c r="E199" s="21">
        <v>1004.9999999999999</v>
      </c>
      <c r="F199" s="26">
        <v>670</v>
      </c>
      <c r="G199" s="24">
        <f t="shared" si="11"/>
        <v>1.4999999999999998</v>
      </c>
      <c r="H199" s="26">
        <v>2.1399999999999998E-5</v>
      </c>
      <c r="I199" s="28">
        <f t="shared" si="12"/>
        <v>3.1577394127194923E-6</v>
      </c>
      <c r="J199" s="21">
        <v>2.8329999999999998E-2</v>
      </c>
      <c r="K199" s="21">
        <f t="shared" si="13"/>
        <v>4.1595181830261416E-7</v>
      </c>
      <c r="L199" s="25">
        <f t="shared" si="14"/>
        <v>0.75915990116484278</v>
      </c>
      <c r="M199" s="21" t="s">
        <v>262</v>
      </c>
    </row>
    <row r="200" spans="1:13" x14ac:dyDescent="0.15">
      <c r="A200" s="26">
        <v>30</v>
      </c>
      <c r="B200" s="21">
        <f t="shared" ref="B200:B263" si="15">A200+273.15</f>
        <v>303.14999999999998</v>
      </c>
      <c r="C200" s="21">
        <v>5066250</v>
      </c>
      <c r="D200" s="21">
        <v>65.180000000000007</v>
      </c>
      <c r="E200" s="21">
        <v>998.3</v>
      </c>
      <c r="F200" s="26">
        <v>670.4</v>
      </c>
      <c r="G200" s="24">
        <f t="shared" ref="G200:G263" si="16">E200/F200</f>
        <v>1.4891109785202863</v>
      </c>
      <c r="H200" s="26">
        <v>2.1929999999999998E-5</v>
      </c>
      <c r="I200" s="28">
        <f t="shared" si="12"/>
        <v>3.3645289966247311E-6</v>
      </c>
      <c r="J200" s="21">
        <v>2.9010000000000001E-2</v>
      </c>
      <c r="K200" s="21">
        <f t="shared" si="13"/>
        <v>4.4583309269206563E-7</v>
      </c>
      <c r="L200" s="25">
        <f t="shared" si="14"/>
        <v>0.75466111685625636</v>
      </c>
      <c r="M200" s="21" t="s">
        <v>262</v>
      </c>
    </row>
    <row r="201" spans="1:13" x14ac:dyDescent="0.15">
      <c r="A201" s="26">
        <v>40</v>
      </c>
      <c r="B201" s="21">
        <f t="shared" si="15"/>
        <v>313.14999999999998</v>
      </c>
      <c r="C201" s="21">
        <v>5066250</v>
      </c>
      <c r="D201" s="21">
        <v>62.8</v>
      </c>
      <c r="E201" s="21">
        <v>993.3</v>
      </c>
      <c r="F201" s="26">
        <v>671.2</v>
      </c>
      <c r="G201" s="24">
        <f t="shared" si="16"/>
        <v>1.4798867699642431</v>
      </c>
      <c r="H201" s="26">
        <v>2.2449999999999997E-5</v>
      </c>
      <c r="I201" s="28">
        <f t="shared" ref="I201:I264" si="17">H201*10^-6/D201/10^-7</f>
        <v>3.5748407643312095E-6</v>
      </c>
      <c r="J201" s="21">
        <v>2.9700000000000001E-2</v>
      </c>
      <c r="K201" s="21">
        <f t="shared" ref="K201:K264" si="18">J201/E201/D201</f>
        <v>4.7611993990308323E-7</v>
      </c>
      <c r="L201" s="25">
        <f t="shared" ref="L201:L264" si="19">H201*E201/J201</f>
        <v>0.75082777777777765</v>
      </c>
      <c r="M201" s="21" t="s">
        <v>262</v>
      </c>
    </row>
    <row r="202" spans="1:13" x14ac:dyDescent="0.15">
      <c r="A202" s="26">
        <v>50</v>
      </c>
      <c r="B202" s="21">
        <f t="shared" si="15"/>
        <v>323.14999999999998</v>
      </c>
      <c r="C202" s="21">
        <v>5066250</v>
      </c>
      <c r="D202" s="21">
        <v>60.61</v>
      </c>
      <c r="E202" s="21">
        <v>989.19999999999993</v>
      </c>
      <c r="F202" s="26">
        <v>672.2</v>
      </c>
      <c r="G202" s="24">
        <f t="shared" si="16"/>
        <v>1.4715858375483486</v>
      </c>
      <c r="H202" s="21">
        <v>2.2969999999999999E-5</v>
      </c>
      <c r="I202" s="28">
        <f t="shared" si="17"/>
        <v>3.7898036627619202E-6</v>
      </c>
      <c r="J202" s="21">
        <v>3.04E-2</v>
      </c>
      <c r="K202" s="21">
        <f t="shared" si="18"/>
        <v>5.0704346756886605E-7</v>
      </c>
      <c r="L202" s="25">
        <f t="shared" si="19"/>
        <v>0.74743171052631574</v>
      </c>
      <c r="M202" s="21" t="s">
        <v>262</v>
      </c>
    </row>
    <row r="203" spans="1:13" x14ac:dyDescent="0.15">
      <c r="A203" s="26">
        <v>60</v>
      </c>
      <c r="B203" s="21">
        <f t="shared" si="15"/>
        <v>333.15</v>
      </c>
      <c r="C203" s="21">
        <v>5066250</v>
      </c>
      <c r="D203" s="21">
        <v>58.59</v>
      </c>
      <c r="E203" s="21">
        <v>986</v>
      </c>
      <c r="F203" s="26">
        <v>673.5</v>
      </c>
      <c r="G203" s="24">
        <f t="shared" si="16"/>
        <v>1.4639940608760207</v>
      </c>
      <c r="H203" s="21">
        <v>2.3479999999999999E-5</v>
      </c>
      <c r="I203" s="28">
        <f t="shared" si="17"/>
        <v>4.0075098139614265E-6</v>
      </c>
      <c r="J203" s="21">
        <v>3.109E-2</v>
      </c>
      <c r="K203" s="21">
        <f t="shared" si="18"/>
        <v>5.3817102171482847E-7</v>
      </c>
      <c r="L203" s="25">
        <f t="shared" si="19"/>
        <v>0.74465358636217438</v>
      </c>
      <c r="M203" s="21" t="s">
        <v>262</v>
      </c>
    </row>
    <row r="204" spans="1:13" x14ac:dyDescent="0.15">
      <c r="A204" s="26">
        <v>80</v>
      </c>
      <c r="B204" s="21">
        <f t="shared" si="15"/>
        <v>353.15</v>
      </c>
      <c r="C204" s="21">
        <v>5066250</v>
      </c>
      <c r="D204" s="21">
        <v>54.95</v>
      </c>
      <c r="E204" s="21">
        <v>981.8</v>
      </c>
      <c r="F204" s="21">
        <v>676.69999999999993</v>
      </c>
      <c r="G204" s="24">
        <f t="shared" si="16"/>
        <v>1.4508644894340181</v>
      </c>
      <c r="H204" s="21">
        <v>2.4479999999999999E-5</v>
      </c>
      <c r="I204" s="28">
        <f t="shared" si="17"/>
        <v>4.4549590536851685E-6</v>
      </c>
      <c r="J204" s="21">
        <v>3.2479999999999995E-2</v>
      </c>
      <c r="K204" s="21">
        <f t="shared" si="18"/>
        <v>6.0203992926030817E-7</v>
      </c>
      <c r="L204" s="25">
        <f t="shared" si="19"/>
        <v>0.73997733990147785</v>
      </c>
      <c r="M204" s="21" t="s">
        <v>262</v>
      </c>
    </row>
    <row r="205" spans="1:13" x14ac:dyDescent="0.15">
      <c r="A205" s="26">
        <v>100</v>
      </c>
      <c r="B205" s="21">
        <f t="shared" si="15"/>
        <v>373.15</v>
      </c>
      <c r="C205" s="21">
        <v>5066250</v>
      </c>
      <c r="D205" s="21">
        <v>51.76</v>
      </c>
      <c r="E205" s="21">
        <v>979.8</v>
      </c>
      <c r="F205" s="21">
        <v>680.69999999999993</v>
      </c>
      <c r="G205" s="24">
        <f t="shared" si="16"/>
        <v>1.4394006170118996</v>
      </c>
      <c r="H205" s="21">
        <v>2.546E-5</v>
      </c>
      <c r="I205" s="28">
        <f t="shared" si="17"/>
        <v>4.9188562596599694E-6</v>
      </c>
      <c r="J205" s="21">
        <v>3.3860000000000001E-2</v>
      </c>
      <c r="K205" s="21">
        <f t="shared" si="18"/>
        <v>6.6765983531951297E-7</v>
      </c>
      <c r="L205" s="25">
        <f t="shared" si="19"/>
        <v>0.7367308919078559</v>
      </c>
      <c r="M205" s="21" t="s">
        <v>262</v>
      </c>
    </row>
    <row r="206" spans="1:13" x14ac:dyDescent="0.15">
      <c r="A206" s="21">
        <v>-200</v>
      </c>
      <c r="B206" s="21">
        <f t="shared" si="15"/>
        <v>73.149999999999977</v>
      </c>
      <c r="C206" s="21">
        <v>6079500</v>
      </c>
      <c r="D206" s="21">
        <v>1231.5</v>
      </c>
      <c r="E206" s="21">
        <v>1665</v>
      </c>
      <c r="F206" s="21">
        <v>1012</v>
      </c>
      <c r="G206" s="24">
        <f t="shared" si="16"/>
        <v>1.6452569169960474</v>
      </c>
      <c r="H206" s="21">
        <v>3.4719999999999998E-4</v>
      </c>
      <c r="I206" s="28">
        <f t="shared" si="17"/>
        <v>2.8193260251725534E-6</v>
      </c>
      <c r="J206" s="21">
        <v>0.1784</v>
      </c>
      <c r="K206" s="21">
        <f t="shared" si="18"/>
        <v>8.7005397602230739E-8</v>
      </c>
      <c r="L206" s="25">
        <f t="shared" si="19"/>
        <v>3.2404035874439456</v>
      </c>
      <c r="M206" s="21" t="s">
        <v>264</v>
      </c>
    </row>
    <row r="207" spans="1:13" x14ac:dyDescent="0.15">
      <c r="A207" s="21">
        <v>-180</v>
      </c>
      <c r="B207" s="21">
        <f t="shared" si="15"/>
        <v>93.149999999999977</v>
      </c>
      <c r="C207" s="21">
        <v>6079500</v>
      </c>
      <c r="D207" s="21">
        <v>1139.8</v>
      </c>
      <c r="E207" s="21">
        <v>1677</v>
      </c>
      <c r="F207" s="21">
        <v>929.69999999999993</v>
      </c>
      <c r="G207" s="24">
        <f t="shared" si="16"/>
        <v>1.8038076798967411</v>
      </c>
      <c r="H207" s="21">
        <v>1.9139999999999999E-4</v>
      </c>
      <c r="I207" s="28">
        <f t="shared" si="17"/>
        <v>1.6792419722758377E-6</v>
      </c>
      <c r="J207" s="21">
        <v>0.151</v>
      </c>
      <c r="K207" s="21">
        <f t="shared" si="18"/>
        <v>7.8997842783411045E-8</v>
      </c>
      <c r="L207" s="25">
        <f t="shared" si="19"/>
        <v>2.1256807947019869</v>
      </c>
      <c r="M207" s="21" t="s">
        <v>264</v>
      </c>
    </row>
    <row r="208" spans="1:13" x14ac:dyDescent="0.15">
      <c r="A208" s="21">
        <v>-160</v>
      </c>
      <c r="B208" s="21">
        <f t="shared" si="15"/>
        <v>113.14999999999998</v>
      </c>
      <c r="C208" s="21">
        <v>6079500</v>
      </c>
      <c r="D208" s="21">
        <v>1037.8</v>
      </c>
      <c r="E208" s="21">
        <v>1759</v>
      </c>
      <c r="F208" s="21">
        <v>867.3</v>
      </c>
      <c r="G208" s="24">
        <f t="shared" si="16"/>
        <v>2.0281332872131905</v>
      </c>
      <c r="H208" s="21">
        <v>1.2229999999999999E-4</v>
      </c>
      <c r="I208" s="28">
        <f t="shared" si="17"/>
        <v>1.1784544228174985E-6</v>
      </c>
      <c r="J208" s="21">
        <v>0.1232</v>
      </c>
      <c r="K208" s="21">
        <f t="shared" si="18"/>
        <v>6.7488721659530144E-8</v>
      </c>
      <c r="L208" s="25">
        <f t="shared" si="19"/>
        <v>1.7461501623376621</v>
      </c>
      <c r="M208" s="21" t="s">
        <v>264</v>
      </c>
    </row>
    <row r="209" spans="1:13" x14ac:dyDescent="0.15">
      <c r="A209" s="21">
        <v>-140</v>
      </c>
      <c r="B209" s="21">
        <f t="shared" si="15"/>
        <v>133.14999999999998</v>
      </c>
      <c r="C209" s="21">
        <v>6079500</v>
      </c>
      <c r="D209" s="21">
        <v>911.9</v>
      </c>
      <c r="E209" s="21">
        <v>2004</v>
      </c>
      <c r="F209" s="21">
        <v>826</v>
      </c>
      <c r="G209" s="24">
        <f t="shared" si="16"/>
        <v>2.4261501210653753</v>
      </c>
      <c r="H209" s="21">
        <v>8.0010000000000001E-5</v>
      </c>
      <c r="I209" s="28">
        <f t="shared" si="17"/>
        <v>8.7739883759184127E-7</v>
      </c>
      <c r="J209" s="21">
        <v>9.487000000000001E-2</v>
      </c>
      <c r="K209" s="21">
        <f t="shared" si="18"/>
        <v>5.1913937231360294E-8</v>
      </c>
      <c r="L209" s="25">
        <f t="shared" si="19"/>
        <v>1.6901026668072097</v>
      </c>
      <c r="M209" s="21" t="s">
        <v>264</v>
      </c>
    </row>
    <row r="210" spans="1:13" x14ac:dyDescent="0.15">
      <c r="A210" s="21">
        <v>-120</v>
      </c>
      <c r="B210" s="21">
        <f t="shared" si="15"/>
        <v>153.14999999999998</v>
      </c>
      <c r="C210" s="21">
        <v>6079500</v>
      </c>
      <c r="D210" s="21">
        <v>696.9</v>
      </c>
      <c r="E210" s="21">
        <v>3640</v>
      </c>
      <c r="F210" s="21">
        <v>851.5</v>
      </c>
      <c r="G210" s="24">
        <f t="shared" si="16"/>
        <v>4.2748091603053435</v>
      </c>
      <c r="H210" s="21">
        <v>4.5369999999999994E-5</v>
      </c>
      <c r="I210" s="28">
        <f t="shared" si="17"/>
        <v>6.5102597216243368E-7</v>
      </c>
      <c r="J210" s="21">
        <v>6.4930000000000002E-2</v>
      </c>
      <c r="K210" s="21">
        <f t="shared" si="18"/>
        <v>2.5596085647742989E-8</v>
      </c>
      <c r="L210" s="25">
        <f t="shared" si="19"/>
        <v>2.543459109810565</v>
      </c>
      <c r="M210" s="21" t="s">
        <v>264</v>
      </c>
    </row>
    <row r="211" spans="1:13" x14ac:dyDescent="0.15">
      <c r="A211" s="21">
        <v>-100</v>
      </c>
      <c r="B211" s="21">
        <f t="shared" si="15"/>
        <v>173.14999999999998</v>
      </c>
      <c r="C211" s="21">
        <v>6079500</v>
      </c>
      <c r="D211" s="21">
        <v>205.8</v>
      </c>
      <c r="E211" s="21">
        <v>2167</v>
      </c>
      <c r="F211" s="21">
        <v>784.59999999999991</v>
      </c>
      <c r="G211" s="24">
        <f t="shared" si="16"/>
        <v>2.7619169003313795</v>
      </c>
      <c r="H211" s="21">
        <v>1.6359999999999999E-5</v>
      </c>
      <c r="I211" s="28">
        <f t="shared" si="17"/>
        <v>7.9494655004859088E-7</v>
      </c>
      <c r="J211" s="21">
        <v>2.6110000000000001E-2</v>
      </c>
      <c r="K211" s="21">
        <f t="shared" si="18"/>
        <v>5.8546722796178921E-8</v>
      </c>
      <c r="L211" s="25">
        <f t="shared" si="19"/>
        <v>1.3577985446189198</v>
      </c>
      <c r="M211" s="21" t="s">
        <v>320</v>
      </c>
    </row>
    <row r="212" spans="1:13" x14ac:dyDescent="0.15">
      <c r="A212" s="21">
        <v>-90</v>
      </c>
      <c r="B212" s="21">
        <f t="shared" si="15"/>
        <v>183.14999999999998</v>
      </c>
      <c r="C212" s="21">
        <v>6079500</v>
      </c>
      <c r="D212" s="21">
        <v>173</v>
      </c>
      <c r="E212" s="21">
        <v>1657</v>
      </c>
      <c r="F212" s="21">
        <v>744.1</v>
      </c>
      <c r="G212" s="24">
        <f t="shared" si="16"/>
        <v>2.2268512296734309</v>
      </c>
      <c r="H212" s="21">
        <v>1.63E-5</v>
      </c>
      <c r="I212" s="28">
        <f t="shared" si="17"/>
        <v>9.4219653179190738E-7</v>
      </c>
      <c r="J212" s="21">
        <v>2.4440000000000003E-2</v>
      </c>
      <c r="K212" s="21">
        <f t="shared" si="18"/>
        <v>8.5257499276148494E-8</v>
      </c>
      <c r="L212" s="25">
        <f t="shared" si="19"/>
        <v>1.1051186579378067</v>
      </c>
      <c r="M212" s="21" t="s">
        <v>320</v>
      </c>
    </row>
    <row r="213" spans="1:13" x14ac:dyDescent="0.15">
      <c r="A213" s="21">
        <v>-80</v>
      </c>
      <c r="B213" s="21">
        <f t="shared" si="15"/>
        <v>193.14999999999998</v>
      </c>
      <c r="C213" s="21">
        <v>6079500</v>
      </c>
      <c r="D213" s="21">
        <v>152.69999999999999</v>
      </c>
      <c r="E213" s="21">
        <v>1435</v>
      </c>
      <c r="F213" s="21">
        <v>720.7</v>
      </c>
      <c r="G213" s="24">
        <f t="shared" si="16"/>
        <v>1.9911197446926598</v>
      </c>
      <c r="H213" s="21">
        <v>1.6579999999999997E-5</v>
      </c>
      <c r="I213" s="28">
        <f t="shared" si="17"/>
        <v>1.0857891290111329E-6</v>
      </c>
      <c r="J213" s="21">
        <v>2.3989999999999997E-2</v>
      </c>
      <c r="K213" s="21">
        <f t="shared" si="18"/>
        <v>1.0948113971737529E-7</v>
      </c>
      <c r="L213" s="25">
        <f t="shared" si="19"/>
        <v>0.99175906627761556</v>
      </c>
      <c r="M213" s="21" t="s">
        <v>320</v>
      </c>
    </row>
    <row r="214" spans="1:13" x14ac:dyDescent="0.15">
      <c r="A214" s="21">
        <v>-70</v>
      </c>
      <c r="B214" s="21">
        <f t="shared" si="15"/>
        <v>203.14999999999998</v>
      </c>
      <c r="C214" s="21">
        <v>6079500</v>
      </c>
      <c r="D214" s="21">
        <v>138.19999999999999</v>
      </c>
      <c r="E214" s="21">
        <v>1309</v>
      </c>
      <c r="F214" s="21">
        <v>705.5</v>
      </c>
      <c r="G214" s="24">
        <f t="shared" si="16"/>
        <v>1.8554216867469879</v>
      </c>
      <c r="H214" s="21">
        <v>1.7E-5</v>
      </c>
      <c r="I214" s="28">
        <f t="shared" si="17"/>
        <v>1.2301013024602027E-6</v>
      </c>
      <c r="J214" s="21">
        <v>2.4010000000000004E-2</v>
      </c>
      <c r="K214" s="21">
        <f t="shared" si="18"/>
        <v>1.3272247459699577E-7</v>
      </c>
      <c r="L214" s="25">
        <f t="shared" si="19"/>
        <v>0.92682215743440211</v>
      </c>
      <c r="M214" s="21" t="s">
        <v>320</v>
      </c>
    </row>
    <row r="215" spans="1:13" x14ac:dyDescent="0.15">
      <c r="A215" s="21">
        <v>-60</v>
      </c>
      <c r="B215" s="21">
        <f t="shared" si="15"/>
        <v>213.14999999999998</v>
      </c>
      <c r="C215" s="21">
        <v>6079500</v>
      </c>
      <c r="D215" s="21">
        <v>127</v>
      </c>
      <c r="E215" s="21">
        <v>1229</v>
      </c>
      <c r="F215" s="21">
        <v>695.1</v>
      </c>
      <c r="G215" s="24">
        <f t="shared" si="16"/>
        <v>1.7680909221694721</v>
      </c>
      <c r="H215" s="21">
        <v>1.7479999999999999E-5</v>
      </c>
      <c r="I215" s="28">
        <f t="shared" si="17"/>
        <v>1.3763779527559053E-6</v>
      </c>
      <c r="J215" s="21">
        <v>2.4280000000000003E-2</v>
      </c>
      <c r="K215" s="21">
        <f t="shared" si="18"/>
        <v>1.5555826066900305E-7</v>
      </c>
      <c r="L215" s="25">
        <f t="shared" si="19"/>
        <v>0.88479901153212503</v>
      </c>
      <c r="M215" s="21" t="s">
        <v>320</v>
      </c>
    </row>
    <row r="216" spans="1:13" x14ac:dyDescent="0.15">
      <c r="A216" s="21">
        <v>-50</v>
      </c>
      <c r="B216" s="21">
        <f t="shared" si="15"/>
        <v>223.14999999999998</v>
      </c>
      <c r="C216" s="21">
        <v>6079500</v>
      </c>
      <c r="D216" s="21">
        <v>117.9</v>
      </c>
      <c r="E216" s="21">
        <v>1173</v>
      </c>
      <c r="F216" s="21">
        <v>687.8</v>
      </c>
      <c r="G216" s="24">
        <f t="shared" si="16"/>
        <v>1.7054376272172145</v>
      </c>
      <c r="H216" s="21">
        <v>1.7980000000000001E-5</v>
      </c>
      <c r="I216" s="28">
        <f t="shared" si="17"/>
        <v>1.5250212044105173E-6</v>
      </c>
      <c r="J216" s="21">
        <v>2.469E-2</v>
      </c>
      <c r="K216" s="21">
        <f t="shared" si="18"/>
        <v>1.7852920568603589E-7</v>
      </c>
      <c r="L216" s="25">
        <f t="shared" si="19"/>
        <v>0.85421385176184694</v>
      </c>
      <c r="M216" s="21" t="s">
        <v>320</v>
      </c>
    </row>
    <row r="217" spans="1:13" x14ac:dyDescent="0.15">
      <c r="A217" s="21">
        <v>-40</v>
      </c>
      <c r="B217" s="21">
        <f t="shared" si="15"/>
        <v>233.14999999999998</v>
      </c>
      <c r="C217" s="21">
        <v>6079500</v>
      </c>
      <c r="D217" s="21">
        <v>110.4</v>
      </c>
      <c r="E217" s="21">
        <v>1133</v>
      </c>
      <c r="F217" s="21">
        <v>682.6</v>
      </c>
      <c r="G217" s="24">
        <f t="shared" si="16"/>
        <v>1.6598300615294461</v>
      </c>
      <c r="H217" s="21">
        <v>1.8499999999999999E-5</v>
      </c>
      <c r="I217" s="28">
        <f t="shared" si="17"/>
        <v>1.6757246376811591E-6</v>
      </c>
      <c r="J217" s="21">
        <v>2.5180000000000001E-2</v>
      </c>
      <c r="K217" s="21">
        <f t="shared" si="18"/>
        <v>2.0130601071926525E-7</v>
      </c>
      <c r="L217" s="25">
        <f t="shared" si="19"/>
        <v>0.8324265289912629</v>
      </c>
      <c r="M217" s="21" t="s">
        <v>320</v>
      </c>
    </row>
    <row r="218" spans="1:13" x14ac:dyDescent="0.15">
      <c r="A218" s="21">
        <v>-30</v>
      </c>
      <c r="B218" s="21">
        <f t="shared" si="15"/>
        <v>243.14999999999998</v>
      </c>
      <c r="C218" s="21">
        <v>6079500</v>
      </c>
      <c r="D218" s="21">
        <v>104</v>
      </c>
      <c r="E218" s="21">
        <v>1102</v>
      </c>
      <c r="F218" s="21">
        <v>678.8</v>
      </c>
      <c r="G218" s="24">
        <f t="shared" si="16"/>
        <v>1.6234531526222746</v>
      </c>
      <c r="H218" s="26">
        <v>1.9029999999999999E-5</v>
      </c>
      <c r="I218" s="28">
        <f t="shared" si="17"/>
        <v>1.8298076923076921E-6</v>
      </c>
      <c r="J218" s="21">
        <v>2.572E-2</v>
      </c>
      <c r="K218" s="21">
        <f t="shared" si="18"/>
        <v>2.2441714365489319E-7</v>
      </c>
      <c r="L218" s="25">
        <f t="shared" si="19"/>
        <v>0.81536003110419908</v>
      </c>
      <c r="M218" s="21" t="s">
        <v>320</v>
      </c>
    </row>
    <row r="219" spans="1:13" x14ac:dyDescent="0.15">
      <c r="A219" s="21">
        <v>-20</v>
      </c>
      <c r="B219" s="21">
        <f t="shared" si="15"/>
        <v>253.14999999999998</v>
      </c>
      <c r="C219" s="21">
        <v>6079500</v>
      </c>
      <c r="D219" s="21">
        <v>98.41</v>
      </c>
      <c r="E219" s="21">
        <v>1079</v>
      </c>
      <c r="F219" s="26">
        <v>676.2</v>
      </c>
      <c r="G219" s="24">
        <f t="shared" si="16"/>
        <v>1.595681750961254</v>
      </c>
      <c r="H219" s="26">
        <v>1.9559999999999999E-5</v>
      </c>
      <c r="I219" s="28">
        <f t="shared" si="17"/>
        <v>1.9876028858855806E-6</v>
      </c>
      <c r="J219" s="21">
        <v>2.631E-2</v>
      </c>
      <c r="K219" s="21">
        <f t="shared" si="18"/>
        <v>2.4777653287832608E-7</v>
      </c>
      <c r="L219" s="25">
        <f t="shared" si="19"/>
        <v>0.80217559863169885</v>
      </c>
      <c r="M219" s="21" t="s">
        <v>320</v>
      </c>
    </row>
    <row r="220" spans="1:13" x14ac:dyDescent="0.15">
      <c r="A220" s="21">
        <v>-10</v>
      </c>
      <c r="B220" s="21">
        <f t="shared" si="15"/>
        <v>263.14999999999998</v>
      </c>
      <c r="C220" s="21">
        <v>6079500</v>
      </c>
      <c r="D220" s="21">
        <v>93.52</v>
      </c>
      <c r="E220" s="21">
        <v>1060</v>
      </c>
      <c r="F220" s="26">
        <v>674.4</v>
      </c>
      <c r="G220" s="24">
        <f t="shared" si="16"/>
        <v>1.5717674970344011</v>
      </c>
      <c r="H220" s="26">
        <v>2.0089999999999999E-5</v>
      </c>
      <c r="I220" s="28">
        <f t="shared" si="17"/>
        <v>2.1482035928143713E-6</v>
      </c>
      <c r="J220" s="21">
        <v>2.6920000000000003E-2</v>
      </c>
      <c r="K220" s="21">
        <f t="shared" si="18"/>
        <v>2.7155930726148786E-7</v>
      </c>
      <c r="L220" s="25">
        <f t="shared" si="19"/>
        <v>0.79106240713224352</v>
      </c>
      <c r="M220" s="21" t="s">
        <v>320</v>
      </c>
    </row>
    <row r="221" spans="1:13" x14ac:dyDescent="0.15">
      <c r="A221" s="26">
        <v>0</v>
      </c>
      <c r="B221" s="21">
        <f t="shared" si="15"/>
        <v>273.14999999999998</v>
      </c>
      <c r="C221" s="21">
        <v>6079500</v>
      </c>
      <c r="D221" s="21">
        <v>89.18</v>
      </c>
      <c r="E221" s="21">
        <v>1045</v>
      </c>
      <c r="F221" s="26">
        <v>673.2</v>
      </c>
      <c r="G221" s="24">
        <f t="shared" si="16"/>
        <v>1.5522875816993462</v>
      </c>
      <c r="H221" s="26">
        <v>2.0619999999999999E-5</v>
      </c>
      <c r="I221" s="28">
        <f t="shared" si="17"/>
        <v>2.3121776183000669E-6</v>
      </c>
      <c r="J221" s="21">
        <v>2.7550000000000002E-2</v>
      </c>
      <c r="K221" s="21">
        <f t="shared" si="18"/>
        <v>2.9562274460233646E-7</v>
      </c>
      <c r="L221" s="25">
        <f t="shared" si="19"/>
        <v>0.7821379310344827</v>
      </c>
      <c r="M221" s="21" t="s">
        <v>320</v>
      </c>
    </row>
    <row r="222" spans="1:13" x14ac:dyDescent="0.15">
      <c r="A222" s="26">
        <v>10</v>
      </c>
      <c r="B222" s="21">
        <f t="shared" si="15"/>
        <v>283.14999999999998</v>
      </c>
      <c r="C222" s="21">
        <v>6079500</v>
      </c>
      <c r="D222" s="21">
        <v>85.28</v>
      </c>
      <c r="E222" s="21">
        <v>1033</v>
      </c>
      <c r="F222" s="26">
        <v>672.6</v>
      </c>
      <c r="G222" s="24">
        <f t="shared" si="16"/>
        <v>1.5358311031816829</v>
      </c>
      <c r="H222" s="26">
        <v>2.1140000000000001E-5</v>
      </c>
      <c r="I222" s="28">
        <f t="shared" si="17"/>
        <v>2.478893058161351E-6</v>
      </c>
      <c r="J222" s="21">
        <v>2.8199999999999999E-2</v>
      </c>
      <c r="K222" s="21">
        <f t="shared" si="18"/>
        <v>3.2011173488754766E-7</v>
      </c>
      <c r="L222" s="25">
        <f t="shared" si="19"/>
        <v>0.77438368794326251</v>
      </c>
      <c r="M222" s="21" t="s">
        <v>320</v>
      </c>
    </row>
    <row r="223" spans="1:13" x14ac:dyDescent="0.15">
      <c r="A223" s="26">
        <v>20</v>
      </c>
      <c r="B223" s="21">
        <f t="shared" si="15"/>
        <v>293.14999999999998</v>
      </c>
      <c r="C223" s="21">
        <v>6079500</v>
      </c>
      <c r="D223" s="21">
        <v>81.760000000000005</v>
      </c>
      <c r="E223" s="21">
        <v>1022.9999999999999</v>
      </c>
      <c r="F223" s="26">
        <v>672.4</v>
      </c>
      <c r="G223" s="24">
        <f t="shared" si="16"/>
        <v>1.5214158239143365</v>
      </c>
      <c r="H223" s="26">
        <v>2.1659999999999999E-5</v>
      </c>
      <c r="I223" s="28">
        <f t="shared" si="17"/>
        <v>2.649217221135029E-6</v>
      </c>
      <c r="J223" s="21">
        <v>2.8850000000000001E-2</v>
      </c>
      <c r="K223" s="21">
        <f t="shared" si="18"/>
        <v>3.4492867568430984E-7</v>
      </c>
      <c r="L223" s="25">
        <f t="shared" si="19"/>
        <v>0.76804783362218354</v>
      </c>
      <c r="M223" s="21" t="s">
        <v>320</v>
      </c>
    </row>
    <row r="224" spans="1:13" x14ac:dyDescent="0.15">
      <c r="A224" s="26">
        <v>30</v>
      </c>
      <c r="B224" s="21">
        <f t="shared" si="15"/>
        <v>303.14999999999998</v>
      </c>
      <c r="C224" s="21">
        <v>6079500</v>
      </c>
      <c r="D224" s="21">
        <v>78.56</v>
      </c>
      <c r="E224" s="21">
        <v>1014.9999999999999</v>
      </c>
      <c r="F224" s="26">
        <v>672.6</v>
      </c>
      <c r="G224" s="24">
        <f t="shared" si="16"/>
        <v>1.5090692833779362</v>
      </c>
      <c r="H224" s="26">
        <v>2.2179999999999998E-5</v>
      </c>
      <c r="I224" s="28">
        <f t="shared" si="17"/>
        <v>2.8233197556008148E-6</v>
      </c>
      <c r="J224" s="21">
        <v>2.9510000000000002E-2</v>
      </c>
      <c r="K224" s="21">
        <f t="shared" si="18"/>
        <v>3.700851785338056E-7</v>
      </c>
      <c r="L224" s="25">
        <f t="shared" si="19"/>
        <v>0.76288376821416448</v>
      </c>
      <c r="M224" s="21" t="s">
        <v>320</v>
      </c>
    </row>
    <row r="225" spans="1:13" x14ac:dyDescent="0.15">
      <c r="A225" s="26">
        <v>40</v>
      </c>
      <c r="B225" s="21">
        <f t="shared" si="15"/>
        <v>313.14999999999998</v>
      </c>
      <c r="C225" s="21">
        <v>6079500</v>
      </c>
      <c r="D225" s="21">
        <v>75.63</v>
      </c>
      <c r="E225" s="21">
        <v>1008</v>
      </c>
      <c r="F225" s="26">
        <v>673.2</v>
      </c>
      <c r="G225" s="24">
        <f t="shared" si="16"/>
        <v>1.4973262032085561</v>
      </c>
      <c r="H225" s="26">
        <v>2.2690000000000001E-5</v>
      </c>
      <c r="I225" s="28">
        <f t="shared" si="17"/>
        <v>3.0001322226629647E-6</v>
      </c>
      <c r="J225" s="21">
        <v>3.0170000000000002E-2</v>
      </c>
      <c r="K225" s="21">
        <f t="shared" si="18"/>
        <v>3.957497759560434E-7</v>
      </c>
      <c r="L225" s="25">
        <f t="shared" si="19"/>
        <v>0.75808816705336435</v>
      </c>
      <c r="M225" s="21" t="s">
        <v>320</v>
      </c>
    </row>
    <row r="226" spans="1:13" x14ac:dyDescent="0.15">
      <c r="A226" s="26">
        <v>50</v>
      </c>
      <c r="B226" s="21">
        <f t="shared" si="15"/>
        <v>323.14999999999998</v>
      </c>
      <c r="C226" s="21">
        <v>6079500</v>
      </c>
      <c r="D226" s="21">
        <v>72.94</v>
      </c>
      <c r="E226" s="21">
        <v>1002.9999999999999</v>
      </c>
      <c r="F226" s="26">
        <v>674.1</v>
      </c>
      <c r="G226" s="24">
        <f t="shared" si="16"/>
        <v>1.4879098056668147</v>
      </c>
      <c r="H226" s="21">
        <v>2.3199999999999998E-5</v>
      </c>
      <c r="I226" s="28">
        <f t="shared" si="17"/>
        <v>3.1806964628461749E-6</v>
      </c>
      <c r="J226" s="21">
        <v>3.0850000000000002E-2</v>
      </c>
      <c r="K226" s="21">
        <f t="shared" si="18"/>
        <v>4.2168531422458714E-7</v>
      </c>
      <c r="L226" s="25">
        <f t="shared" si="19"/>
        <v>0.75428200972447301</v>
      </c>
      <c r="M226" s="21" t="s">
        <v>320</v>
      </c>
    </row>
    <row r="227" spans="1:13" x14ac:dyDescent="0.15">
      <c r="A227" s="26">
        <v>60</v>
      </c>
      <c r="B227" s="21">
        <f t="shared" si="15"/>
        <v>333.15</v>
      </c>
      <c r="C227" s="21">
        <v>6079500</v>
      </c>
      <c r="D227" s="21">
        <v>70.45</v>
      </c>
      <c r="E227" s="21">
        <v>998.5</v>
      </c>
      <c r="F227" s="26">
        <v>675.2</v>
      </c>
      <c r="G227" s="24">
        <f t="shared" si="16"/>
        <v>1.4788210900473933</v>
      </c>
      <c r="H227" s="21">
        <v>2.3699999999999997E-5</v>
      </c>
      <c r="I227" s="28">
        <f t="shared" si="17"/>
        <v>3.3640880056777853E-6</v>
      </c>
      <c r="J227" s="21">
        <v>3.1519999999999999E-2</v>
      </c>
      <c r="K227" s="21">
        <f t="shared" si="18"/>
        <v>4.4808163274009664E-7</v>
      </c>
      <c r="L227" s="25">
        <f t="shared" si="19"/>
        <v>0.75077569796954302</v>
      </c>
      <c r="M227" s="21" t="s">
        <v>320</v>
      </c>
    </row>
    <row r="228" spans="1:13" x14ac:dyDescent="0.15">
      <c r="A228" s="26">
        <v>80</v>
      </c>
      <c r="B228" s="21">
        <f t="shared" si="15"/>
        <v>353.15</v>
      </c>
      <c r="C228" s="21">
        <v>6079500</v>
      </c>
      <c r="D228" s="21">
        <v>66</v>
      </c>
      <c r="E228" s="21">
        <v>992.4</v>
      </c>
      <c r="F228" s="21">
        <v>678.2</v>
      </c>
      <c r="G228" s="24">
        <f t="shared" si="16"/>
        <v>1.4632851666175168</v>
      </c>
      <c r="H228" s="21">
        <v>2.4699999999999997E-5</v>
      </c>
      <c r="I228" s="28">
        <f t="shared" si="17"/>
        <v>3.742424242424242E-6</v>
      </c>
      <c r="J228" s="21">
        <v>3.2880000000000006E-2</v>
      </c>
      <c r="K228" s="21">
        <f t="shared" si="18"/>
        <v>5.0199699534645133E-7</v>
      </c>
      <c r="L228" s="25">
        <f t="shared" si="19"/>
        <v>0.74550729927007275</v>
      </c>
      <c r="M228" s="21" t="s">
        <v>320</v>
      </c>
    </row>
    <row r="229" spans="1:13" x14ac:dyDescent="0.15">
      <c r="A229" s="26">
        <v>100</v>
      </c>
      <c r="B229" s="21">
        <f t="shared" si="15"/>
        <v>373.15</v>
      </c>
      <c r="C229" s="21">
        <v>6079500</v>
      </c>
      <c r="D229" s="21">
        <v>62.13</v>
      </c>
      <c r="E229" s="21">
        <v>988.9</v>
      </c>
      <c r="F229" s="21">
        <v>682</v>
      </c>
      <c r="G229" s="24">
        <f t="shared" si="16"/>
        <v>1.45</v>
      </c>
      <c r="H229" s="21">
        <v>2.567E-5</v>
      </c>
      <c r="I229" s="28">
        <f t="shared" si="17"/>
        <v>4.1316594237888304E-6</v>
      </c>
      <c r="J229" s="21">
        <v>3.4229999999999997E-2</v>
      </c>
      <c r="K229" s="21">
        <f t="shared" si="18"/>
        <v>5.5712566904518473E-7</v>
      </c>
      <c r="L229" s="25">
        <f t="shared" si="19"/>
        <v>0.74160277534326624</v>
      </c>
      <c r="M229" s="21" t="s">
        <v>320</v>
      </c>
    </row>
    <row r="230" spans="1:13" x14ac:dyDescent="0.15">
      <c r="A230" s="21">
        <v>-200</v>
      </c>
      <c r="B230" s="21">
        <f t="shared" si="15"/>
        <v>73.149999999999977</v>
      </c>
      <c r="C230" s="21">
        <v>7092750</v>
      </c>
      <c r="D230" s="21">
        <v>1232.9000000000001</v>
      </c>
      <c r="E230" s="21">
        <v>1663</v>
      </c>
      <c r="F230" s="21">
        <v>1012.9999999999999</v>
      </c>
      <c r="G230" s="24">
        <f t="shared" si="16"/>
        <v>1.6416584402764069</v>
      </c>
      <c r="H230" s="21">
        <v>3.501E-4</v>
      </c>
      <c r="I230" s="28">
        <f t="shared" si="17"/>
        <v>2.83964636223538E-6</v>
      </c>
      <c r="J230" s="21">
        <v>0.17899999999999999</v>
      </c>
      <c r="K230" s="21">
        <f t="shared" si="18"/>
        <v>8.7303756153878372E-8</v>
      </c>
      <c r="L230" s="25">
        <f t="shared" si="19"/>
        <v>3.2526050279329612</v>
      </c>
      <c r="M230" s="21" t="s">
        <v>264</v>
      </c>
    </row>
    <row r="231" spans="1:13" x14ac:dyDescent="0.15">
      <c r="A231" s="21">
        <v>-180</v>
      </c>
      <c r="B231" s="21">
        <f t="shared" si="15"/>
        <v>93.149999999999977</v>
      </c>
      <c r="C231" s="21">
        <v>7092750</v>
      </c>
      <c r="D231" s="21">
        <v>1141.9000000000001</v>
      </c>
      <c r="E231" s="21">
        <v>1673</v>
      </c>
      <c r="F231" s="21">
        <v>931.6</v>
      </c>
      <c r="G231" s="24">
        <f t="shared" si="16"/>
        <v>1.7958351223701159</v>
      </c>
      <c r="H231" s="21">
        <v>1.9319999999999998E-4</v>
      </c>
      <c r="I231" s="28">
        <f t="shared" si="17"/>
        <v>1.6919169804711441E-6</v>
      </c>
      <c r="J231" s="21">
        <v>0.15180000000000002</v>
      </c>
      <c r="K231" s="21">
        <f t="shared" si="18"/>
        <v>7.9459853066273546E-8</v>
      </c>
      <c r="L231" s="25">
        <f t="shared" si="19"/>
        <v>2.1292727272727268</v>
      </c>
      <c r="M231" s="21" t="s">
        <v>264</v>
      </c>
    </row>
    <row r="232" spans="1:13" x14ac:dyDescent="0.15">
      <c r="A232" s="21">
        <v>-160</v>
      </c>
      <c r="B232" s="21">
        <f t="shared" si="15"/>
        <v>113.14999999999998</v>
      </c>
      <c r="C232" s="21">
        <v>7092750</v>
      </c>
      <c r="D232" s="21">
        <v>1041.3</v>
      </c>
      <c r="E232" s="21">
        <v>1748</v>
      </c>
      <c r="F232" s="21">
        <v>869.1</v>
      </c>
      <c r="G232" s="24">
        <f t="shared" si="16"/>
        <v>2.0112760326774826</v>
      </c>
      <c r="H232" s="21">
        <v>1.239E-4</v>
      </c>
      <c r="I232" s="28">
        <f t="shared" si="17"/>
        <v>1.1898588303082687E-6</v>
      </c>
      <c r="J232" s="21">
        <v>0.1242</v>
      </c>
      <c r="K232" s="21">
        <f t="shared" si="18"/>
        <v>6.8234544875585689E-8</v>
      </c>
      <c r="L232" s="25">
        <f t="shared" si="19"/>
        <v>1.7437777777777776</v>
      </c>
      <c r="M232" s="21" t="s">
        <v>264</v>
      </c>
    </row>
    <row r="233" spans="1:13" x14ac:dyDescent="0.15">
      <c r="A233" s="21">
        <v>-140</v>
      </c>
      <c r="B233" s="21">
        <f t="shared" si="15"/>
        <v>133.14999999999998</v>
      </c>
      <c r="C233" s="21">
        <v>7092750</v>
      </c>
      <c r="D233" s="21">
        <v>919</v>
      </c>
      <c r="E233" s="21">
        <v>1963</v>
      </c>
      <c r="F233" s="21">
        <v>826.6</v>
      </c>
      <c r="G233" s="24">
        <f t="shared" si="16"/>
        <v>2.3747882893781758</v>
      </c>
      <c r="H233" s="21">
        <v>8.1810000000000004E-5</v>
      </c>
      <c r="I233" s="28">
        <f t="shared" si="17"/>
        <v>8.9020674646354744E-7</v>
      </c>
      <c r="J233" s="21">
        <v>9.6390000000000003E-2</v>
      </c>
      <c r="K233" s="21">
        <f t="shared" si="18"/>
        <v>5.3431352712892545E-8</v>
      </c>
      <c r="L233" s="25">
        <f t="shared" si="19"/>
        <v>1.6660756302521007</v>
      </c>
      <c r="M233" s="21" t="s">
        <v>264</v>
      </c>
    </row>
    <row r="234" spans="1:13" x14ac:dyDescent="0.15">
      <c r="A234" s="21">
        <v>-120</v>
      </c>
      <c r="B234" s="21">
        <f t="shared" si="15"/>
        <v>153.14999999999998</v>
      </c>
      <c r="C234" s="21">
        <v>7092750</v>
      </c>
      <c r="D234" s="21">
        <v>729.6</v>
      </c>
      <c r="E234" s="21">
        <v>2974</v>
      </c>
      <c r="F234" s="21">
        <v>830.09999999999991</v>
      </c>
      <c r="G234" s="24">
        <f t="shared" si="16"/>
        <v>3.5827008794121196</v>
      </c>
      <c r="H234" s="21">
        <v>4.914E-5</v>
      </c>
      <c r="I234" s="28">
        <f t="shared" si="17"/>
        <v>6.7351973684210523E-7</v>
      </c>
      <c r="J234" s="21">
        <v>6.8010000000000001E-2</v>
      </c>
      <c r="K234" s="21">
        <f t="shared" si="18"/>
        <v>3.134346352599724E-8</v>
      </c>
      <c r="L234" s="25">
        <f t="shared" si="19"/>
        <v>2.1488363475959416</v>
      </c>
      <c r="M234" s="21" t="s">
        <v>264</v>
      </c>
    </row>
    <row r="235" spans="1:13" x14ac:dyDescent="0.15">
      <c r="A235" s="21">
        <v>-100</v>
      </c>
      <c r="B235" s="21">
        <f t="shared" si="15"/>
        <v>173.14999999999998</v>
      </c>
      <c r="C235" s="21">
        <v>7092750</v>
      </c>
      <c r="D235" s="21">
        <v>273.3</v>
      </c>
      <c r="E235" s="21">
        <v>2964</v>
      </c>
      <c r="F235" s="21">
        <v>819.30000000000007</v>
      </c>
      <c r="G235" s="24">
        <f t="shared" si="16"/>
        <v>3.6177224459904793</v>
      </c>
      <c r="H235" s="21">
        <v>1.8519999999999999E-5</v>
      </c>
      <c r="I235" s="28">
        <f t="shared" si="17"/>
        <v>6.7764361507500901E-7</v>
      </c>
      <c r="J235" s="21">
        <v>3.116E-2</v>
      </c>
      <c r="K235" s="21">
        <f t="shared" si="18"/>
        <v>3.846622946513177E-8</v>
      </c>
      <c r="L235" s="25">
        <f t="shared" si="19"/>
        <v>1.7616585365853656</v>
      </c>
      <c r="M235" s="21" t="s">
        <v>320</v>
      </c>
    </row>
    <row r="236" spans="1:13" x14ac:dyDescent="0.15">
      <c r="A236" s="21">
        <v>-90</v>
      </c>
      <c r="B236" s="21">
        <f t="shared" si="15"/>
        <v>183.14999999999998</v>
      </c>
      <c r="C236" s="21">
        <v>7092750</v>
      </c>
      <c r="D236" s="21">
        <v>217.3</v>
      </c>
      <c r="E236" s="21">
        <v>1956</v>
      </c>
      <c r="F236" s="21">
        <v>764.4</v>
      </c>
      <c r="G236" s="24">
        <f t="shared" si="16"/>
        <v>2.5588697017268447</v>
      </c>
      <c r="H236" s="21">
        <v>1.7459999999999999E-5</v>
      </c>
      <c r="I236" s="28">
        <f t="shared" si="17"/>
        <v>8.0349746893695337E-7</v>
      </c>
      <c r="J236" s="21">
        <v>2.7170000000000003E-2</v>
      </c>
      <c r="K236" s="21">
        <f t="shared" si="18"/>
        <v>6.3923575918245592E-8</v>
      </c>
      <c r="L236" s="25">
        <f t="shared" si="19"/>
        <v>1.256965771071034</v>
      </c>
      <c r="M236" s="21" t="s">
        <v>320</v>
      </c>
    </row>
    <row r="237" spans="1:13" x14ac:dyDescent="0.15">
      <c r="A237" s="21">
        <v>-80</v>
      </c>
      <c r="B237" s="21">
        <f t="shared" si="15"/>
        <v>193.14999999999998</v>
      </c>
      <c r="C237" s="21">
        <v>7092750</v>
      </c>
      <c r="D237" s="21">
        <v>187.3</v>
      </c>
      <c r="E237" s="21">
        <v>1599</v>
      </c>
      <c r="F237" s="21">
        <v>734.5</v>
      </c>
      <c r="G237" s="24">
        <f t="shared" si="16"/>
        <v>2.1769911504424777</v>
      </c>
      <c r="H237" s="21">
        <v>1.7390000000000001E-5</v>
      </c>
      <c r="I237" s="28">
        <f t="shared" si="17"/>
        <v>9.2845702082221036E-7</v>
      </c>
      <c r="J237" s="21">
        <v>2.5860000000000001E-2</v>
      </c>
      <c r="K237" s="21">
        <f t="shared" si="18"/>
        <v>8.6346011104778185E-8</v>
      </c>
      <c r="L237" s="25">
        <f t="shared" si="19"/>
        <v>1.0752749419953598</v>
      </c>
      <c r="M237" s="21" t="s">
        <v>320</v>
      </c>
    </row>
    <row r="238" spans="1:13" x14ac:dyDescent="0.15">
      <c r="A238" s="21">
        <v>-70</v>
      </c>
      <c r="B238" s="21">
        <f t="shared" si="15"/>
        <v>203.14999999999998</v>
      </c>
      <c r="C238" s="21">
        <v>7092750</v>
      </c>
      <c r="D238" s="21">
        <v>167.2</v>
      </c>
      <c r="E238" s="21">
        <v>1416</v>
      </c>
      <c r="F238" s="21">
        <v>715.6</v>
      </c>
      <c r="G238" s="24">
        <f t="shared" si="16"/>
        <v>1.9787590832867523</v>
      </c>
      <c r="H238" s="21">
        <v>1.7629999999999999E-5</v>
      </c>
      <c r="I238" s="28">
        <f t="shared" si="17"/>
        <v>1.0544258373205743E-6</v>
      </c>
      <c r="J238" s="21">
        <v>2.545E-2</v>
      </c>
      <c r="K238" s="21">
        <f t="shared" si="18"/>
        <v>1.0749499905387507E-7</v>
      </c>
      <c r="L238" s="25">
        <f t="shared" si="19"/>
        <v>0.98090687622789785</v>
      </c>
      <c r="M238" s="21" t="s">
        <v>320</v>
      </c>
    </row>
    <row r="239" spans="1:13" x14ac:dyDescent="0.15">
      <c r="A239" s="21">
        <v>-60</v>
      </c>
      <c r="B239" s="21">
        <f t="shared" si="15"/>
        <v>213.14999999999998</v>
      </c>
      <c r="C239" s="21">
        <v>7092750</v>
      </c>
      <c r="D239" s="21">
        <v>152.30000000000001</v>
      </c>
      <c r="E239" s="21">
        <v>1305</v>
      </c>
      <c r="F239" s="21">
        <v>702.9</v>
      </c>
      <c r="G239" s="24">
        <f t="shared" si="16"/>
        <v>1.856594110115237</v>
      </c>
      <c r="H239" s="21">
        <v>1.8E-5</v>
      </c>
      <c r="I239" s="28">
        <f t="shared" si="17"/>
        <v>1.1818778726198291E-6</v>
      </c>
      <c r="J239" s="21">
        <v>2.546E-2</v>
      </c>
      <c r="K239" s="21">
        <f t="shared" si="18"/>
        <v>1.2809966214091466E-7</v>
      </c>
      <c r="L239" s="25">
        <f t="shared" si="19"/>
        <v>0.92262372348782407</v>
      </c>
      <c r="M239" s="21" t="s">
        <v>320</v>
      </c>
    </row>
    <row r="240" spans="1:13" x14ac:dyDescent="0.15">
      <c r="A240" s="21">
        <v>-50</v>
      </c>
      <c r="B240" s="21">
        <f t="shared" si="15"/>
        <v>223.14999999999998</v>
      </c>
      <c r="C240" s="21">
        <v>7092750</v>
      </c>
      <c r="D240" s="21">
        <v>140.6</v>
      </c>
      <c r="E240" s="21">
        <v>1232</v>
      </c>
      <c r="F240" s="21">
        <v>694</v>
      </c>
      <c r="G240" s="24">
        <f t="shared" si="16"/>
        <v>1.7752161383285303</v>
      </c>
      <c r="H240" s="21">
        <v>1.844E-5</v>
      </c>
      <c r="I240" s="28">
        <f t="shared" si="17"/>
        <v>1.3115220483641537E-6</v>
      </c>
      <c r="J240" s="21">
        <v>2.5690000000000001E-2</v>
      </c>
      <c r="K240" s="21">
        <f t="shared" si="18"/>
        <v>1.4830919436182595E-7</v>
      </c>
      <c r="L240" s="25">
        <f t="shared" si="19"/>
        <v>0.88431607629427778</v>
      </c>
      <c r="M240" s="21" t="s">
        <v>320</v>
      </c>
    </row>
    <row r="241" spans="1:13" x14ac:dyDescent="0.15">
      <c r="A241" s="21">
        <v>-40</v>
      </c>
      <c r="B241" s="21">
        <f t="shared" si="15"/>
        <v>233.14999999999998</v>
      </c>
      <c r="C241" s="21">
        <v>7092750</v>
      </c>
      <c r="D241" s="21">
        <v>131.1</v>
      </c>
      <c r="E241" s="21">
        <v>1179</v>
      </c>
      <c r="F241" s="21">
        <v>687.69999999999993</v>
      </c>
      <c r="G241" s="24">
        <f t="shared" si="16"/>
        <v>1.7144103533517523</v>
      </c>
      <c r="H241" s="21">
        <v>1.891E-5</v>
      </c>
      <c r="I241" s="28">
        <f t="shared" si="17"/>
        <v>1.4424103737604882E-6</v>
      </c>
      <c r="J241" s="21">
        <v>2.606E-2</v>
      </c>
      <c r="K241" s="21">
        <f t="shared" si="18"/>
        <v>1.6860013366380513E-7</v>
      </c>
      <c r="L241" s="25">
        <f t="shared" si="19"/>
        <v>0.85552148887183432</v>
      </c>
      <c r="M241" s="21" t="s">
        <v>320</v>
      </c>
    </row>
    <row r="242" spans="1:13" x14ac:dyDescent="0.15">
      <c r="A242" s="21">
        <v>-30</v>
      </c>
      <c r="B242" s="21">
        <f t="shared" si="15"/>
        <v>243.14999999999998</v>
      </c>
      <c r="C242" s="21">
        <v>7092750</v>
      </c>
      <c r="D242" s="21">
        <v>123</v>
      </c>
      <c r="E242" s="21">
        <v>1140</v>
      </c>
      <c r="F242" s="21">
        <v>683.2</v>
      </c>
      <c r="G242" s="24">
        <f t="shared" si="16"/>
        <v>1.6686182669789227</v>
      </c>
      <c r="H242" s="26">
        <v>1.9399999999999997E-5</v>
      </c>
      <c r="I242" s="28">
        <f t="shared" si="17"/>
        <v>1.5772357723577233E-6</v>
      </c>
      <c r="J242" s="21">
        <v>2.6519999999999998E-2</v>
      </c>
      <c r="K242" s="21">
        <f t="shared" si="18"/>
        <v>1.8913136499786048E-7</v>
      </c>
      <c r="L242" s="25">
        <f t="shared" si="19"/>
        <v>0.83393665158371033</v>
      </c>
      <c r="M242" s="21" t="s">
        <v>320</v>
      </c>
    </row>
    <row r="243" spans="1:13" x14ac:dyDescent="0.15">
      <c r="A243" s="21">
        <v>-20</v>
      </c>
      <c r="B243" s="21">
        <f t="shared" si="15"/>
        <v>253.14999999999998</v>
      </c>
      <c r="C243" s="21">
        <v>7092750</v>
      </c>
      <c r="D243" s="21">
        <v>116.1</v>
      </c>
      <c r="E243" s="21">
        <v>1111</v>
      </c>
      <c r="F243" s="26">
        <v>679.9</v>
      </c>
      <c r="G243" s="24">
        <f t="shared" si="16"/>
        <v>1.6340638329166055</v>
      </c>
      <c r="H243" s="26">
        <v>1.9899999999999999E-5</v>
      </c>
      <c r="I243" s="28">
        <f t="shared" si="17"/>
        <v>1.714039621016365E-6</v>
      </c>
      <c r="J243" s="21">
        <v>2.7030000000000002E-2</v>
      </c>
      <c r="K243" s="21">
        <f t="shared" si="18"/>
        <v>2.0955583930486074E-7</v>
      </c>
      <c r="L243" s="25">
        <f t="shared" si="19"/>
        <v>0.81793932667406577</v>
      </c>
      <c r="M243" s="21" t="s">
        <v>320</v>
      </c>
    </row>
    <row r="244" spans="1:13" x14ac:dyDescent="0.15">
      <c r="A244" s="21">
        <v>-10</v>
      </c>
      <c r="B244" s="21">
        <f t="shared" si="15"/>
        <v>263.14999999999998</v>
      </c>
      <c r="C244" s="21">
        <v>7092750</v>
      </c>
      <c r="D244" s="21">
        <v>110.1</v>
      </c>
      <c r="E244" s="21">
        <v>1087</v>
      </c>
      <c r="F244" s="26">
        <v>677.6</v>
      </c>
      <c r="G244" s="24">
        <f t="shared" si="16"/>
        <v>1.6041912632821722</v>
      </c>
      <c r="H244" s="26">
        <v>2.0409999999999999E-5</v>
      </c>
      <c r="I244" s="28">
        <f t="shared" si="17"/>
        <v>1.8537693006357856E-6</v>
      </c>
      <c r="J244" s="21">
        <v>2.758E-2</v>
      </c>
      <c r="K244" s="21">
        <f t="shared" si="18"/>
        <v>2.3045036418343449E-7</v>
      </c>
      <c r="L244" s="25">
        <f t="shared" si="19"/>
        <v>0.80441153009427124</v>
      </c>
      <c r="M244" s="21" t="s">
        <v>320</v>
      </c>
    </row>
    <row r="245" spans="1:13" x14ac:dyDescent="0.15">
      <c r="A245" s="26">
        <v>0</v>
      </c>
      <c r="B245" s="21">
        <f t="shared" si="15"/>
        <v>273.14999999999998</v>
      </c>
      <c r="C245" s="21">
        <v>7092750</v>
      </c>
      <c r="D245" s="21">
        <v>104.8</v>
      </c>
      <c r="E245" s="21">
        <v>1069</v>
      </c>
      <c r="F245" s="26">
        <v>676.1</v>
      </c>
      <c r="G245" s="24">
        <f t="shared" si="16"/>
        <v>1.5811270522112113</v>
      </c>
      <c r="H245" s="26">
        <v>2.092E-5</v>
      </c>
      <c r="I245" s="28">
        <f t="shared" si="17"/>
        <v>1.99618320610687E-6</v>
      </c>
      <c r="J245" s="21">
        <v>2.8170000000000001E-2</v>
      </c>
      <c r="K245" s="21">
        <f t="shared" si="18"/>
        <v>2.514478109669449E-7</v>
      </c>
      <c r="L245" s="25">
        <f t="shared" si="19"/>
        <v>0.7938757543485977</v>
      </c>
      <c r="M245" s="21" t="s">
        <v>320</v>
      </c>
    </row>
    <row r="246" spans="1:13" x14ac:dyDescent="0.15">
      <c r="A246" s="26">
        <v>10</v>
      </c>
      <c r="B246" s="21">
        <f t="shared" si="15"/>
        <v>283.14999999999998</v>
      </c>
      <c r="C246" s="21">
        <v>7092750</v>
      </c>
      <c r="D246" s="21">
        <v>100.1</v>
      </c>
      <c r="E246" s="21">
        <v>1054</v>
      </c>
      <c r="F246" s="26">
        <v>675.1</v>
      </c>
      <c r="G246" s="24">
        <f t="shared" si="16"/>
        <v>1.5612501851577543</v>
      </c>
      <c r="H246" s="26">
        <v>2.143E-5</v>
      </c>
      <c r="I246" s="28">
        <f t="shared" si="17"/>
        <v>2.1408591408591406E-6</v>
      </c>
      <c r="J246" s="21">
        <v>2.877E-2</v>
      </c>
      <c r="K246" s="21">
        <f t="shared" si="18"/>
        <v>2.7268746433831825E-7</v>
      </c>
      <c r="L246" s="25">
        <f t="shared" si="19"/>
        <v>0.78509628084810557</v>
      </c>
      <c r="M246" s="21" t="s">
        <v>320</v>
      </c>
    </row>
    <row r="247" spans="1:13" x14ac:dyDescent="0.15">
      <c r="A247" s="26">
        <v>20</v>
      </c>
      <c r="B247" s="21">
        <f t="shared" si="15"/>
        <v>293.14999999999998</v>
      </c>
      <c r="C247" s="21">
        <v>7092750</v>
      </c>
      <c r="D247" s="21">
        <v>95.88</v>
      </c>
      <c r="E247" s="21">
        <v>1042</v>
      </c>
      <c r="F247" s="26">
        <v>674.69999999999993</v>
      </c>
      <c r="G247" s="24">
        <f t="shared" si="16"/>
        <v>1.5443900993033943</v>
      </c>
      <c r="H247" s="26">
        <v>2.1929999999999998E-5</v>
      </c>
      <c r="I247" s="28">
        <f t="shared" si="17"/>
        <v>2.2872340425531916E-6</v>
      </c>
      <c r="J247" s="21">
        <v>2.9389999999999999E-2</v>
      </c>
      <c r="K247" s="21">
        <f t="shared" si="18"/>
        <v>2.9417369920974475E-7</v>
      </c>
      <c r="L247" s="25">
        <f t="shared" si="19"/>
        <v>0.77751139843484174</v>
      </c>
      <c r="M247" s="21" t="s">
        <v>320</v>
      </c>
    </row>
    <row r="248" spans="1:13" x14ac:dyDescent="0.15">
      <c r="A248" s="26">
        <v>30</v>
      </c>
      <c r="B248" s="21">
        <f t="shared" si="15"/>
        <v>303.14999999999998</v>
      </c>
      <c r="C248" s="21">
        <v>7092750</v>
      </c>
      <c r="D248" s="21">
        <v>92.03</v>
      </c>
      <c r="E248" s="21">
        <v>1032</v>
      </c>
      <c r="F248" s="26">
        <v>674.8</v>
      </c>
      <c r="G248" s="24">
        <f t="shared" si="16"/>
        <v>1.5293420272673386</v>
      </c>
      <c r="H248" s="26">
        <v>2.2439999999999999E-5</v>
      </c>
      <c r="I248" s="28">
        <f t="shared" si="17"/>
        <v>2.4383353254373571E-6</v>
      </c>
      <c r="J248" s="21">
        <v>3.0020000000000002E-2</v>
      </c>
      <c r="K248" s="21">
        <f t="shared" si="18"/>
        <v>3.1608331290689674E-7</v>
      </c>
      <c r="L248" s="25">
        <f t="shared" si="19"/>
        <v>0.77142171885409716</v>
      </c>
      <c r="M248" s="21" t="s">
        <v>320</v>
      </c>
    </row>
    <row r="249" spans="1:13" x14ac:dyDescent="0.15">
      <c r="A249" s="26">
        <v>40</v>
      </c>
      <c r="B249" s="21">
        <f t="shared" si="15"/>
        <v>313.14999999999998</v>
      </c>
      <c r="C249" s="21">
        <v>7092750</v>
      </c>
      <c r="D249" s="21">
        <v>88.52</v>
      </c>
      <c r="E249" s="21">
        <v>1022.9999999999999</v>
      </c>
      <c r="F249" s="26">
        <v>675.1</v>
      </c>
      <c r="G249" s="24">
        <f t="shared" si="16"/>
        <v>1.515331062064879</v>
      </c>
      <c r="H249" s="26">
        <v>2.2940000000000001E-5</v>
      </c>
      <c r="I249" s="28">
        <f t="shared" si="17"/>
        <v>2.5915047446904656E-6</v>
      </c>
      <c r="J249" s="21">
        <v>3.065E-2</v>
      </c>
      <c r="K249" s="21">
        <f t="shared" si="18"/>
        <v>3.3846474599794434E-7</v>
      </c>
      <c r="L249" s="25">
        <f t="shared" si="19"/>
        <v>0.76566460032626416</v>
      </c>
      <c r="M249" s="21" t="s">
        <v>320</v>
      </c>
    </row>
    <row r="250" spans="1:13" x14ac:dyDescent="0.15">
      <c r="A250" s="26">
        <v>50</v>
      </c>
      <c r="B250" s="21">
        <f t="shared" si="15"/>
        <v>323.14999999999998</v>
      </c>
      <c r="C250" s="21">
        <v>7092750</v>
      </c>
      <c r="D250" s="21">
        <v>85.31</v>
      </c>
      <c r="E250" s="21">
        <v>1016.9999999999999</v>
      </c>
      <c r="F250" s="26">
        <v>675.9</v>
      </c>
      <c r="G250" s="24">
        <f t="shared" si="16"/>
        <v>1.5046604527296936</v>
      </c>
      <c r="H250" s="21">
        <v>2.3439999999999999E-5</v>
      </c>
      <c r="I250" s="28">
        <f t="shared" si="17"/>
        <v>2.7476263040675181E-6</v>
      </c>
      <c r="J250" s="21">
        <v>3.1309999999999998E-2</v>
      </c>
      <c r="K250" s="21">
        <f t="shared" si="18"/>
        <v>3.6087946706482127E-7</v>
      </c>
      <c r="L250" s="25">
        <f t="shared" si="19"/>
        <v>0.76136953050143719</v>
      </c>
      <c r="M250" s="21" t="s">
        <v>320</v>
      </c>
    </row>
    <row r="251" spans="1:13" x14ac:dyDescent="0.15">
      <c r="A251" s="26">
        <v>60</v>
      </c>
      <c r="B251" s="21">
        <f t="shared" si="15"/>
        <v>333.15</v>
      </c>
      <c r="C251" s="21">
        <v>7092750</v>
      </c>
      <c r="D251" s="21">
        <v>82.35</v>
      </c>
      <c r="E251" s="21">
        <v>1010.9999999999999</v>
      </c>
      <c r="F251" s="26">
        <v>676.9</v>
      </c>
      <c r="G251" s="24">
        <f t="shared" si="16"/>
        <v>1.4935736445560643</v>
      </c>
      <c r="H251" s="21">
        <v>2.3940000000000001E-5</v>
      </c>
      <c r="I251" s="28">
        <f t="shared" si="17"/>
        <v>2.9071038251366123E-6</v>
      </c>
      <c r="J251" s="21">
        <v>3.1960000000000002E-2</v>
      </c>
      <c r="K251" s="21">
        <f t="shared" si="18"/>
        <v>3.8387692876836889E-7</v>
      </c>
      <c r="L251" s="25">
        <f t="shared" si="19"/>
        <v>0.7573010012515643</v>
      </c>
      <c r="M251" s="21" t="s">
        <v>320</v>
      </c>
    </row>
    <row r="252" spans="1:13" x14ac:dyDescent="0.15">
      <c r="A252" s="26">
        <v>80</v>
      </c>
      <c r="B252" s="21">
        <f t="shared" si="15"/>
        <v>353.15</v>
      </c>
      <c r="C252" s="21">
        <v>7092750</v>
      </c>
      <c r="D252" s="21">
        <v>77.06</v>
      </c>
      <c r="E252" s="21">
        <v>1002.9999999999999</v>
      </c>
      <c r="F252" s="21">
        <v>679.6</v>
      </c>
      <c r="G252" s="24">
        <f t="shared" si="16"/>
        <v>1.4758681577398467</v>
      </c>
      <c r="H252" s="21">
        <v>2.491E-5</v>
      </c>
      <c r="I252" s="28">
        <f t="shared" si="17"/>
        <v>3.2325460679989613E-6</v>
      </c>
      <c r="J252" s="21">
        <v>3.3280000000000004E-2</v>
      </c>
      <c r="K252" s="21">
        <f t="shared" si="18"/>
        <v>4.3057953054928141E-7</v>
      </c>
      <c r="L252" s="25">
        <f t="shared" si="19"/>
        <v>0.75074308894230746</v>
      </c>
      <c r="M252" s="21" t="s">
        <v>320</v>
      </c>
    </row>
    <row r="253" spans="1:13" x14ac:dyDescent="0.15">
      <c r="A253" s="26">
        <v>100</v>
      </c>
      <c r="B253" s="21">
        <f t="shared" si="15"/>
        <v>373.15</v>
      </c>
      <c r="C253" s="21">
        <v>7092750</v>
      </c>
      <c r="D253" s="21">
        <v>72.48</v>
      </c>
      <c r="E253" s="21">
        <v>998</v>
      </c>
      <c r="F253" s="21">
        <v>683.30000000000007</v>
      </c>
      <c r="G253" s="24">
        <f t="shared" si="16"/>
        <v>1.4605590516610565</v>
      </c>
      <c r="H253" s="21">
        <v>2.5879999999999996E-5</v>
      </c>
      <c r="I253" s="28">
        <f t="shared" si="17"/>
        <v>3.5706401766004411E-6</v>
      </c>
      <c r="J253" s="21">
        <v>3.4610000000000002E-2</v>
      </c>
      <c r="K253" s="21">
        <f t="shared" si="18"/>
        <v>4.7846797347454293E-7</v>
      </c>
      <c r="L253" s="25">
        <f t="shared" si="19"/>
        <v>0.74626524125975136</v>
      </c>
      <c r="M253" s="21" t="s">
        <v>320</v>
      </c>
    </row>
    <row r="254" spans="1:13" x14ac:dyDescent="0.15">
      <c r="A254" s="21">
        <v>-200</v>
      </c>
      <c r="B254" s="21">
        <f t="shared" si="15"/>
        <v>73.149999999999977</v>
      </c>
      <c r="C254" s="21">
        <v>8106000</v>
      </c>
      <c r="D254" s="21">
        <v>1234.4000000000001</v>
      </c>
      <c r="E254" s="21">
        <v>1661</v>
      </c>
      <c r="F254" s="21">
        <v>1014.9999999999999</v>
      </c>
      <c r="G254" s="24">
        <f t="shared" si="16"/>
        <v>1.6364532019704436</v>
      </c>
      <c r="H254" s="21">
        <v>3.5299999999999996E-4</v>
      </c>
      <c r="I254" s="28">
        <f t="shared" si="17"/>
        <v>2.8596889176928059E-6</v>
      </c>
      <c r="J254" s="21">
        <v>0.17949999999999999</v>
      </c>
      <c r="K254" s="21">
        <f t="shared" si="18"/>
        <v>8.7546524027448331E-8</v>
      </c>
      <c r="L254" s="25">
        <f t="shared" si="19"/>
        <v>3.2664791086350968</v>
      </c>
      <c r="M254" s="21" t="s">
        <v>264</v>
      </c>
    </row>
    <row r="255" spans="1:13" x14ac:dyDescent="0.15">
      <c r="A255" s="21">
        <v>-180</v>
      </c>
      <c r="B255" s="21">
        <f t="shared" si="15"/>
        <v>93.149999999999977</v>
      </c>
      <c r="C255" s="21">
        <v>8106000</v>
      </c>
      <c r="D255" s="21">
        <v>1144.0999999999999</v>
      </c>
      <c r="E255" s="21">
        <v>1669</v>
      </c>
      <c r="F255" s="21">
        <v>933.4</v>
      </c>
      <c r="G255" s="24">
        <f t="shared" si="16"/>
        <v>1.7880865652453397</v>
      </c>
      <c r="H255" s="21">
        <v>1.951E-4</v>
      </c>
      <c r="I255" s="28">
        <f t="shared" si="17"/>
        <v>1.7052705183113365E-6</v>
      </c>
      <c r="J255" s="21">
        <v>0.1525</v>
      </c>
      <c r="K255" s="21">
        <f t="shared" si="18"/>
        <v>7.9863717410431799E-8</v>
      </c>
      <c r="L255" s="25">
        <f t="shared" si="19"/>
        <v>2.1352255737704922</v>
      </c>
      <c r="M255" s="21" t="s">
        <v>264</v>
      </c>
    </row>
    <row r="256" spans="1:13" x14ac:dyDescent="0.15">
      <c r="A256" s="21">
        <v>-160</v>
      </c>
      <c r="B256" s="21">
        <f t="shared" si="15"/>
        <v>113.14999999999998</v>
      </c>
      <c r="C256" s="21">
        <v>8106000</v>
      </c>
      <c r="D256" s="21">
        <v>1044.7</v>
      </c>
      <c r="E256" s="21">
        <v>1737</v>
      </c>
      <c r="F256" s="21">
        <v>870.9</v>
      </c>
      <c r="G256" s="24">
        <f t="shared" si="16"/>
        <v>1.9944884602135722</v>
      </c>
      <c r="H256" s="21">
        <v>1.2549999999999999E-4</v>
      </c>
      <c r="I256" s="28">
        <f t="shared" si="17"/>
        <v>1.201301809131808E-6</v>
      </c>
      <c r="J256" s="21">
        <v>0.12520000000000001</v>
      </c>
      <c r="K256" s="21">
        <f t="shared" si="18"/>
        <v>6.8994252811805115E-8</v>
      </c>
      <c r="L256" s="25">
        <f t="shared" si="19"/>
        <v>1.7411621405750797</v>
      </c>
      <c r="M256" s="21" t="s">
        <v>264</v>
      </c>
    </row>
    <row r="257" spans="1:13" x14ac:dyDescent="0.15">
      <c r="A257" s="21">
        <v>-140</v>
      </c>
      <c r="B257" s="21">
        <f t="shared" si="15"/>
        <v>133.14999999999998</v>
      </c>
      <c r="C257" s="21">
        <v>8106000</v>
      </c>
      <c r="D257" s="21">
        <v>925.7</v>
      </c>
      <c r="E257" s="21">
        <v>1928</v>
      </c>
      <c r="F257" s="21">
        <v>827.5</v>
      </c>
      <c r="G257" s="24">
        <f t="shared" si="16"/>
        <v>2.3299093655589123</v>
      </c>
      <c r="H257" s="21">
        <v>8.3559999999999993E-5</v>
      </c>
      <c r="I257" s="28">
        <f t="shared" si="17"/>
        <v>9.0266825105325696E-7</v>
      </c>
      <c r="J257" s="21">
        <v>9.7849999999999993E-2</v>
      </c>
      <c r="K257" s="21">
        <f t="shared" si="18"/>
        <v>5.4825618114720397E-8</v>
      </c>
      <c r="L257" s="25">
        <f t="shared" si="19"/>
        <v>1.6464351558507921</v>
      </c>
      <c r="M257" s="21" t="s">
        <v>264</v>
      </c>
    </row>
    <row r="258" spans="1:13" x14ac:dyDescent="0.15">
      <c r="A258" s="21">
        <v>-120</v>
      </c>
      <c r="B258" s="21">
        <f t="shared" si="15"/>
        <v>153.14999999999998</v>
      </c>
      <c r="C258" s="21">
        <v>8106000</v>
      </c>
      <c r="D258" s="21">
        <v>753</v>
      </c>
      <c r="E258" s="21">
        <v>2648</v>
      </c>
      <c r="F258" s="21">
        <v>819.6</v>
      </c>
      <c r="G258" s="24">
        <f t="shared" si="16"/>
        <v>3.2308443142996581</v>
      </c>
      <c r="H258" s="21">
        <v>5.2090000000000004E-5</v>
      </c>
      <c r="I258" s="28">
        <f t="shared" si="17"/>
        <v>6.9176626826029219E-7</v>
      </c>
      <c r="J258" s="21">
        <v>7.0610000000000006E-2</v>
      </c>
      <c r="K258" s="21">
        <f t="shared" si="18"/>
        <v>3.5412228227071573E-8</v>
      </c>
      <c r="L258" s="25">
        <f t="shared" si="19"/>
        <v>1.9534672142755982</v>
      </c>
      <c r="M258" s="21" t="s">
        <v>264</v>
      </c>
    </row>
    <row r="259" spans="1:13" x14ac:dyDescent="0.15">
      <c r="A259" s="21">
        <v>-100</v>
      </c>
      <c r="B259" s="21">
        <f t="shared" si="15"/>
        <v>173.14999999999998</v>
      </c>
      <c r="C259" s="21">
        <v>8106000</v>
      </c>
      <c r="D259" s="21">
        <v>360.9</v>
      </c>
      <c r="E259" s="21">
        <v>3974</v>
      </c>
      <c r="F259" s="21">
        <v>844.9</v>
      </c>
      <c r="G259" s="24">
        <f t="shared" si="16"/>
        <v>4.7035152089004617</v>
      </c>
      <c r="H259" s="21">
        <v>2.2269999999999999E-5</v>
      </c>
      <c r="I259" s="28">
        <f t="shared" si="17"/>
        <v>6.1706844001108338E-7</v>
      </c>
      <c r="J259" s="21">
        <v>3.8200000000000005E-2</v>
      </c>
      <c r="K259" s="21">
        <f t="shared" si="18"/>
        <v>2.6634749590821921E-8</v>
      </c>
      <c r="L259" s="25">
        <f t="shared" si="19"/>
        <v>2.3167795811518319</v>
      </c>
      <c r="M259" s="21" t="s">
        <v>320</v>
      </c>
    </row>
    <row r="260" spans="1:13" x14ac:dyDescent="0.15">
      <c r="A260" s="21">
        <v>-90</v>
      </c>
      <c r="B260" s="21">
        <f t="shared" si="15"/>
        <v>183.14999999999998</v>
      </c>
      <c r="C260" s="21">
        <v>8106000</v>
      </c>
      <c r="D260" s="21">
        <v>268.60000000000002</v>
      </c>
      <c r="E260" s="21">
        <v>2329</v>
      </c>
      <c r="F260" s="21">
        <v>783.5</v>
      </c>
      <c r="G260" s="24">
        <f t="shared" si="16"/>
        <v>2.9725590299936182</v>
      </c>
      <c r="H260" s="21">
        <v>1.914E-5</v>
      </c>
      <c r="I260" s="28">
        <f t="shared" si="17"/>
        <v>7.1258376768428875E-7</v>
      </c>
      <c r="J260" s="21">
        <v>3.066E-2</v>
      </c>
      <c r="K260" s="21">
        <f t="shared" si="18"/>
        <v>4.9011348700879549E-8</v>
      </c>
      <c r="L260" s="25">
        <f t="shared" si="19"/>
        <v>1.4539158512720156</v>
      </c>
      <c r="M260" s="21" t="s">
        <v>320</v>
      </c>
    </row>
    <row r="261" spans="1:13" x14ac:dyDescent="0.15">
      <c r="A261" s="21">
        <v>-80</v>
      </c>
      <c r="B261" s="21">
        <f t="shared" si="15"/>
        <v>193.14999999999998</v>
      </c>
      <c r="C261" s="21">
        <v>8106000</v>
      </c>
      <c r="D261" s="21">
        <v>225.3</v>
      </c>
      <c r="E261" s="21">
        <v>1790</v>
      </c>
      <c r="F261" s="21">
        <v>748</v>
      </c>
      <c r="G261" s="24">
        <f t="shared" si="16"/>
        <v>2.393048128342246</v>
      </c>
      <c r="H261" s="21">
        <v>1.8459999999999999E-5</v>
      </c>
      <c r="I261" s="28">
        <f t="shared" si="17"/>
        <v>8.1935197514425215E-7</v>
      </c>
      <c r="J261" s="21">
        <v>2.8120000000000003E-2</v>
      </c>
      <c r="K261" s="21">
        <f t="shared" si="18"/>
        <v>6.9727018227713755E-8</v>
      </c>
      <c r="L261" s="25">
        <f t="shared" si="19"/>
        <v>1.175085348506401</v>
      </c>
      <c r="M261" s="21" t="s">
        <v>320</v>
      </c>
    </row>
    <row r="262" spans="1:13" x14ac:dyDescent="0.15">
      <c r="A262" s="21">
        <v>-70</v>
      </c>
      <c r="B262" s="21">
        <f t="shared" si="15"/>
        <v>203.14999999999998</v>
      </c>
      <c r="C262" s="21">
        <v>8106000</v>
      </c>
      <c r="D262" s="21">
        <v>198.2</v>
      </c>
      <c r="E262" s="21">
        <v>1535</v>
      </c>
      <c r="F262" s="21">
        <v>725.5</v>
      </c>
      <c r="G262" s="24">
        <f t="shared" si="16"/>
        <v>2.1157822191592004</v>
      </c>
      <c r="H262" s="21">
        <v>1.842E-5</v>
      </c>
      <c r="I262" s="28">
        <f t="shared" si="17"/>
        <v>9.2936427850655901E-7</v>
      </c>
      <c r="J262" s="21">
        <v>2.7120000000000002E-2</v>
      </c>
      <c r="K262" s="21">
        <f t="shared" si="18"/>
        <v>8.9141031498469953E-8</v>
      </c>
      <c r="L262" s="25">
        <f t="shared" si="19"/>
        <v>1.0425774336283185</v>
      </c>
      <c r="M262" s="21" t="s">
        <v>320</v>
      </c>
    </row>
    <row r="263" spans="1:13" x14ac:dyDescent="0.15">
      <c r="A263" s="21">
        <v>-60</v>
      </c>
      <c r="B263" s="21">
        <f t="shared" si="15"/>
        <v>213.14999999999998</v>
      </c>
      <c r="C263" s="21">
        <v>8106000</v>
      </c>
      <c r="D263" s="21">
        <v>178.9</v>
      </c>
      <c r="E263" s="21">
        <v>1388</v>
      </c>
      <c r="F263" s="21">
        <v>710.5</v>
      </c>
      <c r="G263" s="24">
        <f t="shared" si="16"/>
        <v>1.9535538353272344</v>
      </c>
      <c r="H263" s="21">
        <v>1.863E-5</v>
      </c>
      <c r="I263" s="28">
        <f t="shared" si="17"/>
        <v>1.0413638904415873E-6</v>
      </c>
      <c r="J263" s="21">
        <v>2.6790000000000001E-2</v>
      </c>
      <c r="K263" s="21">
        <f t="shared" si="18"/>
        <v>1.078879415190171E-7</v>
      </c>
      <c r="L263" s="25">
        <f t="shared" si="19"/>
        <v>0.96522732362821939</v>
      </c>
      <c r="M263" s="21" t="s">
        <v>320</v>
      </c>
    </row>
    <row r="264" spans="1:13" x14ac:dyDescent="0.15">
      <c r="A264" s="21">
        <v>-50</v>
      </c>
      <c r="B264" s="21">
        <f t="shared" ref="B264:B327" si="20">A264+273.15</f>
        <v>223.14999999999998</v>
      </c>
      <c r="C264" s="21">
        <v>8106000</v>
      </c>
      <c r="D264" s="21">
        <v>164.2</v>
      </c>
      <c r="E264" s="21">
        <v>1293</v>
      </c>
      <c r="F264" s="21">
        <v>700.09999999999991</v>
      </c>
      <c r="G264" s="24">
        <f t="shared" ref="G264:G327" si="21">E264/F264</f>
        <v>1.8468790172832454</v>
      </c>
      <c r="H264" s="21">
        <v>1.897E-5</v>
      </c>
      <c r="I264" s="28">
        <f t="shared" si="17"/>
        <v>1.1552984165651647E-6</v>
      </c>
      <c r="J264" s="21">
        <v>2.6800000000000001E-2</v>
      </c>
      <c r="K264" s="21">
        <f t="shared" si="18"/>
        <v>1.262301552536708E-7</v>
      </c>
      <c r="L264" s="25">
        <f t="shared" si="19"/>
        <v>0.91523171641791035</v>
      </c>
      <c r="M264" s="21" t="s">
        <v>320</v>
      </c>
    </row>
    <row r="265" spans="1:13" x14ac:dyDescent="0.15">
      <c r="A265" s="21">
        <v>-40</v>
      </c>
      <c r="B265" s="21">
        <f t="shared" si="20"/>
        <v>233.14999999999998</v>
      </c>
      <c r="C265" s="21">
        <v>8106000</v>
      </c>
      <c r="D265" s="21">
        <v>152.4</v>
      </c>
      <c r="E265" s="21">
        <v>1228</v>
      </c>
      <c r="F265" s="21">
        <v>692.69999999999993</v>
      </c>
      <c r="G265" s="24">
        <f t="shared" si="21"/>
        <v>1.7727732062942112</v>
      </c>
      <c r="H265" s="21">
        <v>1.9369999999999999E-5</v>
      </c>
      <c r="I265" s="28">
        <f t="shared" ref="I265:I328" si="22">H265*10^-6/D265/10^-7</f>
        <v>1.2709973753280837E-6</v>
      </c>
      <c r="J265" s="21">
        <v>2.7019999999999999E-2</v>
      </c>
      <c r="K265" s="21">
        <f t="shared" ref="K265:K328" si="23">J265/E265/D265</f>
        <v>1.4437832893038207E-7</v>
      </c>
      <c r="L265" s="25">
        <f t="shared" ref="L265:L328" si="24">H265*E265/J265</f>
        <v>0.8803242042931162</v>
      </c>
      <c r="M265" s="21" t="s">
        <v>320</v>
      </c>
    </row>
    <row r="266" spans="1:13" x14ac:dyDescent="0.15">
      <c r="A266" s="21">
        <v>-30</v>
      </c>
      <c r="B266" s="21">
        <f t="shared" si="20"/>
        <v>243.14999999999998</v>
      </c>
      <c r="C266" s="21">
        <v>8106000</v>
      </c>
      <c r="D266" s="21">
        <v>142.5</v>
      </c>
      <c r="E266" s="21">
        <v>1180</v>
      </c>
      <c r="F266" s="21">
        <v>687.4</v>
      </c>
      <c r="G266" s="24">
        <f t="shared" si="21"/>
        <v>1.7166133255746292</v>
      </c>
      <c r="H266" s="26">
        <v>1.9809999999999998E-5</v>
      </c>
      <c r="I266" s="28">
        <f t="shared" si="22"/>
        <v>1.3901754385964911E-6</v>
      </c>
      <c r="J266" s="21">
        <v>2.7370000000000002E-2</v>
      </c>
      <c r="K266" s="21">
        <f t="shared" si="23"/>
        <v>1.6277133511745466E-7</v>
      </c>
      <c r="L266" s="25">
        <f t="shared" si="24"/>
        <v>0.8540664961636828</v>
      </c>
      <c r="M266" s="21" t="s">
        <v>320</v>
      </c>
    </row>
    <row r="267" spans="1:13" x14ac:dyDescent="0.15">
      <c r="A267" s="21">
        <v>-20</v>
      </c>
      <c r="B267" s="21">
        <f t="shared" si="20"/>
        <v>253.14999999999998</v>
      </c>
      <c r="C267" s="21">
        <v>8106000</v>
      </c>
      <c r="D267" s="21">
        <v>134.19999999999999</v>
      </c>
      <c r="E267" s="21">
        <v>1143</v>
      </c>
      <c r="F267" s="26">
        <v>683.5</v>
      </c>
      <c r="G267" s="24">
        <f t="shared" si="21"/>
        <v>1.6722750548646672</v>
      </c>
      <c r="H267" s="26">
        <v>2.0269999999999997E-5</v>
      </c>
      <c r="I267" s="28">
        <f t="shared" si="22"/>
        <v>1.5104321907600595E-6</v>
      </c>
      <c r="J267" s="21">
        <v>2.7789999999999999E-2</v>
      </c>
      <c r="K267" s="21">
        <f t="shared" si="23"/>
        <v>1.811714668304316E-7</v>
      </c>
      <c r="L267" s="25">
        <f t="shared" si="24"/>
        <v>0.83370313062252599</v>
      </c>
      <c r="M267" s="21" t="s">
        <v>320</v>
      </c>
    </row>
    <row r="268" spans="1:13" x14ac:dyDescent="0.15">
      <c r="A268" s="21">
        <v>-10</v>
      </c>
      <c r="B268" s="21">
        <f t="shared" si="20"/>
        <v>263.14999999999998</v>
      </c>
      <c r="C268" s="21">
        <v>8106000</v>
      </c>
      <c r="D268" s="21">
        <v>127</v>
      </c>
      <c r="E268" s="21">
        <v>1115</v>
      </c>
      <c r="F268" s="26">
        <v>680.8</v>
      </c>
      <c r="G268" s="24">
        <f t="shared" si="21"/>
        <v>1.6377790834312576</v>
      </c>
      <c r="H268" s="26">
        <v>2.075E-5</v>
      </c>
      <c r="I268" s="28">
        <f t="shared" si="22"/>
        <v>1.6338582677165355E-6</v>
      </c>
      <c r="J268" s="21">
        <v>2.8280000000000003E-2</v>
      </c>
      <c r="K268" s="21">
        <f t="shared" si="23"/>
        <v>1.997104622011935E-7</v>
      </c>
      <c r="L268" s="25">
        <f t="shared" si="24"/>
        <v>0.81811350777934932</v>
      </c>
      <c r="M268" s="21" t="s">
        <v>320</v>
      </c>
    </row>
    <row r="269" spans="1:13" x14ac:dyDescent="0.15">
      <c r="A269" s="26">
        <v>0</v>
      </c>
      <c r="B269" s="21">
        <f t="shared" si="20"/>
        <v>273.14999999999998</v>
      </c>
      <c r="C269" s="21">
        <v>8106000</v>
      </c>
      <c r="D269" s="21">
        <v>120.7</v>
      </c>
      <c r="E269" s="21">
        <v>1093</v>
      </c>
      <c r="F269" s="26">
        <v>678.9</v>
      </c>
      <c r="G269" s="24">
        <f t="shared" si="21"/>
        <v>1.6099572838415084</v>
      </c>
      <c r="H269" s="26">
        <v>2.1239999999999997E-5</v>
      </c>
      <c r="I269" s="28">
        <f t="shared" si="22"/>
        <v>1.7597348798674397E-6</v>
      </c>
      <c r="J269" s="21">
        <v>2.8809999999999999E-2</v>
      </c>
      <c r="K269" s="21">
        <f t="shared" si="23"/>
        <v>2.1838149070950106E-7</v>
      </c>
      <c r="L269" s="25">
        <f t="shared" si="24"/>
        <v>0.80580770565775772</v>
      </c>
      <c r="M269" s="21" t="s">
        <v>320</v>
      </c>
    </row>
    <row r="270" spans="1:13" x14ac:dyDescent="0.15">
      <c r="A270" s="26">
        <v>10</v>
      </c>
      <c r="B270" s="21">
        <f t="shared" si="20"/>
        <v>283.14999999999998</v>
      </c>
      <c r="C270" s="21">
        <v>8106000</v>
      </c>
      <c r="D270" s="21">
        <v>115.1</v>
      </c>
      <c r="E270" s="21">
        <v>1075</v>
      </c>
      <c r="F270" s="26">
        <v>677.69999999999993</v>
      </c>
      <c r="G270" s="24">
        <f t="shared" si="21"/>
        <v>1.5862476021838574</v>
      </c>
      <c r="H270" s="26">
        <v>2.173E-5</v>
      </c>
      <c r="I270" s="28">
        <f t="shared" si="22"/>
        <v>1.8879235447437013E-6</v>
      </c>
      <c r="J270" s="21">
        <v>2.937E-2</v>
      </c>
      <c r="K270" s="21">
        <f t="shared" si="23"/>
        <v>2.3736690036974928E-7</v>
      </c>
      <c r="L270" s="25">
        <f t="shared" si="24"/>
        <v>0.79536091249574403</v>
      </c>
      <c r="M270" s="21" t="s">
        <v>320</v>
      </c>
    </row>
    <row r="271" spans="1:13" x14ac:dyDescent="0.15">
      <c r="A271" s="26">
        <v>20</v>
      </c>
      <c r="B271" s="21">
        <f t="shared" si="20"/>
        <v>293.14999999999998</v>
      </c>
      <c r="C271" s="21">
        <v>8106000</v>
      </c>
      <c r="D271" s="21">
        <v>110.1</v>
      </c>
      <c r="E271" s="21">
        <v>1060</v>
      </c>
      <c r="F271" s="26">
        <v>677</v>
      </c>
      <c r="G271" s="24">
        <f t="shared" si="21"/>
        <v>1.5657311669128509</v>
      </c>
      <c r="H271" s="26">
        <v>2.2219999999999997E-5</v>
      </c>
      <c r="I271" s="28">
        <f t="shared" si="22"/>
        <v>2.0181653042688461E-6</v>
      </c>
      <c r="J271" s="21">
        <v>2.9950000000000001E-2</v>
      </c>
      <c r="K271" s="21">
        <f t="shared" si="23"/>
        <v>2.5662776549620416E-7</v>
      </c>
      <c r="L271" s="25">
        <f t="shared" si="24"/>
        <v>0.78641736227045056</v>
      </c>
      <c r="M271" s="21" t="s">
        <v>320</v>
      </c>
    </row>
    <row r="272" spans="1:13" x14ac:dyDescent="0.15">
      <c r="A272" s="26">
        <v>30</v>
      </c>
      <c r="B272" s="21">
        <f t="shared" si="20"/>
        <v>303.14999999999998</v>
      </c>
      <c r="C272" s="21">
        <v>8106000</v>
      </c>
      <c r="D272" s="21">
        <v>105.6</v>
      </c>
      <c r="E272" s="21">
        <v>1048</v>
      </c>
      <c r="F272" s="26">
        <v>676.8</v>
      </c>
      <c r="G272" s="24">
        <f t="shared" si="21"/>
        <v>1.5484633569739954</v>
      </c>
      <c r="H272" s="26">
        <v>2.2710000000000001E-5</v>
      </c>
      <c r="I272" s="28">
        <f t="shared" si="22"/>
        <v>2.150568181818182E-6</v>
      </c>
      <c r="J272" s="21">
        <v>3.0540000000000001E-2</v>
      </c>
      <c r="K272" s="21">
        <f t="shared" si="23"/>
        <v>2.759585357390701E-7</v>
      </c>
      <c r="L272" s="25">
        <f t="shared" si="24"/>
        <v>0.77930844793713161</v>
      </c>
      <c r="M272" s="21" t="s">
        <v>320</v>
      </c>
    </row>
    <row r="273" spans="1:13" x14ac:dyDescent="0.15">
      <c r="A273" s="26">
        <v>40</v>
      </c>
      <c r="B273" s="21">
        <f t="shared" si="20"/>
        <v>313.14999999999998</v>
      </c>
      <c r="C273" s="21">
        <v>8106000</v>
      </c>
      <c r="D273" s="21">
        <v>101.5</v>
      </c>
      <c r="E273" s="21">
        <v>1038</v>
      </c>
      <c r="F273" s="26">
        <v>677.1</v>
      </c>
      <c r="G273" s="24">
        <f t="shared" si="21"/>
        <v>1.5330084182543198</v>
      </c>
      <c r="H273" s="26">
        <v>2.3199999999999998E-5</v>
      </c>
      <c r="I273" s="28">
        <f t="shared" si="22"/>
        <v>2.2857142857142856E-6</v>
      </c>
      <c r="J273" s="21">
        <v>3.1140000000000001E-2</v>
      </c>
      <c r="K273" s="21">
        <f t="shared" si="23"/>
        <v>2.9556650246305418E-7</v>
      </c>
      <c r="L273" s="25">
        <f t="shared" si="24"/>
        <v>0.77333333333333321</v>
      </c>
      <c r="M273" s="21" t="s">
        <v>320</v>
      </c>
    </row>
    <row r="274" spans="1:13" x14ac:dyDescent="0.15">
      <c r="A274" s="26">
        <v>50</v>
      </c>
      <c r="B274" s="21">
        <f t="shared" si="20"/>
        <v>323.14999999999998</v>
      </c>
      <c r="C274" s="21">
        <v>8106000</v>
      </c>
      <c r="D274" s="21">
        <v>97.7</v>
      </c>
      <c r="E274" s="21">
        <v>1030</v>
      </c>
      <c r="F274" s="26">
        <v>677.6</v>
      </c>
      <c r="G274" s="24">
        <f t="shared" si="21"/>
        <v>1.5200708382526564</v>
      </c>
      <c r="H274" s="21">
        <v>2.3690000000000002E-5</v>
      </c>
      <c r="I274" s="28">
        <f t="shared" si="22"/>
        <v>2.4247697031729785E-6</v>
      </c>
      <c r="J274" s="21">
        <v>3.177E-2</v>
      </c>
      <c r="K274" s="21">
        <f t="shared" si="23"/>
        <v>3.1570788325665052E-7</v>
      </c>
      <c r="L274" s="25">
        <f t="shared" si="24"/>
        <v>0.76804217815549269</v>
      </c>
      <c r="M274" s="21" t="s">
        <v>320</v>
      </c>
    </row>
    <row r="275" spans="1:13" x14ac:dyDescent="0.15">
      <c r="A275" s="26">
        <v>60</v>
      </c>
      <c r="B275" s="21">
        <f t="shared" si="20"/>
        <v>333.15</v>
      </c>
      <c r="C275" s="21">
        <v>8106000</v>
      </c>
      <c r="D275" s="21">
        <v>94.25</v>
      </c>
      <c r="E275" s="21">
        <v>1022.9999999999999</v>
      </c>
      <c r="F275" s="26">
        <v>678.5</v>
      </c>
      <c r="G275" s="24">
        <f t="shared" si="21"/>
        <v>1.507737656595431</v>
      </c>
      <c r="H275" s="21">
        <v>2.4179999999999999E-5</v>
      </c>
      <c r="I275" s="28">
        <f t="shared" si="22"/>
        <v>2.5655172413793103E-6</v>
      </c>
      <c r="J275" s="21">
        <v>3.2409999999999994E-2</v>
      </c>
      <c r="K275" s="21">
        <f t="shared" si="23"/>
        <v>3.361414262415374E-7</v>
      </c>
      <c r="L275" s="25">
        <f t="shared" si="24"/>
        <v>0.76322554767047213</v>
      </c>
      <c r="M275" s="21" t="s">
        <v>320</v>
      </c>
    </row>
    <row r="276" spans="1:13" x14ac:dyDescent="0.15">
      <c r="A276" s="26">
        <v>80</v>
      </c>
      <c r="B276" s="21">
        <f t="shared" si="20"/>
        <v>353.15</v>
      </c>
      <c r="C276" s="21">
        <v>8106000</v>
      </c>
      <c r="D276" s="21">
        <v>88.12</v>
      </c>
      <c r="E276" s="21">
        <v>1012.9999999999999</v>
      </c>
      <c r="F276" s="21">
        <v>681.1</v>
      </c>
      <c r="G276" s="24">
        <f t="shared" si="21"/>
        <v>1.4872999559536042</v>
      </c>
      <c r="H276" s="21">
        <v>2.514E-5</v>
      </c>
      <c r="I276" s="28">
        <f t="shared" si="22"/>
        <v>2.8529278256922375E-6</v>
      </c>
      <c r="J276" s="21">
        <v>3.3700000000000001E-2</v>
      </c>
      <c r="K276" s="21">
        <f t="shared" si="23"/>
        <v>3.775252180124115E-7</v>
      </c>
      <c r="L276" s="25">
        <f t="shared" si="24"/>
        <v>0.75569198813056371</v>
      </c>
      <c r="M276" s="21" t="s">
        <v>320</v>
      </c>
    </row>
    <row r="277" spans="1:13" x14ac:dyDescent="0.15">
      <c r="A277" s="26">
        <v>100</v>
      </c>
      <c r="B277" s="21">
        <f t="shared" si="20"/>
        <v>373.15</v>
      </c>
      <c r="C277" s="21">
        <v>8106000</v>
      </c>
      <c r="D277" s="21">
        <v>82.82</v>
      </c>
      <c r="E277" s="21">
        <v>1006.9999999999999</v>
      </c>
      <c r="F277" s="21">
        <v>684.5</v>
      </c>
      <c r="G277" s="24">
        <f t="shared" si="21"/>
        <v>1.4711468224981736</v>
      </c>
      <c r="H277" s="21">
        <v>2.6089999999999999E-5</v>
      </c>
      <c r="I277" s="28">
        <f t="shared" si="22"/>
        <v>3.150205264428882E-6</v>
      </c>
      <c r="J277" s="21">
        <v>3.499E-2</v>
      </c>
      <c r="K277" s="21">
        <f t="shared" si="23"/>
        <v>4.1954567244454242E-7</v>
      </c>
      <c r="L277" s="25">
        <f t="shared" si="24"/>
        <v>0.75086110317233479</v>
      </c>
      <c r="M277" s="21" t="s">
        <v>320</v>
      </c>
    </row>
    <row r="278" spans="1:13" x14ac:dyDescent="0.15">
      <c r="A278" s="21">
        <v>-200</v>
      </c>
      <c r="B278" s="21">
        <f t="shared" si="20"/>
        <v>73.149999999999977</v>
      </c>
      <c r="C278" s="21">
        <v>9119250</v>
      </c>
      <c r="D278" s="21">
        <v>1235.8</v>
      </c>
      <c r="E278" s="21">
        <v>1660</v>
      </c>
      <c r="F278" s="21">
        <v>1016.9999999999999</v>
      </c>
      <c r="G278" s="24">
        <f t="shared" si="21"/>
        <v>1.6322517207472962</v>
      </c>
      <c r="H278" s="21">
        <v>3.5589999999999998E-4</v>
      </c>
      <c r="I278" s="28">
        <f t="shared" si="22"/>
        <v>2.8799158439877003E-6</v>
      </c>
      <c r="J278" s="21">
        <v>0.18</v>
      </c>
      <c r="K278" s="21">
        <f t="shared" si="23"/>
        <v>8.7743757031687198E-8</v>
      </c>
      <c r="L278" s="25">
        <f t="shared" si="24"/>
        <v>3.2821888888888888</v>
      </c>
      <c r="M278" s="21" t="s">
        <v>264</v>
      </c>
    </row>
    <row r="279" spans="1:13" x14ac:dyDescent="0.15">
      <c r="A279" s="21">
        <v>-180</v>
      </c>
      <c r="B279" s="21">
        <f t="shared" si="20"/>
        <v>93.149999999999977</v>
      </c>
      <c r="C279" s="21">
        <v>9119250</v>
      </c>
      <c r="D279" s="21">
        <v>1146.2</v>
      </c>
      <c r="E279" s="21">
        <v>1664</v>
      </c>
      <c r="F279" s="21">
        <v>935.30000000000007</v>
      </c>
      <c r="G279" s="24">
        <f t="shared" si="21"/>
        <v>1.7791083074949212</v>
      </c>
      <c r="H279" s="21">
        <v>1.9689999999999999E-4</v>
      </c>
      <c r="I279" s="28">
        <f t="shared" si="22"/>
        <v>1.7178502879078695E-6</v>
      </c>
      <c r="J279" s="21">
        <v>0.1532</v>
      </c>
      <c r="K279" s="21">
        <f t="shared" si="23"/>
        <v>8.0323946686710602E-8</v>
      </c>
      <c r="L279" s="25">
        <f t="shared" si="24"/>
        <v>2.1386527415143601</v>
      </c>
      <c r="M279" s="21" t="s">
        <v>264</v>
      </c>
    </row>
    <row r="280" spans="1:13" x14ac:dyDescent="0.15">
      <c r="A280" s="21">
        <v>-160</v>
      </c>
      <c r="B280" s="21">
        <f t="shared" si="20"/>
        <v>113.14999999999998</v>
      </c>
      <c r="C280" s="21">
        <v>9119250</v>
      </c>
      <c r="D280" s="21">
        <v>1048.0999999999999</v>
      </c>
      <c r="E280" s="21">
        <v>1727</v>
      </c>
      <c r="F280" s="21">
        <v>872.7</v>
      </c>
      <c r="G280" s="24">
        <f t="shared" si="21"/>
        <v>1.9789160077919101</v>
      </c>
      <c r="H280" s="21">
        <v>1.271E-4</v>
      </c>
      <c r="I280" s="28">
        <f t="shared" si="22"/>
        <v>1.2126705467035591E-6</v>
      </c>
      <c r="J280" s="21">
        <v>0.12620000000000001</v>
      </c>
      <c r="K280" s="21">
        <f t="shared" si="23"/>
        <v>6.9721110585471166E-8</v>
      </c>
      <c r="L280" s="25">
        <f t="shared" si="24"/>
        <v>1.7393161648177495</v>
      </c>
      <c r="M280" s="21" t="s">
        <v>264</v>
      </c>
    </row>
    <row r="281" spans="1:13" x14ac:dyDescent="0.15">
      <c r="A281" s="21">
        <v>-140</v>
      </c>
      <c r="B281" s="21">
        <f t="shared" si="20"/>
        <v>133.14999999999998</v>
      </c>
      <c r="C281" s="21">
        <v>9119250</v>
      </c>
      <c r="D281" s="21">
        <v>932</v>
      </c>
      <c r="E281" s="21">
        <v>1897</v>
      </c>
      <c r="F281" s="21">
        <v>828.5</v>
      </c>
      <c r="G281" s="24">
        <f t="shared" si="21"/>
        <v>2.2896801448400725</v>
      </c>
      <c r="H281" s="21">
        <v>8.523999999999999E-5</v>
      </c>
      <c r="I281" s="28">
        <f t="shared" si="22"/>
        <v>9.1459227467811142E-7</v>
      </c>
      <c r="J281" s="21">
        <v>9.9260000000000001E-2</v>
      </c>
      <c r="K281" s="21">
        <f t="shared" si="23"/>
        <v>5.6142406917631407E-8</v>
      </c>
      <c r="L281" s="25">
        <f t="shared" si="24"/>
        <v>1.629057827926657</v>
      </c>
      <c r="M281" s="21" t="s">
        <v>264</v>
      </c>
    </row>
    <row r="282" spans="1:13" x14ac:dyDescent="0.15">
      <c r="A282" s="21">
        <v>-120</v>
      </c>
      <c r="B282" s="21">
        <f t="shared" si="20"/>
        <v>153.14999999999998</v>
      </c>
      <c r="C282" s="21">
        <v>9119250</v>
      </c>
      <c r="D282" s="21">
        <v>771.5</v>
      </c>
      <c r="E282" s="21">
        <v>2447</v>
      </c>
      <c r="F282" s="21">
        <v>813.6</v>
      </c>
      <c r="G282" s="24">
        <f t="shared" si="21"/>
        <v>3.0076204523107175</v>
      </c>
      <c r="H282" s="21">
        <v>5.4619999999999995E-5</v>
      </c>
      <c r="I282" s="28">
        <f t="shared" si="22"/>
        <v>7.0797148412184054E-7</v>
      </c>
      <c r="J282" s="21">
        <v>7.2910000000000003E-2</v>
      </c>
      <c r="K282" s="21">
        <f t="shared" si="23"/>
        <v>3.8620438321581496E-8</v>
      </c>
      <c r="L282" s="25">
        <f t="shared" si="24"/>
        <v>1.8331523796461386</v>
      </c>
      <c r="M282" s="21" t="s">
        <v>264</v>
      </c>
    </row>
    <row r="283" spans="1:13" x14ac:dyDescent="0.15">
      <c r="A283" s="21">
        <v>-100</v>
      </c>
      <c r="B283" s="21">
        <f t="shared" si="20"/>
        <v>173.14999999999998</v>
      </c>
      <c r="C283" s="21">
        <v>9119250</v>
      </c>
      <c r="D283" s="21">
        <v>453.7</v>
      </c>
      <c r="E283" s="21">
        <v>4194</v>
      </c>
      <c r="F283" s="21">
        <v>843.6</v>
      </c>
      <c r="G283" s="24">
        <f t="shared" si="21"/>
        <v>4.9715504978662874</v>
      </c>
      <c r="H283" s="21">
        <v>2.7319999999999999E-5</v>
      </c>
      <c r="I283" s="28">
        <f t="shared" si="22"/>
        <v>6.0216001763279708E-7</v>
      </c>
      <c r="J283" s="21">
        <v>4.5190000000000001E-2</v>
      </c>
      <c r="K283" s="21">
        <f t="shared" si="23"/>
        <v>2.3748989524903541E-8</v>
      </c>
      <c r="L283" s="25">
        <f t="shared" si="24"/>
        <v>2.5355184775392785</v>
      </c>
      <c r="M283" s="21" t="s">
        <v>320</v>
      </c>
    </row>
    <row r="284" spans="1:13" x14ac:dyDescent="0.15">
      <c r="A284" s="21">
        <v>-90</v>
      </c>
      <c r="B284" s="21">
        <f t="shared" si="20"/>
        <v>183.14999999999998</v>
      </c>
      <c r="C284" s="21">
        <v>9119250</v>
      </c>
      <c r="D284" s="21">
        <v>326.5</v>
      </c>
      <c r="E284" s="21">
        <v>2718</v>
      </c>
      <c r="F284" s="21">
        <v>798.1</v>
      </c>
      <c r="G284" s="24">
        <f t="shared" si="21"/>
        <v>3.4055882721463475</v>
      </c>
      <c r="H284" s="21">
        <v>2.1460000000000001E-5</v>
      </c>
      <c r="I284" s="28">
        <f t="shared" si="22"/>
        <v>6.5727411944869831E-7</v>
      </c>
      <c r="J284" s="21">
        <v>3.4869999999999998E-2</v>
      </c>
      <c r="K284" s="21">
        <f t="shared" si="23"/>
        <v>3.9293372863345378E-8</v>
      </c>
      <c r="L284" s="25">
        <f t="shared" si="24"/>
        <v>1.6727353025523375</v>
      </c>
      <c r="M284" s="21" t="s">
        <v>320</v>
      </c>
    </row>
    <row r="285" spans="1:13" x14ac:dyDescent="0.15">
      <c r="A285" s="21">
        <v>-80</v>
      </c>
      <c r="B285" s="21">
        <f t="shared" si="20"/>
        <v>193.14999999999998</v>
      </c>
      <c r="C285" s="21">
        <v>9119250</v>
      </c>
      <c r="D285" s="21">
        <v>266.60000000000002</v>
      </c>
      <c r="E285" s="21">
        <v>1998</v>
      </c>
      <c r="F285" s="21">
        <v>760.1</v>
      </c>
      <c r="G285" s="24">
        <f t="shared" si="21"/>
        <v>2.6286014998026577</v>
      </c>
      <c r="H285" s="21">
        <v>1.9829999999999998E-5</v>
      </c>
      <c r="I285" s="28">
        <f t="shared" si="22"/>
        <v>7.4381095273818434E-7</v>
      </c>
      <c r="J285" s="21">
        <v>3.0760000000000003E-2</v>
      </c>
      <c r="K285" s="21">
        <f t="shared" si="23"/>
        <v>5.7747169525114018E-8</v>
      </c>
      <c r="L285" s="25">
        <f t="shared" si="24"/>
        <v>1.2880474642392716</v>
      </c>
      <c r="M285" s="21" t="s">
        <v>320</v>
      </c>
    </row>
    <row r="286" spans="1:13" x14ac:dyDescent="0.15">
      <c r="A286" s="21">
        <v>-70</v>
      </c>
      <c r="B286" s="21">
        <f t="shared" si="20"/>
        <v>203.14999999999998</v>
      </c>
      <c r="C286" s="21">
        <v>9119250</v>
      </c>
      <c r="D286" s="21">
        <v>231.1</v>
      </c>
      <c r="E286" s="21">
        <v>1663</v>
      </c>
      <c r="F286" s="21">
        <v>734.9</v>
      </c>
      <c r="G286" s="24">
        <f t="shared" si="21"/>
        <v>2.2628929106000819</v>
      </c>
      <c r="H286" s="21">
        <v>1.9379999999999997E-5</v>
      </c>
      <c r="I286" s="28">
        <f t="shared" si="22"/>
        <v>8.3859800951968826E-7</v>
      </c>
      <c r="J286" s="21">
        <v>2.9020000000000001E-2</v>
      </c>
      <c r="K286" s="21">
        <f t="shared" si="23"/>
        <v>7.5510129207666655E-8</v>
      </c>
      <c r="L286" s="25">
        <f t="shared" si="24"/>
        <v>1.110576843556168</v>
      </c>
      <c r="M286" s="21" t="s">
        <v>320</v>
      </c>
    </row>
    <row r="287" spans="1:13" x14ac:dyDescent="0.15">
      <c r="A287" s="21">
        <v>-60</v>
      </c>
      <c r="B287" s="21">
        <f t="shared" si="20"/>
        <v>213.14999999999998</v>
      </c>
      <c r="C287" s="21">
        <v>9119250</v>
      </c>
      <c r="D287" s="21">
        <v>206.8</v>
      </c>
      <c r="E287" s="21">
        <v>1476</v>
      </c>
      <c r="F287" s="21">
        <v>717.8</v>
      </c>
      <c r="G287" s="24">
        <f t="shared" si="21"/>
        <v>2.0562830872109226</v>
      </c>
      <c r="H287" s="21">
        <v>1.9369999999999999E-5</v>
      </c>
      <c r="I287" s="28">
        <f t="shared" si="22"/>
        <v>9.3665377176015456E-7</v>
      </c>
      <c r="J287" s="21">
        <v>2.8260000000000004E-2</v>
      </c>
      <c r="K287" s="21">
        <f t="shared" si="23"/>
        <v>9.2583856206066914E-8</v>
      </c>
      <c r="L287" s="25">
        <f t="shared" si="24"/>
        <v>1.0116815286624203</v>
      </c>
      <c r="M287" s="21" t="s">
        <v>320</v>
      </c>
    </row>
    <row r="288" spans="1:13" x14ac:dyDescent="0.15">
      <c r="A288" s="21">
        <v>-50</v>
      </c>
      <c r="B288" s="21">
        <f t="shared" si="20"/>
        <v>223.14999999999998</v>
      </c>
      <c r="C288" s="21">
        <v>9119250</v>
      </c>
      <c r="D288" s="21">
        <v>188.6</v>
      </c>
      <c r="E288" s="21">
        <v>1358</v>
      </c>
      <c r="F288" s="21">
        <v>706</v>
      </c>
      <c r="G288" s="24">
        <f t="shared" si="21"/>
        <v>1.9235127478753542</v>
      </c>
      <c r="H288" s="21">
        <v>1.9579999999999999E-5</v>
      </c>
      <c r="I288" s="28">
        <f t="shared" si="22"/>
        <v>1.0381760339342524E-6</v>
      </c>
      <c r="J288" s="21">
        <v>2.802E-2</v>
      </c>
      <c r="K288" s="21">
        <f t="shared" si="23"/>
        <v>1.0940235546941497E-7</v>
      </c>
      <c r="L288" s="25">
        <f t="shared" si="24"/>
        <v>0.94895217701641676</v>
      </c>
      <c r="M288" s="21" t="s">
        <v>320</v>
      </c>
    </row>
    <row r="289" spans="1:13" x14ac:dyDescent="0.15">
      <c r="A289" s="21">
        <v>-40</v>
      </c>
      <c r="B289" s="21">
        <f t="shared" si="20"/>
        <v>233.14999999999998</v>
      </c>
      <c r="C289" s="21">
        <v>9119250</v>
      </c>
      <c r="D289" s="21">
        <v>174.2</v>
      </c>
      <c r="E289" s="21">
        <v>1278</v>
      </c>
      <c r="F289" s="21">
        <v>697.6</v>
      </c>
      <c r="G289" s="24">
        <f t="shared" si="21"/>
        <v>1.8319954128440366</v>
      </c>
      <c r="H289" s="21">
        <v>1.9890000000000001E-5</v>
      </c>
      <c r="I289" s="28">
        <f t="shared" si="22"/>
        <v>1.1417910447761195E-6</v>
      </c>
      <c r="J289" s="21">
        <v>2.8059999999999998E-2</v>
      </c>
      <c r="K289" s="21">
        <f t="shared" si="23"/>
        <v>1.260400776902774E-7</v>
      </c>
      <c r="L289" s="25">
        <f t="shared" si="24"/>
        <v>0.90589522451888826</v>
      </c>
      <c r="M289" s="21" t="s">
        <v>320</v>
      </c>
    </row>
    <row r="290" spans="1:13" x14ac:dyDescent="0.15">
      <c r="A290" s="21">
        <v>-30</v>
      </c>
      <c r="B290" s="21">
        <f t="shared" si="20"/>
        <v>243.14999999999998</v>
      </c>
      <c r="C290" s="21">
        <v>9119250</v>
      </c>
      <c r="D290" s="21">
        <v>162.4</v>
      </c>
      <c r="E290" s="21">
        <v>1220</v>
      </c>
      <c r="F290" s="21">
        <v>691.5</v>
      </c>
      <c r="G290" s="24">
        <f t="shared" si="21"/>
        <v>1.7642805495300071</v>
      </c>
      <c r="H290" s="26">
        <v>2.0269999999999997E-5</v>
      </c>
      <c r="I290" s="28">
        <f t="shared" si="22"/>
        <v>1.2481527093596058E-6</v>
      </c>
      <c r="J290" s="21">
        <v>2.827E-2</v>
      </c>
      <c r="K290" s="21">
        <f t="shared" si="23"/>
        <v>1.4268553662278928E-7</v>
      </c>
      <c r="L290" s="25">
        <f t="shared" si="24"/>
        <v>0.87475769366819933</v>
      </c>
      <c r="M290" s="21" t="s">
        <v>320</v>
      </c>
    </row>
    <row r="291" spans="1:13" x14ac:dyDescent="0.15">
      <c r="A291" s="21">
        <v>-20</v>
      </c>
      <c r="B291" s="21">
        <f t="shared" si="20"/>
        <v>253.14999999999998</v>
      </c>
      <c r="C291" s="21">
        <v>9119250</v>
      </c>
      <c r="D291" s="21">
        <v>152.5</v>
      </c>
      <c r="E291" s="21">
        <v>1177</v>
      </c>
      <c r="F291" s="26">
        <v>687</v>
      </c>
      <c r="G291" s="24">
        <f t="shared" si="21"/>
        <v>1.7132459970887919</v>
      </c>
      <c r="H291" s="26">
        <v>2.0679999999999999E-5</v>
      </c>
      <c r="I291" s="28">
        <f t="shared" si="22"/>
        <v>1.3560655737704916E-6</v>
      </c>
      <c r="J291" s="21">
        <v>2.86E-2</v>
      </c>
      <c r="K291" s="21">
        <f t="shared" si="23"/>
        <v>1.5933813390531638E-7</v>
      </c>
      <c r="L291" s="25">
        <f t="shared" si="24"/>
        <v>0.85106153846153842</v>
      </c>
      <c r="M291" s="21" t="s">
        <v>320</v>
      </c>
    </row>
    <row r="292" spans="1:13" x14ac:dyDescent="0.15">
      <c r="A292" s="21">
        <v>-10</v>
      </c>
      <c r="B292" s="21">
        <f t="shared" si="20"/>
        <v>263.14999999999998</v>
      </c>
      <c r="C292" s="21">
        <v>9119250</v>
      </c>
      <c r="D292" s="21">
        <v>144.1</v>
      </c>
      <c r="E292" s="21">
        <v>1143</v>
      </c>
      <c r="F292" s="26">
        <v>683.9</v>
      </c>
      <c r="G292" s="24">
        <f t="shared" si="21"/>
        <v>1.671296973241702</v>
      </c>
      <c r="H292" s="26">
        <v>2.1129999999999999E-5</v>
      </c>
      <c r="I292" s="28">
        <f t="shared" si="22"/>
        <v>1.4663428174878557E-6</v>
      </c>
      <c r="J292" s="21">
        <v>2.9010000000000001E-2</v>
      </c>
      <c r="K292" s="21">
        <f t="shared" si="23"/>
        <v>1.7613169623748457E-7</v>
      </c>
      <c r="L292" s="25">
        <f t="shared" si="24"/>
        <v>0.83252637021716647</v>
      </c>
      <c r="M292" s="21" t="s">
        <v>320</v>
      </c>
    </row>
    <row r="293" spans="1:13" x14ac:dyDescent="0.15">
      <c r="A293" s="26">
        <v>0</v>
      </c>
      <c r="B293" s="21">
        <f t="shared" si="20"/>
        <v>273.14999999999998</v>
      </c>
      <c r="C293" s="21">
        <v>9119250</v>
      </c>
      <c r="D293" s="21">
        <v>136.69999999999999</v>
      </c>
      <c r="E293" s="21">
        <v>1117</v>
      </c>
      <c r="F293" s="26">
        <v>681.6</v>
      </c>
      <c r="G293" s="24">
        <f t="shared" si="21"/>
        <v>1.6387910798122065</v>
      </c>
      <c r="H293" s="26">
        <v>2.1579999999999997E-5</v>
      </c>
      <c r="I293" s="28">
        <f t="shared" si="22"/>
        <v>1.578639356254572E-6</v>
      </c>
      <c r="J293" s="21">
        <v>2.9480000000000003E-2</v>
      </c>
      <c r="K293" s="21">
        <f t="shared" si="23"/>
        <v>1.9306599674250252E-7</v>
      </c>
      <c r="L293" s="25">
        <f t="shared" si="24"/>
        <v>0.81766824966078677</v>
      </c>
      <c r="M293" s="21" t="s">
        <v>320</v>
      </c>
    </row>
    <row r="294" spans="1:13" x14ac:dyDescent="0.15">
      <c r="A294" s="26">
        <v>10</v>
      </c>
      <c r="B294" s="21">
        <f t="shared" si="20"/>
        <v>283.14999999999998</v>
      </c>
      <c r="C294" s="21">
        <v>9119250</v>
      </c>
      <c r="D294" s="21">
        <v>130.19999999999999</v>
      </c>
      <c r="E294" s="21">
        <v>1096</v>
      </c>
      <c r="F294" s="26">
        <v>680.1</v>
      </c>
      <c r="G294" s="24">
        <f t="shared" si="21"/>
        <v>1.6115277165122774</v>
      </c>
      <c r="H294" s="26">
        <v>2.2050000000000001E-5</v>
      </c>
      <c r="I294" s="28">
        <f t="shared" si="22"/>
        <v>1.6935483870967746E-6</v>
      </c>
      <c r="J294" s="21">
        <v>2.9989999999999999E-2</v>
      </c>
      <c r="K294" s="21">
        <f t="shared" si="23"/>
        <v>2.1016235550024108E-7</v>
      </c>
      <c r="L294" s="25">
        <f t="shared" si="24"/>
        <v>0.80582860953651225</v>
      </c>
      <c r="M294" s="21" t="s">
        <v>320</v>
      </c>
    </row>
    <row r="295" spans="1:13" x14ac:dyDescent="0.15">
      <c r="A295" s="26">
        <v>20</v>
      </c>
      <c r="B295" s="21">
        <f t="shared" si="20"/>
        <v>293.14999999999998</v>
      </c>
      <c r="C295" s="21">
        <v>9119250</v>
      </c>
      <c r="D295" s="21">
        <v>124.4</v>
      </c>
      <c r="E295" s="21">
        <v>1079</v>
      </c>
      <c r="F295" s="26">
        <v>679.2</v>
      </c>
      <c r="G295" s="24">
        <f t="shared" si="21"/>
        <v>1.5886336866902238</v>
      </c>
      <c r="H295" s="26">
        <v>2.2519999999999998E-5</v>
      </c>
      <c r="I295" s="28">
        <f t="shared" si="22"/>
        <v>1.810289389067524E-6</v>
      </c>
      <c r="J295" s="21">
        <v>3.0519999999999999E-2</v>
      </c>
      <c r="K295" s="21">
        <f t="shared" si="23"/>
        <v>2.2737499590248202E-7</v>
      </c>
      <c r="L295" s="25">
        <f t="shared" si="24"/>
        <v>0.79616906946264743</v>
      </c>
      <c r="M295" s="21" t="s">
        <v>320</v>
      </c>
    </row>
    <row r="296" spans="1:13" x14ac:dyDescent="0.15">
      <c r="A296" s="26">
        <v>30</v>
      </c>
      <c r="B296" s="21">
        <f t="shared" si="20"/>
        <v>303.14999999999998</v>
      </c>
      <c r="C296" s="21">
        <v>9119250</v>
      </c>
      <c r="D296" s="21">
        <v>119.2</v>
      </c>
      <c r="E296" s="21">
        <v>1065</v>
      </c>
      <c r="F296" s="26">
        <v>678.9</v>
      </c>
      <c r="G296" s="24">
        <f t="shared" si="21"/>
        <v>1.5687140963323023</v>
      </c>
      <c r="H296" s="26">
        <v>2.3E-5</v>
      </c>
      <c r="I296" s="28">
        <f t="shared" si="22"/>
        <v>1.9295302013422819E-6</v>
      </c>
      <c r="J296" s="21">
        <v>3.108E-2</v>
      </c>
      <c r="K296" s="21">
        <f t="shared" si="23"/>
        <v>2.4482465261366857E-7</v>
      </c>
      <c r="L296" s="25">
        <f t="shared" si="24"/>
        <v>0.78812741312741308</v>
      </c>
      <c r="M296" s="21" t="s">
        <v>320</v>
      </c>
    </row>
    <row r="297" spans="1:13" x14ac:dyDescent="0.15">
      <c r="A297" s="26">
        <v>40</v>
      </c>
      <c r="B297" s="21">
        <f t="shared" si="20"/>
        <v>313.14999999999998</v>
      </c>
      <c r="C297" s="21">
        <v>9119250</v>
      </c>
      <c r="D297" s="21">
        <v>114.4</v>
      </c>
      <c r="E297" s="21">
        <v>1053</v>
      </c>
      <c r="F297" s="26">
        <v>678.9</v>
      </c>
      <c r="G297" s="24">
        <f t="shared" si="21"/>
        <v>1.5510384445426426</v>
      </c>
      <c r="H297" s="26">
        <v>2.3469999999999997E-5</v>
      </c>
      <c r="I297" s="28">
        <f t="shared" si="22"/>
        <v>2.0515734265734264E-6</v>
      </c>
      <c r="J297" s="21">
        <v>3.1640000000000001E-2</v>
      </c>
      <c r="K297" s="21">
        <f t="shared" si="23"/>
        <v>2.6265282675539088E-7</v>
      </c>
      <c r="L297" s="25">
        <f t="shared" si="24"/>
        <v>0.78109702907711753</v>
      </c>
      <c r="M297" s="21" t="s">
        <v>320</v>
      </c>
    </row>
    <row r="298" spans="1:13" x14ac:dyDescent="0.15">
      <c r="A298" s="26">
        <v>50</v>
      </c>
      <c r="B298" s="21">
        <f t="shared" si="20"/>
        <v>323.14999999999998</v>
      </c>
      <c r="C298" s="21">
        <v>9119250</v>
      </c>
      <c r="D298" s="21">
        <v>110.1</v>
      </c>
      <c r="E298" s="21">
        <v>1044</v>
      </c>
      <c r="F298" s="26">
        <v>679.30000000000007</v>
      </c>
      <c r="G298" s="24">
        <f t="shared" si="21"/>
        <v>1.5368761960842041</v>
      </c>
      <c r="H298" s="21">
        <v>2.3949999999999999E-5</v>
      </c>
      <c r="I298" s="28">
        <f t="shared" si="22"/>
        <v>2.1752951861943689E-6</v>
      </c>
      <c r="J298" s="21">
        <v>3.2250000000000001E-2</v>
      </c>
      <c r="K298" s="21">
        <f t="shared" si="23"/>
        <v>2.8057043231336197E-7</v>
      </c>
      <c r="L298" s="25">
        <f t="shared" si="24"/>
        <v>0.77531162790697672</v>
      </c>
      <c r="M298" s="21" t="s">
        <v>320</v>
      </c>
    </row>
    <row r="299" spans="1:13" x14ac:dyDescent="0.15">
      <c r="A299" s="26">
        <v>60</v>
      </c>
      <c r="B299" s="21">
        <f t="shared" si="20"/>
        <v>333.15</v>
      </c>
      <c r="C299" s="21">
        <v>9119250</v>
      </c>
      <c r="D299" s="21">
        <v>106.2</v>
      </c>
      <c r="E299" s="21">
        <v>1036</v>
      </c>
      <c r="F299" s="26">
        <v>680.1</v>
      </c>
      <c r="G299" s="24">
        <f t="shared" si="21"/>
        <v>1.523305396265255</v>
      </c>
      <c r="H299" s="21">
        <v>2.4429999999999998E-5</v>
      </c>
      <c r="I299" s="28">
        <f t="shared" si="22"/>
        <v>2.3003766478342746E-6</v>
      </c>
      <c r="J299" s="21">
        <v>3.2869999999999996E-2</v>
      </c>
      <c r="K299" s="21">
        <f t="shared" si="23"/>
        <v>2.9875517163652754E-7</v>
      </c>
      <c r="L299" s="25">
        <f t="shared" si="24"/>
        <v>0.76998722239123829</v>
      </c>
      <c r="M299" s="21" t="s">
        <v>320</v>
      </c>
    </row>
    <row r="300" spans="1:13" x14ac:dyDescent="0.15">
      <c r="A300" s="26">
        <v>80</v>
      </c>
      <c r="B300" s="21">
        <f t="shared" si="20"/>
        <v>353.15</v>
      </c>
      <c r="C300" s="21">
        <v>9119250</v>
      </c>
      <c r="D300" s="21">
        <v>99.17</v>
      </c>
      <c r="E300" s="21">
        <v>1024</v>
      </c>
      <c r="F300" s="21">
        <v>682.4</v>
      </c>
      <c r="G300" s="24">
        <f t="shared" si="21"/>
        <v>1.5005861664712778</v>
      </c>
      <c r="H300" s="21">
        <v>2.5369999999999999E-5</v>
      </c>
      <c r="I300" s="28">
        <f t="shared" si="22"/>
        <v>2.5582333366945646E-6</v>
      </c>
      <c r="J300" s="21">
        <v>3.4119999999999998E-2</v>
      </c>
      <c r="K300" s="21">
        <f t="shared" si="23"/>
        <v>3.359918574165574E-7</v>
      </c>
      <c r="L300" s="25">
        <f t="shared" si="24"/>
        <v>0.76139742086752638</v>
      </c>
      <c r="M300" s="21" t="s">
        <v>320</v>
      </c>
    </row>
    <row r="301" spans="1:13" x14ac:dyDescent="0.15">
      <c r="A301" s="26">
        <v>100</v>
      </c>
      <c r="B301" s="21">
        <f t="shared" si="20"/>
        <v>373.15</v>
      </c>
      <c r="C301" s="21">
        <v>9119250</v>
      </c>
      <c r="D301" s="21">
        <v>93.13</v>
      </c>
      <c r="E301" s="21">
        <v>1016</v>
      </c>
      <c r="F301" s="21">
        <v>685.69999999999993</v>
      </c>
      <c r="G301" s="24">
        <f t="shared" si="21"/>
        <v>1.4816975353653203</v>
      </c>
      <c r="H301" s="21">
        <v>2.6299999999999999E-5</v>
      </c>
      <c r="I301" s="28">
        <f t="shared" si="22"/>
        <v>2.8240094491570923E-6</v>
      </c>
      <c r="J301" s="21">
        <v>3.5380000000000002E-2</v>
      </c>
      <c r="K301" s="21">
        <f t="shared" si="23"/>
        <v>3.7391640336808E-7</v>
      </c>
      <c r="L301" s="25">
        <f t="shared" si="24"/>
        <v>0.75525155455059345</v>
      </c>
      <c r="M301" s="21" t="s">
        <v>320</v>
      </c>
    </row>
    <row r="302" spans="1:13" x14ac:dyDescent="0.15">
      <c r="A302" s="21">
        <v>-200</v>
      </c>
      <c r="B302" s="21">
        <f t="shared" si="20"/>
        <v>73.149999999999977</v>
      </c>
      <c r="C302" s="21">
        <v>10132500</v>
      </c>
      <c r="D302" s="21">
        <v>1237.2</v>
      </c>
      <c r="E302" s="21">
        <v>1658</v>
      </c>
      <c r="F302" s="21">
        <v>1018</v>
      </c>
      <c r="G302" s="24">
        <f t="shared" si="21"/>
        <v>1.6286836935166995</v>
      </c>
      <c r="H302" s="21">
        <v>3.5889999999999994E-4</v>
      </c>
      <c r="I302" s="28">
        <f t="shared" si="22"/>
        <v>2.9009052699644351E-6</v>
      </c>
      <c r="J302" s="21">
        <v>0.18049999999999999</v>
      </c>
      <c r="K302" s="21">
        <f t="shared" si="23"/>
        <v>8.7993940946851844E-8</v>
      </c>
      <c r="L302" s="25">
        <f t="shared" si="24"/>
        <v>3.2967102493074791</v>
      </c>
      <c r="M302" s="21" t="s">
        <v>264</v>
      </c>
    </row>
    <row r="303" spans="1:13" x14ac:dyDescent="0.15">
      <c r="A303" s="21">
        <v>-180</v>
      </c>
      <c r="B303" s="21">
        <f t="shared" si="20"/>
        <v>93.149999999999977</v>
      </c>
      <c r="C303" s="21">
        <v>10132500</v>
      </c>
      <c r="D303" s="21">
        <v>1148.2</v>
      </c>
      <c r="E303" s="21">
        <v>1660</v>
      </c>
      <c r="F303" s="21">
        <v>937.1</v>
      </c>
      <c r="G303" s="24">
        <f t="shared" si="21"/>
        <v>1.7714224735887312</v>
      </c>
      <c r="H303" s="21">
        <v>1.9880000000000001E-4</v>
      </c>
      <c r="I303" s="28">
        <f t="shared" si="22"/>
        <v>1.7314056784532311E-6</v>
      </c>
      <c r="J303" s="21">
        <v>0.154</v>
      </c>
      <c r="K303" s="21">
        <f t="shared" si="23"/>
        <v>8.0796972946655109E-8</v>
      </c>
      <c r="L303" s="25">
        <f t="shared" si="24"/>
        <v>2.1429090909090909</v>
      </c>
      <c r="M303" s="21" t="s">
        <v>264</v>
      </c>
    </row>
    <row r="304" spans="1:13" x14ac:dyDescent="0.15">
      <c r="A304" s="21">
        <v>-160</v>
      </c>
      <c r="B304" s="21">
        <f t="shared" si="20"/>
        <v>113.14999999999998</v>
      </c>
      <c r="C304" s="21">
        <v>10132500</v>
      </c>
      <c r="D304" s="21">
        <v>1051.4000000000001</v>
      </c>
      <c r="E304" s="21">
        <v>1717</v>
      </c>
      <c r="F304" s="21">
        <v>874.5</v>
      </c>
      <c r="G304" s="24">
        <f t="shared" si="21"/>
        <v>1.9634076615208691</v>
      </c>
      <c r="H304" s="21">
        <v>1.2869999999999998E-4</v>
      </c>
      <c r="I304" s="28">
        <f t="shared" si="22"/>
        <v>1.2240821761460907E-6</v>
      </c>
      <c r="J304" s="21">
        <v>0.12720000000000001</v>
      </c>
      <c r="K304" s="21">
        <f t="shared" si="23"/>
        <v>7.0461006646267683E-8</v>
      </c>
      <c r="L304" s="25">
        <f t="shared" si="24"/>
        <v>1.7372476415094338</v>
      </c>
      <c r="M304" s="21" t="s">
        <v>264</v>
      </c>
    </row>
    <row r="305" spans="1:13" x14ac:dyDescent="0.15">
      <c r="A305" s="21">
        <v>-140</v>
      </c>
      <c r="B305" s="21">
        <f t="shared" si="20"/>
        <v>133.14999999999998</v>
      </c>
      <c r="C305" s="21">
        <v>10132500</v>
      </c>
      <c r="D305" s="21">
        <v>938</v>
      </c>
      <c r="E305" s="21">
        <v>1870</v>
      </c>
      <c r="F305" s="21">
        <v>829.6</v>
      </c>
      <c r="G305" s="24">
        <f t="shared" si="21"/>
        <v>2.2540983606557377</v>
      </c>
      <c r="H305" s="21">
        <v>8.6879999999999995E-5</v>
      </c>
      <c r="I305" s="28">
        <f t="shared" si="22"/>
        <v>9.2622601279317683E-7</v>
      </c>
      <c r="J305" s="21">
        <v>0.10059999999999999</v>
      </c>
      <c r="K305" s="21">
        <f t="shared" si="23"/>
        <v>5.7352656123507747E-8</v>
      </c>
      <c r="L305" s="25">
        <f t="shared" si="24"/>
        <v>1.6149662027833001</v>
      </c>
      <c r="M305" s="21" t="s">
        <v>264</v>
      </c>
    </row>
    <row r="306" spans="1:13" x14ac:dyDescent="0.15">
      <c r="A306" s="21">
        <v>-120</v>
      </c>
      <c r="B306" s="21">
        <f t="shared" si="20"/>
        <v>153.14999999999998</v>
      </c>
      <c r="C306" s="21">
        <v>10132500</v>
      </c>
      <c r="D306" s="21">
        <v>787</v>
      </c>
      <c r="E306" s="21">
        <v>2308</v>
      </c>
      <c r="F306" s="21">
        <v>809.9</v>
      </c>
      <c r="G306" s="24">
        <f t="shared" si="21"/>
        <v>2.8497345351277938</v>
      </c>
      <c r="H306" s="21">
        <v>5.6869999999999996E-5</v>
      </c>
      <c r="I306" s="28">
        <f t="shared" si="22"/>
        <v>7.2261753494282078E-7</v>
      </c>
      <c r="J306" s="21">
        <v>7.4990000000000001E-2</v>
      </c>
      <c r="K306" s="21">
        <f t="shared" si="23"/>
        <v>4.1285050176283145E-8</v>
      </c>
      <c r="L306" s="25">
        <f t="shared" si="24"/>
        <v>1.750312841712228</v>
      </c>
      <c r="M306" s="21" t="s">
        <v>264</v>
      </c>
    </row>
    <row r="307" spans="1:13" x14ac:dyDescent="0.15">
      <c r="A307" s="21">
        <v>-100</v>
      </c>
      <c r="B307" s="21">
        <f t="shared" si="20"/>
        <v>173.14999999999998</v>
      </c>
      <c r="C307" s="21">
        <v>10132500</v>
      </c>
      <c r="D307" s="21">
        <v>525.4</v>
      </c>
      <c r="E307" s="21">
        <v>3658</v>
      </c>
      <c r="F307" s="21">
        <v>828.6</v>
      </c>
      <c r="G307" s="24">
        <f t="shared" si="21"/>
        <v>4.4146753560222063</v>
      </c>
      <c r="H307" s="21">
        <v>3.1949999999999997E-5</v>
      </c>
      <c r="I307" s="28">
        <f t="shared" si="22"/>
        <v>6.0810810810810801E-7</v>
      </c>
      <c r="J307" s="21">
        <v>5.0180000000000002E-2</v>
      </c>
      <c r="K307" s="21">
        <f t="shared" si="23"/>
        <v>2.610939973771969E-8</v>
      </c>
      <c r="L307" s="25">
        <f t="shared" si="24"/>
        <v>2.3290773216420884</v>
      </c>
      <c r="M307" s="21" t="s">
        <v>320</v>
      </c>
    </row>
    <row r="308" spans="1:13" x14ac:dyDescent="0.15">
      <c r="A308" s="21">
        <v>-90</v>
      </c>
      <c r="B308" s="21">
        <f t="shared" si="20"/>
        <v>183.14999999999998</v>
      </c>
      <c r="C308" s="21">
        <v>10132500</v>
      </c>
      <c r="D308" s="21">
        <v>387.1</v>
      </c>
      <c r="E308" s="21">
        <v>2984</v>
      </c>
      <c r="F308" s="21">
        <v>805.2</v>
      </c>
      <c r="G308" s="24">
        <f t="shared" si="21"/>
        <v>3.7059115747640337</v>
      </c>
      <c r="H308" s="21">
        <v>2.4359999999999997E-5</v>
      </c>
      <c r="I308" s="28">
        <f t="shared" si="22"/>
        <v>6.292947558770342E-7</v>
      </c>
      <c r="J308" s="21">
        <v>3.9380000000000005E-2</v>
      </c>
      <c r="K308" s="21">
        <f t="shared" si="23"/>
        <v>3.4092097489893575E-8</v>
      </c>
      <c r="L308" s="25">
        <f t="shared" si="24"/>
        <v>1.8458669375317416</v>
      </c>
      <c r="M308" s="21" t="s">
        <v>320</v>
      </c>
    </row>
    <row r="309" spans="1:13" x14ac:dyDescent="0.15">
      <c r="A309" s="21">
        <v>-80</v>
      </c>
      <c r="B309" s="21">
        <f t="shared" si="20"/>
        <v>193.14999999999998</v>
      </c>
      <c r="C309" s="21">
        <v>10132500</v>
      </c>
      <c r="D309" s="21">
        <v>310.39999999999998</v>
      </c>
      <c r="E309" s="21">
        <v>2199</v>
      </c>
      <c r="F309" s="21">
        <v>769.9</v>
      </c>
      <c r="G309" s="24">
        <f t="shared" si="21"/>
        <v>2.8562150928692041</v>
      </c>
      <c r="H309" s="21">
        <v>2.1529999999999999E-5</v>
      </c>
      <c r="I309" s="28">
        <f t="shared" si="22"/>
        <v>6.9362113402061861E-7</v>
      </c>
      <c r="J309" s="21">
        <v>3.3750000000000002E-2</v>
      </c>
      <c r="K309" s="21">
        <f t="shared" si="23"/>
        <v>4.9445507095540151E-8</v>
      </c>
      <c r="L309" s="25">
        <f t="shared" si="24"/>
        <v>1.4027991111111111</v>
      </c>
      <c r="M309" s="21" t="s">
        <v>320</v>
      </c>
    </row>
    <row r="310" spans="1:13" x14ac:dyDescent="0.15">
      <c r="A310" s="21">
        <v>-70</v>
      </c>
      <c r="B310" s="21">
        <f t="shared" si="20"/>
        <v>203.14999999999998</v>
      </c>
      <c r="C310" s="21">
        <v>10132500</v>
      </c>
      <c r="D310" s="21">
        <v>265.60000000000002</v>
      </c>
      <c r="E310" s="21">
        <v>1793</v>
      </c>
      <c r="F310" s="21">
        <v>743.19999999999993</v>
      </c>
      <c r="G310" s="24">
        <f t="shared" si="21"/>
        <v>2.4125403659849303</v>
      </c>
      <c r="H310" s="21">
        <v>2.054E-5</v>
      </c>
      <c r="I310" s="28">
        <f t="shared" si="22"/>
        <v>7.7334337349397571E-7</v>
      </c>
      <c r="J310" s="21">
        <v>3.1140000000000001E-2</v>
      </c>
      <c r="K310" s="21">
        <f t="shared" si="23"/>
        <v>6.5389835975245097E-8</v>
      </c>
      <c r="L310" s="25">
        <f t="shared" si="24"/>
        <v>1.1826660244059088</v>
      </c>
      <c r="M310" s="21" t="s">
        <v>320</v>
      </c>
    </row>
    <row r="311" spans="1:13" x14ac:dyDescent="0.15">
      <c r="A311" s="21">
        <v>-60</v>
      </c>
      <c r="B311" s="21">
        <f t="shared" si="20"/>
        <v>213.14999999999998</v>
      </c>
      <c r="C311" s="21">
        <v>10132500</v>
      </c>
      <c r="D311" s="21">
        <v>235.6</v>
      </c>
      <c r="E311" s="21">
        <v>1565</v>
      </c>
      <c r="F311" s="21">
        <v>724.6</v>
      </c>
      <c r="G311" s="24">
        <f t="shared" si="21"/>
        <v>2.1598123102401323</v>
      </c>
      <c r="H311" s="21">
        <v>2.0239999999999996E-5</v>
      </c>
      <c r="I311" s="28">
        <f t="shared" si="22"/>
        <v>8.5908319185059416E-7</v>
      </c>
      <c r="J311" s="21">
        <v>2.9899999999999999E-2</v>
      </c>
      <c r="K311" s="21">
        <f t="shared" si="23"/>
        <v>8.1092662605705242E-8</v>
      </c>
      <c r="L311" s="25">
        <f t="shared" si="24"/>
        <v>1.0593846153846151</v>
      </c>
      <c r="M311" s="21" t="s">
        <v>320</v>
      </c>
    </row>
    <row r="312" spans="1:13" x14ac:dyDescent="0.15">
      <c r="A312" s="21">
        <v>-50</v>
      </c>
      <c r="B312" s="21">
        <f t="shared" si="20"/>
        <v>223.14999999999998</v>
      </c>
      <c r="C312" s="21">
        <v>10132500</v>
      </c>
      <c r="D312" s="21">
        <v>213.6</v>
      </c>
      <c r="E312" s="21">
        <v>1423</v>
      </c>
      <c r="F312" s="21">
        <v>711.5</v>
      </c>
      <c r="G312" s="24">
        <f t="shared" si="21"/>
        <v>2</v>
      </c>
      <c r="H312" s="21">
        <v>2.0269999999999997E-5</v>
      </c>
      <c r="I312" s="28">
        <f t="shared" si="22"/>
        <v>9.4897003745318336E-7</v>
      </c>
      <c r="J312" s="21">
        <v>2.9340000000000001E-2</v>
      </c>
      <c r="K312" s="21">
        <f t="shared" si="23"/>
        <v>9.6528145159380021E-8</v>
      </c>
      <c r="L312" s="25">
        <f t="shared" si="24"/>
        <v>0.98310190865712321</v>
      </c>
      <c r="M312" s="21" t="s">
        <v>320</v>
      </c>
    </row>
    <row r="313" spans="1:13" x14ac:dyDescent="0.15">
      <c r="A313" s="21">
        <v>-40</v>
      </c>
      <c r="B313" s="21">
        <f t="shared" si="20"/>
        <v>233.14999999999998</v>
      </c>
      <c r="C313" s="21">
        <v>10132500</v>
      </c>
      <c r="D313" s="21">
        <v>196.5</v>
      </c>
      <c r="E313" s="21">
        <v>1328</v>
      </c>
      <c r="F313" s="21">
        <v>702.2</v>
      </c>
      <c r="G313" s="24">
        <f t="shared" si="21"/>
        <v>1.8911990885787524</v>
      </c>
      <c r="H313" s="21">
        <v>2.0469999999999999E-5</v>
      </c>
      <c r="I313" s="28">
        <f t="shared" si="22"/>
        <v>1.0417302798982189E-6</v>
      </c>
      <c r="J313" s="21">
        <v>2.9170000000000001E-2</v>
      </c>
      <c r="K313" s="21">
        <f t="shared" si="23"/>
        <v>1.1178300990220425E-7</v>
      </c>
      <c r="L313" s="25">
        <f t="shared" si="24"/>
        <v>0.93192183750428514</v>
      </c>
      <c r="M313" s="21" t="s">
        <v>320</v>
      </c>
    </row>
    <row r="314" spans="1:13" x14ac:dyDescent="0.15">
      <c r="A314" s="21">
        <v>-30</v>
      </c>
      <c r="B314" s="21">
        <f t="shared" si="20"/>
        <v>243.14999999999998</v>
      </c>
      <c r="C314" s="21">
        <v>10132500</v>
      </c>
      <c r="D314" s="21">
        <v>182.6</v>
      </c>
      <c r="E314" s="21">
        <v>1260</v>
      </c>
      <c r="F314" s="21">
        <v>695.4</v>
      </c>
      <c r="G314" s="24">
        <f t="shared" si="21"/>
        <v>1.8119068162208802</v>
      </c>
      <c r="H314" s="26">
        <v>2.0769999999999999E-5</v>
      </c>
      <c r="I314" s="28">
        <f t="shared" si="22"/>
        <v>1.1374589266155532E-6</v>
      </c>
      <c r="J314" s="21">
        <v>2.9239999999999999E-2</v>
      </c>
      <c r="K314" s="21">
        <f t="shared" si="23"/>
        <v>1.2708844034145239E-7</v>
      </c>
      <c r="L314" s="25">
        <f t="shared" si="24"/>
        <v>0.8950136798905608</v>
      </c>
      <c r="M314" s="21" t="s">
        <v>320</v>
      </c>
    </row>
    <row r="315" spans="1:13" x14ac:dyDescent="0.15">
      <c r="A315" s="21">
        <v>-20</v>
      </c>
      <c r="B315" s="21">
        <f t="shared" si="20"/>
        <v>253.14999999999998</v>
      </c>
      <c r="C315" s="21">
        <v>10132500</v>
      </c>
      <c r="D315" s="21">
        <v>171.1</v>
      </c>
      <c r="E315" s="21">
        <v>1210</v>
      </c>
      <c r="F315" s="26">
        <v>690.4</v>
      </c>
      <c r="G315" s="24">
        <f t="shared" si="21"/>
        <v>1.7526071842410198</v>
      </c>
      <c r="H315" s="26">
        <v>2.1129999999999999E-5</v>
      </c>
      <c r="I315" s="28">
        <f t="shared" si="22"/>
        <v>1.2349503214494449E-6</v>
      </c>
      <c r="J315" s="21">
        <v>2.945E-2</v>
      </c>
      <c r="K315" s="21">
        <f t="shared" si="23"/>
        <v>1.4224922837642673E-7</v>
      </c>
      <c r="L315" s="25">
        <f t="shared" si="24"/>
        <v>0.86815959252971131</v>
      </c>
      <c r="M315" s="21" t="s">
        <v>320</v>
      </c>
    </row>
    <row r="316" spans="1:13" x14ac:dyDescent="0.15">
      <c r="A316" s="21">
        <v>-10</v>
      </c>
      <c r="B316" s="21">
        <f t="shared" si="20"/>
        <v>263.14999999999998</v>
      </c>
      <c r="C316" s="21">
        <v>10132500</v>
      </c>
      <c r="D316" s="21">
        <v>161.30000000000001</v>
      </c>
      <c r="E316" s="21">
        <v>1171</v>
      </c>
      <c r="F316" s="26">
        <v>686.8</v>
      </c>
      <c r="G316" s="24">
        <f t="shared" si="21"/>
        <v>1.7050087361677346</v>
      </c>
      <c r="H316" s="26">
        <v>2.1529999999999999E-5</v>
      </c>
      <c r="I316" s="28">
        <f t="shared" si="22"/>
        <v>1.3347799132052075E-6</v>
      </c>
      <c r="J316" s="21">
        <v>2.9780000000000001E-2</v>
      </c>
      <c r="K316" s="21">
        <f t="shared" si="23"/>
        <v>1.5766432323198097E-7</v>
      </c>
      <c r="L316" s="25">
        <f t="shared" si="24"/>
        <v>0.8465960376091336</v>
      </c>
      <c r="M316" s="21" t="s">
        <v>320</v>
      </c>
    </row>
    <row r="317" spans="1:13" x14ac:dyDescent="0.15">
      <c r="A317" s="26">
        <v>0</v>
      </c>
      <c r="B317" s="21">
        <f t="shared" si="20"/>
        <v>273.14999999999998</v>
      </c>
      <c r="C317" s="21">
        <v>10132500</v>
      </c>
      <c r="D317" s="21">
        <v>152.80000000000001</v>
      </c>
      <c r="E317" s="21">
        <v>1141</v>
      </c>
      <c r="F317" s="26">
        <v>684.30000000000007</v>
      </c>
      <c r="G317" s="24">
        <f t="shared" si="21"/>
        <v>1.6673973403478004</v>
      </c>
      <c r="H317" s="26">
        <v>2.1949999999999998E-5</v>
      </c>
      <c r="I317" s="28">
        <f t="shared" si="22"/>
        <v>1.4365183246073297E-6</v>
      </c>
      <c r="J317" s="21">
        <v>3.0180000000000002E-2</v>
      </c>
      <c r="K317" s="21">
        <f t="shared" si="23"/>
        <v>1.7310524890905838E-7</v>
      </c>
      <c r="L317" s="25">
        <f t="shared" si="24"/>
        <v>0.82985255135851543</v>
      </c>
      <c r="M317" s="21" t="s">
        <v>320</v>
      </c>
    </row>
    <row r="318" spans="1:13" x14ac:dyDescent="0.15">
      <c r="A318" s="26">
        <v>10</v>
      </c>
      <c r="B318" s="21">
        <f t="shared" si="20"/>
        <v>283.14999999999998</v>
      </c>
      <c r="C318" s="21">
        <v>10132500</v>
      </c>
      <c r="D318" s="21">
        <v>145.30000000000001</v>
      </c>
      <c r="E318" s="21">
        <v>1117</v>
      </c>
      <c r="F318" s="26">
        <v>682.5</v>
      </c>
      <c r="G318" s="24">
        <f t="shared" si="21"/>
        <v>1.6366300366300366</v>
      </c>
      <c r="H318" s="26">
        <v>2.2390000000000001E-5</v>
      </c>
      <c r="I318" s="28">
        <f t="shared" si="22"/>
        <v>1.5409497591190639E-6</v>
      </c>
      <c r="J318" s="21">
        <v>3.0630000000000001E-2</v>
      </c>
      <c r="K318" s="21">
        <f t="shared" si="23"/>
        <v>1.8872446782226257E-7</v>
      </c>
      <c r="L318" s="25">
        <f t="shared" si="24"/>
        <v>0.816507672216781</v>
      </c>
      <c r="M318" s="21" t="s">
        <v>320</v>
      </c>
    </row>
    <row r="319" spans="1:13" x14ac:dyDescent="0.15">
      <c r="A319" s="26">
        <v>20</v>
      </c>
      <c r="B319" s="21">
        <f t="shared" si="20"/>
        <v>293.14999999999998</v>
      </c>
      <c r="C319" s="21">
        <v>10132500</v>
      </c>
      <c r="D319" s="21">
        <v>138.69999999999999</v>
      </c>
      <c r="E319" s="21">
        <v>1097</v>
      </c>
      <c r="F319" s="26">
        <v>681.4</v>
      </c>
      <c r="G319" s="24">
        <f t="shared" si="21"/>
        <v>1.6099207513941884</v>
      </c>
      <c r="H319" s="26">
        <v>2.2839999999999998E-5</v>
      </c>
      <c r="I319" s="28">
        <f t="shared" si="22"/>
        <v>1.6467195385724585E-6</v>
      </c>
      <c r="J319" s="21">
        <v>3.1120000000000002E-2</v>
      </c>
      <c r="K319" s="21">
        <f t="shared" si="23"/>
        <v>2.04529755727589E-7</v>
      </c>
      <c r="L319" s="25">
        <f t="shared" si="24"/>
        <v>0.805124678663239</v>
      </c>
      <c r="M319" s="21" t="s">
        <v>320</v>
      </c>
    </row>
    <row r="320" spans="1:13" x14ac:dyDescent="0.15">
      <c r="A320" s="26">
        <v>30</v>
      </c>
      <c r="B320" s="21">
        <f t="shared" si="20"/>
        <v>303.14999999999998</v>
      </c>
      <c r="C320" s="21">
        <v>10132500</v>
      </c>
      <c r="D320" s="21">
        <v>132.80000000000001</v>
      </c>
      <c r="E320" s="21">
        <v>1081</v>
      </c>
      <c r="F320" s="26">
        <v>680.8</v>
      </c>
      <c r="G320" s="24">
        <f t="shared" si="21"/>
        <v>1.5878378378378379</v>
      </c>
      <c r="H320" s="26">
        <v>2.3300000000000001E-5</v>
      </c>
      <c r="I320" s="28">
        <f t="shared" si="22"/>
        <v>1.7545180722891567E-6</v>
      </c>
      <c r="J320" s="21">
        <v>3.1629999999999998E-2</v>
      </c>
      <c r="K320" s="21">
        <f t="shared" si="23"/>
        <v>2.2033090734817154E-7</v>
      </c>
      <c r="L320" s="25">
        <f t="shared" si="24"/>
        <v>0.79631046474865641</v>
      </c>
      <c r="M320" s="21" t="s">
        <v>320</v>
      </c>
    </row>
    <row r="321" spans="1:13" x14ac:dyDescent="0.15">
      <c r="A321" s="26">
        <v>40</v>
      </c>
      <c r="B321" s="21">
        <f t="shared" si="20"/>
        <v>313.14999999999998</v>
      </c>
      <c r="C321" s="21">
        <v>10132500</v>
      </c>
      <c r="D321" s="21">
        <v>127.4</v>
      </c>
      <c r="E321" s="21">
        <v>1068</v>
      </c>
      <c r="F321" s="26">
        <v>680.69999999999993</v>
      </c>
      <c r="G321" s="24">
        <f t="shared" si="21"/>
        <v>1.5689731159100928</v>
      </c>
      <c r="H321" s="26">
        <v>2.376E-5</v>
      </c>
      <c r="I321" s="28">
        <f t="shared" si="22"/>
        <v>1.8649921507064361E-6</v>
      </c>
      <c r="J321" s="21">
        <v>3.2159999999999994E-2</v>
      </c>
      <c r="K321" s="21">
        <f t="shared" si="23"/>
        <v>2.3636075000440965E-7</v>
      </c>
      <c r="L321" s="25">
        <f t="shared" si="24"/>
        <v>0.78904477611940316</v>
      </c>
      <c r="M321" s="21" t="s">
        <v>320</v>
      </c>
    </row>
    <row r="322" spans="1:13" x14ac:dyDescent="0.15">
      <c r="A322" s="26">
        <v>50</v>
      </c>
      <c r="B322" s="21">
        <f t="shared" si="20"/>
        <v>323.14999999999998</v>
      </c>
      <c r="C322" s="21">
        <v>10132500</v>
      </c>
      <c r="D322" s="21">
        <v>122.5</v>
      </c>
      <c r="E322" s="21">
        <v>1057</v>
      </c>
      <c r="F322" s="26">
        <v>681</v>
      </c>
      <c r="G322" s="24">
        <f t="shared" si="21"/>
        <v>1.552129221732746</v>
      </c>
      <c r="H322" s="21">
        <v>2.4219999999999999E-5</v>
      </c>
      <c r="I322" s="28">
        <f t="shared" si="22"/>
        <v>1.9771428571428572E-6</v>
      </c>
      <c r="J322" s="21">
        <v>3.2740000000000005E-2</v>
      </c>
      <c r="K322" s="21">
        <f t="shared" si="23"/>
        <v>2.5285270210260078E-7</v>
      </c>
      <c r="L322" s="25">
        <f t="shared" si="24"/>
        <v>0.78193463653023809</v>
      </c>
      <c r="M322" s="21" t="s">
        <v>320</v>
      </c>
    </row>
    <row r="323" spans="1:13" x14ac:dyDescent="0.15">
      <c r="A323" s="26">
        <v>60</v>
      </c>
      <c r="B323" s="21">
        <f t="shared" si="20"/>
        <v>333.15</v>
      </c>
      <c r="C323" s="21">
        <v>10132500</v>
      </c>
      <c r="D323" s="21">
        <v>118.1</v>
      </c>
      <c r="E323" s="21">
        <v>1048</v>
      </c>
      <c r="F323" s="26">
        <v>681.6</v>
      </c>
      <c r="G323" s="24">
        <f t="shared" si="21"/>
        <v>1.5375586854460093</v>
      </c>
      <c r="H323" s="21">
        <v>2.4679999999999997E-5</v>
      </c>
      <c r="I323" s="28">
        <f t="shared" si="22"/>
        <v>2.0897544453852663E-6</v>
      </c>
      <c r="J323" s="21">
        <v>3.3329999999999999E-2</v>
      </c>
      <c r="K323" s="21">
        <f t="shared" si="23"/>
        <v>2.6929242264609497E-7</v>
      </c>
      <c r="L323" s="25">
        <f t="shared" si="24"/>
        <v>0.77601680168016796</v>
      </c>
      <c r="M323" s="21" t="s">
        <v>320</v>
      </c>
    </row>
    <row r="324" spans="1:13" x14ac:dyDescent="0.15">
      <c r="A324" s="26">
        <v>80</v>
      </c>
      <c r="B324" s="21">
        <f t="shared" si="20"/>
        <v>353.15</v>
      </c>
      <c r="C324" s="21">
        <v>10132500</v>
      </c>
      <c r="D324" s="26">
        <v>110.2</v>
      </c>
      <c r="E324" s="21">
        <v>1034</v>
      </c>
      <c r="F324" s="21">
        <v>683.8</v>
      </c>
      <c r="G324" s="24">
        <f t="shared" si="21"/>
        <v>1.5121380520620065</v>
      </c>
      <c r="H324" s="21">
        <v>2.5609999999999997E-5</v>
      </c>
      <c r="I324" s="28">
        <f t="shared" si="22"/>
        <v>2.3239564428312157E-6</v>
      </c>
      <c r="J324" s="26">
        <v>3.4540000000000001E-2</v>
      </c>
      <c r="K324" s="21">
        <f t="shared" si="23"/>
        <v>3.0312391396686872E-7</v>
      </c>
      <c r="L324" s="25">
        <f t="shared" si="24"/>
        <v>0.76666878980891706</v>
      </c>
      <c r="M324" s="21" t="s">
        <v>320</v>
      </c>
    </row>
    <row r="325" spans="1:13" x14ac:dyDescent="0.15">
      <c r="A325" s="26">
        <v>100</v>
      </c>
      <c r="B325" s="21">
        <f t="shared" si="20"/>
        <v>373.15</v>
      </c>
      <c r="C325" s="21">
        <v>10132500</v>
      </c>
      <c r="D325" s="26">
        <v>103.4</v>
      </c>
      <c r="E325" s="21">
        <v>1024</v>
      </c>
      <c r="F325" s="21">
        <v>686.9</v>
      </c>
      <c r="G325" s="24">
        <f t="shared" si="21"/>
        <v>1.4907555684961422</v>
      </c>
      <c r="H325" s="21">
        <v>2.6519999999999997E-5</v>
      </c>
      <c r="I325" s="28">
        <f t="shared" si="22"/>
        <v>2.5647969052224369E-6</v>
      </c>
      <c r="J325" s="26">
        <v>3.5770000000000003E-2</v>
      </c>
      <c r="K325" s="21">
        <f t="shared" si="23"/>
        <v>3.3783018012572533E-7</v>
      </c>
      <c r="L325" s="25">
        <f t="shared" si="24"/>
        <v>0.75919709253564427</v>
      </c>
      <c r="M325" s="21" t="s">
        <v>320</v>
      </c>
    </row>
    <row r="326" spans="1:13" x14ac:dyDescent="0.15">
      <c r="A326" s="21">
        <v>-200</v>
      </c>
      <c r="B326" s="21">
        <f t="shared" si="20"/>
        <v>73.149999999999977</v>
      </c>
      <c r="C326" s="21">
        <v>12159000</v>
      </c>
      <c r="D326" s="26">
        <v>1240</v>
      </c>
      <c r="E326" s="21">
        <v>1654</v>
      </c>
      <c r="F326" s="21">
        <v>1022</v>
      </c>
      <c r="G326" s="24">
        <f t="shared" si="21"/>
        <v>1.6183953033268101</v>
      </c>
      <c r="H326" s="21">
        <v>3.6469999999999997E-4</v>
      </c>
      <c r="I326" s="28">
        <f t="shared" si="22"/>
        <v>2.9411290322580638E-6</v>
      </c>
      <c r="J326" s="26">
        <v>0.18160000000000001</v>
      </c>
      <c r="K326" s="21">
        <f t="shared" si="23"/>
        <v>8.8543901392518628E-8</v>
      </c>
      <c r="L326" s="25">
        <f t="shared" si="24"/>
        <v>3.3216618942731269</v>
      </c>
      <c r="M326" s="21" t="s">
        <v>264</v>
      </c>
    </row>
    <row r="327" spans="1:13" x14ac:dyDescent="0.15">
      <c r="A327" s="21">
        <v>-180</v>
      </c>
      <c r="B327" s="21">
        <f t="shared" si="20"/>
        <v>93.149999999999977</v>
      </c>
      <c r="C327" s="21">
        <v>12159000</v>
      </c>
      <c r="D327" s="26">
        <v>1152.3</v>
      </c>
      <c r="E327" s="21">
        <v>1653</v>
      </c>
      <c r="F327" s="21">
        <v>940.69999999999993</v>
      </c>
      <c r="G327" s="24">
        <f t="shared" si="21"/>
        <v>1.7572020835547997</v>
      </c>
      <c r="H327" s="21">
        <v>2.0249999999999999E-4</v>
      </c>
      <c r="I327" s="28">
        <f t="shared" si="22"/>
        <v>1.7573548555063782E-6</v>
      </c>
      <c r="J327" s="26">
        <v>0.15540000000000001</v>
      </c>
      <c r="K327" s="21">
        <f t="shared" si="23"/>
        <v>8.1585428527463341E-8</v>
      </c>
      <c r="L327" s="25">
        <f t="shared" si="24"/>
        <v>2.1540057915057913</v>
      </c>
      <c r="M327" s="21" t="s">
        <v>264</v>
      </c>
    </row>
    <row r="328" spans="1:13" x14ac:dyDescent="0.15">
      <c r="A328" s="21">
        <v>-160</v>
      </c>
      <c r="B328" s="21">
        <f t="shared" ref="B328:B391" si="25">A328+273.15</f>
        <v>113.14999999999998</v>
      </c>
      <c r="C328" s="21">
        <v>12159000</v>
      </c>
      <c r="D328" s="26">
        <v>1057.7</v>
      </c>
      <c r="E328" s="21">
        <v>1700</v>
      </c>
      <c r="F328" s="21">
        <v>878</v>
      </c>
      <c r="G328" s="24">
        <f t="shared" ref="G328:G391" si="26">E328/F328</f>
        <v>1.9362186788154898</v>
      </c>
      <c r="H328" s="21">
        <v>1.3169999999999998E-4</v>
      </c>
      <c r="I328" s="28">
        <f t="shared" si="22"/>
        <v>1.2451545806939584E-6</v>
      </c>
      <c r="J328" s="26">
        <v>0.12919999999999998</v>
      </c>
      <c r="K328" s="21">
        <f t="shared" si="23"/>
        <v>7.1854022879833587E-8</v>
      </c>
      <c r="L328" s="25">
        <f t="shared" si="24"/>
        <v>1.732894736842105</v>
      </c>
      <c r="M328" s="21" t="s">
        <v>264</v>
      </c>
    </row>
    <row r="329" spans="1:13" x14ac:dyDescent="0.15">
      <c r="A329" s="21">
        <v>-140</v>
      </c>
      <c r="B329" s="21">
        <f t="shared" si="25"/>
        <v>133.14999999999998</v>
      </c>
      <c r="C329" s="21">
        <v>12159000</v>
      </c>
      <c r="D329" s="26">
        <v>949.1</v>
      </c>
      <c r="E329" s="21">
        <v>1823</v>
      </c>
      <c r="F329" s="21">
        <v>832.2</v>
      </c>
      <c r="G329" s="24">
        <f t="shared" si="26"/>
        <v>2.1905791876952656</v>
      </c>
      <c r="H329" s="21">
        <v>9.0039999999999999E-5</v>
      </c>
      <c r="I329" s="28">
        <f t="shared" ref="I329:I392" si="27">H329*10^-6/D329/10^-7</f>
        <v>9.4868823095564215E-7</v>
      </c>
      <c r="J329" s="26">
        <v>0.1032</v>
      </c>
      <c r="K329" s="21">
        <f t="shared" ref="K329:K392" si="28">J329/E329/D329</f>
        <v>5.9645963063543818E-8</v>
      </c>
      <c r="L329" s="25">
        <f t="shared" ref="L329:L392" si="29">H329*E329/J329</f>
        <v>1.5905321705426356</v>
      </c>
      <c r="M329" s="21" t="s">
        <v>264</v>
      </c>
    </row>
    <row r="330" spans="1:13" x14ac:dyDescent="0.15">
      <c r="A330" s="21">
        <v>-120</v>
      </c>
      <c r="B330" s="21">
        <f t="shared" si="25"/>
        <v>153.14999999999998</v>
      </c>
      <c r="C330" s="21">
        <v>12159000</v>
      </c>
      <c r="D330" s="26">
        <v>812.4</v>
      </c>
      <c r="E330" s="21">
        <v>2124</v>
      </c>
      <c r="F330" s="21">
        <v>806.30000000000007</v>
      </c>
      <c r="G330" s="24">
        <f t="shared" si="26"/>
        <v>2.6342552399851171</v>
      </c>
      <c r="H330" s="21">
        <v>6.0850000000000002E-5</v>
      </c>
      <c r="I330" s="28">
        <f t="shared" si="27"/>
        <v>7.4901526341703608E-7</v>
      </c>
      <c r="J330" s="26">
        <v>7.8730000000000008E-2</v>
      </c>
      <c r="K330" s="21">
        <f t="shared" si="28"/>
        <v>4.5626360155814632E-8</v>
      </c>
      <c r="L330" s="25">
        <f t="shared" si="29"/>
        <v>1.6416283500571573</v>
      </c>
      <c r="M330" s="21" t="s">
        <v>264</v>
      </c>
    </row>
    <row r="331" spans="1:13" x14ac:dyDescent="0.15">
      <c r="A331" s="21">
        <v>-100</v>
      </c>
      <c r="B331" s="21">
        <f t="shared" si="25"/>
        <v>173.14999999999998</v>
      </c>
      <c r="C331" s="21">
        <v>12159000</v>
      </c>
      <c r="D331" s="26">
        <v>613.29999999999995</v>
      </c>
      <c r="E331" s="21">
        <v>2838</v>
      </c>
      <c r="F331" s="21">
        <v>806.6</v>
      </c>
      <c r="G331" s="24">
        <f t="shared" si="26"/>
        <v>3.5184726010414082</v>
      </c>
      <c r="H331" s="21">
        <v>3.8670000000000001E-5</v>
      </c>
      <c r="I331" s="28">
        <f t="shared" si="27"/>
        <v>6.3052339801076156E-7</v>
      </c>
      <c r="J331" s="26">
        <v>5.6829999999999999E-2</v>
      </c>
      <c r="K331" s="21">
        <f t="shared" si="28"/>
        <v>3.2650685239235934E-8</v>
      </c>
      <c r="L331" s="25">
        <f t="shared" si="29"/>
        <v>1.9311184233679395</v>
      </c>
      <c r="M331" s="21" t="s">
        <v>320</v>
      </c>
    </row>
    <row r="332" spans="1:13" x14ac:dyDescent="0.15">
      <c r="A332" s="21">
        <v>-90</v>
      </c>
      <c r="B332" s="21">
        <f t="shared" si="25"/>
        <v>183.14999999999998</v>
      </c>
      <c r="C332" s="21">
        <v>12159000</v>
      </c>
      <c r="D332" s="26">
        <v>493.6</v>
      </c>
      <c r="E332" s="21">
        <v>2904</v>
      </c>
      <c r="F332" s="21">
        <v>800.9</v>
      </c>
      <c r="G332" s="24">
        <f t="shared" si="26"/>
        <v>3.6259208390560622</v>
      </c>
      <c r="H332" s="21">
        <v>3.0530000000000001E-5</v>
      </c>
      <c r="I332" s="28">
        <f t="shared" si="27"/>
        <v>6.1851701782820085E-7</v>
      </c>
      <c r="J332" s="26">
        <v>4.7270000000000006E-2</v>
      </c>
      <c r="K332" s="21">
        <f t="shared" si="28"/>
        <v>3.2977204638100475E-8</v>
      </c>
      <c r="L332" s="25">
        <f t="shared" si="29"/>
        <v>1.8755895917072138</v>
      </c>
      <c r="M332" s="21" t="s">
        <v>320</v>
      </c>
    </row>
    <row r="333" spans="1:13" x14ac:dyDescent="0.15">
      <c r="A333" s="21">
        <v>-80</v>
      </c>
      <c r="B333" s="21">
        <f t="shared" si="25"/>
        <v>193.14999999999998</v>
      </c>
      <c r="C333" s="21">
        <v>12159000</v>
      </c>
      <c r="D333" s="26">
        <v>399.1</v>
      </c>
      <c r="E333" s="21">
        <v>2448</v>
      </c>
      <c r="F333" s="21">
        <v>779.59999999999991</v>
      </c>
      <c r="G333" s="24">
        <f t="shared" si="26"/>
        <v>3.140071831708569</v>
      </c>
      <c r="H333" s="21">
        <v>2.5719999999999998E-5</v>
      </c>
      <c r="I333" s="28">
        <f t="shared" si="27"/>
        <v>6.4445001252818833E-7</v>
      </c>
      <c r="J333" s="26">
        <v>4.0130000000000006E-2</v>
      </c>
      <c r="K333" s="21">
        <f t="shared" si="28"/>
        <v>4.1074853059907674E-8</v>
      </c>
      <c r="L333" s="25">
        <f t="shared" si="29"/>
        <v>1.5689648641913778</v>
      </c>
      <c r="M333" s="21" t="s">
        <v>320</v>
      </c>
    </row>
    <row r="334" spans="1:13" x14ac:dyDescent="0.15">
      <c r="A334" s="21">
        <v>-70</v>
      </c>
      <c r="B334" s="21">
        <f t="shared" si="25"/>
        <v>203.14999999999998</v>
      </c>
      <c r="C334" s="21">
        <v>12159000</v>
      </c>
      <c r="D334" s="26">
        <v>336.9</v>
      </c>
      <c r="E334" s="21">
        <v>2015.0000000000002</v>
      </c>
      <c r="F334" s="21">
        <v>755.5</v>
      </c>
      <c r="G334" s="24">
        <f t="shared" si="26"/>
        <v>2.6671078755790871</v>
      </c>
      <c r="H334" s="21">
        <v>2.3419999999999999E-5</v>
      </c>
      <c r="I334" s="28">
        <f t="shared" si="27"/>
        <v>6.9516176907094086E-7</v>
      </c>
      <c r="J334" s="26">
        <v>3.5900000000000001E-2</v>
      </c>
      <c r="K334" s="21">
        <f t="shared" si="28"/>
        <v>5.2883280413226123E-8</v>
      </c>
      <c r="L334" s="25">
        <f t="shared" si="29"/>
        <v>1.3145208913649027</v>
      </c>
      <c r="M334" s="21" t="s">
        <v>320</v>
      </c>
    </row>
    <row r="335" spans="1:13" x14ac:dyDescent="0.15">
      <c r="A335" s="21">
        <v>-60</v>
      </c>
      <c r="B335" s="21">
        <f t="shared" si="25"/>
        <v>213.14999999999998</v>
      </c>
      <c r="C335" s="21">
        <v>12159000</v>
      </c>
      <c r="D335" s="26">
        <v>295.10000000000002</v>
      </c>
      <c r="E335" s="21">
        <v>1732</v>
      </c>
      <c r="F335" s="21">
        <v>735.9</v>
      </c>
      <c r="G335" s="24">
        <f t="shared" si="26"/>
        <v>2.3535806495447753</v>
      </c>
      <c r="H335" s="21">
        <v>2.2379999999999999E-5</v>
      </c>
      <c r="I335" s="28">
        <f t="shared" si="27"/>
        <v>7.5838698746187725E-7</v>
      </c>
      <c r="J335" s="26">
        <v>3.3570000000000003E-2</v>
      </c>
      <c r="K335" s="21">
        <f t="shared" si="28"/>
        <v>6.5680166350624481E-8</v>
      </c>
      <c r="L335" s="25">
        <f t="shared" si="29"/>
        <v>1.1546666666666665</v>
      </c>
      <c r="M335" s="21" t="s">
        <v>320</v>
      </c>
    </row>
    <row r="336" spans="1:13" x14ac:dyDescent="0.15">
      <c r="A336" s="21">
        <v>-50</v>
      </c>
      <c r="B336" s="21">
        <f t="shared" si="25"/>
        <v>223.14999999999998</v>
      </c>
      <c r="C336" s="21">
        <v>12159000</v>
      </c>
      <c r="D336" s="26">
        <v>265</v>
      </c>
      <c r="E336" s="21">
        <v>1550</v>
      </c>
      <c r="F336" s="21">
        <v>721.30000000000007</v>
      </c>
      <c r="G336" s="24">
        <f t="shared" si="26"/>
        <v>2.1488978233744627</v>
      </c>
      <c r="H336" s="21">
        <v>2.1949999999999998E-5</v>
      </c>
      <c r="I336" s="28">
        <f t="shared" si="27"/>
        <v>8.2830188679245272E-7</v>
      </c>
      <c r="J336" s="26">
        <v>3.2289999999999999E-2</v>
      </c>
      <c r="K336" s="21">
        <f t="shared" si="28"/>
        <v>7.861229458307973E-8</v>
      </c>
      <c r="L336" s="25">
        <f t="shared" si="29"/>
        <v>1.05365438216166</v>
      </c>
      <c r="M336" s="21" t="s">
        <v>320</v>
      </c>
    </row>
    <row r="337" spans="1:13" x14ac:dyDescent="0.15">
      <c r="A337" s="21">
        <v>-40</v>
      </c>
      <c r="B337" s="21">
        <f t="shared" si="25"/>
        <v>233.14999999999998</v>
      </c>
      <c r="C337" s="21">
        <v>12159000</v>
      </c>
      <c r="D337" s="26">
        <v>242</v>
      </c>
      <c r="E337" s="21">
        <v>1427</v>
      </c>
      <c r="F337" s="21">
        <v>710.5</v>
      </c>
      <c r="G337" s="24">
        <f t="shared" si="26"/>
        <v>2.0084447572132302</v>
      </c>
      <c r="H337" s="21">
        <v>2.1849999999999999E-5</v>
      </c>
      <c r="I337" s="28">
        <f t="shared" si="27"/>
        <v>9.0289256198347098E-7</v>
      </c>
      <c r="J337" s="26">
        <v>3.1629999999999998E-2</v>
      </c>
      <c r="K337" s="21">
        <f t="shared" si="28"/>
        <v>9.1592487273190582E-8</v>
      </c>
      <c r="L337" s="25">
        <f t="shared" si="29"/>
        <v>0.98577141953841285</v>
      </c>
      <c r="M337" s="21" t="s">
        <v>320</v>
      </c>
    </row>
    <row r="338" spans="1:13" x14ac:dyDescent="0.15">
      <c r="A338" s="21">
        <v>-30</v>
      </c>
      <c r="B338" s="21">
        <f t="shared" si="25"/>
        <v>243.14999999999998</v>
      </c>
      <c r="C338" s="21">
        <v>12159000</v>
      </c>
      <c r="D338" s="26">
        <v>223.7</v>
      </c>
      <c r="E338" s="21">
        <v>1340</v>
      </c>
      <c r="F338" s="21">
        <v>702.6</v>
      </c>
      <c r="G338" s="24">
        <f t="shared" si="26"/>
        <v>1.9072018218047253</v>
      </c>
      <c r="H338" s="26">
        <v>2.194E-5</v>
      </c>
      <c r="I338" s="28">
        <f t="shared" si="27"/>
        <v>9.8077782744747451E-7</v>
      </c>
      <c r="J338" s="26">
        <v>3.134E-2</v>
      </c>
      <c r="K338" s="21">
        <f t="shared" si="28"/>
        <v>1.0455100447694474E-7</v>
      </c>
      <c r="L338" s="25">
        <f t="shared" si="29"/>
        <v>0.9380855137204851</v>
      </c>
      <c r="M338" s="21" t="s">
        <v>320</v>
      </c>
    </row>
    <row r="339" spans="1:13" x14ac:dyDescent="0.15">
      <c r="A339" s="21">
        <v>-20</v>
      </c>
      <c r="B339" s="21">
        <f t="shared" si="25"/>
        <v>253.14999999999998</v>
      </c>
      <c r="C339" s="21">
        <v>12159000</v>
      </c>
      <c r="D339" s="26">
        <v>208.7</v>
      </c>
      <c r="E339" s="21">
        <v>1276</v>
      </c>
      <c r="F339" s="26">
        <v>696.8</v>
      </c>
      <c r="G339" s="24">
        <f t="shared" si="26"/>
        <v>1.8312284730195179</v>
      </c>
      <c r="H339" s="26">
        <v>2.2149999999999996E-5</v>
      </c>
      <c r="I339" s="28">
        <f t="shared" si="27"/>
        <v>1.0613320555821753E-6</v>
      </c>
      <c r="J339" s="26">
        <v>3.1300000000000001E-2</v>
      </c>
      <c r="K339" s="21">
        <f t="shared" si="28"/>
        <v>1.1753608320202838E-7</v>
      </c>
      <c r="L339" s="25">
        <f t="shared" si="29"/>
        <v>0.90298402555910517</v>
      </c>
      <c r="M339" s="21" t="s">
        <v>320</v>
      </c>
    </row>
    <row r="340" spans="1:13" x14ac:dyDescent="0.15">
      <c r="A340" s="21">
        <v>-10</v>
      </c>
      <c r="B340" s="21">
        <f t="shared" si="25"/>
        <v>263.14999999999998</v>
      </c>
      <c r="C340" s="21">
        <v>12159000</v>
      </c>
      <c r="D340" s="26">
        <v>196.1</v>
      </c>
      <c r="E340" s="21">
        <v>1227</v>
      </c>
      <c r="F340" s="26">
        <v>692.4</v>
      </c>
      <c r="G340" s="24">
        <f t="shared" si="26"/>
        <v>1.77209705372617</v>
      </c>
      <c r="H340" s="26">
        <v>2.2439999999999999E-5</v>
      </c>
      <c r="I340" s="28">
        <f t="shared" si="27"/>
        <v>1.144314125446201E-6</v>
      </c>
      <c r="J340" s="26">
        <v>3.1420000000000003E-2</v>
      </c>
      <c r="K340" s="21">
        <f t="shared" si="28"/>
        <v>1.3058221297368782E-7</v>
      </c>
      <c r="L340" s="25">
        <f t="shared" si="29"/>
        <v>0.87631699554423914</v>
      </c>
      <c r="M340" s="21" t="s">
        <v>320</v>
      </c>
    </row>
    <row r="341" spans="1:13" x14ac:dyDescent="0.15">
      <c r="A341" s="26">
        <v>0</v>
      </c>
      <c r="B341" s="21">
        <f t="shared" si="25"/>
        <v>273.14999999999998</v>
      </c>
      <c r="C341" s="21">
        <v>12159000</v>
      </c>
      <c r="D341" s="26">
        <v>185.2</v>
      </c>
      <c r="E341" s="21">
        <v>1188</v>
      </c>
      <c r="F341" s="26">
        <v>689.30000000000007</v>
      </c>
      <c r="G341" s="24">
        <f t="shared" si="26"/>
        <v>1.7234875961119975</v>
      </c>
      <c r="H341" s="26">
        <v>2.2769999999999997E-5</v>
      </c>
      <c r="I341" s="28">
        <f t="shared" si="27"/>
        <v>1.2294816414686824E-6</v>
      </c>
      <c r="J341" s="26">
        <v>3.1660000000000001E-2</v>
      </c>
      <c r="K341" s="21">
        <f t="shared" si="28"/>
        <v>1.4389757910276272E-7</v>
      </c>
      <c r="L341" s="25">
        <f t="shared" si="29"/>
        <v>0.85441440303221716</v>
      </c>
      <c r="M341" s="21" t="s">
        <v>320</v>
      </c>
    </row>
    <row r="342" spans="1:13" x14ac:dyDescent="0.15">
      <c r="A342" s="26">
        <v>10</v>
      </c>
      <c r="B342" s="21">
        <f t="shared" si="25"/>
        <v>283.14999999999998</v>
      </c>
      <c r="C342" s="21">
        <v>12159000</v>
      </c>
      <c r="D342" s="26">
        <v>175.8</v>
      </c>
      <c r="E342" s="21">
        <v>1158</v>
      </c>
      <c r="F342" s="26">
        <v>687</v>
      </c>
      <c r="G342" s="24">
        <f t="shared" si="26"/>
        <v>1.685589519650655</v>
      </c>
      <c r="H342" s="26">
        <v>2.3139999999999999E-5</v>
      </c>
      <c r="I342" s="28">
        <f t="shared" si="27"/>
        <v>1.3162684869169509E-6</v>
      </c>
      <c r="J342" s="26">
        <v>3.1980000000000001E-2</v>
      </c>
      <c r="K342" s="21">
        <f t="shared" si="28"/>
        <v>1.570909005169558E-7</v>
      </c>
      <c r="L342" s="25">
        <f t="shared" si="29"/>
        <v>0.83790243902439021</v>
      </c>
      <c r="M342" s="21" t="s">
        <v>320</v>
      </c>
    </row>
    <row r="343" spans="1:13" x14ac:dyDescent="0.15">
      <c r="A343" s="26">
        <v>20</v>
      </c>
      <c r="B343" s="21">
        <f t="shared" si="25"/>
        <v>293.14999999999998</v>
      </c>
      <c r="C343" s="21">
        <v>12159000</v>
      </c>
      <c r="D343" s="26">
        <v>167.4</v>
      </c>
      <c r="E343" s="21">
        <v>1134</v>
      </c>
      <c r="F343" s="26">
        <v>685.5</v>
      </c>
      <c r="G343" s="24">
        <f t="shared" si="26"/>
        <v>1.6542669584245075</v>
      </c>
      <c r="H343" s="26">
        <v>2.3539999999999998E-5</v>
      </c>
      <c r="I343" s="28">
        <f t="shared" si="27"/>
        <v>1.4062126642771801E-6</v>
      </c>
      <c r="J343" s="26">
        <v>3.236E-2</v>
      </c>
      <c r="K343" s="21">
        <f t="shared" si="28"/>
        <v>1.7046687695831464E-7</v>
      </c>
      <c r="L343" s="25">
        <f t="shared" si="29"/>
        <v>0.82491841779975272</v>
      </c>
      <c r="M343" s="21" t="s">
        <v>320</v>
      </c>
    </row>
    <row r="344" spans="1:13" x14ac:dyDescent="0.15">
      <c r="A344" s="26">
        <v>30</v>
      </c>
      <c r="B344" s="21">
        <f t="shared" si="25"/>
        <v>303.14999999999998</v>
      </c>
      <c r="C344" s="21">
        <v>12159000</v>
      </c>
      <c r="D344" s="26">
        <v>160</v>
      </c>
      <c r="E344" s="21">
        <v>1113</v>
      </c>
      <c r="F344" s="26">
        <v>684.6</v>
      </c>
      <c r="G344" s="24">
        <f t="shared" si="26"/>
        <v>1.6257668711656441</v>
      </c>
      <c r="H344" s="26">
        <v>2.3949999999999999E-5</v>
      </c>
      <c r="I344" s="28">
        <f t="shared" si="27"/>
        <v>1.496875E-6</v>
      </c>
      <c r="J344" s="26">
        <v>3.279E-2</v>
      </c>
      <c r="K344" s="21">
        <f t="shared" si="28"/>
        <v>1.8413072776280324E-7</v>
      </c>
      <c r="L344" s="25">
        <f t="shared" si="29"/>
        <v>0.81294144556267156</v>
      </c>
      <c r="M344" s="21" t="s">
        <v>320</v>
      </c>
    </row>
    <row r="345" spans="1:13" x14ac:dyDescent="0.15">
      <c r="A345" s="26">
        <v>40</v>
      </c>
      <c r="B345" s="21">
        <f t="shared" si="25"/>
        <v>313.14999999999998</v>
      </c>
      <c r="C345" s="21">
        <v>12159000</v>
      </c>
      <c r="D345" s="26">
        <v>153.4</v>
      </c>
      <c r="E345" s="21">
        <v>1097</v>
      </c>
      <c r="F345" s="26">
        <v>684.2</v>
      </c>
      <c r="G345" s="24">
        <f t="shared" si="26"/>
        <v>1.6033323589593684</v>
      </c>
      <c r="H345" s="26">
        <v>2.4369999999999999E-5</v>
      </c>
      <c r="I345" s="28">
        <f t="shared" si="27"/>
        <v>1.5886571056062582E-6</v>
      </c>
      <c r="J345" s="26">
        <v>3.3229999999999996E-2</v>
      </c>
      <c r="K345" s="21">
        <f t="shared" si="28"/>
        <v>1.9746873956351264E-7</v>
      </c>
      <c r="L345" s="25">
        <f t="shared" si="29"/>
        <v>0.80451068311766483</v>
      </c>
      <c r="M345" s="21" t="s">
        <v>320</v>
      </c>
    </row>
    <row r="346" spans="1:13" x14ac:dyDescent="0.15">
      <c r="A346" s="26">
        <v>50</v>
      </c>
      <c r="B346" s="21">
        <f t="shared" si="25"/>
        <v>323.14999999999998</v>
      </c>
      <c r="C346" s="21">
        <v>12159000</v>
      </c>
      <c r="D346" s="26">
        <v>147.30000000000001</v>
      </c>
      <c r="E346" s="21">
        <v>1083</v>
      </c>
      <c r="F346" s="26">
        <v>684.2</v>
      </c>
      <c r="G346" s="24">
        <f t="shared" si="26"/>
        <v>1.5828705057000876</v>
      </c>
      <c r="H346" s="21">
        <v>2.4789999999999998E-5</v>
      </c>
      <c r="I346" s="28">
        <f t="shared" si="27"/>
        <v>1.6829599456890697E-6</v>
      </c>
      <c r="J346" s="26">
        <v>3.3750000000000002E-2</v>
      </c>
      <c r="K346" s="21">
        <f t="shared" si="28"/>
        <v>2.1156439173826946E-7</v>
      </c>
      <c r="L346" s="25">
        <f t="shared" si="29"/>
        <v>0.79548355555555539</v>
      </c>
      <c r="M346" s="21" t="s">
        <v>320</v>
      </c>
    </row>
    <row r="347" spans="1:13" x14ac:dyDescent="0.15">
      <c r="A347" s="26">
        <v>60</v>
      </c>
      <c r="B347" s="21">
        <f t="shared" si="25"/>
        <v>333.15</v>
      </c>
      <c r="C347" s="21">
        <v>12159000</v>
      </c>
      <c r="D347" s="26">
        <v>141.80000000000001</v>
      </c>
      <c r="E347" s="21">
        <v>1072</v>
      </c>
      <c r="F347" s="26">
        <v>684.6</v>
      </c>
      <c r="G347" s="24">
        <f t="shared" si="26"/>
        <v>1.5658778848962898</v>
      </c>
      <c r="H347" s="21">
        <v>2.5230000000000001E-5</v>
      </c>
      <c r="I347" s="28">
        <f t="shared" si="27"/>
        <v>1.7792665726375174E-6</v>
      </c>
      <c r="J347" s="26">
        <v>3.4290000000000001E-2</v>
      </c>
      <c r="K347" s="21">
        <f t="shared" si="28"/>
        <v>2.2557785824053216E-7</v>
      </c>
      <c r="L347" s="25">
        <f t="shared" si="29"/>
        <v>0.7887594050743657</v>
      </c>
      <c r="M347" s="21" t="s">
        <v>320</v>
      </c>
    </row>
    <row r="348" spans="1:13" x14ac:dyDescent="0.15">
      <c r="A348" s="26">
        <v>80</v>
      </c>
      <c r="B348" s="21">
        <f t="shared" si="25"/>
        <v>353.15</v>
      </c>
      <c r="C348" s="21">
        <v>12159000</v>
      </c>
      <c r="D348" s="26">
        <v>132.1</v>
      </c>
      <c r="E348" s="21">
        <v>1054</v>
      </c>
      <c r="F348" s="21">
        <v>686.4</v>
      </c>
      <c r="G348" s="24">
        <f t="shared" si="26"/>
        <v>1.5355477855477857</v>
      </c>
      <c r="H348" s="21">
        <v>2.6109999999999999E-5</v>
      </c>
      <c r="I348" s="28">
        <f t="shared" si="27"/>
        <v>1.9765329295987887E-6</v>
      </c>
      <c r="J348" s="26">
        <v>3.5409999999999997E-2</v>
      </c>
      <c r="K348" s="21">
        <f t="shared" si="28"/>
        <v>2.5432116144545774E-7</v>
      </c>
      <c r="L348" s="25">
        <f t="shared" si="29"/>
        <v>0.77717989268568211</v>
      </c>
      <c r="M348" s="21" t="s">
        <v>320</v>
      </c>
    </row>
    <row r="349" spans="1:13" x14ac:dyDescent="0.15">
      <c r="A349" s="26">
        <v>100</v>
      </c>
      <c r="B349" s="21">
        <f t="shared" si="25"/>
        <v>373.15</v>
      </c>
      <c r="C349" s="21">
        <v>12159000</v>
      </c>
      <c r="D349" s="26">
        <v>123.9</v>
      </c>
      <c r="E349" s="21">
        <v>1041</v>
      </c>
      <c r="F349" s="21">
        <v>689.2</v>
      </c>
      <c r="G349" s="24">
        <f t="shared" si="26"/>
        <v>1.5104468949506673</v>
      </c>
      <c r="H349" s="21">
        <v>2.6989999999999997E-5</v>
      </c>
      <c r="I349" s="28">
        <f t="shared" si="27"/>
        <v>2.1783696529459238E-6</v>
      </c>
      <c r="J349" s="26">
        <v>3.6569999999999998E-2</v>
      </c>
      <c r="K349" s="21">
        <f t="shared" si="28"/>
        <v>2.8353255042064692E-7</v>
      </c>
      <c r="L349" s="25">
        <f t="shared" si="29"/>
        <v>0.76829614438063987</v>
      </c>
      <c r="M349" s="21" t="s">
        <v>320</v>
      </c>
    </row>
    <row r="350" spans="1:13" x14ac:dyDescent="0.15">
      <c r="A350" s="21">
        <v>-200</v>
      </c>
      <c r="B350" s="21">
        <f t="shared" si="25"/>
        <v>73.149999999999977</v>
      </c>
      <c r="C350" s="21">
        <v>14185500</v>
      </c>
      <c r="D350" s="26">
        <v>1242.8</v>
      </c>
      <c r="E350" s="21">
        <v>1651</v>
      </c>
      <c r="F350" s="21">
        <v>1025</v>
      </c>
      <c r="G350" s="24">
        <f t="shared" si="26"/>
        <v>1.6107317073170733</v>
      </c>
      <c r="H350" s="21">
        <v>3.7060000000000001E-4</v>
      </c>
      <c r="I350" s="28">
        <f t="shared" si="27"/>
        <v>2.9819761828130028E-6</v>
      </c>
      <c r="J350" s="26">
        <v>0.18259999999999998</v>
      </c>
      <c r="K350" s="21">
        <f t="shared" si="28"/>
        <v>8.8992304943585887E-8</v>
      </c>
      <c r="L350" s="25">
        <f t="shared" si="29"/>
        <v>3.3508247535596936</v>
      </c>
      <c r="M350" s="21" t="s">
        <v>264</v>
      </c>
    </row>
    <row r="351" spans="1:13" x14ac:dyDescent="0.15">
      <c r="A351" s="21">
        <v>-180</v>
      </c>
      <c r="B351" s="21">
        <f t="shared" si="25"/>
        <v>93.149999999999977</v>
      </c>
      <c r="C351" s="21">
        <v>14185500</v>
      </c>
      <c r="D351" s="26">
        <v>1156.3</v>
      </c>
      <c r="E351" s="21">
        <v>1646</v>
      </c>
      <c r="F351" s="21">
        <v>944.2</v>
      </c>
      <c r="G351" s="24">
        <f t="shared" si="26"/>
        <v>1.7432747299300995</v>
      </c>
      <c r="H351" s="21">
        <v>2.0619999999999997E-4</v>
      </c>
      <c r="I351" s="28">
        <f t="shared" si="27"/>
        <v>1.7832742367897603E-6</v>
      </c>
      <c r="J351" s="26">
        <v>0.15680000000000002</v>
      </c>
      <c r="K351" s="21">
        <f t="shared" si="28"/>
        <v>8.2384536338463424E-8</v>
      </c>
      <c r="L351" s="25">
        <f t="shared" si="29"/>
        <v>2.1645739795918364</v>
      </c>
      <c r="M351" s="21" t="s">
        <v>264</v>
      </c>
    </row>
    <row r="352" spans="1:13" x14ac:dyDescent="0.15">
      <c r="A352" s="21">
        <v>-160</v>
      </c>
      <c r="B352" s="21">
        <f t="shared" si="25"/>
        <v>113.14999999999998</v>
      </c>
      <c r="C352" s="21">
        <v>14185500</v>
      </c>
      <c r="D352" s="26">
        <v>1063.7</v>
      </c>
      <c r="E352" s="21">
        <v>1684</v>
      </c>
      <c r="F352" s="21">
        <v>881.5</v>
      </c>
      <c r="G352" s="24">
        <f t="shared" si="26"/>
        <v>1.9103800340328985</v>
      </c>
      <c r="H352" s="21">
        <v>1.348E-4</v>
      </c>
      <c r="I352" s="28">
        <f t="shared" si="27"/>
        <v>1.267274607502115E-6</v>
      </c>
      <c r="J352" s="26">
        <v>0.13100000000000001</v>
      </c>
      <c r="K352" s="21">
        <f t="shared" si="28"/>
        <v>7.3132437596816747E-8</v>
      </c>
      <c r="L352" s="25">
        <f t="shared" si="29"/>
        <v>1.7328488549618319</v>
      </c>
      <c r="M352" s="21" t="s">
        <v>264</v>
      </c>
    </row>
    <row r="353" spans="1:13" x14ac:dyDescent="0.15">
      <c r="A353" s="21">
        <v>-140</v>
      </c>
      <c r="B353" s="21">
        <f t="shared" si="25"/>
        <v>133.14999999999998</v>
      </c>
      <c r="C353" s="21">
        <v>14185500</v>
      </c>
      <c r="D353" s="26">
        <v>959.3</v>
      </c>
      <c r="E353" s="21">
        <v>1785</v>
      </c>
      <c r="F353" s="21">
        <v>835</v>
      </c>
      <c r="G353" s="24">
        <f t="shared" si="26"/>
        <v>2.1377245508982035</v>
      </c>
      <c r="H353" s="21">
        <v>9.3059999999999993E-5</v>
      </c>
      <c r="I353" s="28">
        <f t="shared" si="27"/>
        <v>9.7008235171479191E-7</v>
      </c>
      <c r="J353" s="26">
        <v>0.1057</v>
      </c>
      <c r="K353" s="21">
        <f t="shared" si="28"/>
        <v>6.1728016548013972E-8</v>
      </c>
      <c r="L353" s="25">
        <f t="shared" si="29"/>
        <v>1.5715430463576157</v>
      </c>
      <c r="M353" s="21" t="s">
        <v>264</v>
      </c>
    </row>
    <row r="354" spans="1:13" x14ac:dyDescent="0.15">
      <c r="A354" s="21">
        <v>-120</v>
      </c>
      <c r="B354" s="21">
        <f t="shared" si="25"/>
        <v>153.14999999999998</v>
      </c>
      <c r="C354" s="21">
        <v>14185500</v>
      </c>
      <c r="D354" s="26">
        <v>832.9</v>
      </c>
      <c r="E354" s="21">
        <v>2005</v>
      </c>
      <c r="F354" s="21">
        <v>805.4</v>
      </c>
      <c r="G354" s="24">
        <f t="shared" si="26"/>
        <v>2.4894462378942142</v>
      </c>
      <c r="H354" s="21">
        <v>6.4369999999999995E-5</v>
      </c>
      <c r="I354" s="28">
        <f t="shared" si="27"/>
        <v>7.7284187777644377E-7</v>
      </c>
      <c r="J354" s="26">
        <v>8.208E-2</v>
      </c>
      <c r="K354" s="21">
        <f t="shared" si="28"/>
        <v>4.9150745420037374E-8</v>
      </c>
      <c r="L354" s="25">
        <f t="shared" si="29"/>
        <v>1.572390960038986</v>
      </c>
      <c r="M354" s="21" t="s">
        <v>264</v>
      </c>
    </row>
    <row r="355" spans="1:13" x14ac:dyDescent="0.15">
      <c r="A355" s="21">
        <v>-100</v>
      </c>
      <c r="B355" s="21">
        <f t="shared" si="25"/>
        <v>173.14999999999998</v>
      </c>
      <c r="C355" s="21">
        <v>14185500</v>
      </c>
      <c r="D355" s="26">
        <v>666.3</v>
      </c>
      <c r="E355" s="21">
        <v>2434</v>
      </c>
      <c r="F355" s="21">
        <v>795.4</v>
      </c>
      <c r="G355" s="24">
        <f t="shared" si="26"/>
        <v>3.0600955494091022</v>
      </c>
      <c r="H355" s="21">
        <v>4.3509999999999995E-5</v>
      </c>
      <c r="I355" s="28">
        <f t="shared" si="27"/>
        <v>6.5300915503526939E-7</v>
      </c>
      <c r="J355" s="26">
        <v>6.164E-2</v>
      </c>
      <c r="K355" s="21">
        <f t="shared" si="28"/>
        <v>3.8007757183459942E-8</v>
      </c>
      <c r="L355" s="25">
        <f t="shared" si="29"/>
        <v>1.7180944192083061</v>
      </c>
      <c r="M355" s="21" t="s">
        <v>320</v>
      </c>
    </row>
    <row r="356" spans="1:13" x14ac:dyDescent="0.15">
      <c r="A356" s="21">
        <v>-90</v>
      </c>
      <c r="B356" s="21">
        <f t="shared" si="25"/>
        <v>183.14999999999998</v>
      </c>
      <c r="C356" s="21">
        <v>14185500</v>
      </c>
      <c r="D356" s="26">
        <v>568</v>
      </c>
      <c r="E356" s="21">
        <v>2571</v>
      </c>
      <c r="F356" s="21">
        <v>791.2</v>
      </c>
      <c r="G356" s="24">
        <f t="shared" si="26"/>
        <v>3.2494944388270981</v>
      </c>
      <c r="H356" s="21">
        <v>3.5719999999999997E-5</v>
      </c>
      <c r="I356" s="28">
        <f t="shared" si="27"/>
        <v>6.2887323943661969E-7</v>
      </c>
      <c r="J356" s="26">
        <v>5.305E-2</v>
      </c>
      <c r="K356" s="21">
        <f t="shared" si="28"/>
        <v>3.6327455201845067E-8</v>
      </c>
      <c r="L356" s="25">
        <f t="shared" si="29"/>
        <v>1.7311238454288407</v>
      </c>
      <c r="M356" s="21" t="s">
        <v>320</v>
      </c>
    </row>
    <row r="357" spans="1:13" x14ac:dyDescent="0.15">
      <c r="A357" s="21">
        <v>-80</v>
      </c>
      <c r="B357" s="21">
        <f t="shared" si="25"/>
        <v>193.14999999999998</v>
      </c>
      <c r="C357" s="21">
        <v>14185500</v>
      </c>
      <c r="D357" s="26">
        <v>476.7</v>
      </c>
      <c r="E357" s="21">
        <v>2430</v>
      </c>
      <c r="F357" s="21">
        <v>779.3</v>
      </c>
      <c r="G357" s="24">
        <f t="shared" si="26"/>
        <v>3.1181829847298861</v>
      </c>
      <c r="H357" s="21">
        <v>3.0170000000000001E-5</v>
      </c>
      <c r="I357" s="28">
        <f t="shared" si="27"/>
        <v>6.3289280469897207E-7</v>
      </c>
      <c r="J357" s="26">
        <v>4.5950000000000005E-2</v>
      </c>
      <c r="K357" s="21">
        <f t="shared" si="28"/>
        <v>3.9667432390551995E-8</v>
      </c>
      <c r="L357" s="25">
        <f t="shared" si="29"/>
        <v>1.5954972796517954</v>
      </c>
      <c r="M357" s="21" t="s">
        <v>320</v>
      </c>
    </row>
    <row r="358" spans="1:13" x14ac:dyDescent="0.15">
      <c r="A358" s="21">
        <v>-70</v>
      </c>
      <c r="B358" s="21">
        <f t="shared" si="25"/>
        <v>203.14999999999998</v>
      </c>
      <c r="C358" s="21">
        <v>14185500</v>
      </c>
      <c r="D358" s="26">
        <v>405.8</v>
      </c>
      <c r="E358" s="21">
        <v>2127</v>
      </c>
      <c r="F358" s="21">
        <v>761.19999999999993</v>
      </c>
      <c r="G358" s="24">
        <f t="shared" si="26"/>
        <v>2.794272201786653</v>
      </c>
      <c r="H358" s="21">
        <v>2.6800000000000001E-5</v>
      </c>
      <c r="I358" s="28">
        <f t="shared" si="27"/>
        <v>6.6042385411532776E-7</v>
      </c>
      <c r="J358" s="26">
        <v>4.0840000000000001E-2</v>
      </c>
      <c r="K358" s="21">
        <f t="shared" si="28"/>
        <v>4.7315801461784844E-8</v>
      </c>
      <c r="L358" s="25">
        <f t="shared" si="29"/>
        <v>1.3957786483839374</v>
      </c>
      <c r="M358" s="21" t="s">
        <v>320</v>
      </c>
    </row>
    <row r="359" spans="1:13" x14ac:dyDescent="0.15">
      <c r="A359" s="21">
        <v>-60</v>
      </c>
      <c r="B359" s="21">
        <f t="shared" si="25"/>
        <v>213.14999999999998</v>
      </c>
      <c r="C359" s="21">
        <v>14185500</v>
      </c>
      <c r="D359" s="26">
        <v>354.4</v>
      </c>
      <c r="E359" s="21">
        <v>1855</v>
      </c>
      <c r="F359" s="21">
        <v>743.4</v>
      </c>
      <c r="G359" s="24">
        <f t="shared" si="26"/>
        <v>2.4952919020715632</v>
      </c>
      <c r="H359" s="21">
        <v>2.4940000000000002E-5</v>
      </c>
      <c r="I359" s="28">
        <f t="shared" si="27"/>
        <v>7.0372460496614E-7</v>
      </c>
      <c r="J359" s="26">
        <v>3.7569999999999999E-2</v>
      </c>
      <c r="K359" s="21">
        <f t="shared" si="28"/>
        <v>5.7148333160940171E-8</v>
      </c>
      <c r="L359" s="25">
        <f t="shared" si="29"/>
        <v>1.2314000532339635</v>
      </c>
      <c r="M359" s="21" t="s">
        <v>320</v>
      </c>
    </row>
    <row r="360" spans="1:13" x14ac:dyDescent="0.15">
      <c r="A360" s="21">
        <v>-50</v>
      </c>
      <c r="B360" s="21">
        <f t="shared" si="25"/>
        <v>223.14999999999998</v>
      </c>
      <c r="C360" s="21">
        <v>14185500</v>
      </c>
      <c r="D360" s="26">
        <v>316.7</v>
      </c>
      <c r="E360" s="21">
        <v>1657</v>
      </c>
      <c r="F360" s="21">
        <v>728.8</v>
      </c>
      <c r="G360" s="24">
        <f t="shared" si="26"/>
        <v>2.2736004390779363</v>
      </c>
      <c r="H360" s="21">
        <v>2.3960000000000001E-5</v>
      </c>
      <c r="I360" s="28">
        <f t="shared" si="27"/>
        <v>7.5655194190085261E-7</v>
      </c>
      <c r="J360" s="26">
        <v>3.5560000000000001E-2</v>
      </c>
      <c r="K360" s="21">
        <f t="shared" si="28"/>
        <v>6.7762774645517413E-8</v>
      </c>
      <c r="L360" s="25">
        <f t="shared" si="29"/>
        <v>1.1164713160854893</v>
      </c>
      <c r="M360" s="21" t="s">
        <v>320</v>
      </c>
    </row>
    <row r="361" spans="1:13" x14ac:dyDescent="0.15">
      <c r="A361" s="21">
        <v>-40</v>
      </c>
      <c r="B361" s="21">
        <f t="shared" si="25"/>
        <v>233.14999999999998</v>
      </c>
      <c r="C361" s="21">
        <v>14185500</v>
      </c>
      <c r="D361" s="26">
        <v>287.89999999999998</v>
      </c>
      <c r="E361" s="21">
        <v>1515</v>
      </c>
      <c r="F361" s="21">
        <v>717.5</v>
      </c>
      <c r="G361" s="24">
        <f t="shared" si="26"/>
        <v>2.1114982578397212</v>
      </c>
      <c r="H361" s="21">
        <v>2.3489999999999997E-5</v>
      </c>
      <c r="I361" s="28">
        <f t="shared" si="27"/>
        <v>8.1590830149357408E-7</v>
      </c>
      <c r="J361" s="26">
        <v>3.4350000000000006E-2</v>
      </c>
      <c r="K361" s="21">
        <f t="shared" si="28"/>
        <v>7.8753967789971095E-8</v>
      </c>
      <c r="L361" s="25">
        <f t="shared" si="29"/>
        <v>1.0360218340611351</v>
      </c>
      <c r="M361" s="21" t="s">
        <v>320</v>
      </c>
    </row>
    <row r="362" spans="1:13" x14ac:dyDescent="0.15">
      <c r="A362" s="21">
        <v>-30</v>
      </c>
      <c r="B362" s="21">
        <f t="shared" si="25"/>
        <v>243.14999999999998</v>
      </c>
      <c r="C362" s="21">
        <v>14185500</v>
      </c>
      <c r="D362" s="26">
        <v>265.10000000000002</v>
      </c>
      <c r="E362" s="21">
        <v>1413</v>
      </c>
      <c r="F362" s="21">
        <v>708.9</v>
      </c>
      <c r="G362" s="24">
        <f t="shared" si="26"/>
        <v>1.993228946254761</v>
      </c>
      <c r="H362" s="26">
        <v>2.332E-5</v>
      </c>
      <c r="I362" s="28">
        <f t="shared" si="27"/>
        <v>8.7966804979253109E-7</v>
      </c>
      <c r="J362" s="26">
        <v>3.3670000000000005E-2</v>
      </c>
      <c r="K362" s="21">
        <f t="shared" si="28"/>
        <v>8.9885828712902752E-8</v>
      </c>
      <c r="L362" s="25">
        <f t="shared" si="29"/>
        <v>0.97865043065043045</v>
      </c>
      <c r="M362" s="21" t="s">
        <v>320</v>
      </c>
    </row>
    <row r="363" spans="1:13" x14ac:dyDescent="0.15">
      <c r="A363" s="21">
        <v>-20</v>
      </c>
      <c r="B363" s="21">
        <f t="shared" si="25"/>
        <v>253.14999999999998</v>
      </c>
      <c r="C363" s="21">
        <v>14185500</v>
      </c>
      <c r="D363" s="26">
        <v>246.5</v>
      </c>
      <c r="E363" s="21">
        <v>1337</v>
      </c>
      <c r="F363" s="26">
        <v>702.4</v>
      </c>
      <c r="G363" s="24">
        <f t="shared" si="26"/>
        <v>1.9034738041002279</v>
      </c>
      <c r="H363" s="26">
        <v>2.334E-5</v>
      </c>
      <c r="I363" s="28">
        <f t="shared" si="27"/>
        <v>9.468559837728195E-7</v>
      </c>
      <c r="J363" s="26">
        <v>3.3320000000000002E-2</v>
      </c>
      <c r="K363" s="21">
        <f t="shared" si="28"/>
        <v>1.0110128181982309E-7</v>
      </c>
      <c r="L363" s="25">
        <f t="shared" si="29"/>
        <v>0.93654201680672267</v>
      </c>
      <c r="M363" s="21" t="s">
        <v>320</v>
      </c>
    </row>
    <row r="364" spans="1:13" x14ac:dyDescent="0.15">
      <c r="A364" s="21">
        <v>-10</v>
      </c>
      <c r="B364" s="21">
        <f t="shared" si="25"/>
        <v>263.14999999999998</v>
      </c>
      <c r="C364" s="21">
        <v>14185500</v>
      </c>
      <c r="D364" s="26">
        <v>230.9</v>
      </c>
      <c r="E364" s="21">
        <v>1279</v>
      </c>
      <c r="F364" s="26">
        <v>697.5</v>
      </c>
      <c r="G364" s="24">
        <f t="shared" si="26"/>
        <v>1.8336917562724013</v>
      </c>
      <c r="H364" s="26">
        <v>2.3479999999999999E-5</v>
      </c>
      <c r="I364" s="28">
        <f t="shared" si="27"/>
        <v>1.0168904287570378E-6</v>
      </c>
      <c r="J364" s="26">
        <v>3.3210000000000003E-2</v>
      </c>
      <c r="K364" s="21">
        <f t="shared" si="28"/>
        <v>1.1245386801010834E-7</v>
      </c>
      <c r="L364" s="25">
        <f t="shared" si="29"/>
        <v>0.90427341162300501</v>
      </c>
      <c r="M364" s="21" t="s">
        <v>320</v>
      </c>
    </row>
    <row r="365" spans="1:13" x14ac:dyDescent="0.15">
      <c r="A365" s="26">
        <v>0</v>
      </c>
      <c r="B365" s="21">
        <f t="shared" si="25"/>
        <v>273.14999999999998</v>
      </c>
      <c r="C365" s="21">
        <v>14185500</v>
      </c>
      <c r="D365" s="26">
        <v>217.7</v>
      </c>
      <c r="E365" s="21">
        <v>1233</v>
      </c>
      <c r="F365" s="26">
        <v>693.8</v>
      </c>
      <c r="G365" s="24">
        <f t="shared" si="26"/>
        <v>1.7771692130296917</v>
      </c>
      <c r="H365" s="26">
        <v>2.3699999999999997E-5</v>
      </c>
      <c r="I365" s="28">
        <f t="shared" si="27"/>
        <v>1.0886541111621498E-6</v>
      </c>
      <c r="J365" s="26">
        <v>3.3270000000000001E-2</v>
      </c>
      <c r="K365" s="21">
        <f t="shared" si="28"/>
        <v>1.2394565167583686E-7</v>
      </c>
      <c r="L365" s="25">
        <f t="shared" si="29"/>
        <v>0.87833183047790797</v>
      </c>
      <c r="M365" s="21" t="s">
        <v>320</v>
      </c>
    </row>
    <row r="366" spans="1:13" x14ac:dyDescent="0.15">
      <c r="A366" s="26">
        <v>10</v>
      </c>
      <c r="B366" s="21">
        <f t="shared" si="25"/>
        <v>283.14999999999998</v>
      </c>
      <c r="C366" s="21">
        <v>14185500</v>
      </c>
      <c r="D366" s="26">
        <v>206.2</v>
      </c>
      <c r="E366" s="21">
        <v>1197</v>
      </c>
      <c r="F366" s="26">
        <v>691.2</v>
      </c>
      <c r="G366" s="24">
        <f t="shared" si="26"/>
        <v>1.7317708333333333</v>
      </c>
      <c r="H366" s="26">
        <v>2.3989999999999999E-5</v>
      </c>
      <c r="I366" s="28">
        <f t="shared" si="27"/>
        <v>1.1634335596508246E-6</v>
      </c>
      <c r="J366" s="26">
        <v>3.3439999999999998E-2</v>
      </c>
      <c r="K366" s="21">
        <f t="shared" si="28"/>
        <v>1.354825797114837E-7</v>
      </c>
      <c r="L366" s="25">
        <f t="shared" si="29"/>
        <v>0.85873295454545462</v>
      </c>
      <c r="M366" s="21" t="s">
        <v>320</v>
      </c>
    </row>
    <row r="367" spans="1:13" x14ac:dyDescent="0.15">
      <c r="A367" s="26">
        <v>20</v>
      </c>
      <c r="B367" s="21">
        <f t="shared" si="25"/>
        <v>293.14999999999998</v>
      </c>
      <c r="C367" s="21">
        <v>14185500</v>
      </c>
      <c r="D367" s="26">
        <v>196.1</v>
      </c>
      <c r="E367" s="21">
        <v>1168</v>
      </c>
      <c r="F367" s="26">
        <v>689.30000000000007</v>
      </c>
      <c r="G367" s="24">
        <f t="shared" si="26"/>
        <v>1.6944726534165093</v>
      </c>
      <c r="H367" s="26">
        <v>2.4309999999999996E-5</v>
      </c>
      <c r="I367" s="28">
        <f t="shared" si="27"/>
        <v>1.2396736359000508E-6</v>
      </c>
      <c r="J367" s="26">
        <v>3.3689999999999998E-2</v>
      </c>
      <c r="K367" s="21">
        <f t="shared" si="28"/>
        <v>1.4708912841505241E-7</v>
      </c>
      <c r="L367" s="25">
        <f t="shared" si="29"/>
        <v>0.84280439299495391</v>
      </c>
      <c r="M367" s="21" t="s">
        <v>320</v>
      </c>
    </row>
    <row r="368" spans="1:13" x14ac:dyDescent="0.15">
      <c r="A368" s="26">
        <v>30</v>
      </c>
      <c r="B368" s="21">
        <f t="shared" si="25"/>
        <v>303.14999999999998</v>
      </c>
      <c r="C368" s="21">
        <v>14185500</v>
      </c>
      <c r="D368" s="26">
        <v>187.2</v>
      </c>
      <c r="E368" s="21">
        <v>1144</v>
      </c>
      <c r="F368" s="26">
        <v>688.1</v>
      </c>
      <c r="G368" s="24">
        <f t="shared" si="26"/>
        <v>1.6625490481034733</v>
      </c>
      <c r="H368" s="26">
        <v>2.4659999999999998E-5</v>
      </c>
      <c r="I368" s="28">
        <f t="shared" si="27"/>
        <v>1.3173076923076924E-6</v>
      </c>
      <c r="J368" s="26">
        <v>3.4009999999999999E-2</v>
      </c>
      <c r="K368" s="21">
        <f t="shared" si="28"/>
        <v>1.5880887275118044E-7</v>
      </c>
      <c r="L368" s="25">
        <f t="shared" si="29"/>
        <v>0.82949250220523363</v>
      </c>
      <c r="M368" s="21" t="s">
        <v>320</v>
      </c>
    </row>
    <row r="369" spans="1:13" x14ac:dyDescent="0.15">
      <c r="A369" s="26">
        <v>40</v>
      </c>
      <c r="B369" s="21">
        <f t="shared" si="25"/>
        <v>313.14999999999998</v>
      </c>
      <c r="C369" s="21">
        <v>14185500</v>
      </c>
      <c r="D369" s="26">
        <v>179.2</v>
      </c>
      <c r="E369" s="21">
        <v>1124</v>
      </c>
      <c r="F369" s="26">
        <v>687.4</v>
      </c>
      <c r="G369" s="24">
        <f t="shared" si="26"/>
        <v>1.6351469304626127</v>
      </c>
      <c r="H369" s="26">
        <v>2.5029999999999999E-5</v>
      </c>
      <c r="I369" s="28">
        <f t="shared" si="27"/>
        <v>1.3967633928571426E-6</v>
      </c>
      <c r="J369" s="26">
        <v>3.4360000000000002E-2</v>
      </c>
      <c r="K369" s="21">
        <f t="shared" si="28"/>
        <v>1.7058814184036603E-7</v>
      </c>
      <c r="L369" s="25">
        <f t="shared" si="29"/>
        <v>0.81879278230500574</v>
      </c>
      <c r="M369" s="21" t="s">
        <v>320</v>
      </c>
    </row>
    <row r="370" spans="1:13" x14ac:dyDescent="0.15">
      <c r="A370" s="26">
        <v>50</v>
      </c>
      <c r="B370" s="21">
        <f t="shared" si="25"/>
        <v>323.14999999999998</v>
      </c>
      <c r="C370" s="21">
        <v>14185500</v>
      </c>
      <c r="D370" s="26">
        <v>172</v>
      </c>
      <c r="E370" s="21">
        <v>1108</v>
      </c>
      <c r="F370" s="26">
        <v>687.2</v>
      </c>
      <c r="G370" s="24">
        <f t="shared" si="26"/>
        <v>1.6123399301513386</v>
      </c>
      <c r="H370" s="21">
        <v>2.5420000000000001E-5</v>
      </c>
      <c r="I370" s="28">
        <f t="shared" si="27"/>
        <v>1.477906976744186E-6</v>
      </c>
      <c r="J370" s="26">
        <v>3.4810000000000001E-2</v>
      </c>
      <c r="K370" s="21">
        <f t="shared" si="28"/>
        <v>1.826567878431702E-7</v>
      </c>
      <c r="L370" s="25">
        <f t="shared" si="29"/>
        <v>0.80911692042516514</v>
      </c>
      <c r="M370" s="21" t="s">
        <v>320</v>
      </c>
    </row>
    <row r="371" spans="1:13" x14ac:dyDescent="0.15">
      <c r="A371" s="26">
        <v>60</v>
      </c>
      <c r="B371" s="21">
        <f t="shared" si="25"/>
        <v>333.15</v>
      </c>
      <c r="C371" s="21">
        <v>14185500</v>
      </c>
      <c r="D371" s="26">
        <v>165.4</v>
      </c>
      <c r="E371" s="21">
        <v>1094</v>
      </c>
      <c r="F371" s="26">
        <v>687.4</v>
      </c>
      <c r="G371" s="24">
        <f t="shared" si="26"/>
        <v>1.5915042187954611</v>
      </c>
      <c r="H371" s="21">
        <v>2.582E-5</v>
      </c>
      <c r="I371" s="28">
        <f t="shared" si="27"/>
        <v>1.5610640870616685E-6</v>
      </c>
      <c r="J371" s="26">
        <v>3.5290000000000002E-2</v>
      </c>
      <c r="K371" s="21">
        <f t="shared" si="28"/>
        <v>1.950288370776954E-7</v>
      </c>
      <c r="L371" s="25">
        <f t="shared" si="29"/>
        <v>0.80042731652026067</v>
      </c>
      <c r="M371" s="21" t="s">
        <v>320</v>
      </c>
    </row>
    <row r="372" spans="1:13" x14ac:dyDescent="0.15">
      <c r="A372" s="26">
        <v>80</v>
      </c>
      <c r="B372" s="21">
        <f t="shared" si="25"/>
        <v>353.15</v>
      </c>
      <c r="C372" s="21">
        <v>14185500</v>
      </c>
      <c r="D372" s="26">
        <v>153.9</v>
      </c>
      <c r="E372" s="21">
        <v>1073</v>
      </c>
      <c r="F372" s="21">
        <v>688.9</v>
      </c>
      <c r="G372" s="24">
        <f t="shared" si="26"/>
        <v>1.5575555232980114</v>
      </c>
      <c r="H372" s="21">
        <v>2.6629999999999997E-5</v>
      </c>
      <c r="I372" s="28">
        <f t="shared" si="27"/>
        <v>1.7303443794671862E-6</v>
      </c>
      <c r="J372" s="26">
        <v>3.6310000000000002E-2</v>
      </c>
      <c r="K372" s="21">
        <f t="shared" si="28"/>
        <v>2.1988110312369237E-7</v>
      </c>
      <c r="L372" s="25">
        <f t="shared" si="29"/>
        <v>0.78694546956761213</v>
      </c>
      <c r="M372" s="21" t="s">
        <v>320</v>
      </c>
    </row>
    <row r="373" spans="1:13" x14ac:dyDescent="0.15">
      <c r="A373" s="26">
        <v>100</v>
      </c>
      <c r="B373" s="21">
        <f t="shared" si="25"/>
        <v>373.15</v>
      </c>
      <c r="C373" s="21">
        <v>14185500</v>
      </c>
      <c r="D373" s="26">
        <v>144.1</v>
      </c>
      <c r="E373" s="21">
        <v>1058</v>
      </c>
      <c r="F373" s="21">
        <v>691.4</v>
      </c>
      <c r="G373" s="24">
        <f t="shared" si="26"/>
        <v>1.5302285218397456</v>
      </c>
      <c r="H373" s="21">
        <v>2.7469999999999996E-5</v>
      </c>
      <c r="I373" s="28">
        <f t="shared" si="27"/>
        <v>1.9063150589868144E-6</v>
      </c>
      <c r="J373" s="26">
        <v>3.7400000000000003E-2</v>
      </c>
      <c r="K373" s="21">
        <f t="shared" si="28"/>
        <v>2.4531378519170556E-7</v>
      </c>
      <c r="L373" s="25">
        <f t="shared" si="29"/>
        <v>0.77709251336898377</v>
      </c>
      <c r="M373" s="21" t="s">
        <v>320</v>
      </c>
    </row>
    <row r="374" spans="1:13" x14ac:dyDescent="0.15">
      <c r="A374" s="21">
        <v>-200</v>
      </c>
      <c r="B374" s="21">
        <f t="shared" si="25"/>
        <v>73.149999999999977</v>
      </c>
      <c r="C374" s="21">
        <v>16212000</v>
      </c>
      <c r="D374" s="26">
        <v>1245.5</v>
      </c>
      <c r="E374" s="26">
        <v>1648</v>
      </c>
      <c r="F374" s="21">
        <v>1028</v>
      </c>
      <c r="G374" s="24">
        <f t="shared" si="26"/>
        <v>1.6031128404669261</v>
      </c>
      <c r="H374" s="21">
        <v>3.7649999999999999E-4</v>
      </c>
      <c r="I374" s="28">
        <f t="shared" si="27"/>
        <v>3.0228823765556002E-6</v>
      </c>
      <c r="J374" s="26">
        <v>0.18359999999999999</v>
      </c>
      <c r="K374" s="21">
        <f t="shared" si="28"/>
        <v>8.9448227210189688E-8</v>
      </c>
      <c r="L374" s="25">
        <f t="shared" si="29"/>
        <v>3.3794771241830071</v>
      </c>
      <c r="M374" s="21" t="s">
        <v>264</v>
      </c>
    </row>
    <row r="375" spans="1:13" x14ac:dyDescent="0.15">
      <c r="A375" s="21">
        <v>-180</v>
      </c>
      <c r="B375" s="21">
        <f t="shared" si="25"/>
        <v>93.149999999999977</v>
      </c>
      <c r="C375" s="21">
        <v>16212000</v>
      </c>
      <c r="D375" s="26">
        <v>1160.0999999999999</v>
      </c>
      <c r="E375" s="26">
        <v>1639</v>
      </c>
      <c r="F375" s="21">
        <v>947.69999999999993</v>
      </c>
      <c r="G375" s="24">
        <f t="shared" si="26"/>
        <v>1.7294502479687666</v>
      </c>
      <c r="H375" s="21">
        <v>2.098E-4</v>
      </c>
      <c r="I375" s="28">
        <f t="shared" si="27"/>
        <v>1.8084647875183174E-6</v>
      </c>
      <c r="J375" s="26">
        <v>0.15819999999999998</v>
      </c>
      <c r="K375" s="21">
        <f t="shared" si="28"/>
        <v>8.3201680610837079E-8</v>
      </c>
      <c r="L375" s="25">
        <f t="shared" si="29"/>
        <v>2.1735916561314794</v>
      </c>
      <c r="M375" s="21" t="s">
        <v>264</v>
      </c>
    </row>
    <row r="376" spans="1:13" x14ac:dyDescent="0.15">
      <c r="A376" s="21">
        <v>-160</v>
      </c>
      <c r="B376" s="21">
        <f t="shared" si="25"/>
        <v>113.14999999999998</v>
      </c>
      <c r="C376" s="21">
        <v>16212000</v>
      </c>
      <c r="D376" s="26">
        <v>1069.5</v>
      </c>
      <c r="E376" s="26">
        <v>1670</v>
      </c>
      <c r="F376" s="21">
        <v>884.9</v>
      </c>
      <c r="G376" s="24">
        <f t="shared" si="26"/>
        <v>1.8872188947903719</v>
      </c>
      <c r="H376" s="21">
        <v>1.3780000000000002E-4</v>
      </c>
      <c r="I376" s="28">
        <f t="shared" si="27"/>
        <v>1.2884525479195887E-6</v>
      </c>
      <c r="J376" s="26">
        <v>0.13290000000000002</v>
      </c>
      <c r="K376" s="21">
        <f t="shared" si="28"/>
        <v>7.4409385996590281E-8</v>
      </c>
      <c r="L376" s="25">
        <f t="shared" si="29"/>
        <v>1.7315726109857035</v>
      </c>
      <c r="M376" s="21" t="s">
        <v>264</v>
      </c>
    </row>
    <row r="377" spans="1:13" x14ac:dyDescent="0.15">
      <c r="A377" s="21">
        <v>-140</v>
      </c>
      <c r="B377" s="21">
        <f t="shared" si="25"/>
        <v>133.14999999999998</v>
      </c>
      <c r="C377" s="21">
        <v>16212000</v>
      </c>
      <c r="D377" s="26">
        <v>968.7</v>
      </c>
      <c r="E377" s="26">
        <v>1754</v>
      </c>
      <c r="F377" s="21">
        <v>837.9</v>
      </c>
      <c r="G377" s="24">
        <f t="shared" si="26"/>
        <v>2.093328559493973</v>
      </c>
      <c r="H377" s="21">
        <v>9.5969999999999991E-5</v>
      </c>
      <c r="I377" s="28">
        <f t="shared" si="27"/>
        <v>9.9070919789408468E-7</v>
      </c>
      <c r="J377" s="26">
        <v>0.1081</v>
      </c>
      <c r="K377" s="21">
        <f t="shared" si="28"/>
        <v>6.362192497462479E-8</v>
      </c>
      <c r="L377" s="25">
        <f t="shared" si="29"/>
        <v>1.5571820536540237</v>
      </c>
      <c r="M377" s="21" t="s">
        <v>264</v>
      </c>
    </row>
    <row r="378" spans="1:13" x14ac:dyDescent="0.15">
      <c r="A378" s="21">
        <v>-120</v>
      </c>
      <c r="B378" s="21">
        <f t="shared" si="25"/>
        <v>153.14999999999998</v>
      </c>
      <c r="C378" s="21">
        <v>16212000</v>
      </c>
      <c r="D378" s="26">
        <v>850.3</v>
      </c>
      <c r="E378" s="26">
        <v>1920</v>
      </c>
      <c r="F378" s="21">
        <v>806</v>
      </c>
      <c r="G378" s="24">
        <f t="shared" si="26"/>
        <v>2.3821339950372207</v>
      </c>
      <c r="H378" s="21">
        <v>6.758E-5</v>
      </c>
      <c r="I378" s="28">
        <f t="shared" si="27"/>
        <v>7.9477831353639896E-7</v>
      </c>
      <c r="J378" s="26">
        <v>8.5140000000000007E-2</v>
      </c>
      <c r="K378" s="21">
        <f t="shared" si="28"/>
        <v>5.2150711513583451E-8</v>
      </c>
      <c r="L378" s="25">
        <f t="shared" si="29"/>
        <v>1.5240028188865395</v>
      </c>
      <c r="M378" s="21" t="s">
        <v>264</v>
      </c>
    </row>
    <row r="379" spans="1:13" x14ac:dyDescent="0.15">
      <c r="A379" s="21">
        <v>-100</v>
      </c>
      <c r="B379" s="21">
        <f t="shared" si="25"/>
        <v>173.14999999999998</v>
      </c>
      <c r="C379" s="21">
        <v>16212000</v>
      </c>
      <c r="D379" s="26">
        <v>703.9</v>
      </c>
      <c r="E379" s="26">
        <v>2204</v>
      </c>
      <c r="F379" s="21">
        <v>789.69999999999993</v>
      </c>
      <c r="G379" s="24">
        <f t="shared" si="26"/>
        <v>2.7909332657971384</v>
      </c>
      <c r="H379" s="21">
        <v>4.7419999999999997E-5</v>
      </c>
      <c r="I379" s="28">
        <f t="shared" si="27"/>
        <v>6.7367523795993742E-7</v>
      </c>
      <c r="J379" s="26">
        <v>6.5599999999999992E-2</v>
      </c>
      <c r="K379" s="21">
        <f t="shared" si="28"/>
        <v>4.2284508219566947E-8</v>
      </c>
      <c r="L379" s="25">
        <f t="shared" si="29"/>
        <v>1.5931963414634147</v>
      </c>
      <c r="M379" s="21" t="s">
        <v>264</v>
      </c>
    </row>
    <row r="380" spans="1:13" x14ac:dyDescent="0.15">
      <c r="A380" s="21">
        <v>-90</v>
      </c>
      <c r="B380" s="21">
        <f t="shared" si="25"/>
        <v>183.14999999999998</v>
      </c>
      <c r="C380" s="21">
        <v>16212000</v>
      </c>
      <c r="D380" s="26">
        <v>620.20000000000005</v>
      </c>
      <c r="E380" s="26">
        <v>2317</v>
      </c>
      <c r="F380" s="21">
        <v>784.1</v>
      </c>
      <c r="G380" s="24">
        <f t="shared" si="26"/>
        <v>2.9549802321132508</v>
      </c>
      <c r="H380" s="21">
        <v>3.9919999999999997E-5</v>
      </c>
      <c r="I380" s="28">
        <f t="shared" si="27"/>
        <v>6.4366333440825533E-7</v>
      </c>
      <c r="J380" s="26">
        <v>5.7549999999999997E-2</v>
      </c>
      <c r="K380" s="21">
        <f t="shared" si="28"/>
        <v>4.0048617839039203E-8</v>
      </c>
      <c r="L380" s="25">
        <f t="shared" si="29"/>
        <v>1.6072048653344917</v>
      </c>
      <c r="M380" s="21" t="s">
        <v>320</v>
      </c>
    </row>
    <row r="381" spans="1:13" x14ac:dyDescent="0.15">
      <c r="A381" s="21">
        <v>-80</v>
      </c>
      <c r="B381" s="21">
        <f t="shared" si="25"/>
        <v>193.14999999999998</v>
      </c>
      <c r="C381" s="21">
        <v>16212000</v>
      </c>
      <c r="D381" s="26">
        <v>537.9</v>
      </c>
      <c r="E381" s="26">
        <v>2293</v>
      </c>
      <c r="F381" s="21">
        <v>775.5</v>
      </c>
      <c r="G381" s="24">
        <f t="shared" si="26"/>
        <v>2.9568020631850418</v>
      </c>
      <c r="H381" s="21">
        <v>3.4209999999999999E-5</v>
      </c>
      <c r="I381" s="28">
        <f t="shared" si="27"/>
        <v>6.3599182004089984E-7</v>
      </c>
      <c r="J381" s="26">
        <v>5.0770000000000003E-2</v>
      </c>
      <c r="K381" s="21">
        <f t="shared" si="28"/>
        <v>4.1162483003348374E-8</v>
      </c>
      <c r="L381" s="25">
        <f t="shared" si="29"/>
        <v>1.5450764230844987</v>
      </c>
      <c r="M381" s="21" t="s">
        <v>320</v>
      </c>
    </row>
    <row r="382" spans="1:13" x14ac:dyDescent="0.15">
      <c r="A382" s="21">
        <v>-70</v>
      </c>
      <c r="B382" s="21">
        <f t="shared" si="25"/>
        <v>203.14999999999998</v>
      </c>
      <c r="C382" s="21">
        <v>16212000</v>
      </c>
      <c r="D382" s="26">
        <v>466.5</v>
      </c>
      <c r="E382" s="26">
        <v>2128</v>
      </c>
      <c r="F382" s="21">
        <v>762.4</v>
      </c>
      <c r="G382" s="24">
        <f t="shared" si="26"/>
        <v>2.7911857292759708</v>
      </c>
      <c r="H382" s="21">
        <v>3.025E-5</v>
      </c>
      <c r="I382" s="28">
        <f t="shared" si="27"/>
        <v>6.4844587352625942E-7</v>
      </c>
      <c r="J382" s="26">
        <v>4.5429999999999998E-2</v>
      </c>
      <c r="K382" s="21">
        <f t="shared" si="28"/>
        <v>4.5763524567044624E-8</v>
      </c>
      <c r="L382" s="25">
        <f t="shared" si="29"/>
        <v>1.416949152542373</v>
      </c>
      <c r="M382" s="21" t="s">
        <v>320</v>
      </c>
    </row>
    <row r="383" spans="1:13" x14ac:dyDescent="0.15">
      <c r="A383" s="21">
        <v>-60</v>
      </c>
      <c r="B383" s="21">
        <f t="shared" si="25"/>
        <v>213.14999999999998</v>
      </c>
      <c r="C383" s="21">
        <v>16212000</v>
      </c>
      <c r="D383" s="26">
        <v>410.1</v>
      </c>
      <c r="E383" s="26">
        <v>1916</v>
      </c>
      <c r="F383" s="21">
        <v>747.5</v>
      </c>
      <c r="G383" s="24">
        <f t="shared" si="26"/>
        <v>2.563210702341137</v>
      </c>
      <c r="H383" s="21">
        <v>2.7739999999999999E-5</v>
      </c>
      <c r="I383" s="28">
        <f t="shared" si="27"/>
        <v>6.764203852718848E-7</v>
      </c>
      <c r="J383" s="26">
        <v>4.1579999999999999E-2</v>
      </c>
      <c r="K383" s="21">
        <f t="shared" si="28"/>
        <v>5.2917486900440286E-8</v>
      </c>
      <c r="L383" s="25">
        <f t="shared" si="29"/>
        <v>1.2782549302549302</v>
      </c>
      <c r="M383" s="21" t="s">
        <v>320</v>
      </c>
    </row>
    <row r="384" spans="1:13" x14ac:dyDescent="0.15">
      <c r="A384" s="21">
        <v>-50</v>
      </c>
      <c r="B384" s="21">
        <f t="shared" si="25"/>
        <v>223.14999999999998</v>
      </c>
      <c r="C384" s="21">
        <v>16212000</v>
      </c>
      <c r="D384" s="26">
        <v>366.6</v>
      </c>
      <c r="E384" s="26">
        <v>1730</v>
      </c>
      <c r="F384" s="21">
        <v>734</v>
      </c>
      <c r="G384" s="24">
        <f t="shared" si="26"/>
        <v>2.3569482288828336</v>
      </c>
      <c r="H384" s="21">
        <v>2.6219999999999996E-5</v>
      </c>
      <c r="I384" s="28">
        <f t="shared" si="27"/>
        <v>7.1522094926350234E-7</v>
      </c>
      <c r="J384" s="26">
        <v>3.8960000000000002E-2</v>
      </c>
      <c r="K384" s="21">
        <f t="shared" si="28"/>
        <v>6.1429981489014817E-8</v>
      </c>
      <c r="L384" s="25">
        <f t="shared" si="29"/>
        <v>1.1642864476386035</v>
      </c>
      <c r="M384" s="21" t="s">
        <v>320</v>
      </c>
    </row>
    <row r="385" spans="1:13" x14ac:dyDescent="0.15">
      <c r="A385" s="21">
        <v>-40</v>
      </c>
      <c r="B385" s="21">
        <f t="shared" si="25"/>
        <v>233.14999999999998</v>
      </c>
      <c r="C385" s="21">
        <v>16212000</v>
      </c>
      <c r="D385" s="26">
        <v>332.8</v>
      </c>
      <c r="E385" s="26">
        <v>1585</v>
      </c>
      <c r="F385" s="21">
        <v>722.9</v>
      </c>
      <c r="G385" s="24">
        <f t="shared" si="26"/>
        <v>2.192557753492876</v>
      </c>
      <c r="H385" s="21">
        <v>2.535E-5</v>
      </c>
      <c r="I385" s="28">
        <f t="shared" si="27"/>
        <v>7.6171874999999988E-7</v>
      </c>
      <c r="J385" s="26">
        <v>3.7249999999999998E-2</v>
      </c>
      <c r="K385" s="21">
        <f t="shared" si="28"/>
        <v>7.0617720213540402E-8</v>
      </c>
      <c r="L385" s="25">
        <f t="shared" si="29"/>
        <v>1.0786510067114095</v>
      </c>
      <c r="M385" s="21" t="s">
        <v>320</v>
      </c>
    </row>
    <row r="386" spans="1:13" x14ac:dyDescent="0.15">
      <c r="A386" s="21">
        <v>-30</v>
      </c>
      <c r="B386" s="21">
        <f t="shared" si="25"/>
        <v>243.14999999999998</v>
      </c>
      <c r="C386" s="21">
        <v>16212000</v>
      </c>
      <c r="D386" s="26">
        <v>305.8</v>
      </c>
      <c r="E386" s="26">
        <v>1474</v>
      </c>
      <c r="F386" s="21">
        <v>714.09999999999991</v>
      </c>
      <c r="G386" s="24">
        <f t="shared" si="26"/>
        <v>2.0641366755356394</v>
      </c>
      <c r="H386" s="26">
        <v>2.4879999999999999E-5</v>
      </c>
      <c r="I386" s="28">
        <f t="shared" si="27"/>
        <v>8.1360366252452587E-7</v>
      </c>
      <c r="J386" s="26">
        <v>3.6159999999999998E-2</v>
      </c>
      <c r="K386" s="21">
        <f t="shared" si="28"/>
        <v>8.0221994847689127E-8</v>
      </c>
      <c r="L386" s="25">
        <f t="shared" si="29"/>
        <v>1.0141902654867256</v>
      </c>
      <c r="M386" s="21" t="s">
        <v>320</v>
      </c>
    </row>
    <row r="387" spans="1:13" x14ac:dyDescent="0.15">
      <c r="A387" s="21">
        <v>-20</v>
      </c>
      <c r="B387" s="21">
        <f t="shared" si="25"/>
        <v>253.14999999999998</v>
      </c>
      <c r="C387" s="21">
        <v>16212000</v>
      </c>
      <c r="D387" s="26">
        <v>283.8</v>
      </c>
      <c r="E387" s="26">
        <v>1390</v>
      </c>
      <c r="F387" s="26">
        <v>707.2</v>
      </c>
      <c r="G387" s="24">
        <f t="shared" si="26"/>
        <v>1.965497737556561</v>
      </c>
      <c r="H387" s="26">
        <v>2.4679999999999997E-5</v>
      </c>
      <c r="I387" s="28">
        <f t="shared" si="27"/>
        <v>8.6962649753347415E-7</v>
      </c>
      <c r="J387" s="26">
        <v>3.5490000000000001E-2</v>
      </c>
      <c r="K387" s="21">
        <f t="shared" si="28"/>
        <v>8.9966082102605448E-8</v>
      </c>
      <c r="L387" s="25">
        <f t="shared" si="29"/>
        <v>0.96661594815440954</v>
      </c>
      <c r="M387" s="21" t="s">
        <v>320</v>
      </c>
    </row>
    <row r="388" spans="1:13" x14ac:dyDescent="0.15">
      <c r="A388" s="21">
        <v>-10</v>
      </c>
      <c r="B388" s="21">
        <f t="shared" si="25"/>
        <v>263.14999999999998</v>
      </c>
      <c r="C388" s="21">
        <v>16212000</v>
      </c>
      <c r="D388" s="26">
        <v>265.39999999999998</v>
      </c>
      <c r="E388" s="26">
        <v>1325</v>
      </c>
      <c r="F388" s="26">
        <v>702</v>
      </c>
      <c r="G388" s="24">
        <f t="shared" si="26"/>
        <v>1.8874643874643875</v>
      </c>
      <c r="H388" s="26">
        <v>2.4649999999999996E-5</v>
      </c>
      <c r="I388" s="28">
        <f t="shared" si="27"/>
        <v>9.287867370007534E-7</v>
      </c>
      <c r="J388" s="26">
        <v>3.5130000000000002E-2</v>
      </c>
      <c r="K388" s="21">
        <f t="shared" si="28"/>
        <v>9.9899048783608949E-8</v>
      </c>
      <c r="L388" s="25">
        <f t="shared" si="29"/>
        <v>0.92972530600626224</v>
      </c>
      <c r="M388" s="21" t="s">
        <v>320</v>
      </c>
    </row>
    <row r="389" spans="1:13" x14ac:dyDescent="0.15">
      <c r="A389" s="26">
        <v>0</v>
      </c>
      <c r="B389" s="21">
        <f t="shared" si="25"/>
        <v>273.14999999999998</v>
      </c>
      <c r="C389" s="21">
        <v>16212000</v>
      </c>
      <c r="D389" s="26">
        <v>249.8</v>
      </c>
      <c r="E389" s="26">
        <v>1274</v>
      </c>
      <c r="F389" s="26">
        <v>698</v>
      </c>
      <c r="G389" s="24">
        <f t="shared" si="26"/>
        <v>1.825214899713467</v>
      </c>
      <c r="H389" s="26">
        <v>2.4739999999999997E-5</v>
      </c>
      <c r="I389" s="28">
        <f t="shared" si="27"/>
        <v>9.9039231385108075E-7</v>
      </c>
      <c r="J389" s="26">
        <v>3.4979999999999997E-2</v>
      </c>
      <c r="K389" s="21">
        <f t="shared" si="28"/>
        <v>1.0991524773979308E-7</v>
      </c>
      <c r="L389" s="25">
        <f t="shared" si="29"/>
        <v>0.9010508862206974</v>
      </c>
      <c r="M389" s="21" t="s">
        <v>320</v>
      </c>
    </row>
    <row r="390" spans="1:13" x14ac:dyDescent="0.15">
      <c r="A390" s="26">
        <v>10</v>
      </c>
      <c r="B390" s="21">
        <f t="shared" si="25"/>
        <v>283.14999999999998</v>
      </c>
      <c r="C390" s="21">
        <v>16212000</v>
      </c>
      <c r="D390" s="26">
        <v>236.3</v>
      </c>
      <c r="E390" s="26">
        <v>1233</v>
      </c>
      <c r="F390" s="26">
        <v>695</v>
      </c>
      <c r="G390" s="24">
        <f t="shared" si="26"/>
        <v>1.7741007194244605</v>
      </c>
      <c r="H390" s="26">
        <v>2.4920000000000002E-5</v>
      </c>
      <c r="I390" s="28">
        <f t="shared" si="27"/>
        <v>1.0545916208209902E-6</v>
      </c>
      <c r="J390" s="26">
        <v>3.4979999999999997E-2</v>
      </c>
      <c r="K390" s="21">
        <f t="shared" si="28"/>
        <v>1.2005852595725049E-7</v>
      </c>
      <c r="L390" s="25">
        <f t="shared" si="29"/>
        <v>0.87839794168096064</v>
      </c>
      <c r="M390" s="21" t="s">
        <v>320</v>
      </c>
    </row>
    <row r="391" spans="1:13" x14ac:dyDescent="0.15">
      <c r="A391" s="26">
        <v>20</v>
      </c>
      <c r="B391" s="21">
        <f t="shared" si="25"/>
        <v>293.14999999999998</v>
      </c>
      <c r="C391" s="21">
        <v>16212000</v>
      </c>
      <c r="D391" s="26">
        <v>224.5</v>
      </c>
      <c r="E391" s="26">
        <v>1200</v>
      </c>
      <c r="F391" s="26">
        <v>692.8</v>
      </c>
      <c r="G391" s="24">
        <f t="shared" si="26"/>
        <v>1.7321016166281757</v>
      </c>
      <c r="H391" s="26">
        <v>2.5149999999999998E-5</v>
      </c>
      <c r="I391" s="28">
        <f t="shared" si="27"/>
        <v>1.1202672605790647E-6</v>
      </c>
      <c r="J391" s="26">
        <v>3.5099999999999999E-2</v>
      </c>
      <c r="K391" s="21">
        <f t="shared" si="28"/>
        <v>1.3028953229398664E-7</v>
      </c>
      <c r="L391" s="25">
        <f t="shared" si="29"/>
        <v>0.85982905982905977</v>
      </c>
      <c r="M391" s="21" t="s">
        <v>320</v>
      </c>
    </row>
    <row r="392" spans="1:13" x14ac:dyDescent="0.15">
      <c r="A392" s="26">
        <v>30</v>
      </c>
      <c r="B392" s="21">
        <f t="shared" ref="B392:B455" si="30">A392+273.15</f>
        <v>303.14999999999998</v>
      </c>
      <c r="C392" s="21">
        <v>16212000</v>
      </c>
      <c r="D392" s="26">
        <v>214</v>
      </c>
      <c r="E392" s="26">
        <v>1173</v>
      </c>
      <c r="F392" s="26">
        <v>691.4</v>
      </c>
      <c r="G392" s="24">
        <f t="shared" ref="G392:G455" si="31">E392/F392</f>
        <v>1.6965577089962396</v>
      </c>
      <c r="H392" s="26">
        <v>2.544E-5</v>
      </c>
      <c r="I392" s="28">
        <f t="shared" si="27"/>
        <v>1.1887850467289717E-6</v>
      </c>
      <c r="J392" s="26">
        <v>3.5299999999999998E-2</v>
      </c>
      <c r="K392" s="21">
        <f t="shared" si="28"/>
        <v>1.4062512449108046E-7</v>
      </c>
      <c r="L392" s="25">
        <f t="shared" si="29"/>
        <v>0.84535750708215296</v>
      </c>
      <c r="M392" s="21" t="s">
        <v>320</v>
      </c>
    </row>
    <row r="393" spans="1:13" x14ac:dyDescent="0.15">
      <c r="A393" s="26">
        <v>40</v>
      </c>
      <c r="B393" s="21">
        <f t="shared" si="30"/>
        <v>313.14999999999998</v>
      </c>
      <c r="C393" s="21">
        <v>16212000</v>
      </c>
      <c r="D393" s="26">
        <v>204.7</v>
      </c>
      <c r="E393" s="26">
        <v>1150</v>
      </c>
      <c r="F393" s="26">
        <v>690.5</v>
      </c>
      <c r="G393" s="24">
        <f t="shared" si="31"/>
        <v>1.6654598117306301</v>
      </c>
      <c r="H393" s="26">
        <v>2.5749999999999999E-5</v>
      </c>
      <c r="I393" s="28">
        <f t="shared" ref="I393:I456" si="32">H393*10^-6/D393/10^-7</f>
        <v>1.2579384465070834E-6</v>
      </c>
      <c r="J393" s="26">
        <v>3.5540000000000002E-2</v>
      </c>
      <c r="K393" s="21">
        <f t="shared" ref="K393:K456" si="33">J393/E393/D393</f>
        <v>1.5097385357150444E-7</v>
      </c>
      <c r="L393" s="25">
        <f t="shared" ref="L393:L456" si="34">H393*E393/J393</f>
        <v>0.83321609454136181</v>
      </c>
      <c r="M393" s="21" t="s">
        <v>320</v>
      </c>
    </row>
    <row r="394" spans="1:13" x14ac:dyDescent="0.15">
      <c r="A394" s="26">
        <v>50</v>
      </c>
      <c r="B394" s="21">
        <f t="shared" si="30"/>
        <v>323.14999999999998</v>
      </c>
      <c r="C394" s="21">
        <v>16212000</v>
      </c>
      <c r="D394" s="26">
        <v>196.3</v>
      </c>
      <c r="E394" s="26">
        <v>1131</v>
      </c>
      <c r="F394" s="26">
        <v>690.1</v>
      </c>
      <c r="G394" s="24">
        <f t="shared" si="31"/>
        <v>1.6388929140704245</v>
      </c>
      <c r="H394" s="21">
        <v>2.6089999999999999E-5</v>
      </c>
      <c r="I394" s="28">
        <f t="shared" si="32"/>
        <v>1.3290881304126336E-6</v>
      </c>
      <c r="J394" s="26">
        <v>3.5920000000000001E-2</v>
      </c>
      <c r="K394" s="21">
        <f t="shared" si="33"/>
        <v>1.6179065136501853E-7</v>
      </c>
      <c r="L394" s="25">
        <f t="shared" si="34"/>
        <v>0.82148635857461016</v>
      </c>
      <c r="M394" s="21" t="s">
        <v>320</v>
      </c>
    </row>
    <row r="395" spans="1:13" x14ac:dyDescent="0.15">
      <c r="A395" s="26">
        <v>60</v>
      </c>
      <c r="B395" s="21">
        <f t="shared" si="30"/>
        <v>333.15</v>
      </c>
      <c r="C395" s="21">
        <v>16212000</v>
      </c>
      <c r="D395" s="26">
        <v>188.7</v>
      </c>
      <c r="E395" s="26">
        <v>1116</v>
      </c>
      <c r="F395" s="26">
        <v>690.1</v>
      </c>
      <c r="G395" s="24">
        <f t="shared" si="31"/>
        <v>1.6171569337777134</v>
      </c>
      <c r="H395" s="21">
        <v>2.6440000000000001E-5</v>
      </c>
      <c r="I395" s="28">
        <f t="shared" si="32"/>
        <v>1.4011658717541071E-6</v>
      </c>
      <c r="J395" s="26">
        <v>3.6330000000000001E-2</v>
      </c>
      <c r="K395" s="21">
        <f t="shared" si="33"/>
        <v>1.7251596947991638E-7</v>
      </c>
      <c r="L395" s="25">
        <f t="shared" si="34"/>
        <v>0.81219488026424447</v>
      </c>
      <c r="M395" s="21" t="s">
        <v>320</v>
      </c>
    </row>
    <row r="396" spans="1:13" x14ac:dyDescent="0.15">
      <c r="A396" s="26">
        <v>80</v>
      </c>
      <c r="B396" s="21">
        <f t="shared" si="30"/>
        <v>353.15</v>
      </c>
      <c r="C396" s="21">
        <v>16212000</v>
      </c>
      <c r="D396" s="26">
        <v>175.4</v>
      </c>
      <c r="E396" s="26">
        <v>1091</v>
      </c>
      <c r="F396" s="21">
        <v>691.2</v>
      </c>
      <c r="G396" s="24">
        <f t="shared" si="31"/>
        <v>1.5784143518518516</v>
      </c>
      <c r="H396" s="21">
        <v>2.7199999999999997E-5</v>
      </c>
      <c r="I396" s="28">
        <f t="shared" si="32"/>
        <v>1.5507411630558722E-6</v>
      </c>
      <c r="J396" s="26">
        <v>3.7249999999999998E-2</v>
      </c>
      <c r="K396" s="21">
        <f t="shared" si="33"/>
        <v>1.9465785680915795E-7</v>
      </c>
      <c r="L396" s="25">
        <f t="shared" si="34"/>
        <v>0.79664966442953011</v>
      </c>
      <c r="M396" s="21" t="s">
        <v>320</v>
      </c>
    </row>
    <row r="397" spans="1:13" x14ac:dyDescent="0.15">
      <c r="A397" s="26">
        <v>100</v>
      </c>
      <c r="B397" s="21">
        <f t="shared" si="30"/>
        <v>373.15</v>
      </c>
      <c r="C397" s="21">
        <v>16212000</v>
      </c>
      <c r="D397" s="26">
        <v>164.1</v>
      </c>
      <c r="E397" s="26">
        <v>1073</v>
      </c>
      <c r="F397" s="21">
        <v>693.5</v>
      </c>
      <c r="G397" s="24">
        <f t="shared" si="31"/>
        <v>1.5472242249459265</v>
      </c>
      <c r="H397" s="21">
        <v>2.798E-5</v>
      </c>
      <c r="I397" s="28">
        <f t="shared" si="32"/>
        <v>1.7050578915295553E-6</v>
      </c>
      <c r="J397" s="26">
        <v>3.8249999999999999E-2</v>
      </c>
      <c r="K397" s="21">
        <f t="shared" si="33"/>
        <v>2.1723166777696186E-7</v>
      </c>
      <c r="L397" s="25">
        <f t="shared" si="34"/>
        <v>0.78490300653594769</v>
      </c>
      <c r="M397" s="21" t="s">
        <v>320</v>
      </c>
    </row>
    <row r="398" spans="1:13" x14ac:dyDescent="0.15">
      <c r="A398" s="21">
        <v>-200</v>
      </c>
      <c r="B398" s="21">
        <f t="shared" si="30"/>
        <v>73.149999999999977</v>
      </c>
      <c r="C398" s="21">
        <v>18238500</v>
      </c>
      <c r="D398" s="26">
        <v>1248.2</v>
      </c>
      <c r="E398" s="26">
        <v>1645</v>
      </c>
      <c r="F398" s="21">
        <v>1031</v>
      </c>
      <c r="G398" s="24">
        <f t="shared" si="31"/>
        <v>1.5955383123181377</v>
      </c>
      <c r="H398" s="21">
        <v>3.8239999999999997E-4</v>
      </c>
      <c r="I398" s="28">
        <f t="shared" si="32"/>
        <v>3.0636116007050147E-6</v>
      </c>
      <c r="J398" s="26">
        <v>0.18459999999999999</v>
      </c>
      <c r="K398" s="21">
        <f t="shared" si="33"/>
        <v>8.9904538523315512E-8</v>
      </c>
      <c r="L398" s="25">
        <f t="shared" si="34"/>
        <v>3.4076273022751895</v>
      </c>
      <c r="M398" s="21" t="s">
        <v>264</v>
      </c>
    </row>
    <row r="399" spans="1:13" x14ac:dyDescent="0.15">
      <c r="A399" s="21">
        <v>-180</v>
      </c>
      <c r="B399" s="21">
        <f t="shared" si="30"/>
        <v>93.149999999999977</v>
      </c>
      <c r="C399" s="21">
        <v>18238500</v>
      </c>
      <c r="D399" s="26">
        <v>1163.9000000000001</v>
      </c>
      <c r="E399" s="26">
        <v>1633</v>
      </c>
      <c r="F399" s="21">
        <v>951</v>
      </c>
      <c r="G399" s="24">
        <f t="shared" si="31"/>
        <v>1.7171398527865405</v>
      </c>
      <c r="H399" s="21">
        <v>2.1349999999999999E-4</v>
      </c>
      <c r="I399" s="28">
        <f t="shared" si="32"/>
        <v>1.8343500300713119E-6</v>
      </c>
      <c r="J399" s="26">
        <v>0.1595</v>
      </c>
      <c r="K399" s="21">
        <f t="shared" si="33"/>
        <v>8.3918716804425775E-8</v>
      </c>
      <c r="L399" s="25">
        <f t="shared" si="34"/>
        <v>2.1858652037617556</v>
      </c>
      <c r="M399" s="21" t="s">
        <v>264</v>
      </c>
    </row>
    <row r="400" spans="1:13" x14ac:dyDescent="0.15">
      <c r="A400" s="21">
        <v>-160</v>
      </c>
      <c r="B400" s="21">
        <f t="shared" si="30"/>
        <v>113.14999999999998</v>
      </c>
      <c r="C400" s="21">
        <v>18238500</v>
      </c>
      <c r="D400" s="26">
        <v>1075</v>
      </c>
      <c r="E400" s="26">
        <v>1658</v>
      </c>
      <c r="F400" s="21">
        <v>888.3</v>
      </c>
      <c r="G400" s="24">
        <f t="shared" si="31"/>
        <v>1.8664865473376113</v>
      </c>
      <c r="H400" s="21">
        <v>1.4069999999999998E-4</v>
      </c>
      <c r="I400" s="28">
        <f t="shared" si="32"/>
        <v>1.3088372093023254E-6</v>
      </c>
      <c r="J400" s="26">
        <v>0.1346</v>
      </c>
      <c r="K400" s="21">
        <f t="shared" si="33"/>
        <v>7.5518276432799396E-8</v>
      </c>
      <c r="L400" s="25">
        <f t="shared" si="34"/>
        <v>1.7331396731054973</v>
      </c>
      <c r="M400" s="21" t="s">
        <v>264</v>
      </c>
    </row>
    <row r="401" spans="1:13" x14ac:dyDescent="0.15">
      <c r="A401" s="21">
        <v>-140</v>
      </c>
      <c r="B401" s="21">
        <f t="shared" si="30"/>
        <v>133.14999999999998</v>
      </c>
      <c r="C401" s="21">
        <v>18238500</v>
      </c>
      <c r="D401" s="26">
        <v>977.4</v>
      </c>
      <c r="E401" s="26">
        <v>1726</v>
      </c>
      <c r="F401" s="21">
        <v>840.9</v>
      </c>
      <c r="G401" s="24">
        <f t="shared" si="31"/>
        <v>2.0525627304078964</v>
      </c>
      <c r="H401" s="21">
        <v>9.8799999999999989E-5</v>
      </c>
      <c r="I401" s="28">
        <f t="shared" si="32"/>
        <v>1.0108450992428892E-6</v>
      </c>
      <c r="J401" s="26">
        <v>0.11040000000000001</v>
      </c>
      <c r="K401" s="21">
        <f t="shared" si="33"/>
        <v>6.5441907147892315E-8</v>
      </c>
      <c r="L401" s="25">
        <f t="shared" si="34"/>
        <v>1.5446449275362315</v>
      </c>
      <c r="M401" s="21" t="s">
        <v>264</v>
      </c>
    </row>
    <row r="402" spans="1:13" x14ac:dyDescent="0.15">
      <c r="A402" s="21">
        <v>-120</v>
      </c>
      <c r="B402" s="21">
        <f t="shared" si="30"/>
        <v>153.14999999999998</v>
      </c>
      <c r="C402" s="21">
        <v>18238500</v>
      </c>
      <c r="D402" s="26">
        <v>865.5</v>
      </c>
      <c r="E402" s="26">
        <v>1856</v>
      </c>
      <c r="F402" s="21">
        <v>807.4</v>
      </c>
      <c r="G402" s="24">
        <f t="shared" si="31"/>
        <v>2.2987366856576665</v>
      </c>
      <c r="H402" s="21">
        <v>7.0579999999999992E-5</v>
      </c>
      <c r="I402" s="28">
        <f t="shared" si="32"/>
        <v>8.1548238012709401E-7</v>
      </c>
      <c r="J402" s="26">
        <v>8.8010000000000005E-2</v>
      </c>
      <c r="K402" s="21">
        <f t="shared" si="33"/>
        <v>5.4788192991892273E-8</v>
      </c>
      <c r="L402" s="25">
        <f t="shared" si="34"/>
        <v>1.4884272241790701</v>
      </c>
      <c r="M402" s="21" t="s">
        <v>264</v>
      </c>
    </row>
    <row r="403" spans="1:13" x14ac:dyDescent="0.15">
      <c r="A403" s="21">
        <v>-100</v>
      </c>
      <c r="B403" s="21">
        <f t="shared" si="30"/>
        <v>173.14999999999998</v>
      </c>
      <c r="C403" s="21">
        <v>18238500</v>
      </c>
      <c r="D403" s="26">
        <v>733</v>
      </c>
      <c r="E403" s="26">
        <v>2056</v>
      </c>
      <c r="F403" s="21">
        <v>787.1</v>
      </c>
      <c r="G403" s="24">
        <f t="shared" si="31"/>
        <v>2.6121204421293354</v>
      </c>
      <c r="H403" s="21">
        <v>5.0799999999999995E-5</v>
      </c>
      <c r="I403" s="28">
        <f t="shared" si="32"/>
        <v>6.9304229195088667E-7</v>
      </c>
      <c r="J403" s="26">
        <v>6.9080000000000003E-2</v>
      </c>
      <c r="K403" s="21">
        <f t="shared" si="33"/>
        <v>4.5837956057139522E-8</v>
      </c>
      <c r="L403" s="25">
        <f t="shared" si="34"/>
        <v>1.5119397799652574</v>
      </c>
      <c r="M403" s="21" t="s">
        <v>264</v>
      </c>
    </row>
    <row r="404" spans="1:13" x14ac:dyDescent="0.15">
      <c r="A404" s="21">
        <v>-90</v>
      </c>
      <c r="B404" s="21">
        <f t="shared" si="30"/>
        <v>183.14999999999998</v>
      </c>
      <c r="C404" s="21">
        <v>18238500</v>
      </c>
      <c r="D404" s="26">
        <v>659.4</v>
      </c>
      <c r="E404" s="26">
        <v>2141</v>
      </c>
      <c r="F404" s="21">
        <v>779.90000000000009</v>
      </c>
      <c r="G404" s="24">
        <f t="shared" si="31"/>
        <v>2.7452237466341836</v>
      </c>
      <c r="H404" s="21">
        <v>4.3479999999999997E-5</v>
      </c>
      <c r="I404" s="28">
        <f t="shared" si="32"/>
        <v>6.5938732180770388E-7</v>
      </c>
      <c r="J404" s="26">
        <v>6.1330000000000003E-2</v>
      </c>
      <c r="K404" s="21">
        <f t="shared" si="33"/>
        <v>4.3441754262044803E-8</v>
      </c>
      <c r="L404" s="25">
        <f t="shared" si="34"/>
        <v>1.5178653187673241</v>
      </c>
      <c r="M404" s="21" t="s">
        <v>320</v>
      </c>
    </row>
    <row r="405" spans="1:13" x14ac:dyDescent="0.15">
      <c r="A405" s="21">
        <v>-80</v>
      </c>
      <c r="B405" s="21">
        <f t="shared" si="30"/>
        <v>193.14999999999998</v>
      </c>
      <c r="C405" s="21">
        <v>18238500</v>
      </c>
      <c r="D405" s="26">
        <v>585.5</v>
      </c>
      <c r="E405" s="26">
        <v>2153</v>
      </c>
      <c r="F405" s="21">
        <v>772</v>
      </c>
      <c r="G405" s="24">
        <f t="shared" si="31"/>
        <v>2.7888601036269431</v>
      </c>
      <c r="H405" s="21">
        <v>3.7740000000000001E-5</v>
      </c>
      <c r="I405" s="28">
        <f t="shared" si="32"/>
        <v>6.4457728437233134E-7</v>
      </c>
      <c r="J405" s="26">
        <v>5.4800000000000001E-2</v>
      </c>
      <c r="K405" s="21">
        <f t="shared" si="33"/>
        <v>4.3472000818669798E-8</v>
      </c>
      <c r="L405" s="25">
        <f t="shared" si="34"/>
        <v>1.4827412408759124</v>
      </c>
      <c r="M405" s="21" t="s">
        <v>320</v>
      </c>
    </row>
    <row r="406" spans="1:13" x14ac:dyDescent="0.15">
      <c r="A406" s="21">
        <v>-70</v>
      </c>
      <c r="B406" s="21">
        <f t="shared" si="30"/>
        <v>203.14999999999998</v>
      </c>
      <c r="C406" s="21">
        <v>18238500</v>
      </c>
      <c r="D406" s="26">
        <v>517.6</v>
      </c>
      <c r="E406" s="26">
        <v>2068</v>
      </c>
      <c r="F406" s="21">
        <v>761.6</v>
      </c>
      <c r="G406" s="24">
        <f t="shared" si="31"/>
        <v>2.7153361344537816</v>
      </c>
      <c r="H406" s="21">
        <v>3.349E-5</v>
      </c>
      <c r="I406" s="28">
        <f t="shared" si="32"/>
        <v>6.4702472952086558E-7</v>
      </c>
      <c r="J406" s="26">
        <v>4.9479999999999996E-2</v>
      </c>
      <c r="K406" s="21">
        <f t="shared" si="33"/>
        <v>4.6225848208813776E-8</v>
      </c>
      <c r="L406" s="25">
        <f t="shared" si="34"/>
        <v>1.3997033144704931</v>
      </c>
      <c r="M406" s="21" t="s">
        <v>320</v>
      </c>
    </row>
    <row r="407" spans="1:13" x14ac:dyDescent="0.15">
      <c r="A407" s="21">
        <v>-60</v>
      </c>
      <c r="B407" s="21">
        <f t="shared" si="30"/>
        <v>213.14999999999998</v>
      </c>
      <c r="C407" s="21">
        <v>18238500</v>
      </c>
      <c r="D407" s="26">
        <v>459.9</v>
      </c>
      <c r="E407" s="26">
        <v>1921</v>
      </c>
      <c r="F407" s="21">
        <v>749.4</v>
      </c>
      <c r="G407" s="24">
        <f t="shared" si="31"/>
        <v>2.5633840405657859</v>
      </c>
      <c r="H407" s="21">
        <v>3.0539999999999996E-5</v>
      </c>
      <c r="I407" s="28">
        <f t="shared" si="32"/>
        <v>6.6405740378343113E-7</v>
      </c>
      <c r="J407" s="26">
        <v>4.5359999999999998E-2</v>
      </c>
      <c r="K407" s="21">
        <f t="shared" si="33"/>
        <v>5.134312180442549E-8</v>
      </c>
      <c r="L407" s="25">
        <f t="shared" si="34"/>
        <v>1.293371693121693</v>
      </c>
      <c r="M407" s="21" t="s">
        <v>320</v>
      </c>
    </row>
    <row r="408" spans="1:13" x14ac:dyDescent="0.15">
      <c r="A408" s="21">
        <v>-50</v>
      </c>
      <c r="B408" s="21">
        <f t="shared" si="30"/>
        <v>223.14999999999998</v>
      </c>
      <c r="C408" s="21">
        <v>18238500</v>
      </c>
      <c r="D408" s="26">
        <v>413.1</v>
      </c>
      <c r="E408" s="26">
        <v>1766</v>
      </c>
      <c r="F408" s="21">
        <v>737.40000000000009</v>
      </c>
      <c r="G408" s="24">
        <f t="shared" si="31"/>
        <v>2.3949010035259017</v>
      </c>
      <c r="H408" s="21">
        <v>2.8579999999999997E-5</v>
      </c>
      <c r="I408" s="28">
        <f t="shared" si="32"/>
        <v>6.9184216896635189E-7</v>
      </c>
      <c r="J408" s="26">
        <v>4.233E-2</v>
      </c>
      <c r="K408" s="21">
        <f t="shared" si="33"/>
        <v>5.8023293206381159E-8</v>
      </c>
      <c r="L408" s="25">
        <f t="shared" si="34"/>
        <v>1.1923524686983227</v>
      </c>
      <c r="M408" s="21" t="s">
        <v>320</v>
      </c>
    </row>
    <row r="409" spans="1:13" x14ac:dyDescent="0.15">
      <c r="A409" s="21">
        <v>-40</v>
      </c>
      <c r="B409" s="21">
        <f t="shared" si="30"/>
        <v>233.14999999999998</v>
      </c>
      <c r="C409" s="21">
        <v>18238500</v>
      </c>
      <c r="D409" s="26">
        <v>375.6</v>
      </c>
      <c r="E409" s="26">
        <v>1631</v>
      </c>
      <c r="F409" s="21">
        <v>726.9</v>
      </c>
      <c r="G409" s="24">
        <f t="shared" si="31"/>
        <v>2.2437749346540103</v>
      </c>
      <c r="H409" s="21">
        <v>2.7339999999999999E-5</v>
      </c>
      <c r="I409" s="28">
        <f t="shared" si="32"/>
        <v>7.2790202342917993E-7</v>
      </c>
      <c r="J409" s="26">
        <v>4.0200000000000007E-2</v>
      </c>
      <c r="K409" s="21">
        <f t="shared" si="33"/>
        <v>6.5621553644150977E-8</v>
      </c>
      <c r="L409" s="25">
        <f t="shared" si="34"/>
        <v>1.1092422885572137</v>
      </c>
      <c r="M409" s="21" t="s">
        <v>320</v>
      </c>
    </row>
    <row r="410" spans="1:13" x14ac:dyDescent="0.15">
      <c r="A410" s="21">
        <v>-30</v>
      </c>
      <c r="B410" s="21">
        <f t="shared" si="30"/>
        <v>243.14999999999998</v>
      </c>
      <c r="C410" s="21">
        <v>18238500</v>
      </c>
      <c r="D410" s="26">
        <v>345.2</v>
      </c>
      <c r="E410" s="26">
        <v>1521</v>
      </c>
      <c r="F410" s="21">
        <v>718.30000000000007</v>
      </c>
      <c r="G410" s="24">
        <f t="shared" si="31"/>
        <v>2.117499651956007</v>
      </c>
      <c r="H410" s="26">
        <v>2.6569999999999998E-5</v>
      </c>
      <c r="I410" s="28">
        <f t="shared" si="32"/>
        <v>7.6969872537659323E-7</v>
      </c>
      <c r="J410" s="26">
        <v>3.8740000000000004E-2</v>
      </c>
      <c r="K410" s="21">
        <f t="shared" si="33"/>
        <v>7.3783561616701835E-8</v>
      </c>
      <c r="L410" s="25">
        <f t="shared" si="34"/>
        <v>1.0431845637583892</v>
      </c>
      <c r="M410" s="21" t="s">
        <v>320</v>
      </c>
    </row>
    <row r="411" spans="1:13" x14ac:dyDescent="0.15">
      <c r="A411" s="21">
        <v>-20</v>
      </c>
      <c r="B411" s="21">
        <f t="shared" si="30"/>
        <v>253.14999999999998</v>
      </c>
      <c r="C411" s="21">
        <v>18238500</v>
      </c>
      <c r="D411" s="26">
        <v>320.10000000000002</v>
      </c>
      <c r="E411" s="26">
        <v>1434</v>
      </c>
      <c r="F411" s="26">
        <v>711.30000000000007</v>
      </c>
      <c r="G411" s="24">
        <f t="shared" si="31"/>
        <v>2.0160269928300294</v>
      </c>
      <c r="H411" s="26">
        <v>2.614E-5</v>
      </c>
      <c r="I411" s="28">
        <f t="shared" si="32"/>
        <v>8.1661980631052789E-7</v>
      </c>
      <c r="J411" s="26">
        <v>3.7760000000000002E-2</v>
      </c>
      <c r="K411" s="21">
        <f t="shared" si="33"/>
        <v>8.2261601478268863E-8</v>
      </c>
      <c r="L411" s="25">
        <f t="shared" si="34"/>
        <v>0.99271080508474563</v>
      </c>
      <c r="M411" s="21" t="s">
        <v>320</v>
      </c>
    </row>
    <row r="412" spans="1:13" x14ac:dyDescent="0.15">
      <c r="A412" s="21">
        <v>-10</v>
      </c>
      <c r="B412" s="21">
        <f t="shared" si="30"/>
        <v>263.14999999999998</v>
      </c>
      <c r="C412" s="21">
        <v>18238500</v>
      </c>
      <c r="D412" s="26">
        <v>299.10000000000002</v>
      </c>
      <c r="E412" s="26">
        <v>1365</v>
      </c>
      <c r="F412" s="26">
        <v>705.9</v>
      </c>
      <c r="G412" s="24">
        <f t="shared" si="31"/>
        <v>1.9337016574585637</v>
      </c>
      <c r="H412" s="26">
        <v>2.5929999999999997E-5</v>
      </c>
      <c r="I412" s="28">
        <f t="shared" si="32"/>
        <v>8.6693413574055483E-7</v>
      </c>
      <c r="J412" s="26">
        <v>3.7139999999999999E-2</v>
      </c>
      <c r="K412" s="21">
        <f t="shared" si="33"/>
        <v>9.096887732795455E-8</v>
      </c>
      <c r="L412" s="25">
        <f t="shared" si="34"/>
        <v>0.95300080775444251</v>
      </c>
      <c r="M412" s="21" t="s">
        <v>320</v>
      </c>
    </row>
    <row r="413" spans="1:13" x14ac:dyDescent="0.15">
      <c r="A413" s="26">
        <v>0</v>
      </c>
      <c r="B413" s="21">
        <f t="shared" si="30"/>
        <v>273.14999999999998</v>
      </c>
      <c r="C413" s="21">
        <v>18238500</v>
      </c>
      <c r="D413" s="26">
        <v>281.3</v>
      </c>
      <c r="E413" s="26">
        <v>1310</v>
      </c>
      <c r="F413" s="26">
        <v>701.7</v>
      </c>
      <c r="G413" s="24">
        <f t="shared" si="31"/>
        <v>1.8668946843380361</v>
      </c>
      <c r="H413" s="26">
        <v>2.5870000000000001E-5</v>
      </c>
      <c r="I413" s="28">
        <f t="shared" si="32"/>
        <v>9.1965872733736227E-7</v>
      </c>
      <c r="J413" s="26">
        <v>3.678E-2</v>
      </c>
      <c r="K413" s="21">
        <f t="shared" si="33"/>
        <v>9.9809228147396356E-8</v>
      </c>
      <c r="L413" s="25">
        <f t="shared" si="34"/>
        <v>0.92141653072321916</v>
      </c>
      <c r="M413" s="21" t="s">
        <v>320</v>
      </c>
    </row>
    <row r="414" spans="1:13" x14ac:dyDescent="0.15">
      <c r="A414" s="26">
        <v>10</v>
      </c>
      <c r="B414" s="21">
        <f t="shared" si="30"/>
        <v>283.14999999999998</v>
      </c>
      <c r="C414" s="21">
        <v>18238500</v>
      </c>
      <c r="D414" s="26">
        <v>265.8</v>
      </c>
      <c r="E414" s="26">
        <v>1266</v>
      </c>
      <c r="F414" s="26">
        <v>698.4</v>
      </c>
      <c r="G414" s="24">
        <f t="shared" si="31"/>
        <v>1.8127147766323024</v>
      </c>
      <c r="H414" s="26">
        <v>2.5929999999999997E-5</v>
      </c>
      <c r="I414" s="28">
        <f t="shared" si="32"/>
        <v>9.7554552294958596E-7</v>
      </c>
      <c r="J414" s="26">
        <v>3.6610000000000004E-2</v>
      </c>
      <c r="K414" s="21">
        <f t="shared" si="33"/>
        <v>1.0879552859589877E-7</v>
      </c>
      <c r="L414" s="25">
        <f t="shared" si="34"/>
        <v>0.8966779568423926</v>
      </c>
      <c r="M414" s="21" t="s">
        <v>320</v>
      </c>
    </row>
    <row r="415" spans="1:13" x14ac:dyDescent="0.15">
      <c r="A415" s="26">
        <v>20</v>
      </c>
      <c r="B415" s="21">
        <f t="shared" si="30"/>
        <v>293.14999999999998</v>
      </c>
      <c r="C415" s="21">
        <v>18238500</v>
      </c>
      <c r="D415" s="26">
        <v>252.4</v>
      </c>
      <c r="E415" s="26">
        <v>1229</v>
      </c>
      <c r="F415" s="26">
        <v>696</v>
      </c>
      <c r="G415" s="24">
        <f t="shared" si="31"/>
        <v>1.7658045977011494</v>
      </c>
      <c r="H415" s="26">
        <v>2.6069999999999999E-5</v>
      </c>
      <c r="I415" s="28">
        <f t="shared" si="32"/>
        <v>1.0328843106180665E-6</v>
      </c>
      <c r="J415" s="26">
        <v>3.6580000000000001E-2</v>
      </c>
      <c r="K415" s="21">
        <f t="shared" si="33"/>
        <v>1.1792407211356817E-7</v>
      </c>
      <c r="L415" s="25">
        <f t="shared" si="34"/>
        <v>0.87588928376161823</v>
      </c>
      <c r="M415" s="21" t="s">
        <v>320</v>
      </c>
    </row>
    <row r="416" spans="1:13" x14ac:dyDescent="0.15">
      <c r="A416" s="26">
        <v>30</v>
      </c>
      <c r="B416" s="21">
        <f t="shared" si="30"/>
        <v>303.14999999999998</v>
      </c>
      <c r="C416" s="21">
        <v>18238500</v>
      </c>
      <c r="D416" s="26">
        <v>240.5</v>
      </c>
      <c r="E416" s="26">
        <v>1199</v>
      </c>
      <c r="F416" s="26">
        <v>694.4</v>
      </c>
      <c r="G416" s="24">
        <f t="shared" si="31"/>
        <v>1.7266705069124424</v>
      </c>
      <c r="H416" s="26">
        <v>2.6269999999999998E-5</v>
      </c>
      <c r="I416" s="28">
        <f t="shared" si="32"/>
        <v>1.0923076923076922E-6</v>
      </c>
      <c r="J416" s="26">
        <v>3.6650000000000002E-2</v>
      </c>
      <c r="K416" s="21">
        <f t="shared" si="33"/>
        <v>1.2709829223590693E-7</v>
      </c>
      <c r="L416" s="25">
        <f t="shared" si="34"/>
        <v>0.85941964529331494</v>
      </c>
      <c r="M416" s="21" t="s">
        <v>320</v>
      </c>
    </row>
    <row r="417" spans="1:13" x14ac:dyDescent="0.15">
      <c r="A417" s="26">
        <v>40</v>
      </c>
      <c r="B417" s="21">
        <f t="shared" si="30"/>
        <v>313.14999999999998</v>
      </c>
      <c r="C417" s="21">
        <v>18238500</v>
      </c>
      <c r="D417" s="26">
        <v>229.8</v>
      </c>
      <c r="E417" s="26">
        <v>1174</v>
      </c>
      <c r="F417" s="26">
        <v>693.30000000000007</v>
      </c>
      <c r="G417" s="24">
        <f t="shared" si="31"/>
        <v>1.6933506418577815</v>
      </c>
      <c r="H417" s="26">
        <v>2.6519999999999997E-5</v>
      </c>
      <c r="I417" s="28">
        <f t="shared" si="32"/>
        <v>1.1540469973890338E-6</v>
      </c>
      <c r="J417" s="26">
        <v>3.678E-2</v>
      </c>
      <c r="K417" s="21">
        <f t="shared" si="33"/>
        <v>1.3633068085276732E-7</v>
      </c>
      <c r="L417" s="25">
        <f t="shared" si="34"/>
        <v>0.84650570962479599</v>
      </c>
      <c r="M417" s="21" t="s">
        <v>320</v>
      </c>
    </row>
    <row r="418" spans="1:13" x14ac:dyDescent="0.15">
      <c r="A418" s="26">
        <v>50</v>
      </c>
      <c r="B418" s="21">
        <f t="shared" si="30"/>
        <v>323.14999999999998</v>
      </c>
      <c r="C418" s="21">
        <v>18238500</v>
      </c>
      <c r="D418" s="26">
        <v>220.3</v>
      </c>
      <c r="E418" s="26">
        <v>1153</v>
      </c>
      <c r="F418" s="26">
        <v>692.69999999999993</v>
      </c>
      <c r="G418" s="24">
        <f t="shared" si="31"/>
        <v>1.6645012270824313</v>
      </c>
      <c r="H418" s="21">
        <v>2.6809999999999999E-5</v>
      </c>
      <c r="I418" s="28">
        <f t="shared" si="32"/>
        <v>1.2169768497503405E-6</v>
      </c>
      <c r="J418" s="26">
        <v>3.7069999999999999E-2</v>
      </c>
      <c r="K418" s="21">
        <f t="shared" si="33"/>
        <v>1.4594149191022727E-7</v>
      </c>
      <c r="L418" s="25">
        <f t="shared" si="34"/>
        <v>0.83387995683841387</v>
      </c>
      <c r="M418" s="21" t="s">
        <v>320</v>
      </c>
    </row>
    <row r="419" spans="1:13" x14ac:dyDescent="0.15">
      <c r="A419" s="26">
        <v>60</v>
      </c>
      <c r="B419" s="21">
        <f t="shared" si="30"/>
        <v>333.15</v>
      </c>
      <c r="C419" s="21">
        <v>18238500</v>
      </c>
      <c r="D419" s="26">
        <v>211.7</v>
      </c>
      <c r="E419" s="26">
        <v>1135</v>
      </c>
      <c r="F419" s="26">
        <v>692.6</v>
      </c>
      <c r="G419" s="24">
        <f t="shared" si="31"/>
        <v>1.6387525267109442</v>
      </c>
      <c r="H419" s="21">
        <v>2.7120000000000001E-5</v>
      </c>
      <c r="I419" s="28">
        <f t="shared" si="32"/>
        <v>1.2810581010864432E-6</v>
      </c>
      <c r="J419" s="26">
        <v>3.7420000000000002E-2</v>
      </c>
      <c r="K419" s="21">
        <f t="shared" si="33"/>
        <v>1.5573529993195428E-7</v>
      </c>
      <c r="L419" s="25">
        <f t="shared" si="34"/>
        <v>0.82258685195082848</v>
      </c>
      <c r="M419" s="21" t="s">
        <v>320</v>
      </c>
    </row>
    <row r="420" spans="1:13" x14ac:dyDescent="0.15">
      <c r="A420" s="26">
        <v>80</v>
      </c>
      <c r="B420" s="21">
        <f t="shared" si="30"/>
        <v>353.15</v>
      </c>
      <c r="C420" s="21">
        <v>18238500</v>
      </c>
      <c r="D420" s="26">
        <v>196.6</v>
      </c>
      <c r="E420" s="26">
        <v>1108</v>
      </c>
      <c r="F420" s="21">
        <v>693.4</v>
      </c>
      <c r="G420" s="24">
        <f t="shared" si="31"/>
        <v>1.5979232766080185</v>
      </c>
      <c r="H420" s="21">
        <v>2.7789999999999997E-5</v>
      </c>
      <c r="I420" s="28">
        <f t="shared" si="32"/>
        <v>1.4135300101729399E-6</v>
      </c>
      <c r="J420" s="26">
        <v>3.8219999999999997E-2</v>
      </c>
      <c r="K420" s="21">
        <f t="shared" si="33"/>
        <v>1.754556705877168E-7</v>
      </c>
      <c r="L420" s="25">
        <f t="shared" si="34"/>
        <v>0.80563369963369957</v>
      </c>
      <c r="M420" s="21" t="s">
        <v>320</v>
      </c>
    </row>
    <row r="421" spans="1:13" x14ac:dyDescent="0.15">
      <c r="A421" s="26">
        <v>100</v>
      </c>
      <c r="B421" s="21">
        <f t="shared" si="30"/>
        <v>373.15</v>
      </c>
      <c r="C421" s="21">
        <v>18238500</v>
      </c>
      <c r="D421" s="26">
        <v>183.8</v>
      </c>
      <c r="E421" s="26">
        <v>1088</v>
      </c>
      <c r="F421" s="21">
        <v>695.4</v>
      </c>
      <c r="G421" s="24">
        <f t="shared" si="31"/>
        <v>1.5645671555939029</v>
      </c>
      <c r="H421" s="21">
        <v>2.8519999999999998E-5</v>
      </c>
      <c r="I421" s="28">
        <f t="shared" si="32"/>
        <v>1.5516866158868333E-6</v>
      </c>
      <c r="J421" s="26">
        <v>3.9119999999999995E-2</v>
      </c>
      <c r="K421" s="21">
        <f t="shared" si="33"/>
        <v>1.956250400051206E-7</v>
      </c>
      <c r="L421" s="25">
        <f t="shared" si="34"/>
        <v>0.79319427402862985</v>
      </c>
      <c r="M421" s="21" t="s">
        <v>320</v>
      </c>
    </row>
    <row r="422" spans="1:13" x14ac:dyDescent="0.15">
      <c r="A422" s="21">
        <v>-200</v>
      </c>
      <c r="B422" s="21">
        <f t="shared" si="30"/>
        <v>73.149999999999977</v>
      </c>
      <c r="C422" s="21">
        <v>20265000</v>
      </c>
      <c r="D422" s="26">
        <v>1250.8</v>
      </c>
      <c r="E422" s="26">
        <v>1642</v>
      </c>
      <c r="F422" s="21">
        <v>1034</v>
      </c>
      <c r="G422" s="24">
        <f t="shared" si="31"/>
        <v>1.5880077369439072</v>
      </c>
      <c r="H422" s="21">
        <v>3.8830000000000001E-4</v>
      </c>
      <c r="I422" s="28">
        <f t="shared" si="32"/>
        <v>3.1044131755676369E-6</v>
      </c>
      <c r="J422" s="26">
        <v>0.18559999999999999</v>
      </c>
      <c r="K422" s="21">
        <f t="shared" si="33"/>
        <v>9.0368473555730655E-8</v>
      </c>
      <c r="L422" s="25">
        <f t="shared" si="34"/>
        <v>3.4352834051724144</v>
      </c>
      <c r="M422" s="21" t="s">
        <v>264</v>
      </c>
    </row>
    <row r="423" spans="1:13" x14ac:dyDescent="0.15">
      <c r="A423" s="21">
        <v>-180</v>
      </c>
      <c r="B423" s="21">
        <f t="shared" si="30"/>
        <v>93.149999999999977</v>
      </c>
      <c r="C423" s="21">
        <v>20265000</v>
      </c>
      <c r="D423" s="26">
        <v>1167.5999999999999</v>
      </c>
      <c r="E423" s="26">
        <v>1627</v>
      </c>
      <c r="F423" s="21">
        <v>954.30000000000007</v>
      </c>
      <c r="G423" s="24">
        <f t="shared" si="31"/>
        <v>1.7049145970868698</v>
      </c>
      <c r="H423" s="21">
        <v>2.1719999999999997E-4</v>
      </c>
      <c r="I423" s="28">
        <f t="shared" si="32"/>
        <v>1.8602261048304214E-6</v>
      </c>
      <c r="J423" s="26">
        <v>0.16090000000000002</v>
      </c>
      <c r="K423" s="21">
        <f t="shared" si="33"/>
        <v>8.469824368795422E-8</v>
      </c>
      <c r="L423" s="25">
        <f t="shared" si="34"/>
        <v>2.1962983219390919</v>
      </c>
      <c r="M423" s="21" t="s">
        <v>264</v>
      </c>
    </row>
    <row r="424" spans="1:13" x14ac:dyDescent="0.15">
      <c r="A424" s="21">
        <v>-160</v>
      </c>
      <c r="B424" s="21">
        <f t="shared" si="30"/>
        <v>113.14999999999998</v>
      </c>
      <c r="C424" s="21">
        <v>20265000</v>
      </c>
      <c r="D424" s="26">
        <v>1080.4000000000001</v>
      </c>
      <c r="E424" s="26">
        <v>1646</v>
      </c>
      <c r="F424" s="21">
        <v>891.59999999999991</v>
      </c>
      <c r="G424" s="24">
        <f t="shared" si="31"/>
        <v>1.8461193360251236</v>
      </c>
      <c r="H424" s="21">
        <v>1.4359999999999999E-4</v>
      </c>
      <c r="I424" s="28">
        <f t="shared" si="32"/>
        <v>1.3291373565346166E-6</v>
      </c>
      <c r="J424" s="26">
        <v>0.13640000000000002</v>
      </c>
      <c r="K424" s="21">
        <f t="shared" si="33"/>
        <v>7.6700812398810044E-8</v>
      </c>
      <c r="L424" s="25">
        <f t="shared" si="34"/>
        <v>1.7328856304985334</v>
      </c>
      <c r="M424" s="21" t="s">
        <v>264</v>
      </c>
    </row>
    <row r="425" spans="1:13" x14ac:dyDescent="0.15">
      <c r="A425" s="21">
        <v>-140</v>
      </c>
      <c r="B425" s="21">
        <f t="shared" si="30"/>
        <v>133.14999999999998</v>
      </c>
      <c r="C425" s="21">
        <v>20265000</v>
      </c>
      <c r="D425" s="26">
        <v>985.6</v>
      </c>
      <c r="E425" s="26">
        <v>1703</v>
      </c>
      <c r="F425" s="21">
        <v>844</v>
      </c>
      <c r="G425" s="24">
        <f t="shared" si="31"/>
        <v>2.0177725118483414</v>
      </c>
      <c r="H425" s="21">
        <v>1.015E-4</v>
      </c>
      <c r="I425" s="28">
        <f t="shared" si="32"/>
        <v>1.0298295454545454E-6</v>
      </c>
      <c r="J425" s="26">
        <v>0.11259999999999999</v>
      </c>
      <c r="K425" s="21">
        <f t="shared" si="33"/>
        <v>6.7084632924327572E-8</v>
      </c>
      <c r="L425" s="25">
        <f t="shared" si="34"/>
        <v>1.5351198934280641</v>
      </c>
      <c r="M425" s="21" t="s">
        <v>264</v>
      </c>
    </row>
    <row r="426" spans="1:13" x14ac:dyDescent="0.15">
      <c r="A426" s="21">
        <v>-120</v>
      </c>
      <c r="B426" s="21">
        <f t="shared" si="30"/>
        <v>153.14999999999998</v>
      </c>
      <c r="C426" s="21">
        <v>20265000</v>
      </c>
      <c r="D426" s="26">
        <v>879.1</v>
      </c>
      <c r="E426" s="26">
        <v>1806</v>
      </c>
      <c r="F426" s="21">
        <v>809.30000000000007</v>
      </c>
      <c r="G426" s="24">
        <f t="shared" si="31"/>
        <v>2.2315581366613122</v>
      </c>
      <c r="H426" s="21">
        <v>7.340999999999999E-5</v>
      </c>
      <c r="I426" s="28">
        <f t="shared" si="32"/>
        <v>8.3505858264133751E-7</v>
      </c>
      <c r="J426" s="26">
        <v>9.0700000000000003E-2</v>
      </c>
      <c r="K426" s="21">
        <f t="shared" si="33"/>
        <v>5.7128294781497182E-8</v>
      </c>
      <c r="L426" s="25">
        <f t="shared" si="34"/>
        <v>1.4617250275633955</v>
      </c>
      <c r="M426" s="21" t="s">
        <v>264</v>
      </c>
    </row>
    <row r="427" spans="1:13" x14ac:dyDescent="0.15">
      <c r="A427" s="21">
        <v>-100</v>
      </c>
      <c r="B427" s="21">
        <f t="shared" si="30"/>
        <v>173.14999999999998</v>
      </c>
      <c r="C427" s="21">
        <v>20265000</v>
      </c>
      <c r="D427" s="26">
        <v>757</v>
      </c>
      <c r="E427" s="26">
        <v>1952</v>
      </c>
      <c r="F427" s="21">
        <v>786.4</v>
      </c>
      <c r="G427" s="24">
        <f t="shared" si="31"/>
        <v>2.4821973550356056</v>
      </c>
      <c r="H427" s="21">
        <v>5.3850000000000001E-5</v>
      </c>
      <c r="I427" s="28">
        <f t="shared" si="32"/>
        <v>7.1136063408190227E-7</v>
      </c>
      <c r="J427" s="26">
        <v>7.2239999999999999E-2</v>
      </c>
      <c r="K427" s="21">
        <f t="shared" si="33"/>
        <v>4.888797453277606E-8</v>
      </c>
      <c r="L427" s="25">
        <f t="shared" si="34"/>
        <v>1.4550830564784054</v>
      </c>
      <c r="M427" s="21" t="s">
        <v>320</v>
      </c>
    </row>
    <row r="428" spans="1:13" x14ac:dyDescent="0.15">
      <c r="A428" s="21">
        <v>-90</v>
      </c>
      <c r="B428" s="21">
        <f t="shared" si="30"/>
        <v>183.14999999999998</v>
      </c>
      <c r="C428" s="21">
        <v>20265000</v>
      </c>
      <c r="D428" s="26">
        <v>690.6</v>
      </c>
      <c r="E428" s="26">
        <v>2016</v>
      </c>
      <c r="F428" s="21">
        <v>777.90000000000009</v>
      </c>
      <c r="G428" s="24">
        <f t="shared" si="31"/>
        <v>2.5915927497107596</v>
      </c>
      <c r="H428" s="21">
        <v>4.6609999999999996E-5</v>
      </c>
      <c r="I428" s="28">
        <f t="shared" si="32"/>
        <v>6.7492035910802194E-7</v>
      </c>
      <c r="J428" s="26">
        <v>6.4680000000000001E-2</v>
      </c>
      <c r="K428" s="21">
        <f t="shared" si="33"/>
        <v>4.645718698716092E-8</v>
      </c>
      <c r="L428" s="25">
        <f t="shared" si="34"/>
        <v>1.4527792207792207</v>
      </c>
      <c r="M428" s="21" t="s">
        <v>320</v>
      </c>
    </row>
    <row r="429" spans="1:13" x14ac:dyDescent="0.15">
      <c r="A429" s="21">
        <v>-80</v>
      </c>
      <c r="B429" s="21">
        <f t="shared" si="30"/>
        <v>193.14999999999998</v>
      </c>
      <c r="C429" s="21">
        <v>20265000</v>
      </c>
      <c r="D429" s="26">
        <v>623.5</v>
      </c>
      <c r="E429" s="26">
        <v>2036</v>
      </c>
      <c r="F429" s="21">
        <v>769.7</v>
      </c>
      <c r="G429" s="24">
        <f t="shared" si="31"/>
        <v>2.6451864362738728</v>
      </c>
      <c r="H429" s="21">
        <v>4.0849999999999997E-5</v>
      </c>
      <c r="I429" s="28">
        <f t="shared" si="32"/>
        <v>6.5517241379310329E-7</v>
      </c>
      <c r="J429" s="26">
        <v>5.8290000000000002E-2</v>
      </c>
      <c r="K429" s="21">
        <f t="shared" si="33"/>
        <v>4.5917668022113583E-8</v>
      </c>
      <c r="L429" s="25">
        <f t="shared" si="34"/>
        <v>1.4268416537999655</v>
      </c>
      <c r="M429" s="21" t="s">
        <v>320</v>
      </c>
    </row>
    <row r="430" spans="1:13" x14ac:dyDescent="0.15">
      <c r="A430" s="21">
        <v>-70</v>
      </c>
      <c r="B430" s="21">
        <f t="shared" si="30"/>
        <v>203.14999999999998</v>
      </c>
      <c r="C430" s="21">
        <v>20265000</v>
      </c>
      <c r="D430" s="26">
        <v>559.9</v>
      </c>
      <c r="E430" s="26">
        <v>1992</v>
      </c>
      <c r="F430" s="21">
        <v>760.6</v>
      </c>
      <c r="G430" s="24">
        <f t="shared" si="31"/>
        <v>2.6189850118327636</v>
      </c>
      <c r="H430" s="21">
        <v>3.6449999999999998E-5</v>
      </c>
      <c r="I430" s="28">
        <f t="shared" si="32"/>
        <v>6.5100910876942313E-7</v>
      </c>
      <c r="J430" s="26">
        <v>5.3030000000000001E-2</v>
      </c>
      <c r="K430" s="21">
        <f t="shared" si="33"/>
        <v>4.7546858267146102E-8</v>
      </c>
      <c r="L430" s="25">
        <f t="shared" si="34"/>
        <v>1.3691947953988308</v>
      </c>
      <c r="M430" s="21" t="s">
        <v>320</v>
      </c>
    </row>
    <row r="431" spans="1:13" x14ac:dyDescent="0.15">
      <c r="A431" s="21">
        <v>-60</v>
      </c>
      <c r="B431" s="21">
        <f t="shared" si="30"/>
        <v>213.14999999999998</v>
      </c>
      <c r="C431" s="21">
        <v>20265000</v>
      </c>
      <c r="D431" s="26">
        <v>503.3</v>
      </c>
      <c r="E431" s="26">
        <v>1894</v>
      </c>
      <c r="F431" s="21">
        <v>750.19999999999993</v>
      </c>
      <c r="G431" s="24">
        <f t="shared" si="31"/>
        <v>2.5246600906424956</v>
      </c>
      <c r="H431" s="21">
        <v>3.3219999999999997E-5</v>
      </c>
      <c r="I431" s="28">
        <f t="shared" si="32"/>
        <v>6.60043711504073E-7</v>
      </c>
      <c r="J431" s="26">
        <v>4.8799999999999996E-2</v>
      </c>
      <c r="K431" s="21">
        <f t="shared" si="33"/>
        <v>5.1193275385622786E-8</v>
      </c>
      <c r="L431" s="25">
        <f t="shared" si="34"/>
        <v>1.2893172131147541</v>
      </c>
      <c r="M431" s="21" t="s">
        <v>320</v>
      </c>
    </row>
    <row r="432" spans="1:13" x14ac:dyDescent="0.15">
      <c r="A432" s="21">
        <v>-50</v>
      </c>
      <c r="B432" s="21">
        <f t="shared" si="30"/>
        <v>223.14999999999998</v>
      </c>
      <c r="C432" s="21">
        <v>20265000</v>
      </c>
      <c r="D432" s="26">
        <v>455.3</v>
      </c>
      <c r="E432" s="26">
        <v>1774</v>
      </c>
      <c r="F432" s="21">
        <v>739.6</v>
      </c>
      <c r="G432" s="24">
        <f t="shared" si="31"/>
        <v>2.3985938345051379</v>
      </c>
      <c r="H432" s="21">
        <v>3.0939999999999999E-5</v>
      </c>
      <c r="I432" s="28">
        <f t="shared" si="32"/>
        <v>6.7955194377333618E-7</v>
      </c>
      <c r="J432" s="26">
        <v>4.5539999999999997E-2</v>
      </c>
      <c r="K432" s="21">
        <f t="shared" si="33"/>
        <v>5.63821665955596E-8</v>
      </c>
      <c r="L432" s="25">
        <f t="shared" si="34"/>
        <v>1.2052604303908652</v>
      </c>
      <c r="M432" s="21" t="s">
        <v>320</v>
      </c>
    </row>
    <row r="433" spans="1:13" x14ac:dyDescent="0.15">
      <c r="A433" s="21">
        <v>-40</v>
      </c>
      <c r="B433" s="21">
        <f t="shared" si="30"/>
        <v>233.14999999999998</v>
      </c>
      <c r="C433" s="21">
        <v>20265000</v>
      </c>
      <c r="D433" s="26">
        <v>415.4</v>
      </c>
      <c r="E433" s="26">
        <v>1656</v>
      </c>
      <c r="F433" s="21">
        <v>729.9</v>
      </c>
      <c r="G433" s="24">
        <f t="shared" si="31"/>
        <v>2.2688039457459928</v>
      </c>
      <c r="H433" s="21">
        <v>2.9379999999999997E-5</v>
      </c>
      <c r="I433" s="28">
        <f t="shared" si="32"/>
        <v>7.0727010110736625E-7</v>
      </c>
      <c r="J433" s="26">
        <v>4.3099999999999999E-2</v>
      </c>
      <c r="K433" s="21">
        <f t="shared" si="33"/>
        <v>6.2654236996411121E-8</v>
      </c>
      <c r="L433" s="25">
        <f t="shared" si="34"/>
        <v>1.1288464037122969</v>
      </c>
      <c r="M433" s="21" t="s">
        <v>320</v>
      </c>
    </row>
    <row r="434" spans="1:13" x14ac:dyDescent="0.15">
      <c r="A434" s="21">
        <v>-30</v>
      </c>
      <c r="B434" s="21">
        <f t="shared" si="30"/>
        <v>243.14999999999998</v>
      </c>
      <c r="C434" s="21">
        <v>20265000</v>
      </c>
      <c r="D434" s="26">
        <v>382.4</v>
      </c>
      <c r="E434" s="26">
        <v>1553</v>
      </c>
      <c r="F434" s="21">
        <v>721.7</v>
      </c>
      <c r="G434" s="24">
        <f t="shared" si="31"/>
        <v>2.1518636552584174</v>
      </c>
      <c r="H434" s="26">
        <v>2.834E-5</v>
      </c>
      <c r="I434" s="28">
        <f t="shared" si="32"/>
        <v>7.4110878661087877E-7</v>
      </c>
      <c r="J434" s="26">
        <v>4.1340000000000002E-2</v>
      </c>
      <c r="K434" s="21">
        <f t="shared" si="33"/>
        <v>6.961152257609109E-8</v>
      </c>
      <c r="L434" s="25">
        <f t="shared" si="34"/>
        <v>1.064635220125786</v>
      </c>
      <c r="M434" s="21" t="s">
        <v>320</v>
      </c>
    </row>
    <row r="435" spans="1:13" x14ac:dyDescent="0.15">
      <c r="A435" s="21">
        <v>-20</v>
      </c>
      <c r="B435" s="21">
        <f t="shared" si="30"/>
        <v>253.14999999999998</v>
      </c>
      <c r="C435" s="21">
        <v>20265000</v>
      </c>
      <c r="D435" s="26">
        <v>354.9</v>
      </c>
      <c r="E435" s="26">
        <v>1467</v>
      </c>
      <c r="F435" s="26">
        <v>714.8</v>
      </c>
      <c r="G435" s="24">
        <f t="shared" si="31"/>
        <v>2.0523223279238949</v>
      </c>
      <c r="H435" s="26">
        <v>2.7679999999999999E-5</v>
      </c>
      <c r="I435" s="28">
        <f t="shared" si="32"/>
        <v>7.7993801070724156E-7</v>
      </c>
      <c r="J435" s="26">
        <v>4.0079999999999998E-2</v>
      </c>
      <c r="K435" s="21">
        <f t="shared" si="33"/>
        <v>7.6982427147599403E-8</v>
      </c>
      <c r="L435" s="25">
        <f t="shared" si="34"/>
        <v>1.0131377245508983</v>
      </c>
      <c r="M435" s="21" t="s">
        <v>320</v>
      </c>
    </row>
    <row r="436" spans="1:13" x14ac:dyDescent="0.15">
      <c r="A436" s="21">
        <v>-10</v>
      </c>
      <c r="B436" s="21">
        <f t="shared" si="30"/>
        <v>263.14999999999998</v>
      </c>
      <c r="C436" s="21">
        <v>20265000</v>
      </c>
      <c r="D436" s="26">
        <v>331.7</v>
      </c>
      <c r="E436" s="26">
        <v>1397</v>
      </c>
      <c r="F436" s="26">
        <v>709.30000000000007</v>
      </c>
      <c r="G436" s="24">
        <f t="shared" si="31"/>
        <v>1.9695474411391511</v>
      </c>
      <c r="H436" s="26">
        <v>2.728E-5</v>
      </c>
      <c r="I436" s="28">
        <f t="shared" si="32"/>
        <v>8.224299065420561E-7</v>
      </c>
      <c r="J436" s="26">
        <v>3.9219999999999998E-2</v>
      </c>
      <c r="K436" s="21">
        <f t="shared" si="33"/>
        <v>8.4638062224297772E-8</v>
      </c>
      <c r="L436" s="25">
        <f t="shared" si="34"/>
        <v>0.97170219275879655</v>
      </c>
      <c r="M436" s="21" t="s">
        <v>320</v>
      </c>
    </row>
    <row r="437" spans="1:13" x14ac:dyDescent="0.15">
      <c r="A437" s="26">
        <v>0</v>
      </c>
      <c r="B437" s="21">
        <f t="shared" si="30"/>
        <v>273.14999999999998</v>
      </c>
      <c r="C437" s="21">
        <v>20265000</v>
      </c>
      <c r="D437" s="26">
        <v>311.8</v>
      </c>
      <c r="E437" s="26">
        <v>1340</v>
      </c>
      <c r="F437" s="26">
        <v>704.9</v>
      </c>
      <c r="G437" s="24">
        <f t="shared" si="31"/>
        <v>1.9009788622499646</v>
      </c>
      <c r="H437" s="26">
        <v>2.7079999999999998E-5</v>
      </c>
      <c r="I437" s="28">
        <f t="shared" si="32"/>
        <v>8.6850545221295701E-7</v>
      </c>
      <c r="J437" s="26">
        <v>3.8649999999999997E-2</v>
      </c>
      <c r="K437" s="21">
        <f t="shared" si="33"/>
        <v>9.2505720276105038E-8</v>
      </c>
      <c r="L437" s="25">
        <f t="shared" si="34"/>
        <v>0.9388667529107374</v>
      </c>
      <c r="M437" s="21" t="s">
        <v>320</v>
      </c>
    </row>
    <row r="438" spans="1:13" x14ac:dyDescent="0.15">
      <c r="A438" s="26">
        <v>10</v>
      </c>
      <c r="B438" s="21">
        <f t="shared" si="30"/>
        <v>283.14999999999998</v>
      </c>
      <c r="C438" s="21">
        <v>20265000</v>
      </c>
      <c r="D438" s="26">
        <v>294.60000000000002</v>
      </c>
      <c r="E438" s="26">
        <v>1293</v>
      </c>
      <c r="F438" s="26">
        <v>701.6</v>
      </c>
      <c r="G438" s="24">
        <f t="shared" si="31"/>
        <v>1.8429304446978334</v>
      </c>
      <c r="H438" s="26">
        <v>2.7010000000000001E-5</v>
      </c>
      <c r="I438" s="28">
        <f t="shared" si="32"/>
        <v>9.1683638832314997E-7</v>
      </c>
      <c r="J438" s="26">
        <v>3.8300000000000001E-2</v>
      </c>
      <c r="K438" s="21">
        <f t="shared" si="33"/>
        <v>1.0054662712007681E-7</v>
      </c>
      <c r="L438" s="25">
        <f t="shared" si="34"/>
        <v>0.91185195822454301</v>
      </c>
      <c r="M438" s="21" t="s">
        <v>320</v>
      </c>
    </row>
    <row r="439" spans="1:13" x14ac:dyDescent="0.15">
      <c r="A439" s="26">
        <v>20</v>
      </c>
      <c r="B439" s="21">
        <f t="shared" si="30"/>
        <v>293.14999999999998</v>
      </c>
      <c r="C439" s="21">
        <v>20265000</v>
      </c>
      <c r="D439" s="26">
        <v>279.60000000000002</v>
      </c>
      <c r="E439" s="26">
        <v>1255</v>
      </c>
      <c r="F439" s="26">
        <v>699</v>
      </c>
      <c r="G439" s="24">
        <f t="shared" si="31"/>
        <v>1.7954220314735336</v>
      </c>
      <c r="H439" s="26">
        <v>2.705E-5</v>
      </c>
      <c r="I439" s="28">
        <f t="shared" si="32"/>
        <v>9.6745350500715304E-7</v>
      </c>
      <c r="J439" s="26">
        <v>3.8120000000000001E-2</v>
      </c>
      <c r="K439" s="21">
        <f t="shared" si="33"/>
        <v>1.0863555791141584E-7</v>
      </c>
      <c r="L439" s="25">
        <f t="shared" si="34"/>
        <v>0.89054958027282261</v>
      </c>
      <c r="M439" s="21" t="s">
        <v>320</v>
      </c>
    </row>
    <row r="440" spans="1:13" x14ac:dyDescent="0.15">
      <c r="A440" s="26">
        <v>30</v>
      </c>
      <c r="B440" s="21">
        <f t="shared" si="30"/>
        <v>303.14999999999998</v>
      </c>
      <c r="C440" s="21">
        <v>20265000</v>
      </c>
      <c r="D440" s="26">
        <v>266.3</v>
      </c>
      <c r="E440" s="26">
        <v>1223</v>
      </c>
      <c r="F440" s="26">
        <v>697.2</v>
      </c>
      <c r="G440" s="24">
        <f t="shared" si="31"/>
        <v>1.7541594951233503</v>
      </c>
      <c r="H440" s="26">
        <v>2.7169999999999999E-5</v>
      </c>
      <c r="I440" s="28">
        <f t="shared" si="32"/>
        <v>1.0202778820878708E-6</v>
      </c>
      <c r="J440" s="26">
        <v>3.8060000000000004E-2</v>
      </c>
      <c r="K440" s="21">
        <f t="shared" si="33"/>
        <v>1.1686142034831827E-7</v>
      </c>
      <c r="L440" s="25">
        <f t="shared" si="34"/>
        <v>0.87306647398843928</v>
      </c>
      <c r="M440" s="21" t="s">
        <v>320</v>
      </c>
    </row>
    <row r="441" spans="1:13" x14ac:dyDescent="0.15">
      <c r="A441" s="26">
        <v>40</v>
      </c>
      <c r="B441" s="21">
        <f t="shared" si="30"/>
        <v>313.14999999999998</v>
      </c>
      <c r="C441" s="21">
        <v>20265000</v>
      </c>
      <c r="D441" s="26">
        <v>254.5</v>
      </c>
      <c r="E441" s="26">
        <v>1196</v>
      </c>
      <c r="F441" s="26">
        <v>695.9</v>
      </c>
      <c r="G441" s="24">
        <f t="shared" si="31"/>
        <v>1.718637735306797</v>
      </c>
      <c r="H441" s="26">
        <v>2.7350000000000001E-5</v>
      </c>
      <c r="I441" s="28">
        <f t="shared" si="32"/>
        <v>1.074656188605108E-6</v>
      </c>
      <c r="J441" s="26">
        <v>3.807E-2</v>
      </c>
      <c r="K441" s="21">
        <f t="shared" si="33"/>
        <v>1.2507309893489103E-7</v>
      </c>
      <c r="L441" s="25">
        <f t="shared" si="34"/>
        <v>0.85922248489624375</v>
      </c>
      <c r="M441" s="21" t="s">
        <v>320</v>
      </c>
    </row>
    <row r="442" spans="1:13" x14ac:dyDescent="0.15">
      <c r="A442" s="26">
        <v>50</v>
      </c>
      <c r="B442" s="21">
        <f t="shared" si="30"/>
        <v>323.14999999999998</v>
      </c>
      <c r="C442" s="21">
        <v>20265000</v>
      </c>
      <c r="D442" s="26">
        <v>243.8</v>
      </c>
      <c r="E442" s="26">
        <v>1173</v>
      </c>
      <c r="F442" s="26">
        <v>695.2</v>
      </c>
      <c r="G442" s="24">
        <f t="shared" si="31"/>
        <v>1.6872842347525892</v>
      </c>
      <c r="H442" s="21">
        <v>2.7569999999999999E-5</v>
      </c>
      <c r="I442" s="28">
        <f t="shared" si="32"/>
        <v>1.1308449548810501E-6</v>
      </c>
      <c r="J442" s="26">
        <v>3.8270000000000005E-2</v>
      </c>
      <c r="K442" s="21">
        <f t="shared" si="33"/>
        <v>1.3382176353795791E-7</v>
      </c>
      <c r="L442" s="25">
        <f t="shared" si="34"/>
        <v>0.84503814998693472</v>
      </c>
      <c r="M442" s="21" t="s">
        <v>320</v>
      </c>
    </row>
    <row r="443" spans="1:13" x14ac:dyDescent="0.15">
      <c r="A443" s="26">
        <v>60</v>
      </c>
      <c r="B443" s="21">
        <f t="shared" si="30"/>
        <v>333.15</v>
      </c>
      <c r="C443" s="21">
        <v>20265000</v>
      </c>
      <c r="D443" s="26">
        <v>234.2</v>
      </c>
      <c r="E443" s="26">
        <v>1154</v>
      </c>
      <c r="F443" s="26">
        <v>694.9</v>
      </c>
      <c r="G443" s="24">
        <f t="shared" si="31"/>
        <v>1.6606706000863434</v>
      </c>
      <c r="H443" s="21">
        <v>2.7819999999999998E-5</v>
      </c>
      <c r="I443" s="28">
        <f t="shared" si="32"/>
        <v>1.187873612297182E-6</v>
      </c>
      <c r="J443" s="26">
        <v>3.8539999999999998E-2</v>
      </c>
      <c r="K443" s="21">
        <f t="shared" si="33"/>
        <v>1.4259983098182981E-7</v>
      </c>
      <c r="L443" s="25">
        <f t="shared" si="34"/>
        <v>0.83301193565127141</v>
      </c>
      <c r="M443" s="21" t="s">
        <v>320</v>
      </c>
    </row>
    <row r="444" spans="1:13" x14ac:dyDescent="0.15">
      <c r="A444" s="26">
        <v>80</v>
      </c>
      <c r="B444" s="21">
        <f t="shared" si="30"/>
        <v>353.15</v>
      </c>
      <c r="C444" s="21">
        <v>20265000</v>
      </c>
      <c r="D444" s="26">
        <v>217.4</v>
      </c>
      <c r="E444" s="26">
        <v>1124</v>
      </c>
      <c r="F444" s="21">
        <v>695.5</v>
      </c>
      <c r="G444" s="24">
        <f t="shared" si="31"/>
        <v>1.6161035226455787</v>
      </c>
      <c r="H444" s="21">
        <v>2.8419999999999999E-5</v>
      </c>
      <c r="I444" s="28">
        <f t="shared" si="32"/>
        <v>1.3072677092916282E-6</v>
      </c>
      <c r="J444" s="26">
        <v>3.9219999999999998E-2</v>
      </c>
      <c r="K444" s="21">
        <f t="shared" si="33"/>
        <v>1.6050247669808511E-7</v>
      </c>
      <c r="L444" s="25">
        <f t="shared" si="34"/>
        <v>0.81448444671086184</v>
      </c>
      <c r="M444" s="21" t="s">
        <v>320</v>
      </c>
    </row>
    <row r="445" spans="1:13" x14ac:dyDescent="0.15">
      <c r="A445" s="26">
        <v>100</v>
      </c>
      <c r="B445" s="21">
        <f t="shared" si="30"/>
        <v>373.15</v>
      </c>
      <c r="C445" s="21">
        <v>20265000</v>
      </c>
      <c r="D445" s="26">
        <v>203.2</v>
      </c>
      <c r="E445" s="26">
        <v>1101</v>
      </c>
      <c r="F445" s="21">
        <v>697.30000000000007</v>
      </c>
      <c r="G445" s="24">
        <f t="shared" si="31"/>
        <v>1.5789473684210524</v>
      </c>
      <c r="H445" s="21">
        <v>2.9079999999999996E-5</v>
      </c>
      <c r="I445" s="28">
        <f t="shared" si="32"/>
        <v>1.4311023622047243E-6</v>
      </c>
      <c r="J445" s="26">
        <v>4.0020000000000007E-2</v>
      </c>
      <c r="K445" s="21">
        <f t="shared" si="33"/>
        <v>1.7888176103327689E-7</v>
      </c>
      <c r="L445" s="25">
        <f t="shared" si="34"/>
        <v>0.80002698650674642</v>
      </c>
      <c r="M445" s="21" t="s">
        <v>320</v>
      </c>
    </row>
    <row r="446" spans="1:13" x14ac:dyDescent="0.15">
      <c r="A446" s="21">
        <v>-200</v>
      </c>
      <c r="B446" s="21">
        <f t="shared" si="30"/>
        <v>73.149999999999977</v>
      </c>
      <c r="C446" s="21">
        <v>22798125</v>
      </c>
      <c r="D446" s="26">
        <v>1254</v>
      </c>
      <c r="E446" s="26">
        <v>1639</v>
      </c>
      <c r="F446" s="21">
        <v>1038</v>
      </c>
      <c r="G446" s="24">
        <f t="shared" si="31"/>
        <v>1.5789980732177264</v>
      </c>
      <c r="H446" s="21">
        <v>3.9569999999999997E-4</v>
      </c>
      <c r="I446" s="28">
        <f t="shared" si="32"/>
        <v>3.1555023923444971E-6</v>
      </c>
      <c r="J446" s="26">
        <v>0.18680000000000002</v>
      </c>
      <c r="K446" s="21">
        <f t="shared" si="33"/>
        <v>9.0886709813526562E-8</v>
      </c>
      <c r="L446" s="25">
        <f t="shared" si="34"/>
        <v>3.4719073875802993</v>
      </c>
      <c r="M446" s="21" t="s">
        <v>264</v>
      </c>
    </row>
    <row r="447" spans="1:13" x14ac:dyDescent="0.15">
      <c r="A447" s="21">
        <v>-180</v>
      </c>
      <c r="B447" s="21">
        <f t="shared" si="30"/>
        <v>93.149999999999977</v>
      </c>
      <c r="C447" s="21">
        <v>22798125</v>
      </c>
      <c r="D447" s="26">
        <v>1172</v>
      </c>
      <c r="E447" s="26">
        <v>1621</v>
      </c>
      <c r="F447" s="21">
        <v>958.2</v>
      </c>
      <c r="G447" s="24">
        <f t="shared" si="31"/>
        <v>1.691713629722396</v>
      </c>
      <c r="H447" s="21">
        <v>2.2169999999999997E-4</v>
      </c>
      <c r="I447" s="28">
        <f t="shared" si="32"/>
        <v>1.8916382252559726E-6</v>
      </c>
      <c r="J447" s="26">
        <v>0.16250000000000001</v>
      </c>
      <c r="K447" s="21">
        <f t="shared" si="33"/>
        <v>8.5534779230787054E-8</v>
      </c>
      <c r="L447" s="25">
        <f t="shared" si="34"/>
        <v>2.211542769230769</v>
      </c>
      <c r="M447" s="21" t="s">
        <v>264</v>
      </c>
    </row>
    <row r="448" spans="1:13" x14ac:dyDescent="0.15">
      <c r="A448" s="21">
        <v>-160</v>
      </c>
      <c r="B448" s="21">
        <f t="shared" si="30"/>
        <v>113.14999999999998</v>
      </c>
      <c r="C448" s="21">
        <v>22798125</v>
      </c>
      <c r="D448" s="26">
        <v>1086.8</v>
      </c>
      <c r="E448" s="26">
        <v>1633</v>
      </c>
      <c r="F448" s="21">
        <v>895.59999999999991</v>
      </c>
      <c r="G448" s="24">
        <f t="shared" si="31"/>
        <v>1.8233586422510051</v>
      </c>
      <c r="H448" s="21">
        <v>1.4719999999999997E-4</v>
      </c>
      <c r="I448" s="28">
        <f t="shared" si="32"/>
        <v>1.3544350386455648E-6</v>
      </c>
      <c r="J448" s="26">
        <v>0.13850000000000001</v>
      </c>
      <c r="K448" s="21">
        <f t="shared" si="33"/>
        <v>7.8039406688647678E-8</v>
      </c>
      <c r="L448" s="25">
        <f t="shared" si="34"/>
        <v>1.73557833935018</v>
      </c>
      <c r="M448" s="21" t="s">
        <v>264</v>
      </c>
    </row>
    <row r="449" spans="1:13" x14ac:dyDescent="0.15">
      <c r="A449" s="21">
        <v>-140</v>
      </c>
      <c r="B449" s="21">
        <f t="shared" si="30"/>
        <v>133.14999999999998</v>
      </c>
      <c r="C449" s="21">
        <v>22798125</v>
      </c>
      <c r="D449" s="26">
        <v>995.2</v>
      </c>
      <c r="E449" s="26">
        <v>1678</v>
      </c>
      <c r="F449" s="21">
        <v>847.8</v>
      </c>
      <c r="G449" s="24">
        <f t="shared" si="31"/>
        <v>1.9792403868836992</v>
      </c>
      <c r="H449" s="21">
        <v>1.049E-4</v>
      </c>
      <c r="I449" s="28">
        <f t="shared" si="32"/>
        <v>1.0540594855305466E-6</v>
      </c>
      <c r="J449" s="26">
        <v>0.11520000000000001</v>
      </c>
      <c r="K449" s="21">
        <f t="shared" si="33"/>
        <v>6.8984283080838083E-8</v>
      </c>
      <c r="L449" s="25">
        <f t="shared" si="34"/>
        <v>1.527970486111111</v>
      </c>
      <c r="M449" s="21" t="s">
        <v>264</v>
      </c>
    </row>
    <row r="450" spans="1:13" x14ac:dyDescent="0.15">
      <c r="A450" s="21">
        <v>-120</v>
      </c>
      <c r="B450" s="21">
        <f t="shared" si="30"/>
        <v>153.14999999999998</v>
      </c>
      <c r="C450" s="21">
        <v>22798125</v>
      </c>
      <c r="D450" s="26">
        <v>894.3</v>
      </c>
      <c r="E450" s="26">
        <v>1756</v>
      </c>
      <c r="F450" s="21">
        <v>812.1</v>
      </c>
      <c r="G450" s="24">
        <f t="shared" si="31"/>
        <v>2.1622952838320404</v>
      </c>
      <c r="H450" s="21">
        <v>7.6779999999999993E-5</v>
      </c>
      <c r="I450" s="28">
        <f t="shared" si="32"/>
        <v>8.5854858548585479E-7</v>
      </c>
      <c r="J450" s="26">
        <v>9.3879999999999991E-2</v>
      </c>
      <c r="K450" s="21">
        <f t="shared" si="33"/>
        <v>5.9781297750852836E-8</v>
      </c>
      <c r="L450" s="25">
        <f t="shared" si="34"/>
        <v>1.4361491265445248</v>
      </c>
      <c r="M450" s="21" t="s">
        <v>264</v>
      </c>
    </row>
    <row r="451" spans="1:13" x14ac:dyDescent="0.15">
      <c r="A451" s="21">
        <v>-100</v>
      </c>
      <c r="B451" s="21">
        <f t="shared" si="30"/>
        <v>173.14999999999998</v>
      </c>
      <c r="C451" s="21">
        <v>22798125</v>
      </c>
      <c r="D451" s="26">
        <v>782</v>
      </c>
      <c r="E451" s="26">
        <v>1859</v>
      </c>
      <c r="F451" s="21">
        <v>787</v>
      </c>
      <c r="G451" s="24">
        <f t="shared" si="31"/>
        <v>2.3621346886912327</v>
      </c>
      <c r="H451" s="21">
        <v>5.7329999999999995E-5</v>
      </c>
      <c r="I451" s="28">
        <f t="shared" si="32"/>
        <v>7.3312020460358047E-7</v>
      </c>
      <c r="J451" s="26">
        <v>7.5859999999999997E-2</v>
      </c>
      <c r="K451" s="21">
        <f t="shared" si="33"/>
        <v>5.2182717931291607E-8</v>
      </c>
      <c r="L451" s="25">
        <f t="shared" si="34"/>
        <v>1.404909965726338</v>
      </c>
      <c r="M451" s="21" t="s">
        <v>320</v>
      </c>
    </row>
    <row r="452" spans="1:13" x14ac:dyDescent="0.15">
      <c r="A452" s="21">
        <v>-90</v>
      </c>
      <c r="B452" s="21">
        <f t="shared" si="30"/>
        <v>183.14999999999998</v>
      </c>
      <c r="C452" s="21">
        <v>22798125</v>
      </c>
      <c r="D452" s="26">
        <v>722.2</v>
      </c>
      <c r="E452" s="26">
        <v>1903</v>
      </c>
      <c r="F452" s="21">
        <v>777.3</v>
      </c>
      <c r="G452" s="24">
        <f t="shared" si="31"/>
        <v>2.4482181911745786</v>
      </c>
      <c r="H452" s="21">
        <v>5.0119999999999994E-5</v>
      </c>
      <c r="I452" s="28">
        <f t="shared" si="32"/>
        <v>6.9399058432567145E-7</v>
      </c>
      <c r="J452" s="26">
        <v>6.8459999999999993E-2</v>
      </c>
      <c r="K452" s="21">
        <f t="shared" si="33"/>
        <v>4.9812761933561728E-8</v>
      </c>
      <c r="L452" s="25">
        <f t="shared" si="34"/>
        <v>1.39319836400818</v>
      </c>
      <c r="M452" s="21" t="s">
        <v>320</v>
      </c>
    </row>
    <row r="453" spans="1:13" x14ac:dyDescent="0.15">
      <c r="A453" s="21">
        <v>-80</v>
      </c>
      <c r="B453" s="21">
        <f t="shared" si="30"/>
        <v>193.14999999999998</v>
      </c>
      <c r="C453" s="21">
        <v>22798125</v>
      </c>
      <c r="D453" s="26">
        <v>661.8</v>
      </c>
      <c r="E453" s="26">
        <v>1922</v>
      </c>
      <c r="F453" s="21">
        <v>768.5</v>
      </c>
      <c r="G453" s="24">
        <f t="shared" si="31"/>
        <v>2.5009759271307743</v>
      </c>
      <c r="H453" s="21">
        <v>4.4329999999999997E-5</v>
      </c>
      <c r="I453" s="28">
        <f t="shared" si="32"/>
        <v>6.6983983076458148E-7</v>
      </c>
      <c r="J453" s="26">
        <v>6.2170000000000003E-2</v>
      </c>
      <c r="K453" s="21">
        <f t="shared" si="33"/>
        <v>4.8876570033041415E-8</v>
      </c>
      <c r="L453" s="25">
        <f t="shared" si="34"/>
        <v>1.3704722534984719</v>
      </c>
      <c r="M453" s="21" t="s">
        <v>320</v>
      </c>
    </row>
    <row r="454" spans="1:13" x14ac:dyDescent="0.15">
      <c r="A454" s="21">
        <v>-70</v>
      </c>
      <c r="B454" s="21">
        <f t="shared" si="30"/>
        <v>203.14999999999998</v>
      </c>
      <c r="C454" s="21">
        <v>22798125</v>
      </c>
      <c r="D454" s="26">
        <v>603.29999999999995</v>
      </c>
      <c r="E454" s="26">
        <v>1902</v>
      </c>
      <c r="F454" s="21">
        <v>759.80000000000007</v>
      </c>
      <c r="G454" s="24">
        <f t="shared" si="31"/>
        <v>2.5032903395630428</v>
      </c>
      <c r="H454" s="21">
        <v>3.9799999999999998E-5</v>
      </c>
      <c r="I454" s="28">
        <f t="shared" si="32"/>
        <v>6.5970495607492132E-7</v>
      </c>
      <c r="J454" s="26">
        <v>5.6939999999999998E-2</v>
      </c>
      <c r="K454" s="21">
        <f t="shared" si="33"/>
        <v>4.9621926930797546E-8</v>
      </c>
      <c r="L454" s="25">
        <f t="shared" si="34"/>
        <v>1.3294625922023182</v>
      </c>
      <c r="M454" s="21" t="s">
        <v>320</v>
      </c>
    </row>
    <row r="455" spans="1:13" x14ac:dyDescent="0.15">
      <c r="A455" s="21">
        <v>-60</v>
      </c>
      <c r="B455" s="21">
        <f t="shared" si="30"/>
        <v>213.14999999999998</v>
      </c>
      <c r="C455" s="21">
        <v>22798125</v>
      </c>
      <c r="D455" s="26">
        <v>549.4</v>
      </c>
      <c r="E455" s="26">
        <v>1842</v>
      </c>
      <c r="F455" s="21">
        <v>750.7</v>
      </c>
      <c r="G455" s="24">
        <f t="shared" si="31"/>
        <v>2.4537098707872649</v>
      </c>
      <c r="H455" s="21">
        <v>3.6340000000000001E-5</v>
      </c>
      <c r="I455" s="28">
        <f t="shared" si="32"/>
        <v>6.6144885329450309E-7</v>
      </c>
      <c r="J455" s="26">
        <v>5.2670000000000002E-2</v>
      </c>
      <c r="K455" s="21">
        <f t="shared" si="33"/>
        <v>5.2045721974065485E-8</v>
      </c>
      <c r="L455" s="25">
        <f t="shared" si="34"/>
        <v>1.2708995633187774</v>
      </c>
      <c r="M455" s="21" t="s">
        <v>320</v>
      </c>
    </row>
    <row r="456" spans="1:13" x14ac:dyDescent="0.15">
      <c r="A456" s="21">
        <v>-50</v>
      </c>
      <c r="B456" s="21">
        <f t="shared" ref="B456:B519" si="35">A456+273.15</f>
        <v>223.14999999999998</v>
      </c>
      <c r="C456" s="21">
        <v>22798125</v>
      </c>
      <c r="D456" s="26">
        <v>501.7</v>
      </c>
      <c r="E456" s="26">
        <v>1757</v>
      </c>
      <c r="F456" s="21">
        <v>741.5</v>
      </c>
      <c r="G456" s="24">
        <f t="shared" ref="G456:G519" si="36">E456/F456</f>
        <v>2.3695212407282535</v>
      </c>
      <c r="H456" s="21">
        <v>3.3770000000000004E-5</v>
      </c>
      <c r="I456" s="28">
        <f t="shared" si="32"/>
        <v>6.7311142116802877E-7</v>
      </c>
      <c r="J456" s="26">
        <v>4.9250000000000002E-2</v>
      </c>
      <c r="K456" s="21">
        <f t="shared" si="33"/>
        <v>5.5871505294066198E-8</v>
      </c>
      <c r="L456" s="25">
        <f t="shared" si="34"/>
        <v>1.2047490355329951</v>
      </c>
      <c r="M456" s="21" t="s">
        <v>320</v>
      </c>
    </row>
    <row r="457" spans="1:13" x14ac:dyDescent="0.15">
      <c r="A457" s="21">
        <v>-40</v>
      </c>
      <c r="B457" s="21">
        <f t="shared" si="35"/>
        <v>233.14999999999998</v>
      </c>
      <c r="C457" s="21">
        <v>22798125</v>
      </c>
      <c r="D457" s="26">
        <v>460.6</v>
      </c>
      <c r="E457" s="26">
        <v>1663</v>
      </c>
      <c r="F457" s="21">
        <v>732.7</v>
      </c>
      <c r="G457" s="24">
        <f t="shared" si="36"/>
        <v>2.2696874573495291</v>
      </c>
      <c r="H457" s="21">
        <v>3.1909999999999998E-5</v>
      </c>
      <c r="I457" s="28">
        <f t="shared" ref="I457:I520" si="37">H457*10^-6/D457/10^-7</f>
        <v>6.9279201042118976E-7</v>
      </c>
      <c r="J457" s="26">
        <v>4.6560000000000004E-2</v>
      </c>
      <c r="K457" s="21">
        <f t="shared" ref="K457:K520" si="38">J457/E457/D457</f>
        <v>6.0785051472771146E-8</v>
      </c>
      <c r="L457" s="25">
        <f t="shared" ref="L457:L520" si="39">H457*E457/J457</f>
        <v>1.1397407646048108</v>
      </c>
      <c r="M457" s="21" t="s">
        <v>320</v>
      </c>
    </row>
    <row r="458" spans="1:13" x14ac:dyDescent="0.15">
      <c r="A458" s="21">
        <v>-30</v>
      </c>
      <c r="B458" s="21">
        <f t="shared" si="35"/>
        <v>243.14999999999998</v>
      </c>
      <c r="C458" s="21">
        <v>22798125</v>
      </c>
      <c r="D458" s="26">
        <v>425.6</v>
      </c>
      <c r="E458" s="26">
        <v>1574</v>
      </c>
      <c r="F458" s="21">
        <v>725</v>
      </c>
      <c r="G458" s="24">
        <f t="shared" si="36"/>
        <v>2.1710344827586208</v>
      </c>
      <c r="H458" s="26">
        <v>3.0579999999999995E-5</v>
      </c>
      <c r="I458" s="28">
        <f t="shared" si="37"/>
        <v>7.1851503759398471E-7</v>
      </c>
      <c r="J458" s="26">
        <v>4.4510000000000001E-2</v>
      </c>
      <c r="K458" s="21">
        <f t="shared" si="38"/>
        <v>6.6443308079601788E-8</v>
      </c>
      <c r="L458" s="25">
        <f t="shared" si="39"/>
        <v>1.0813956414288923</v>
      </c>
      <c r="M458" s="21" t="s">
        <v>320</v>
      </c>
    </row>
    <row r="459" spans="1:13" x14ac:dyDescent="0.15">
      <c r="A459" s="21">
        <v>-20</v>
      </c>
      <c r="B459" s="21">
        <f t="shared" si="35"/>
        <v>253.14999999999998</v>
      </c>
      <c r="C459" s="21">
        <v>22798125</v>
      </c>
      <c r="D459" s="26">
        <v>395.8</v>
      </c>
      <c r="E459" s="26">
        <v>1494</v>
      </c>
      <c r="F459" s="26">
        <v>718.40000000000009</v>
      </c>
      <c r="G459" s="24">
        <f t="shared" si="36"/>
        <v>2.0796213808463251</v>
      </c>
      <c r="H459" s="26">
        <v>2.9659999999999997E-5</v>
      </c>
      <c r="I459" s="28">
        <f t="shared" si="37"/>
        <v>7.4936836786255684E-7</v>
      </c>
      <c r="J459" s="26">
        <v>4.2970000000000001E-2</v>
      </c>
      <c r="K459" s="21">
        <f t="shared" si="38"/>
        <v>7.2667290350554992E-8</v>
      </c>
      <c r="L459" s="25">
        <f t="shared" si="39"/>
        <v>1.0312320223411682</v>
      </c>
      <c r="M459" s="21" t="s">
        <v>320</v>
      </c>
    </row>
    <row r="460" spans="1:13" x14ac:dyDescent="0.15">
      <c r="A460" s="21">
        <v>-10</v>
      </c>
      <c r="B460" s="21">
        <f t="shared" si="35"/>
        <v>263.14999999999998</v>
      </c>
      <c r="C460" s="21">
        <v>22798125</v>
      </c>
      <c r="D460" s="26">
        <v>370.3</v>
      </c>
      <c r="E460" s="26">
        <v>1427</v>
      </c>
      <c r="F460" s="26">
        <v>712.9</v>
      </c>
      <c r="G460" s="24">
        <f t="shared" si="36"/>
        <v>2.0016832655351382</v>
      </c>
      <c r="H460" s="26">
        <v>2.9049999999999998E-5</v>
      </c>
      <c r="I460" s="28">
        <f t="shared" si="37"/>
        <v>7.8449905482041581E-7</v>
      </c>
      <c r="J460" s="26">
        <v>4.1840000000000002E-2</v>
      </c>
      <c r="K460" s="21">
        <f t="shared" si="38"/>
        <v>7.9179725297070634E-8</v>
      </c>
      <c r="L460" s="25">
        <f t="shared" si="39"/>
        <v>0.99078274378585063</v>
      </c>
      <c r="M460" s="21" t="s">
        <v>320</v>
      </c>
    </row>
    <row r="461" spans="1:13" x14ac:dyDescent="0.15">
      <c r="A461" s="26">
        <v>0</v>
      </c>
      <c r="B461" s="21">
        <f t="shared" si="35"/>
        <v>273.14999999999998</v>
      </c>
      <c r="C461" s="21">
        <v>22798125</v>
      </c>
      <c r="D461" s="26">
        <v>348.4</v>
      </c>
      <c r="E461" s="26">
        <v>1370</v>
      </c>
      <c r="F461" s="26">
        <v>708.5</v>
      </c>
      <c r="G461" s="24">
        <f t="shared" si="36"/>
        <v>1.9336626676076218</v>
      </c>
      <c r="H461" s="26">
        <v>2.866E-5</v>
      </c>
      <c r="I461" s="28">
        <f t="shared" si="37"/>
        <v>8.2261768082663602E-7</v>
      </c>
      <c r="J461" s="26">
        <v>4.1030000000000004E-2</v>
      </c>
      <c r="K461" s="21">
        <f t="shared" si="38"/>
        <v>8.5961266100714861E-8</v>
      </c>
      <c r="L461" s="25">
        <f t="shared" si="39"/>
        <v>0.95696319766024851</v>
      </c>
      <c r="M461" s="21" t="s">
        <v>320</v>
      </c>
    </row>
    <row r="462" spans="1:13" x14ac:dyDescent="0.15">
      <c r="A462" s="26">
        <v>10</v>
      </c>
      <c r="B462" s="21">
        <f t="shared" si="35"/>
        <v>283.14999999999998</v>
      </c>
      <c r="C462" s="21">
        <v>22798125</v>
      </c>
      <c r="D462" s="26">
        <v>329.3</v>
      </c>
      <c r="E462" s="26">
        <v>1322</v>
      </c>
      <c r="F462" s="26">
        <v>705</v>
      </c>
      <c r="G462" s="24">
        <f t="shared" si="36"/>
        <v>1.875177304964539</v>
      </c>
      <c r="H462" s="26">
        <v>2.8439999999999999E-5</v>
      </c>
      <c r="I462" s="28">
        <f t="shared" si="37"/>
        <v>8.6365016702095354E-7</v>
      </c>
      <c r="J462" s="26">
        <v>4.0469999999999999E-2</v>
      </c>
      <c r="K462" s="21">
        <f t="shared" si="38"/>
        <v>9.2962976064847574E-8</v>
      </c>
      <c r="L462" s="25">
        <f t="shared" si="39"/>
        <v>0.92902594514455161</v>
      </c>
      <c r="M462" s="21" t="s">
        <v>320</v>
      </c>
    </row>
    <row r="463" spans="1:13" x14ac:dyDescent="0.15">
      <c r="A463" s="26">
        <v>20</v>
      </c>
      <c r="B463" s="21">
        <f t="shared" si="35"/>
        <v>293.14999999999998</v>
      </c>
      <c r="C463" s="21">
        <v>22798125</v>
      </c>
      <c r="D463" s="26">
        <v>312.5</v>
      </c>
      <c r="E463" s="26">
        <v>1282</v>
      </c>
      <c r="F463" s="26">
        <v>702.30000000000007</v>
      </c>
      <c r="G463" s="24">
        <f t="shared" si="36"/>
        <v>1.8254307276092836</v>
      </c>
      <c r="H463" s="26">
        <v>2.834E-5</v>
      </c>
      <c r="I463" s="28">
        <f t="shared" si="37"/>
        <v>9.0688000000000003E-7</v>
      </c>
      <c r="J463" s="26">
        <v>4.011E-2</v>
      </c>
      <c r="K463" s="21">
        <f t="shared" si="38"/>
        <v>1.0011856474258971E-7</v>
      </c>
      <c r="L463" s="25">
        <f t="shared" si="39"/>
        <v>0.9058060334081276</v>
      </c>
      <c r="M463" s="21" t="s">
        <v>320</v>
      </c>
    </row>
    <row r="464" spans="1:13" x14ac:dyDescent="0.15">
      <c r="A464" s="26">
        <v>30</v>
      </c>
      <c r="B464" s="21">
        <f t="shared" si="35"/>
        <v>303.14999999999998</v>
      </c>
      <c r="C464" s="21">
        <v>22798125</v>
      </c>
      <c r="D464" s="26">
        <v>297.60000000000002</v>
      </c>
      <c r="E464" s="26">
        <v>1248</v>
      </c>
      <c r="F464" s="26">
        <v>700.30000000000007</v>
      </c>
      <c r="G464" s="24">
        <f t="shared" si="36"/>
        <v>1.782093388547765</v>
      </c>
      <c r="H464" s="26">
        <v>2.8350000000000001E-5</v>
      </c>
      <c r="I464" s="28">
        <f t="shared" si="37"/>
        <v>9.5262096774193556E-7</v>
      </c>
      <c r="J464" s="26">
        <v>3.9880000000000006E-2</v>
      </c>
      <c r="K464" s="21">
        <f t="shared" si="38"/>
        <v>1.0737610283981253E-7</v>
      </c>
      <c r="L464" s="25">
        <f t="shared" si="39"/>
        <v>0.88718154463390164</v>
      </c>
      <c r="M464" s="21" t="s">
        <v>320</v>
      </c>
    </row>
    <row r="465" spans="1:13" x14ac:dyDescent="0.15">
      <c r="A465" s="26">
        <v>40</v>
      </c>
      <c r="B465" s="21">
        <f t="shared" si="35"/>
        <v>313.14999999999998</v>
      </c>
      <c r="C465" s="21">
        <v>22798125</v>
      </c>
      <c r="D465" s="26">
        <v>284.39999999999998</v>
      </c>
      <c r="E465" s="26">
        <v>1219</v>
      </c>
      <c r="F465" s="26">
        <v>698.9</v>
      </c>
      <c r="G465" s="24">
        <f t="shared" si="36"/>
        <v>1.7441694090713979</v>
      </c>
      <c r="H465" s="26">
        <v>2.8429999999999997E-5</v>
      </c>
      <c r="I465" s="28">
        <f t="shared" si="37"/>
        <v>9.9964838255977495E-7</v>
      </c>
      <c r="J465" s="26">
        <v>3.9729999999999994E-2</v>
      </c>
      <c r="K465" s="21">
        <f t="shared" si="38"/>
        <v>1.1460017145316364E-7</v>
      </c>
      <c r="L465" s="25">
        <f t="shared" si="39"/>
        <v>0.87229222250188765</v>
      </c>
      <c r="M465" s="21" t="s">
        <v>320</v>
      </c>
    </row>
    <row r="466" spans="1:13" x14ac:dyDescent="0.15">
      <c r="A466" s="26">
        <v>50</v>
      </c>
      <c r="B466" s="21">
        <f t="shared" si="35"/>
        <v>323.14999999999998</v>
      </c>
      <c r="C466" s="21">
        <v>22798125</v>
      </c>
      <c r="D466" s="26">
        <v>272.39999999999998</v>
      </c>
      <c r="E466" s="26">
        <v>1195</v>
      </c>
      <c r="F466" s="26">
        <v>698</v>
      </c>
      <c r="G466" s="24">
        <f t="shared" si="36"/>
        <v>1.7120343839541547</v>
      </c>
      <c r="H466" s="21">
        <v>2.8569999999999999E-5</v>
      </c>
      <c r="I466" s="28">
        <f t="shared" si="37"/>
        <v>1.0488252569750367E-6</v>
      </c>
      <c r="J466" s="26">
        <v>3.9829999999999997E-2</v>
      </c>
      <c r="K466" s="21">
        <f t="shared" si="38"/>
        <v>1.2235882501121291E-7</v>
      </c>
      <c r="L466" s="25">
        <f t="shared" si="39"/>
        <v>0.85717172985187051</v>
      </c>
      <c r="M466" s="21" t="s">
        <v>320</v>
      </c>
    </row>
    <row r="467" spans="1:13" x14ac:dyDescent="0.15">
      <c r="A467" s="26">
        <v>60</v>
      </c>
      <c r="B467" s="21">
        <f t="shared" si="35"/>
        <v>333.15</v>
      </c>
      <c r="C467" s="21">
        <v>22798125</v>
      </c>
      <c r="D467" s="26">
        <v>261.60000000000002</v>
      </c>
      <c r="E467" s="26">
        <v>1174</v>
      </c>
      <c r="F467" s="26">
        <v>697.6</v>
      </c>
      <c r="G467" s="24">
        <f t="shared" si="36"/>
        <v>1.6829128440366972</v>
      </c>
      <c r="H467" s="21">
        <v>2.8759999999999999E-5</v>
      </c>
      <c r="I467" s="28">
        <f t="shared" si="37"/>
        <v>1.0993883792048927E-6</v>
      </c>
      <c r="J467" s="26">
        <v>0.04</v>
      </c>
      <c r="K467" s="21">
        <f t="shared" si="38"/>
        <v>1.3024292911137855E-7</v>
      </c>
      <c r="L467" s="25">
        <f t="shared" si="39"/>
        <v>0.84410600000000002</v>
      </c>
      <c r="M467" s="21" t="s">
        <v>320</v>
      </c>
    </row>
    <row r="468" spans="1:13" x14ac:dyDescent="0.15">
      <c r="A468" s="26">
        <v>80</v>
      </c>
      <c r="B468" s="21">
        <f t="shared" si="35"/>
        <v>353.15</v>
      </c>
      <c r="C468" s="21">
        <v>22798125</v>
      </c>
      <c r="D468" s="26">
        <v>242.8</v>
      </c>
      <c r="E468" s="26">
        <v>1141</v>
      </c>
      <c r="F468" s="21">
        <v>697.9</v>
      </c>
      <c r="G468" s="24">
        <f t="shared" si="36"/>
        <v>1.6349047141424273</v>
      </c>
      <c r="H468" s="21">
        <v>2.9239999999999998E-5</v>
      </c>
      <c r="I468" s="28">
        <f t="shared" si="37"/>
        <v>1.2042833607907741E-6</v>
      </c>
      <c r="J468" s="26">
        <v>4.0509999999999997E-2</v>
      </c>
      <c r="K468" s="21">
        <f t="shared" si="38"/>
        <v>1.4622711659329438E-7</v>
      </c>
      <c r="L468" s="25">
        <f t="shared" si="39"/>
        <v>0.82357047642557391</v>
      </c>
      <c r="M468" s="21" t="s">
        <v>320</v>
      </c>
    </row>
    <row r="469" spans="1:13" x14ac:dyDescent="0.15">
      <c r="A469" s="26">
        <v>100</v>
      </c>
      <c r="B469" s="21">
        <f t="shared" si="35"/>
        <v>373.15</v>
      </c>
      <c r="C469" s="21">
        <v>22798125</v>
      </c>
      <c r="D469" s="26">
        <v>226.9</v>
      </c>
      <c r="E469" s="26">
        <v>1117</v>
      </c>
      <c r="F469" s="21">
        <v>699.5</v>
      </c>
      <c r="G469" s="24">
        <f t="shared" si="36"/>
        <v>1.596854896354539</v>
      </c>
      <c r="H469" s="21">
        <v>2.9809999999999997E-5</v>
      </c>
      <c r="I469" s="28">
        <f t="shared" si="37"/>
        <v>1.3137946231820186E-6</v>
      </c>
      <c r="J469" s="26">
        <v>4.1180000000000001E-2</v>
      </c>
      <c r="K469" s="21">
        <f t="shared" si="38"/>
        <v>1.6247953716610909E-7</v>
      </c>
      <c r="L469" s="25">
        <f t="shared" si="39"/>
        <v>0.80859082078678957</v>
      </c>
      <c r="M469" s="21" t="s">
        <v>320</v>
      </c>
    </row>
    <row r="470" spans="1:13" x14ac:dyDescent="0.15">
      <c r="A470" s="21">
        <v>-200</v>
      </c>
      <c r="B470" s="21">
        <f t="shared" si="35"/>
        <v>73.149999999999977</v>
      </c>
      <c r="C470" s="21">
        <v>25331250</v>
      </c>
      <c r="D470" s="26">
        <v>1257.2</v>
      </c>
      <c r="E470" s="26">
        <v>1636</v>
      </c>
      <c r="F470" s="21">
        <v>1041</v>
      </c>
      <c r="G470" s="24">
        <f t="shared" si="36"/>
        <v>1.5715658021133525</v>
      </c>
      <c r="H470" s="21">
        <v>4.0319999999999999E-4</v>
      </c>
      <c r="I470" s="28">
        <f t="shared" si="37"/>
        <v>3.2071269487750556E-6</v>
      </c>
      <c r="J470" s="26">
        <v>0.188</v>
      </c>
      <c r="K470" s="21">
        <f t="shared" si="38"/>
        <v>9.1405047270022962E-8</v>
      </c>
      <c r="L470" s="25">
        <f t="shared" si="39"/>
        <v>3.5086978723404254</v>
      </c>
      <c r="M470" s="21" t="s">
        <v>264</v>
      </c>
    </row>
    <row r="471" spans="1:13" x14ac:dyDescent="0.15">
      <c r="A471" s="21">
        <v>-180</v>
      </c>
      <c r="B471" s="21">
        <f t="shared" si="35"/>
        <v>93.149999999999977</v>
      </c>
      <c r="C471" s="21">
        <v>25331250</v>
      </c>
      <c r="D471" s="26">
        <v>1176.4000000000001</v>
      </c>
      <c r="E471" s="26">
        <v>1614</v>
      </c>
      <c r="F471" s="21">
        <v>962.09999999999991</v>
      </c>
      <c r="G471" s="24">
        <f t="shared" si="36"/>
        <v>1.6775802931088246</v>
      </c>
      <c r="H471" s="21">
        <v>2.263E-4</v>
      </c>
      <c r="I471" s="28">
        <f t="shared" si="37"/>
        <v>1.9236654199251954E-6</v>
      </c>
      <c r="J471" s="26">
        <v>0.1641</v>
      </c>
      <c r="K471" s="21">
        <f t="shared" si="38"/>
        <v>8.6427118712624609E-8</v>
      </c>
      <c r="L471" s="25">
        <f t="shared" si="39"/>
        <v>2.2257659963436929</v>
      </c>
      <c r="M471" s="21" t="s">
        <v>264</v>
      </c>
    </row>
    <row r="472" spans="1:13" x14ac:dyDescent="0.15">
      <c r="A472" s="21">
        <v>-160</v>
      </c>
      <c r="B472" s="21">
        <f t="shared" si="35"/>
        <v>113.14999999999998</v>
      </c>
      <c r="C472" s="21">
        <v>25331250</v>
      </c>
      <c r="D472" s="26">
        <v>1092.9000000000001</v>
      </c>
      <c r="E472" s="26">
        <v>1621</v>
      </c>
      <c r="F472" s="21">
        <v>899.5</v>
      </c>
      <c r="G472" s="24">
        <f t="shared" si="36"/>
        <v>1.802112284602557</v>
      </c>
      <c r="H472" s="21">
        <v>1.5080000000000001E-4</v>
      </c>
      <c r="I472" s="28">
        <f t="shared" si="37"/>
        <v>1.3798151706469027E-6</v>
      </c>
      <c r="J472" s="26">
        <v>0.14050000000000001</v>
      </c>
      <c r="K472" s="21">
        <f t="shared" si="38"/>
        <v>7.9307248643013465E-8</v>
      </c>
      <c r="L472" s="25">
        <f t="shared" si="39"/>
        <v>1.7398348754448398</v>
      </c>
      <c r="M472" s="21" t="s">
        <v>264</v>
      </c>
    </row>
    <row r="473" spans="1:13" x14ac:dyDescent="0.15">
      <c r="A473" s="21">
        <v>-140</v>
      </c>
      <c r="B473" s="21">
        <f t="shared" si="35"/>
        <v>133.14999999999998</v>
      </c>
      <c r="C473" s="21">
        <v>25331250</v>
      </c>
      <c r="D473" s="26">
        <v>1004.2</v>
      </c>
      <c r="E473" s="26">
        <v>1656</v>
      </c>
      <c r="F473" s="21">
        <v>851.5</v>
      </c>
      <c r="G473" s="24">
        <f t="shared" si="36"/>
        <v>1.9448032883147386</v>
      </c>
      <c r="H473" s="21">
        <v>1.0809999999999998E-4</v>
      </c>
      <c r="I473" s="28">
        <f t="shared" si="37"/>
        <v>1.0764787890858392E-6</v>
      </c>
      <c r="J473" s="26">
        <v>0.1177</v>
      </c>
      <c r="K473" s="21">
        <f t="shared" si="38"/>
        <v>7.077761325139726E-8</v>
      </c>
      <c r="L473" s="25">
        <f t="shared" si="39"/>
        <v>1.5209311809685639</v>
      </c>
      <c r="M473" s="21" t="s">
        <v>264</v>
      </c>
    </row>
    <row r="474" spans="1:13" x14ac:dyDescent="0.15">
      <c r="A474" s="21">
        <v>-120</v>
      </c>
      <c r="B474" s="21">
        <f t="shared" si="35"/>
        <v>153.14999999999998</v>
      </c>
      <c r="C474" s="21">
        <v>25331250</v>
      </c>
      <c r="D474" s="26">
        <v>908</v>
      </c>
      <c r="E474" s="26">
        <v>1715</v>
      </c>
      <c r="F474" s="21">
        <v>815.1</v>
      </c>
      <c r="G474" s="24">
        <f t="shared" si="36"/>
        <v>2.1040363145626304</v>
      </c>
      <c r="H474" s="21">
        <v>7.9980000000000003E-5</v>
      </c>
      <c r="I474" s="28">
        <f t="shared" si="37"/>
        <v>8.8083700440528639E-7</v>
      </c>
      <c r="J474" s="26">
        <v>9.6900000000000014E-2</v>
      </c>
      <c r="K474" s="21">
        <f t="shared" si="38"/>
        <v>6.2226275028576571E-8</v>
      </c>
      <c r="L474" s="25">
        <f t="shared" si="39"/>
        <v>1.4155386996904022</v>
      </c>
      <c r="M474" s="21" t="s">
        <v>264</v>
      </c>
    </row>
    <row r="475" spans="1:13" x14ac:dyDescent="0.15">
      <c r="A475" s="21">
        <v>-100</v>
      </c>
      <c r="B475" s="21">
        <f t="shared" si="35"/>
        <v>173.14999999999998</v>
      </c>
      <c r="C475" s="21">
        <v>25331250</v>
      </c>
      <c r="D475" s="26">
        <v>803.2</v>
      </c>
      <c r="E475" s="26">
        <v>1790</v>
      </c>
      <c r="F475" s="21">
        <v>788.5</v>
      </c>
      <c r="G475" s="24">
        <f t="shared" si="36"/>
        <v>2.2701331642358911</v>
      </c>
      <c r="H475" s="21">
        <v>6.0549999999999995E-5</v>
      </c>
      <c r="I475" s="28">
        <f t="shared" si="37"/>
        <v>7.5385956175298788E-7</v>
      </c>
      <c r="J475" s="26">
        <v>7.9230000000000009E-2</v>
      </c>
      <c r="K475" s="21">
        <f t="shared" si="38"/>
        <v>5.5107781165839442E-8</v>
      </c>
      <c r="L475" s="25">
        <f t="shared" si="39"/>
        <v>1.3679729900290292</v>
      </c>
      <c r="M475" s="21" t="s">
        <v>320</v>
      </c>
    </row>
    <row r="476" spans="1:13" x14ac:dyDescent="0.15">
      <c r="A476" s="21">
        <v>-90</v>
      </c>
      <c r="B476" s="21">
        <f t="shared" si="35"/>
        <v>183.14999999999998</v>
      </c>
      <c r="C476" s="21">
        <v>25331250</v>
      </c>
      <c r="D476" s="26">
        <v>748.3</v>
      </c>
      <c r="E476" s="26">
        <v>1822</v>
      </c>
      <c r="F476" s="21">
        <v>778</v>
      </c>
      <c r="G476" s="24">
        <f t="shared" si="36"/>
        <v>2.3419023136246788</v>
      </c>
      <c r="H476" s="21">
        <v>5.3319999999999998E-5</v>
      </c>
      <c r="I476" s="28">
        <f t="shared" si="37"/>
        <v>7.1254844313777894E-7</v>
      </c>
      <c r="J476" s="26">
        <v>7.1919999999999998E-2</v>
      </c>
      <c r="K476" s="21">
        <f t="shared" si="38"/>
        <v>5.2750376154482914E-8</v>
      </c>
      <c r="L476" s="25">
        <f t="shared" si="39"/>
        <v>1.3507931034482759</v>
      </c>
      <c r="M476" s="21" t="s">
        <v>320</v>
      </c>
    </row>
    <row r="477" spans="1:13" x14ac:dyDescent="0.15">
      <c r="A477" s="21">
        <v>-80</v>
      </c>
      <c r="B477" s="21">
        <f t="shared" si="35"/>
        <v>193.14999999999998</v>
      </c>
      <c r="C477" s="21">
        <v>25331250</v>
      </c>
      <c r="D477" s="26">
        <v>693</v>
      </c>
      <c r="E477" s="26">
        <v>1837</v>
      </c>
      <c r="F477" s="21">
        <v>768.7</v>
      </c>
      <c r="G477" s="24">
        <f t="shared" si="36"/>
        <v>2.3897489267594638</v>
      </c>
      <c r="H477" s="21">
        <v>4.7479999999999993E-5</v>
      </c>
      <c r="I477" s="28">
        <f t="shared" si="37"/>
        <v>6.8513708513708505E-7</v>
      </c>
      <c r="J477" s="26">
        <v>6.5680000000000002E-2</v>
      </c>
      <c r="K477" s="21">
        <f t="shared" si="38"/>
        <v>5.1592996612049414E-8</v>
      </c>
      <c r="L477" s="25">
        <f t="shared" si="39"/>
        <v>1.3279652862362969</v>
      </c>
      <c r="M477" s="21" t="s">
        <v>320</v>
      </c>
    </row>
    <row r="478" spans="1:13" x14ac:dyDescent="0.15">
      <c r="A478" s="21">
        <v>-70</v>
      </c>
      <c r="B478" s="21">
        <f t="shared" si="35"/>
        <v>203.14999999999998</v>
      </c>
      <c r="C478" s="21">
        <v>25331250</v>
      </c>
      <c r="D478" s="26">
        <v>638.9</v>
      </c>
      <c r="E478" s="26">
        <v>1826</v>
      </c>
      <c r="F478" s="21">
        <v>759.9</v>
      </c>
      <c r="G478" s="24">
        <f t="shared" si="36"/>
        <v>2.4029477562837216</v>
      </c>
      <c r="H478" s="21">
        <v>4.2840000000000003E-5</v>
      </c>
      <c r="I478" s="28">
        <f t="shared" si="37"/>
        <v>6.7052746908749426E-7</v>
      </c>
      <c r="J478" s="26">
        <v>6.046E-2</v>
      </c>
      <c r="K478" s="21">
        <f t="shared" si="38"/>
        <v>5.1824423721151345E-8</v>
      </c>
      <c r="L478" s="25">
        <f t="shared" si="39"/>
        <v>1.2938445253059876</v>
      </c>
      <c r="M478" s="21" t="s">
        <v>320</v>
      </c>
    </row>
    <row r="479" spans="1:13" x14ac:dyDescent="0.15">
      <c r="A479" s="21">
        <v>-60</v>
      </c>
      <c r="B479" s="21">
        <f t="shared" si="35"/>
        <v>213.14999999999998</v>
      </c>
      <c r="C479" s="21">
        <v>25331250</v>
      </c>
      <c r="D479" s="26">
        <v>588</v>
      </c>
      <c r="E479" s="26">
        <v>1787</v>
      </c>
      <c r="F479" s="21">
        <v>751.4</v>
      </c>
      <c r="G479" s="24">
        <f t="shared" si="36"/>
        <v>2.3782273090231567</v>
      </c>
      <c r="H479" s="21">
        <v>3.9219999999999994E-5</v>
      </c>
      <c r="I479" s="28">
        <f t="shared" si="37"/>
        <v>6.6700680272108839E-7</v>
      </c>
      <c r="J479" s="26">
        <v>5.6149999999999999E-2</v>
      </c>
      <c r="K479" s="21">
        <f t="shared" si="38"/>
        <v>5.3437715321159242E-8</v>
      </c>
      <c r="L479" s="25">
        <f t="shared" si="39"/>
        <v>1.248194835262689</v>
      </c>
      <c r="M479" s="21" t="s">
        <v>320</v>
      </c>
    </row>
    <row r="480" spans="1:13" x14ac:dyDescent="0.15">
      <c r="A480" s="21">
        <v>-50</v>
      </c>
      <c r="B480" s="21">
        <f t="shared" si="35"/>
        <v>223.14999999999998</v>
      </c>
      <c r="C480" s="21">
        <v>25331250</v>
      </c>
      <c r="D480" s="26">
        <v>541.70000000000005</v>
      </c>
      <c r="E480" s="26">
        <v>1726</v>
      </c>
      <c r="F480" s="21">
        <v>742.9</v>
      </c>
      <c r="G480" s="24">
        <f t="shared" si="36"/>
        <v>2.3233275003365192</v>
      </c>
      <c r="H480" s="21">
        <v>3.6439999999999997E-5</v>
      </c>
      <c r="I480" s="28">
        <f t="shared" si="37"/>
        <v>6.7269706479601231E-7</v>
      </c>
      <c r="J480" s="26">
        <v>5.2630000000000003E-2</v>
      </c>
      <c r="K480" s="21">
        <f t="shared" si="38"/>
        <v>5.6290323305177835E-8</v>
      </c>
      <c r="L480" s="25">
        <f t="shared" si="39"/>
        <v>1.1950492114763442</v>
      </c>
      <c r="M480" s="21" t="s">
        <v>320</v>
      </c>
    </row>
    <row r="481" spans="1:13" x14ac:dyDescent="0.15">
      <c r="A481" s="21">
        <v>-40</v>
      </c>
      <c r="B481" s="21">
        <f t="shared" si="35"/>
        <v>233.14999999999998</v>
      </c>
      <c r="C481" s="21">
        <v>25331250</v>
      </c>
      <c r="D481" s="26">
        <v>500.5</v>
      </c>
      <c r="E481" s="26">
        <v>1653</v>
      </c>
      <c r="F481" s="21">
        <v>734.9</v>
      </c>
      <c r="G481" s="24">
        <f t="shared" si="36"/>
        <v>2.2492856170907607</v>
      </c>
      <c r="H481" s="21">
        <v>3.434E-5</v>
      </c>
      <c r="I481" s="28">
        <f t="shared" si="37"/>
        <v>6.8611388611388608E-7</v>
      </c>
      <c r="J481" s="26">
        <v>4.9790000000000001E-2</v>
      </c>
      <c r="K481" s="21">
        <f t="shared" si="38"/>
        <v>6.0181802468553836E-8</v>
      </c>
      <c r="L481" s="25">
        <f t="shared" si="39"/>
        <v>1.1400686884916649</v>
      </c>
      <c r="M481" s="21" t="s">
        <v>320</v>
      </c>
    </row>
    <row r="482" spans="1:13" x14ac:dyDescent="0.15">
      <c r="A482" s="21">
        <v>-30</v>
      </c>
      <c r="B482" s="21">
        <f t="shared" si="35"/>
        <v>243.14999999999998</v>
      </c>
      <c r="C482" s="21">
        <v>25331250</v>
      </c>
      <c r="D482" s="26">
        <v>464.6</v>
      </c>
      <c r="E482" s="26">
        <v>1578</v>
      </c>
      <c r="F482" s="21">
        <v>727.7</v>
      </c>
      <c r="G482" s="24">
        <f t="shared" si="36"/>
        <v>2.1684760203380513</v>
      </c>
      <c r="H482" s="26">
        <v>3.2789999999999996E-5</v>
      </c>
      <c r="I482" s="28">
        <f t="shared" si="37"/>
        <v>7.0576840292724922E-7</v>
      </c>
      <c r="J482" s="26">
        <v>4.7539999999999999E-2</v>
      </c>
      <c r="K482" s="21">
        <f t="shared" si="38"/>
        <v>6.4844474197791743E-8</v>
      </c>
      <c r="L482" s="25">
        <f t="shared" si="39"/>
        <v>1.088401766933109</v>
      </c>
      <c r="M482" s="21" t="s">
        <v>320</v>
      </c>
    </row>
    <row r="483" spans="1:13" x14ac:dyDescent="0.15">
      <c r="A483" s="21">
        <v>-20</v>
      </c>
      <c r="B483" s="21">
        <f t="shared" si="35"/>
        <v>253.14999999999998</v>
      </c>
      <c r="C483" s="21">
        <v>25331250</v>
      </c>
      <c r="D483" s="26">
        <v>433.4</v>
      </c>
      <c r="E483" s="26">
        <v>1508</v>
      </c>
      <c r="F483" s="26">
        <v>721.40000000000009</v>
      </c>
      <c r="G483" s="24">
        <f t="shared" si="36"/>
        <v>2.0903798170224559</v>
      </c>
      <c r="H483" s="26">
        <v>3.1649999999999997E-5</v>
      </c>
      <c r="I483" s="28">
        <f t="shared" si="37"/>
        <v>7.3027226580526077E-7</v>
      </c>
      <c r="J483" s="26">
        <v>4.5789999999999997E-2</v>
      </c>
      <c r="K483" s="21">
        <f t="shared" si="38"/>
        <v>7.0061655480874807E-8</v>
      </c>
      <c r="L483" s="25">
        <f t="shared" si="39"/>
        <v>1.0423280192181699</v>
      </c>
      <c r="M483" s="21" t="s">
        <v>320</v>
      </c>
    </row>
    <row r="484" spans="1:13" x14ac:dyDescent="0.15">
      <c r="A484" s="21">
        <v>-10</v>
      </c>
      <c r="B484" s="21">
        <f t="shared" si="35"/>
        <v>263.14999999999998</v>
      </c>
      <c r="C484" s="21">
        <v>25331250</v>
      </c>
      <c r="D484" s="26">
        <v>406.4</v>
      </c>
      <c r="E484" s="26">
        <v>1445</v>
      </c>
      <c r="F484" s="26">
        <v>716.09999999999991</v>
      </c>
      <c r="G484" s="24">
        <f t="shared" si="36"/>
        <v>2.0178745985197599</v>
      </c>
      <c r="H484" s="26">
        <v>3.0839999999999996E-5</v>
      </c>
      <c r="I484" s="28">
        <f t="shared" si="37"/>
        <v>7.5885826771653542E-7</v>
      </c>
      <c r="J484" s="26">
        <v>4.444E-2</v>
      </c>
      <c r="K484" s="21">
        <f t="shared" si="38"/>
        <v>7.5675012941721395E-8</v>
      </c>
      <c r="L484" s="25">
        <f t="shared" si="39"/>
        <v>1.0027857785778576</v>
      </c>
      <c r="M484" s="21" t="s">
        <v>320</v>
      </c>
    </row>
    <row r="485" spans="1:13" x14ac:dyDescent="0.15">
      <c r="A485" s="26">
        <v>0</v>
      </c>
      <c r="B485" s="21">
        <f t="shared" si="35"/>
        <v>273.14999999999998</v>
      </c>
      <c r="C485" s="21">
        <v>25331250</v>
      </c>
      <c r="D485" s="26">
        <v>382.8</v>
      </c>
      <c r="E485" s="26">
        <v>1390</v>
      </c>
      <c r="F485" s="26">
        <v>711.7</v>
      </c>
      <c r="G485" s="24">
        <f t="shared" si="36"/>
        <v>1.9530701138119992</v>
      </c>
      <c r="H485" s="26">
        <v>3.0279999999999998E-5</v>
      </c>
      <c r="I485" s="28">
        <f t="shared" si="37"/>
        <v>7.9101358411703239E-7</v>
      </c>
      <c r="J485" s="26">
        <v>4.342E-2</v>
      </c>
      <c r="K485" s="21">
        <f t="shared" si="38"/>
        <v>8.1602429655022066E-8</v>
      </c>
      <c r="L485" s="25">
        <f t="shared" si="39"/>
        <v>0.96935052970981117</v>
      </c>
      <c r="M485" s="21" t="s">
        <v>320</v>
      </c>
    </row>
    <row r="486" spans="1:13" x14ac:dyDescent="0.15">
      <c r="A486" s="26">
        <v>10</v>
      </c>
      <c r="B486" s="21">
        <f t="shared" si="35"/>
        <v>283.14999999999998</v>
      </c>
      <c r="C486" s="21">
        <v>25331250</v>
      </c>
      <c r="D486" s="26">
        <v>362.1</v>
      </c>
      <c r="E486" s="26">
        <v>1343</v>
      </c>
      <c r="F486" s="26">
        <v>708.09999999999991</v>
      </c>
      <c r="G486" s="24">
        <f t="shared" si="36"/>
        <v>1.8966247705126398</v>
      </c>
      <c r="H486" s="26">
        <v>2.991E-5</v>
      </c>
      <c r="I486" s="28">
        <f t="shared" si="37"/>
        <v>8.2601491300745633E-7</v>
      </c>
      <c r="J486" s="26">
        <v>4.267E-2</v>
      </c>
      <c r="K486" s="21">
        <f t="shared" si="38"/>
        <v>8.7744136699072569E-8</v>
      </c>
      <c r="L486" s="25">
        <f t="shared" si="39"/>
        <v>0.94139043824701185</v>
      </c>
      <c r="M486" s="21" t="s">
        <v>320</v>
      </c>
    </row>
    <row r="487" spans="1:13" x14ac:dyDescent="0.15">
      <c r="A487" s="26">
        <v>20</v>
      </c>
      <c r="B487" s="21">
        <f t="shared" si="35"/>
        <v>293.14999999999998</v>
      </c>
      <c r="C487" s="21">
        <v>25331250</v>
      </c>
      <c r="D487" s="26">
        <v>343.9</v>
      </c>
      <c r="E487" s="26">
        <v>1303</v>
      </c>
      <c r="F487" s="26">
        <v>705.30000000000007</v>
      </c>
      <c r="G487" s="24">
        <f t="shared" si="36"/>
        <v>1.8474408053310647</v>
      </c>
      <c r="H487" s="26">
        <v>2.9689999999999999E-5</v>
      </c>
      <c r="I487" s="28">
        <f t="shared" si="37"/>
        <v>8.6333236405931956E-7</v>
      </c>
      <c r="J487" s="26">
        <v>4.2130000000000001E-2</v>
      </c>
      <c r="K487" s="21">
        <f t="shared" si="38"/>
        <v>9.401883545632611E-8</v>
      </c>
      <c r="L487" s="25">
        <f t="shared" si="39"/>
        <v>0.91825468787087572</v>
      </c>
      <c r="M487" s="21" t="s">
        <v>320</v>
      </c>
    </row>
    <row r="488" spans="1:13" x14ac:dyDescent="0.15">
      <c r="A488" s="26">
        <v>30</v>
      </c>
      <c r="B488" s="21">
        <f t="shared" si="35"/>
        <v>303.14999999999998</v>
      </c>
      <c r="C488" s="21">
        <v>25331250</v>
      </c>
      <c r="D488" s="26">
        <v>327.7</v>
      </c>
      <c r="E488" s="26">
        <v>1268</v>
      </c>
      <c r="F488" s="26">
        <v>703.2</v>
      </c>
      <c r="G488" s="24">
        <f t="shared" si="36"/>
        <v>1.8031854379977246</v>
      </c>
      <c r="H488" s="26">
        <v>2.9579999999999998E-5</v>
      </c>
      <c r="I488" s="28">
        <f t="shared" si="37"/>
        <v>9.0265486725663714E-7</v>
      </c>
      <c r="J488" s="26">
        <v>4.1740000000000006E-2</v>
      </c>
      <c r="K488" s="21">
        <f t="shared" si="38"/>
        <v>1.0045157483233204E-7</v>
      </c>
      <c r="L488" s="25">
        <f t="shared" si="39"/>
        <v>0.89859702922855755</v>
      </c>
      <c r="M488" s="21" t="s">
        <v>320</v>
      </c>
    </row>
    <row r="489" spans="1:13" x14ac:dyDescent="0.15">
      <c r="A489" s="26">
        <v>40</v>
      </c>
      <c r="B489" s="21">
        <f t="shared" si="35"/>
        <v>313.14999999999998</v>
      </c>
      <c r="C489" s="21">
        <v>25331250</v>
      </c>
      <c r="D489" s="26">
        <v>313.10000000000002</v>
      </c>
      <c r="E489" s="26">
        <v>1239</v>
      </c>
      <c r="F489" s="26">
        <v>701.7</v>
      </c>
      <c r="G489" s="24">
        <f t="shared" si="36"/>
        <v>1.7657118426678067</v>
      </c>
      <c r="H489" s="26">
        <v>2.957E-5</v>
      </c>
      <c r="I489" s="28">
        <f t="shared" si="37"/>
        <v>9.4442670073458952E-7</v>
      </c>
      <c r="J489" s="26">
        <v>4.1450000000000001E-2</v>
      </c>
      <c r="K489" s="21">
        <f t="shared" si="38"/>
        <v>1.0684892592984986E-7</v>
      </c>
      <c r="L489" s="25">
        <f t="shared" si="39"/>
        <v>0.88388974668275033</v>
      </c>
      <c r="M489" s="21" t="s">
        <v>320</v>
      </c>
    </row>
    <row r="490" spans="1:13" x14ac:dyDescent="0.15">
      <c r="A490" s="26">
        <v>50</v>
      </c>
      <c r="B490" s="21">
        <f t="shared" si="35"/>
        <v>323.14999999999998</v>
      </c>
      <c r="C490" s="21">
        <v>25331250</v>
      </c>
      <c r="D490" s="26">
        <v>300</v>
      </c>
      <c r="E490" s="26">
        <v>1214</v>
      </c>
      <c r="F490" s="26">
        <v>700.7</v>
      </c>
      <c r="G490" s="24">
        <f t="shared" si="36"/>
        <v>1.7325531611245897</v>
      </c>
      <c r="H490" s="21">
        <v>2.9620000000000001E-5</v>
      </c>
      <c r="I490" s="28">
        <f t="shared" si="37"/>
        <v>9.8733333333333325E-7</v>
      </c>
      <c r="J490" s="26">
        <v>4.1430000000000002E-2</v>
      </c>
      <c r="K490" s="21">
        <f t="shared" si="38"/>
        <v>1.1375617792421747E-7</v>
      </c>
      <c r="L490" s="25">
        <f t="shared" si="39"/>
        <v>0.86793820902727492</v>
      </c>
      <c r="M490" s="21" t="s">
        <v>320</v>
      </c>
    </row>
    <row r="491" spans="1:13" x14ac:dyDescent="0.15">
      <c r="A491" s="26">
        <v>60</v>
      </c>
      <c r="B491" s="21">
        <f t="shared" si="35"/>
        <v>333.15</v>
      </c>
      <c r="C491" s="21">
        <v>25331250</v>
      </c>
      <c r="D491" s="26">
        <v>288.2</v>
      </c>
      <c r="E491" s="26">
        <v>1192</v>
      </c>
      <c r="F491" s="26">
        <v>700.09999999999991</v>
      </c>
      <c r="G491" s="24">
        <f t="shared" si="36"/>
        <v>1.7026139122982433</v>
      </c>
      <c r="H491" s="21">
        <v>2.9739999999999996E-5</v>
      </c>
      <c r="I491" s="28">
        <f t="shared" si="37"/>
        <v>1.0319222761970852E-6</v>
      </c>
      <c r="J491" s="26">
        <v>4.1500000000000002E-2</v>
      </c>
      <c r="K491" s="21">
        <f t="shared" si="38"/>
        <v>1.2080304039420798E-7</v>
      </c>
      <c r="L491" s="25">
        <f t="shared" si="39"/>
        <v>0.85421879518072275</v>
      </c>
      <c r="M491" s="21" t="s">
        <v>320</v>
      </c>
    </row>
    <row r="492" spans="1:13" x14ac:dyDescent="0.15">
      <c r="A492" s="26">
        <v>80</v>
      </c>
      <c r="B492" s="21">
        <f t="shared" si="35"/>
        <v>353.15</v>
      </c>
      <c r="C492" s="21">
        <v>25331250</v>
      </c>
      <c r="D492" s="26">
        <v>267.5</v>
      </c>
      <c r="E492" s="26">
        <v>1157</v>
      </c>
      <c r="F492" s="21">
        <v>700.2</v>
      </c>
      <c r="G492" s="24">
        <f t="shared" si="36"/>
        <v>1.6523850328477576</v>
      </c>
      <c r="H492" s="21">
        <v>3.01E-5</v>
      </c>
      <c r="I492" s="28">
        <f t="shared" si="37"/>
        <v>1.1252336448598131E-6</v>
      </c>
      <c r="J492" s="26">
        <v>4.1840000000000002E-2</v>
      </c>
      <c r="K492" s="21">
        <f t="shared" si="38"/>
        <v>1.3518687549980212E-7</v>
      </c>
      <c r="L492" s="25">
        <f t="shared" si="39"/>
        <v>0.83235420650095604</v>
      </c>
      <c r="M492" s="21" t="s">
        <v>320</v>
      </c>
    </row>
    <row r="493" spans="1:13" x14ac:dyDescent="0.15">
      <c r="A493" s="26">
        <v>100</v>
      </c>
      <c r="B493" s="21">
        <f t="shared" si="35"/>
        <v>373.15</v>
      </c>
      <c r="C493" s="21">
        <v>25331250</v>
      </c>
      <c r="D493" s="26">
        <v>250</v>
      </c>
      <c r="E493" s="26">
        <v>1131</v>
      </c>
      <c r="F493" s="21">
        <v>701.6</v>
      </c>
      <c r="G493" s="24">
        <f t="shared" si="36"/>
        <v>1.6120296465222348</v>
      </c>
      <c r="H493" s="21">
        <v>3.057E-5</v>
      </c>
      <c r="I493" s="28">
        <f t="shared" si="37"/>
        <v>1.2228E-6</v>
      </c>
      <c r="J493" s="26">
        <v>4.2380000000000001E-2</v>
      </c>
      <c r="K493" s="21">
        <f t="shared" si="38"/>
        <v>1.4988505747126437E-7</v>
      </c>
      <c r="L493" s="25">
        <f t="shared" si="39"/>
        <v>0.81582515337423311</v>
      </c>
      <c r="M493" s="21" t="s">
        <v>320</v>
      </c>
    </row>
    <row r="494" spans="1:13" x14ac:dyDescent="0.15">
      <c r="A494" s="21">
        <v>-200</v>
      </c>
      <c r="B494" s="21">
        <f t="shared" si="35"/>
        <v>73.149999999999977</v>
      </c>
      <c r="C494" s="21">
        <v>27864375</v>
      </c>
      <c r="D494" s="26">
        <v>1260.3</v>
      </c>
      <c r="E494" s="26">
        <v>1633</v>
      </c>
      <c r="F494" s="21">
        <v>1045</v>
      </c>
      <c r="G494" s="24">
        <f t="shared" si="36"/>
        <v>1.5626794258373207</v>
      </c>
      <c r="H494" s="21">
        <v>4.1060000000000001E-4</v>
      </c>
      <c r="I494" s="28">
        <f t="shared" si="37"/>
        <v>3.2579544552884237E-6</v>
      </c>
      <c r="J494" s="26">
        <v>0.18919999999999998</v>
      </c>
      <c r="K494" s="21">
        <f t="shared" si="38"/>
        <v>9.1930793992954259E-8</v>
      </c>
      <c r="L494" s="25">
        <f t="shared" si="39"/>
        <v>3.5439207188160684</v>
      </c>
      <c r="M494" s="21" t="s">
        <v>264</v>
      </c>
    </row>
    <row r="495" spans="1:13" x14ac:dyDescent="0.15">
      <c r="A495" s="21">
        <v>-180</v>
      </c>
      <c r="B495" s="21">
        <f t="shared" si="35"/>
        <v>93.149999999999977</v>
      </c>
      <c r="C495" s="21">
        <v>27864375</v>
      </c>
      <c r="D495" s="26">
        <v>1180.5999999999999</v>
      </c>
      <c r="E495" s="26">
        <v>1609</v>
      </c>
      <c r="F495" s="21">
        <v>965.8</v>
      </c>
      <c r="G495" s="24">
        <f t="shared" si="36"/>
        <v>1.6659763926278734</v>
      </c>
      <c r="H495" s="21">
        <v>2.308E-4</v>
      </c>
      <c r="I495" s="28">
        <f t="shared" si="37"/>
        <v>1.9549381670337121E-6</v>
      </c>
      <c r="J495" s="26">
        <v>0.16569999999999999</v>
      </c>
      <c r="K495" s="21">
        <f t="shared" si="38"/>
        <v>8.722956072414538E-8</v>
      </c>
      <c r="L495" s="25">
        <f t="shared" si="39"/>
        <v>2.2411418225709117</v>
      </c>
      <c r="M495" s="21" t="s">
        <v>264</v>
      </c>
    </row>
    <row r="496" spans="1:13" x14ac:dyDescent="0.15">
      <c r="A496" s="21">
        <v>-160</v>
      </c>
      <c r="B496" s="21">
        <f t="shared" si="35"/>
        <v>113.14999999999998</v>
      </c>
      <c r="C496" s="21">
        <v>27864375</v>
      </c>
      <c r="D496" s="26">
        <v>1098.9000000000001</v>
      </c>
      <c r="E496" s="26">
        <v>1611</v>
      </c>
      <c r="F496" s="21">
        <v>903.2</v>
      </c>
      <c r="G496" s="24">
        <f t="shared" si="36"/>
        <v>1.7836581045172719</v>
      </c>
      <c r="H496" s="21">
        <v>1.5430000000000001E-4</v>
      </c>
      <c r="I496" s="28">
        <f t="shared" si="37"/>
        <v>1.4041314041314043E-6</v>
      </c>
      <c r="J496" s="26">
        <v>0.14250000000000002</v>
      </c>
      <c r="K496" s="21">
        <f t="shared" si="38"/>
        <v>8.0493562802687575E-8</v>
      </c>
      <c r="L496" s="25">
        <f t="shared" si="39"/>
        <v>1.744402105263158</v>
      </c>
      <c r="M496" s="21" t="s">
        <v>264</v>
      </c>
    </row>
    <row r="497" spans="1:13" x14ac:dyDescent="0.15">
      <c r="A497" s="21">
        <v>-140</v>
      </c>
      <c r="B497" s="21">
        <f t="shared" si="35"/>
        <v>133.14999999999998</v>
      </c>
      <c r="C497" s="21">
        <v>27864375</v>
      </c>
      <c r="D497" s="26">
        <v>1012.7</v>
      </c>
      <c r="E497" s="26">
        <v>1637</v>
      </c>
      <c r="F497" s="21">
        <v>855.19999999999993</v>
      </c>
      <c r="G497" s="24">
        <f t="shared" si="36"/>
        <v>1.9141721234798879</v>
      </c>
      <c r="H497" s="21">
        <v>1.1129999999999999E-4</v>
      </c>
      <c r="I497" s="28">
        <f t="shared" si="37"/>
        <v>1.0990421645107139E-6</v>
      </c>
      <c r="J497" s="26">
        <v>0.1202</v>
      </c>
      <c r="K497" s="21">
        <f t="shared" si="38"/>
        <v>7.2506172223633403E-8</v>
      </c>
      <c r="L497" s="25">
        <f t="shared" si="39"/>
        <v>1.5157911813643927</v>
      </c>
      <c r="M497" s="21" t="s">
        <v>264</v>
      </c>
    </row>
    <row r="498" spans="1:13" x14ac:dyDescent="0.15">
      <c r="A498" s="21">
        <v>-120</v>
      </c>
      <c r="B498" s="21">
        <f t="shared" si="35"/>
        <v>153.14999999999998</v>
      </c>
      <c r="C498" s="21">
        <v>27864375</v>
      </c>
      <c r="D498" s="26">
        <v>920.5</v>
      </c>
      <c r="E498" s="26">
        <v>1683</v>
      </c>
      <c r="F498" s="21">
        <v>818.30000000000007</v>
      </c>
      <c r="G498" s="24">
        <f t="shared" si="36"/>
        <v>2.0567029206892338</v>
      </c>
      <c r="H498" s="21">
        <v>8.3059999999999994E-5</v>
      </c>
      <c r="I498" s="28">
        <f t="shared" si="37"/>
        <v>9.0233568712656164E-7</v>
      </c>
      <c r="J498" s="26">
        <v>9.9760000000000001E-2</v>
      </c>
      <c r="K498" s="21">
        <f t="shared" si="38"/>
        <v>6.4394463857671191E-8</v>
      </c>
      <c r="L498" s="25">
        <f t="shared" si="39"/>
        <v>1.4012628307939052</v>
      </c>
      <c r="M498" s="21" t="s">
        <v>264</v>
      </c>
    </row>
    <row r="499" spans="1:13" x14ac:dyDescent="0.15">
      <c r="A499" s="21">
        <v>-100</v>
      </c>
      <c r="B499" s="21">
        <f t="shared" si="35"/>
        <v>173.14999999999998</v>
      </c>
      <c r="C499" s="21">
        <v>27864375</v>
      </c>
      <c r="D499" s="26">
        <v>821.8</v>
      </c>
      <c r="E499" s="26">
        <v>1737</v>
      </c>
      <c r="F499" s="21">
        <v>790.69999999999993</v>
      </c>
      <c r="G499" s="24">
        <f t="shared" si="36"/>
        <v>2.1967876565068929</v>
      </c>
      <c r="H499" s="21">
        <v>6.3579999999999998E-5</v>
      </c>
      <c r="I499" s="28">
        <f t="shared" si="37"/>
        <v>7.7366755901679238E-7</v>
      </c>
      <c r="J499" s="26">
        <v>8.2400000000000001E-2</v>
      </c>
      <c r="K499" s="21">
        <f t="shared" si="38"/>
        <v>5.7724643084468671E-8</v>
      </c>
      <c r="L499" s="25">
        <f t="shared" si="39"/>
        <v>1.340272572815534</v>
      </c>
      <c r="M499" s="21" t="s">
        <v>320</v>
      </c>
    </row>
    <row r="500" spans="1:13" x14ac:dyDescent="0.15">
      <c r="A500" s="21">
        <v>-90</v>
      </c>
      <c r="B500" s="21">
        <f t="shared" si="35"/>
        <v>183.14999999999998</v>
      </c>
      <c r="C500" s="21">
        <v>27864375</v>
      </c>
      <c r="D500" s="26">
        <v>770.6</v>
      </c>
      <c r="E500" s="26">
        <v>1759</v>
      </c>
      <c r="F500" s="21">
        <v>779.59999999999991</v>
      </c>
      <c r="G500" s="24">
        <f t="shared" si="36"/>
        <v>2.2562852744997439</v>
      </c>
      <c r="H500" s="21">
        <v>5.6310000000000001E-5</v>
      </c>
      <c r="I500" s="28">
        <f t="shared" si="37"/>
        <v>7.3072930184271989E-7</v>
      </c>
      <c r="J500" s="26">
        <v>7.5160000000000005E-2</v>
      </c>
      <c r="K500" s="21">
        <f t="shared" si="38"/>
        <v>5.5448771340510202E-8</v>
      </c>
      <c r="L500" s="25">
        <f t="shared" si="39"/>
        <v>1.3178457956359764</v>
      </c>
      <c r="M500" s="21" t="s">
        <v>320</v>
      </c>
    </row>
    <row r="501" spans="1:13" x14ac:dyDescent="0.15">
      <c r="A501" s="21">
        <v>-80</v>
      </c>
      <c r="B501" s="21">
        <f t="shared" si="35"/>
        <v>193.14999999999998</v>
      </c>
      <c r="C501" s="21">
        <v>27864375</v>
      </c>
      <c r="D501" s="26">
        <v>719.3</v>
      </c>
      <c r="E501" s="26">
        <v>1770</v>
      </c>
      <c r="F501" s="21">
        <v>769.80000000000007</v>
      </c>
      <c r="G501" s="24">
        <f t="shared" si="36"/>
        <v>2.2992985190958688</v>
      </c>
      <c r="H501" s="21">
        <v>5.0389999999999997E-5</v>
      </c>
      <c r="I501" s="28">
        <f t="shared" si="37"/>
        <v>7.0054219379952728E-7</v>
      </c>
      <c r="J501" s="26">
        <v>6.8940000000000001E-2</v>
      </c>
      <c r="K501" s="21">
        <f t="shared" si="38"/>
        <v>5.4148689757226306E-8</v>
      </c>
      <c r="L501" s="25">
        <f t="shared" si="39"/>
        <v>1.2937380330722368</v>
      </c>
      <c r="M501" s="21" t="s">
        <v>320</v>
      </c>
    </row>
    <row r="502" spans="1:13" x14ac:dyDescent="0.15">
      <c r="A502" s="21">
        <v>-70</v>
      </c>
      <c r="B502" s="21">
        <f t="shared" si="35"/>
        <v>203.14999999999998</v>
      </c>
      <c r="C502" s="21">
        <v>27864375</v>
      </c>
      <c r="D502" s="26">
        <v>668.9</v>
      </c>
      <c r="E502" s="26">
        <v>1763</v>
      </c>
      <c r="F502" s="21">
        <v>760.80000000000007</v>
      </c>
      <c r="G502" s="24">
        <f t="shared" si="36"/>
        <v>2.3172975814931647</v>
      </c>
      <c r="H502" s="21">
        <v>4.5639999999999997E-5</v>
      </c>
      <c r="I502" s="28">
        <f t="shared" si="37"/>
        <v>6.823142472716401E-7</v>
      </c>
      <c r="J502" s="26">
        <v>6.3689999999999997E-2</v>
      </c>
      <c r="K502" s="21">
        <f t="shared" si="38"/>
        <v>5.4007955934120976E-8</v>
      </c>
      <c r="L502" s="25">
        <f t="shared" si="39"/>
        <v>1.2633587690375254</v>
      </c>
      <c r="M502" s="21" t="s">
        <v>320</v>
      </c>
    </row>
    <row r="503" spans="1:13" x14ac:dyDescent="0.15">
      <c r="A503" s="21">
        <v>-60</v>
      </c>
      <c r="B503" s="21">
        <f t="shared" si="35"/>
        <v>213.14999999999998</v>
      </c>
      <c r="C503" s="21">
        <v>27864375</v>
      </c>
      <c r="D503" s="26">
        <v>620.79999999999995</v>
      </c>
      <c r="E503" s="26">
        <v>1736</v>
      </c>
      <c r="F503" s="21">
        <v>752.4</v>
      </c>
      <c r="G503" s="24">
        <f t="shared" si="36"/>
        <v>2.3072833599149387</v>
      </c>
      <c r="H503" s="21">
        <v>4.1879999999999999E-5</v>
      </c>
      <c r="I503" s="28">
        <f t="shared" si="37"/>
        <v>6.7461340206185573E-7</v>
      </c>
      <c r="J503" s="26">
        <v>5.9330000000000001E-2</v>
      </c>
      <c r="K503" s="21">
        <f t="shared" si="38"/>
        <v>5.5051976934771255E-8</v>
      </c>
      <c r="L503" s="25">
        <f t="shared" si="39"/>
        <v>1.2254117647058822</v>
      </c>
      <c r="M503" s="21" t="s">
        <v>320</v>
      </c>
    </row>
    <row r="504" spans="1:13" x14ac:dyDescent="0.15">
      <c r="A504" s="21">
        <v>-50</v>
      </c>
      <c r="B504" s="21">
        <f t="shared" si="35"/>
        <v>223.14999999999998</v>
      </c>
      <c r="C504" s="21">
        <v>27864375</v>
      </c>
      <c r="D504" s="26">
        <v>576.20000000000005</v>
      </c>
      <c r="E504" s="26">
        <v>1691</v>
      </c>
      <c r="F504" s="21">
        <v>744.4</v>
      </c>
      <c r="G504" s="24">
        <f t="shared" si="36"/>
        <v>2.2716281569048897</v>
      </c>
      <c r="H504" s="21">
        <v>3.8939999999999996E-5</v>
      </c>
      <c r="I504" s="28">
        <f t="shared" si="37"/>
        <v>6.7580701145435607E-7</v>
      </c>
      <c r="J504" s="26">
        <v>5.5729999999999995E-2</v>
      </c>
      <c r="K504" s="21">
        <f t="shared" si="38"/>
        <v>5.7196859211978549E-8</v>
      </c>
      <c r="L504" s="25">
        <f t="shared" si="39"/>
        <v>1.1815456666068545</v>
      </c>
      <c r="M504" s="21" t="s">
        <v>320</v>
      </c>
    </row>
    <row r="505" spans="1:13" x14ac:dyDescent="0.15">
      <c r="A505" s="21">
        <v>-40</v>
      </c>
      <c r="B505" s="21">
        <f t="shared" si="35"/>
        <v>233.14999999999998</v>
      </c>
      <c r="C505" s="21">
        <v>27864375</v>
      </c>
      <c r="D505" s="26">
        <v>535.79999999999995</v>
      </c>
      <c r="E505" s="26">
        <v>1634</v>
      </c>
      <c r="F505" s="21">
        <v>736.9</v>
      </c>
      <c r="G505" s="24">
        <f t="shared" si="36"/>
        <v>2.2173972045053603</v>
      </c>
      <c r="H505" s="21">
        <v>3.667E-5</v>
      </c>
      <c r="I505" s="28">
        <f t="shared" si="37"/>
        <v>6.8439716312056756E-7</v>
      </c>
      <c r="J505" s="26">
        <v>5.2790000000000004E-2</v>
      </c>
      <c r="K505" s="21">
        <f t="shared" si="38"/>
        <v>6.0297165998931819E-8</v>
      </c>
      <c r="L505" s="25">
        <f t="shared" si="39"/>
        <v>1.1350403485508618</v>
      </c>
      <c r="M505" s="21" t="s">
        <v>320</v>
      </c>
    </row>
    <row r="506" spans="1:13" x14ac:dyDescent="0.15">
      <c r="A506" s="21">
        <v>-30</v>
      </c>
      <c r="B506" s="21">
        <f t="shared" si="35"/>
        <v>243.14999999999998</v>
      </c>
      <c r="C506" s="21">
        <v>27864375</v>
      </c>
      <c r="D506" s="26">
        <v>499.7</v>
      </c>
      <c r="E506" s="26">
        <v>1572</v>
      </c>
      <c r="F506" s="21">
        <v>730</v>
      </c>
      <c r="G506" s="24">
        <f t="shared" si="36"/>
        <v>2.1534246575342464</v>
      </c>
      <c r="H506" s="26">
        <v>3.4929999999999999E-5</v>
      </c>
      <c r="I506" s="28">
        <f t="shared" si="37"/>
        <v>6.9901941164698823E-7</v>
      </c>
      <c r="J506" s="26">
        <v>5.04E-2</v>
      </c>
      <c r="K506" s="21">
        <f t="shared" si="38"/>
        <v>6.4160633784851061E-8</v>
      </c>
      <c r="L506" s="25">
        <f t="shared" si="39"/>
        <v>1.0894833333333334</v>
      </c>
      <c r="M506" s="21" t="s">
        <v>320</v>
      </c>
    </row>
    <row r="507" spans="1:13" x14ac:dyDescent="0.15">
      <c r="A507" s="21">
        <v>-20</v>
      </c>
      <c r="B507" s="21">
        <f t="shared" si="35"/>
        <v>253.14999999999998</v>
      </c>
      <c r="C507" s="21">
        <v>27864375</v>
      </c>
      <c r="D507" s="26">
        <v>467.8</v>
      </c>
      <c r="E507" s="26">
        <v>1512</v>
      </c>
      <c r="F507" s="26">
        <v>724</v>
      </c>
      <c r="G507" s="24">
        <f t="shared" si="36"/>
        <v>2.0883977900552488</v>
      </c>
      <c r="H507" s="26">
        <v>3.3609999999999998E-5</v>
      </c>
      <c r="I507" s="28">
        <f t="shared" si="37"/>
        <v>7.1846943138093195E-7</v>
      </c>
      <c r="J507" s="26">
        <v>4.8479999999999995E-2</v>
      </c>
      <c r="K507" s="21">
        <f t="shared" si="38"/>
        <v>6.8541026215245954E-8</v>
      </c>
      <c r="L507" s="25">
        <f t="shared" si="39"/>
        <v>1.0482326732673268</v>
      </c>
      <c r="M507" s="21" t="s">
        <v>320</v>
      </c>
    </row>
    <row r="508" spans="1:13" x14ac:dyDescent="0.15">
      <c r="A508" s="21">
        <v>-10</v>
      </c>
      <c r="B508" s="21">
        <f t="shared" si="35"/>
        <v>263.14999999999998</v>
      </c>
      <c r="C508" s="21">
        <v>27864375</v>
      </c>
      <c r="D508" s="26">
        <v>439.8</v>
      </c>
      <c r="E508" s="26">
        <v>1455</v>
      </c>
      <c r="F508" s="26">
        <v>718.8</v>
      </c>
      <c r="G508" s="24">
        <f t="shared" si="36"/>
        <v>2.0242070116861437</v>
      </c>
      <c r="H508" s="26">
        <v>3.2630000000000004E-5</v>
      </c>
      <c r="I508" s="28">
        <f t="shared" si="37"/>
        <v>7.4192814915870855E-7</v>
      </c>
      <c r="J508" s="26">
        <v>4.6960000000000002E-2</v>
      </c>
      <c r="K508" s="21">
        <f t="shared" si="38"/>
        <v>7.3385434491466758E-8</v>
      </c>
      <c r="L508" s="25">
        <f t="shared" si="39"/>
        <v>1.0110019165247019</v>
      </c>
      <c r="M508" s="21" t="s">
        <v>320</v>
      </c>
    </row>
    <row r="509" spans="1:13" x14ac:dyDescent="0.15">
      <c r="A509" s="26">
        <v>0</v>
      </c>
      <c r="B509" s="21">
        <f t="shared" si="35"/>
        <v>273.14999999999998</v>
      </c>
      <c r="C509" s="21">
        <v>27864375</v>
      </c>
      <c r="D509" s="26">
        <v>415</v>
      </c>
      <c r="E509" s="26">
        <v>1404</v>
      </c>
      <c r="F509" s="26">
        <v>714.40000000000009</v>
      </c>
      <c r="G509" s="24">
        <f t="shared" si="36"/>
        <v>1.9652855543113099</v>
      </c>
      <c r="H509" s="26">
        <v>3.1909999999999998E-5</v>
      </c>
      <c r="I509" s="28">
        <f t="shared" si="37"/>
        <v>7.6891566265060232E-7</v>
      </c>
      <c r="J509" s="26">
        <v>4.5780000000000001E-2</v>
      </c>
      <c r="K509" s="21">
        <f t="shared" si="38"/>
        <v>7.8570693028524358E-8</v>
      </c>
      <c r="L509" s="25">
        <f t="shared" si="39"/>
        <v>0.97862909567496714</v>
      </c>
      <c r="M509" s="21" t="s">
        <v>320</v>
      </c>
    </row>
    <row r="510" spans="1:13" x14ac:dyDescent="0.15">
      <c r="A510" s="26">
        <v>10</v>
      </c>
      <c r="B510" s="21">
        <f t="shared" si="35"/>
        <v>283.14999999999998</v>
      </c>
      <c r="C510" s="21">
        <v>27864375</v>
      </c>
      <c r="D510" s="26">
        <v>393.1</v>
      </c>
      <c r="E510" s="26">
        <v>1358</v>
      </c>
      <c r="F510" s="26">
        <v>710.9</v>
      </c>
      <c r="G510" s="24">
        <f t="shared" si="36"/>
        <v>1.9102546068364046</v>
      </c>
      <c r="H510" s="26">
        <v>3.1399999999999998E-5</v>
      </c>
      <c r="I510" s="28">
        <f t="shared" si="37"/>
        <v>7.9877893665733898E-7</v>
      </c>
      <c r="J510" s="26">
        <v>4.4859999999999997E-2</v>
      </c>
      <c r="K510" s="21">
        <f t="shared" si="38"/>
        <v>8.4034274594636701E-8</v>
      </c>
      <c r="L510" s="25">
        <f t="shared" si="39"/>
        <v>0.95053945608559964</v>
      </c>
      <c r="M510" s="21" t="s">
        <v>320</v>
      </c>
    </row>
    <row r="511" spans="1:13" x14ac:dyDescent="0.15">
      <c r="A511" s="26">
        <v>20</v>
      </c>
      <c r="B511" s="21">
        <f t="shared" si="35"/>
        <v>293.14999999999998</v>
      </c>
      <c r="C511" s="21">
        <v>27864375</v>
      </c>
      <c r="D511" s="26">
        <v>373.7</v>
      </c>
      <c r="E511" s="26">
        <v>1319</v>
      </c>
      <c r="F511" s="26">
        <v>708</v>
      </c>
      <c r="G511" s="24">
        <f t="shared" si="36"/>
        <v>1.8629943502824859</v>
      </c>
      <c r="H511" s="26">
        <v>3.1059999999999997E-5</v>
      </c>
      <c r="I511" s="28">
        <f t="shared" si="37"/>
        <v>8.3114797966283108E-7</v>
      </c>
      <c r="J511" s="26">
        <v>4.4159999999999998E-2</v>
      </c>
      <c r="K511" s="21">
        <f t="shared" si="38"/>
        <v>8.9590337227686243E-8</v>
      </c>
      <c r="L511" s="25">
        <f t="shared" si="39"/>
        <v>0.9277205615942028</v>
      </c>
      <c r="M511" s="21" t="s">
        <v>320</v>
      </c>
    </row>
    <row r="512" spans="1:13" x14ac:dyDescent="0.15">
      <c r="A512" s="26">
        <v>30</v>
      </c>
      <c r="B512" s="21">
        <f t="shared" si="35"/>
        <v>303.14999999999998</v>
      </c>
      <c r="C512" s="21">
        <v>27864375</v>
      </c>
      <c r="D512" s="26">
        <v>356.3</v>
      </c>
      <c r="E512" s="26">
        <v>1285</v>
      </c>
      <c r="F512" s="26">
        <v>705.8</v>
      </c>
      <c r="G512" s="24">
        <f t="shared" si="36"/>
        <v>1.8206290733918959</v>
      </c>
      <c r="H512" s="26">
        <v>3.0849999999999998E-5</v>
      </c>
      <c r="I512" s="28">
        <f t="shared" si="37"/>
        <v>8.6584339040134697E-7</v>
      </c>
      <c r="J512" s="26">
        <v>4.3630000000000002E-2</v>
      </c>
      <c r="K512" s="21">
        <f t="shared" si="38"/>
        <v>9.5294154905967193E-8</v>
      </c>
      <c r="L512" s="25">
        <f t="shared" si="39"/>
        <v>0.90860073344029324</v>
      </c>
      <c r="M512" s="21" t="s">
        <v>320</v>
      </c>
    </row>
    <row r="513" spans="1:13" x14ac:dyDescent="0.15">
      <c r="A513" s="26">
        <v>40</v>
      </c>
      <c r="B513" s="21">
        <f t="shared" si="35"/>
        <v>313.14999999999998</v>
      </c>
      <c r="C513" s="21">
        <v>27864375</v>
      </c>
      <c r="D513" s="26">
        <v>340.7</v>
      </c>
      <c r="E513" s="26">
        <v>1255</v>
      </c>
      <c r="F513" s="26">
        <v>704.2</v>
      </c>
      <c r="G513" s="24">
        <f t="shared" si="36"/>
        <v>1.7821641579096847</v>
      </c>
      <c r="H513" s="26">
        <v>3.0739999999999994E-5</v>
      </c>
      <c r="I513" s="28">
        <f t="shared" si="37"/>
        <v>9.022600528324038E-7</v>
      </c>
      <c r="J513" s="26">
        <v>4.3200000000000002E-2</v>
      </c>
      <c r="K513" s="21">
        <f t="shared" si="38"/>
        <v>1.0103407912231322E-7</v>
      </c>
      <c r="L513" s="25">
        <f t="shared" si="39"/>
        <v>0.89302546296296281</v>
      </c>
      <c r="M513" s="21" t="s">
        <v>320</v>
      </c>
    </row>
    <row r="514" spans="1:13" x14ac:dyDescent="0.15">
      <c r="A514" s="26">
        <v>50</v>
      </c>
      <c r="B514" s="21">
        <f t="shared" si="35"/>
        <v>323.14999999999998</v>
      </c>
      <c r="C514" s="21">
        <v>27864375</v>
      </c>
      <c r="D514" s="26">
        <v>326.60000000000002</v>
      </c>
      <c r="E514" s="26">
        <v>1229</v>
      </c>
      <c r="F514" s="26">
        <v>703.09999999999991</v>
      </c>
      <c r="G514" s="24">
        <f t="shared" si="36"/>
        <v>1.7479732612715122</v>
      </c>
      <c r="H514" s="21">
        <v>3.0710000000000002E-5</v>
      </c>
      <c r="I514" s="28">
        <f t="shared" si="37"/>
        <v>9.4029393753827308E-7</v>
      </c>
      <c r="J514" s="26">
        <v>4.3070000000000004E-2</v>
      </c>
      <c r="K514" s="21">
        <f t="shared" si="38"/>
        <v>1.0730175085963476E-7</v>
      </c>
      <c r="L514" s="25">
        <f t="shared" si="39"/>
        <v>0.87630810308799634</v>
      </c>
      <c r="M514" s="21" t="s">
        <v>320</v>
      </c>
    </row>
    <row r="515" spans="1:13" x14ac:dyDescent="0.15">
      <c r="A515" s="26">
        <v>60</v>
      </c>
      <c r="B515" s="21">
        <f t="shared" si="35"/>
        <v>333.15</v>
      </c>
      <c r="C515" s="21">
        <v>27864375</v>
      </c>
      <c r="D515" s="26">
        <v>313.8</v>
      </c>
      <c r="E515" s="26">
        <v>1207</v>
      </c>
      <c r="F515" s="26">
        <v>702.5</v>
      </c>
      <c r="G515" s="24">
        <f t="shared" si="36"/>
        <v>1.7181494661921708</v>
      </c>
      <c r="H515" s="21">
        <v>3.0749999999999995E-5</v>
      </c>
      <c r="I515" s="28">
        <f t="shared" si="37"/>
        <v>9.7992351816443568E-7</v>
      </c>
      <c r="J515" s="26">
        <v>4.3029999999999999E-2</v>
      </c>
      <c r="K515" s="21">
        <f t="shared" si="38"/>
        <v>1.1360858134221291E-7</v>
      </c>
      <c r="L515" s="25">
        <f t="shared" si="39"/>
        <v>0.86254357425052286</v>
      </c>
      <c r="M515" s="21" t="s">
        <v>320</v>
      </c>
    </row>
    <row r="516" spans="1:13" x14ac:dyDescent="0.15">
      <c r="A516" s="26">
        <v>80</v>
      </c>
      <c r="B516" s="21">
        <f t="shared" si="35"/>
        <v>353.15</v>
      </c>
      <c r="C516" s="21">
        <v>27864375</v>
      </c>
      <c r="D516" s="26">
        <v>291.3</v>
      </c>
      <c r="E516" s="26">
        <v>1171</v>
      </c>
      <c r="F516" s="21">
        <v>702.30000000000007</v>
      </c>
      <c r="G516" s="24">
        <f t="shared" si="36"/>
        <v>1.6673786131282926</v>
      </c>
      <c r="H516" s="21">
        <v>3.099E-5</v>
      </c>
      <c r="I516" s="28">
        <f t="shared" si="37"/>
        <v>1.0638516992790939E-6</v>
      </c>
      <c r="J516" s="26">
        <v>4.3200000000000002E-2</v>
      </c>
      <c r="K516" s="21">
        <f t="shared" si="38"/>
        <v>1.266445097406338E-7</v>
      </c>
      <c r="L516" s="25">
        <f t="shared" si="39"/>
        <v>0.84002986111111111</v>
      </c>
      <c r="M516" s="21" t="s">
        <v>320</v>
      </c>
    </row>
    <row r="517" spans="1:13" x14ac:dyDescent="0.15">
      <c r="A517" s="26">
        <v>100</v>
      </c>
      <c r="B517" s="21">
        <f t="shared" si="35"/>
        <v>373.15</v>
      </c>
      <c r="C517" s="21">
        <v>27864375</v>
      </c>
      <c r="D517" s="26">
        <v>272.3</v>
      </c>
      <c r="E517" s="26">
        <v>1144</v>
      </c>
      <c r="F517" s="21">
        <v>703.5</v>
      </c>
      <c r="G517" s="24">
        <f t="shared" si="36"/>
        <v>1.6261549395877755</v>
      </c>
      <c r="H517" s="21">
        <v>3.137E-5</v>
      </c>
      <c r="I517" s="28">
        <f t="shared" si="37"/>
        <v>1.1520381931692985E-6</v>
      </c>
      <c r="J517" s="26">
        <v>4.36E-2</v>
      </c>
      <c r="K517" s="21">
        <f t="shared" si="38"/>
        <v>1.3996286489859754E-7</v>
      </c>
      <c r="L517" s="25">
        <f t="shared" si="39"/>
        <v>0.82310275229357799</v>
      </c>
      <c r="M517" s="21" t="s">
        <v>320</v>
      </c>
    </row>
    <row r="518" spans="1:13" x14ac:dyDescent="0.15">
      <c r="A518" s="21">
        <v>-200</v>
      </c>
      <c r="B518" s="21">
        <f t="shared" si="35"/>
        <v>73.149999999999977</v>
      </c>
      <c r="C518" s="21">
        <v>30397500</v>
      </c>
      <c r="D518" s="26">
        <v>1263.4000000000001</v>
      </c>
      <c r="E518" s="26">
        <v>1630</v>
      </c>
      <c r="F518" s="21">
        <v>1048</v>
      </c>
      <c r="G518" s="24">
        <f t="shared" si="36"/>
        <v>1.5553435114503817</v>
      </c>
      <c r="H518" s="21">
        <v>4.1819999999999997E-4</v>
      </c>
      <c r="I518" s="28">
        <f t="shared" si="37"/>
        <v>3.3101155611841059E-6</v>
      </c>
      <c r="J518" s="26">
        <v>0.19030000000000002</v>
      </c>
      <c r="K518" s="21">
        <f t="shared" si="38"/>
        <v>9.2408157557122623E-8</v>
      </c>
      <c r="L518" s="25">
        <f t="shared" si="39"/>
        <v>3.582059905412506</v>
      </c>
      <c r="M518" s="21" t="s">
        <v>264</v>
      </c>
    </row>
    <row r="519" spans="1:13" x14ac:dyDescent="0.15">
      <c r="A519" s="21">
        <v>-180</v>
      </c>
      <c r="B519" s="21">
        <f t="shared" si="35"/>
        <v>93.149999999999977</v>
      </c>
      <c r="C519" s="21">
        <v>30397500</v>
      </c>
      <c r="D519" s="26">
        <v>1184.8</v>
      </c>
      <c r="E519" s="26">
        <v>1603</v>
      </c>
      <c r="F519" s="21">
        <v>969.40000000000009</v>
      </c>
      <c r="G519" s="24">
        <f t="shared" si="36"/>
        <v>1.6536001650505465</v>
      </c>
      <c r="H519" s="21">
        <v>2.354E-4</v>
      </c>
      <c r="I519" s="28">
        <f t="shared" si="37"/>
        <v>1.986833220796759E-6</v>
      </c>
      <c r="J519" s="26">
        <v>0.16719999999999999</v>
      </c>
      <c r="K519" s="21">
        <f t="shared" si="38"/>
        <v>8.8035473662439973E-8</v>
      </c>
      <c r="L519" s="25">
        <f t="shared" si="39"/>
        <v>2.2568552631578949</v>
      </c>
      <c r="M519" s="21" t="s">
        <v>264</v>
      </c>
    </row>
    <row r="520" spans="1:13" x14ac:dyDescent="0.15">
      <c r="A520" s="21">
        <v>-160</v>
      </c>
      <c r="B520" s="21">
        <f t="shared" ref="B520:B583" si="40">A520+273.15</f>
        <v>113.14999999999998</v>
      </c>
      <c r="C520" s="21">
        <v>30397500</v>
      </c>
      <c r="D520" s="26">
        <v>1104.5</v>
      </c>
      <c r="E520" s="26">
        <v>1601</v>
      </c>
      <c r="F520" s="21">
        <v>906.90000000000009</v>
      </c>
      <c r="G520" s="24">
        <f t="shared" ref="G520:G583" si="41">E520/F520</f>
        <v>1.7653545043554966</v>
      </c>
      <c r="H520" s="21">
        <v>1.5780000000000001E-4</v>
      </c>
      <c r="I520" s="28">
        <f t="shared" si="37"/>
        <v>1.4287007695789952E-6</v>
      </c>
      <c r="J520" s="26">
        <v>0.1444</v>
      </c>
      <c r="K520" s="21">
        <f t="shared" si="38"/>
        <v>8.1660143940141529E-8</v>
      </c>
      <c r="L520" s="25">
        <f t="shared" si="39"/>
        <v>1.7495692520775625</v>
      </c>
      <c r="M520" s="21" t="s">
        <v>264</v>
      </c>
    </row>
    <row r="521" spans="1:13" x14ac:dyDescent="0.15">
      <c r="A521" s="21">
        <v>-140</v>
      </c>
      <c r="B521" s="21">
        <f t="shared" si="40"/>
        <v>133.14999999999998</v>
      </c>
      <c r="C521" s="21">
        <v>30397500</v>
      </c>
      <c r="D521" s="26">
        <v>1020.7</v>
      </c>
      <c r="E521" s="26">
        <v>1621</v>
      </c>
      <c r="F521" s="21">
        <v>858.8</v>
      </c>
      <c r="G521" s="24">
        <f t="shared" si="41"/>
        <v>1.8875174662319516</v>
      </c>
      <c r="H521" s="21">
        <v>1.144E-4</v>
      </c>
      <c r="I521" s="28">
        <f t="shared" ref="I521:I584" si="42">H521*10^-6/D521/10^-7</f>
        <v>1.1207994513569119E-6</v>
      </c>
      <c r="J521" s="26">
        <v>0.1225</v>
      </c>
      <c r="K521" s="21">
        <f t="shared" ref="K521:K584" si="43">J521/E521/D521</f>
        <v>7.4038047820359155E-8</v>
      </c>
      <c r="L521" s="25">
        <f t="shared" ref="L521:L584" si="44">H521*E521/J521</f>
        <v>1.5138155102040818</v>
      </c>
      <c r="M521" s="21" t="s">
        <v>264</v>
      </c>
    </row>
    <row r="522" spans="1:13" x14ac:dyDescent="0.15">
      <c r="A522" s="21">
        <v>-120</v>
      </c>
      <c r="B522" s="21">
        <f t="shared" si="40"/>
        <v>153.14999999999998</v>
      </c>
      <c r="C522" s="21">
        <v>30397500</v>
      </c>
      <c r="D522" s="26">
        <v>931.9</v>
      </c>
      <c r="E522" s="26">
        <v>1655</v>
      </c>
      <c r="F522" s="21">
        <v>821.6</v>
      </c>
      <c r="G522" s="24">
        <f t="shared" si="41"/>
        <v>2.0143622200584224</v>
      </c>
      <c r="H522" s="21">
        <v>8.6039999999999996E-5</v>
      </c>
      <c r="I522" s="28">
        <f t="shared" si="42"/>
        <v>9.232750295096041E-7</v>
      </c>
      <c r="J522" s="26">
        <v>0.10250000000000001</v>
      </c>
      <c r="K522" s="21">
        <f t="shared" si="43"/>
        <v>6.645942133619748E-8</v>
      </c>
      <c r="L522" s="25">
        <f t="shared" si="44"/>
        <v>1.389231219512195</v>
      </c>
      <c r="M522" s="21" t="s">
        <v>264</v>
      </c>
    </row>
    <row r="523" spans="1:13" x14ac:dyDescent="0.15">
      <c r="A523" s="21">
        <v>-100</v>
      </c>
      <c r="B523" s="21">
        <f t="shared" si="40"/>
        <v>173.14999999999998</v>
      </c>
      <c r="C523" s="21">
        <v>30397500</v>
      </c>
      <c r="D523" s="26">
        <v>838.3</v>
      </c>
      <c r="E523" s="26">
        <v>1695</v>
      </c>
      <c r="F523" s="21">
        <v>793.2</v>
      </c>
      <c r="G523" s="24">
        <f t="shared" si="41"/>
        <v>2.1369137670196672</v>
      </c>
      <c r="H523" s="21">
        <v>6.6469999999999992E-5</v>
      </c>
      <c r="I523" s="28">
        <f t="shared" si="42"/>
        <v>7.9291423118215424E-7</v>
      </c>
      <c r="J523" s="26">
        <v>8.5400000000000004E-2</v>
      </c>
      <c r="K523" s="21">
        <f t="shared" si="43"/>
        <v>6.010196925439426E-8</v>
      </c>
      <c r="L523" s="25">
        <f t="shared" si="44"/>
        <v>1.3192816159250584</v>
      </c>
      <c r="M523" s="21" t="s">
        <v>320</v>
      </c>
    </row>
    <row r="524" spans="1:13" x14ac:dyDescent="0.15">
      <c r="A524" s="21">
        <v>-90</v>
      </c>
      <c r="B524" s="21">
        <f t="shared" si="40"/>
        <v>183.14999999999998</v>
      </c>
      <c r="C524" s="21">
        <v>30397500</v>
      </c>
      <c r="D524" s="26">
        <v>790.2</v>
      </c>
      <c r="E524" s="26">
        <v>1710</v>
      </c>
      <c r="F524" s="21">
        <v>781.59999999999991</v>
      </c>
      <c r="G524" s="24">
        <f t="shared" si="41"/>
        <v>2.1878198567041967</v>
      </c>
      <c r="H524" s="21">
        <v>5.9129999999999998E-5</v>
      </c>
      <c r="I524" s="28">
        <f t="shared" si="42"/>
        <v>7.4829157175398619E-7</v>
      </c>
      <c r="J524" s="26">
        <v>7.8219999999999998E-2</v>
      </c>
      <c r="K524" s="21">
        <f t="shared" si="43"/>
        <v>5.7887484255225926E-8</v>
      </c>
      <c r="L524" s="25">
        <f t="shared" si="44"/>
        <v>1.2926655586806444</v>
      </c>
      <c r="M524" s="21" t="s">
        <v>320</v>
      </c>
    </row>
    <row r="525" spans="1:13" x14ac:dyDescent="0.15">
      <c r="A525" s="21">
        <v>-80</v>
      </c>
      <c r="B525" s="21">
        <f t="shared" si="40"/>
        <v>193.14999999999998</v>
      </c>
      <c r="C525" s="21">
        <v>30397500</v>
      </c>
      <c r="D525" s="26">
        <v>742</v>
      </c>
      <c r="E525" s="26">
        <v>1717</v>
      </c>
      <c r="F525" s="21">
        <v>771.4</v>
      </c>
      <c r="G525" s="24">
        <f t="shared" si="41"/>
        <v>2.2258231786362459</v>
      </c>
      <c r="H525" s="21">
        <v>5.3130000000000001E-5</v>
      </c>
      <c r="I525" s="28">
        <f t="shared" si="42"/>
        <v>7.1603773584905671E-7</v>
      </c>
      <c r="J525" s="26">
        <v>7.2000000000000008E-2</v>
      </c>
      <c r="K525" s="21">
        <f t="shared" si="43"/>
        <v>5.6514292621588146E-8</v>
      </c>
      <c r="L525" s="25">
        <f t="shared" si="44"/>
        <v>1.2670029166666665</v>
      </c>
      <c r="M525" s="21" t="s">
        <v>320</v>
      </c>
    </row>
    <row r="526" spans="1:13" x14ac:dyDescent="0.15">
      <c r="A526" s="21">
        <v>-70</v>
      </c>
      <c r="B526" s="21">
        <f t="shared" si="40"/>
        <v>203.14999999999998</v>
      </c>
      <c r="C526" s="21">
        <v>30397500</v>
      </c>
      <c r="D526" s="26">
        <v>694.7</v>
      </c>
      <c r="E526" s="26">
        <v>1712</v>
      </c>
      <c r="F526" s="21">
        <v>762.3</v>
      </c>
      <c r="G526" s="24">
        <f t="shared" si="41"/>
        <v>2.2458349731077005</v>
      </c>
      <c r="H526" s="21">
        <v>4.8270000000000004E-5</v>
      </c>
      <c r="I526" s="28">
        <f t="shared" si="42"/>
        <v>6.9483230171296951E-7</v>
      </c>
      <c r="J526" s="26">
        <v>6.6720000000000002E-2</v>
      </c>
      <c r="K526" s="21">
        <f t="shared" si="43"/>
        <v>5.6098981742942897E-8</v>
      </c>
      <c r="L526" s="25">
        <f t="shared" si="44"/>
        <v>1.2385827338129496</v>
      </c>
      <c r="M526" s="21" t="s">
        <v>320</v>
      </c>
    </row>
    <row r="527" spans="1:13" x14ac:dyDescent="0.15">
      <c r="A527" s="21">
        <v>-60</v>
      </c>
      <c r="B527" s="21">
        <f t="shared" si="40"/>
        <v>213.14999999999998</v>
      </c>
      <c r="C527" s="21">
        <v>30397500</v>
      </c>
      <c r="D527" s="26">
        <v>649.20000000000005</v>
      </c>
      <c r="E527" s="26">
        <v>1691</v>
      </c>
      <c r="F527" s="21">
        <v>753.80000000000007</v>
      </c>
      <c r="G527" s="24">
        <f t="shared" si="41"/>
        <v>2.2433006102414432</v>
      </c>
      <c r="H527" s="21">
        <v>4.439E-5</v>
      </c>
      <c r="I527" s="28">
        <f t="shared" si="42"/>
        <v>6.8376463339494759E-7</v>
      </c>
      <c r="J527" s="26">
        <v>6.2300000000000001E-2</v>
      </c>
      <c r="K527" s="21">
        <f t="shared" si="43"/>
        <v>5.6750008107144014E-8</v>
      </c>
      <c r="L527" s="25">
        <f t="shared" si="44"/>
        <v>1.2048714285714286</v>
      </c>
      <c r="M527" s="21" t="s">
        <v>320</v>
      </c>
    </row>
    <row r="528" spans="1:13" x14ac:dyDescent="0.15">
      <c r="A528" s="21">
        <v>-50</v>
      </c>
      <c r="B528" s="21">
        <f t="shared" si="40"/>
        <v>223.14999999999998</v>
      </c>
      <c r="C528" s="21">
        <v>30397500</v>
      </c>
      <c r="D528" s="26">
        <v>606.4</v>
      </c>
      <c r="E528" s="26">
        <v>1657</v>
      </c>
      <c r="F528" s="21">
        <v>746</v>
      </c>
      <c r="G528" s="24">
        <f t="shared" si="41"/>
        <v>2.2211796246648792</v>
      </c>
      <c r="H528" s="21">
        <v>4.1299999999999994E-5</v>
      </c>
      <c r="I528" s="28">
        <f t="shared" si="42"/>
        <v>6.8106860158311331E-7</v>
      </c>
      <c r="J528" s="26">
        <v>5.8630000000000002E-2</v>
      </c>
      <c r="K528" s="21">
        <f t="shared" si="43"/>
        <v>5.83496416418393E-8</v>
      </c>
      <c r="L528" s="25">
        <f t="shared" si="44"/>
        <v>1.1672198533174141</v>
      </c>
      <c r="M528" s="21" t="s">
        <v>320</v>
      </c>
    </row>
    <row r="529" spans="1:13" x14ac:dyDescent="0.15">
      <c r="A529" s="21">
        <v>-40</v>
      </c>
      <c r="B529" s="21">
        <f t="shared" si="40"/>
        <v>233.14999999999998</v>
      </c>
      <c r="C529" s="21">
        <v>30397500</v>
      </c>
      <c r="D529" s="26">
        <v>567</v>
      </c>
      <c r="E529" s="26">
        <v>1611</v>
      </c>
      <c r="F529" s="21">
        <v>738.80000000000007</v>
      </c>
      <c r="G529" s="24">
        <f t="shared" si="41"/>
        <v>2.1805630752571736</v>
      </c>
      <c r="H529" s="21">
        <v>3.888E-5</v>
      </c>
      <c r="I529" s="28">
        <f t="shared" si="42"/>
        <v>6.8571428571428573E-7</v>
      </c>
      <c r="J529" s="26">
        <v>5.5590000000000007E-2</v>
      </c>
      <c r="K529" s="21">
        <f t="shared" si="43"/>
        <v>6.0858055892196191E-8</v>
      </c>
      <c r="L529" s="25">
        <f t="shared" si="44"/>
        <v>1.1267436589314623</v>
      </c>
      <c r="M529" s="21" t="s">
        <v>320</v>
      </c>
    </row>
    <row r="530" spans="1:13" x14ac:dyDescent="0.15">
      <c r="A530" s="21">
        <v>-30</v>
      </c>
      <c r="B530" s="21">
        <f t="shared" si="40"/>
        <v>243.14999999999998</v>
      </c>
      <c r="C530" s="21">
        <v>30397500</v>
      </c>
      <c r="D530" s="26">
        <v>531.20000000000005</v>
      </c>
      <c r="E530" s="26">
        <v>1561</v>
      </c>
      <c r="F530" s="21">
        <v>732.19999999999993</v>
      </c>
      <c r="G530" s="24">
        <f t="shared" si="41"/>
        <v>2.1319311663479925</v>
      </c>
      <c r="H530" s="26">
        <v>3.6979999999999995E-5</v>
      </c>
      <c r="I530" s="28">
        <f t="shared" si="42"/>
        <v>6.9615963855421675E-7</v>
      </c>
      <c r="J530" s="26">
        <v>5.3090000000000005E-2</v>
      </c>
      <c r="K530" s="21">
        <f t="shared" si="43"/>
        <v>6.4025319728626223E-8</v>
      </c>
      <c r="L530" s="25">
        <f t="shared" si="44"/>
        <v>1.0873192691655675</v>
      </c>
      <c r="M530" s="21" t="s">
        <v>320</v>
      </c>
    </row>
    <row r="531" spans="1:13" x14ac:dyDescent="0.15">
      <c r="A531" s="21">
        <v>-20</v>
      </c>
      <c r="B531" s="21">
        <f t="shared" si="40"/>
        <v>253.14999999999998</v>
      </c>
      <c r="C531" s="21">
        <v>30397500</v>
      </c>
      <c r="D531" s="26">
        <v>499.1</v>
      </c>
      <c r="E531" s="26">
        <v>1508</v>
      </c>
      <c r="F531" s="26">
        <v>726.3</v>
      </c>
      <c r="G531" s="24">
        <f t="shared" si="41"/>
        <v>2.0762770205149388</v>
      </c>
      <c r="H531" s="26">
        <v>3.5509999999999997E-5</v>
      </c>
      <c r="I531" s="28">
        <f t="shared" si="42"/>
        <v>7.1148066519735523E-7</v>
      </c>
      <c r="J531" s="26">
        <v>5.1049999999999998E-2</v>
      </c>
      <c r="K531" s="21">
        <f t="shared" si="43"/>
        <v>6.782766007992104E-8</v>
      </c>
      <c r="L531" s="25">
        <f t="shared" si="44"/>
        <v>1.0489535749265426</v>
      </c>
      <c r="M531" s="21" t="s">
        <v>320</v>
      </c>
    </row>
    <row r="532" spans="1:13" x14ac:dyDescent="0.15">
      <c r="A532" s="21">
        <v>-10</v>
      </c>
      <c r="B532" s="21">
        <f t="shared" si="40"/>
        <v>263.14999999999998</v>
      </c>
      <c r="C532" s="21">
        <v>30397500</v>
      </c>
      <c r="D532" s="26">
        <v>470.5</v>
      </c>
      <c r="E532" s="26">
        <v>1458</v>
      </c>
      <c r="F532" s="26">
        <v>721.19999999999993</v>
      </c>
      <c r="G532" s="24">
        <f t="shared" si="41"/>
        <v>2.021630615640599</v>
      </c>
      <c r="H532" s="26">
        <v>3.4390000000000001E-5</v>
      </c>
      <c r="I532" s="28">
        <f t="shared" si="42"/>
        <v>7.3092454835281619E-7</v>
      </c>
      <c r="J532" s="26">
        <v>4.9399999999999999E-2</v>
      </c>
      <c r="K532" s="21">
        <f t="shared" si="43"/>
        <v>7.2012816532043528E-8</v>
      </c>
      <c r="L532" s="25">
        <f t="shared" si="44"/>
        <v>1.0149923076923077</v>
      </c>
      <c r="M532" s="21" t="s">
        <v>320</v>
      </c>
    </row>
    <row r="533" spans="1:13" x14ac:dyDescent="0.15">
      <c r="A533" s="26">
        <v>0</v>
      </c>
      <c r="B533" s="21">
        <f t="shared" si="40"/>
        <v>273.14999999999998</v>
      </c>
      <c r="C533" s="21">
        <v>30397500</v>
      </c>
      <c r="D533" s="26">
        <v>445</v>
      </c>
      <c r="E533" s="26">
        <v>1411</v>
      </c>
      <c r="F533" s="26">
        <v>716.9</v>
      </c>
      <c r="G533" s="24">
        <f t="shared" si="41"/>
        <v>1.9681964011717117</v>
      </c>
      <c r="H533" s="26">
        <v>3.3529999999999999E-5</v>
      </c>
      <c r="I533" s="28">
        <f t="shared" si="42"/>
        <v>7.534831460674158E-7</v>
      </c>
      <c r="J533" s="26">
        <v>4.8070000000000002E-2</v>
      </c>
      <c r="K533" s="21">
        <f t="shared" si="43"/>
        <v>7.6557386187180979E-8</v>
      </c>
      <c r="L533" s="25">
        <f t="shared" si="44"/>
        <v>0.9842069898065321</v>
      </c>
      <c r="M533" s="21" t="s">
        <v>320</v>
      </c>
    </row>
    <row r="534" spans="1:13" x14ac:dyDescent="0.15">
      <c r="A534" s="26">
        <v>10</v>
      </c>
      <c r="B534" s="21">
        <f t="shared" si="40"/>
        <v>283.14999999999998</v>
      </c>
      <c r="C534" s="21">
        <v>30397500</v>
      </c>
      <c r="D534" s="26">
        <v>422.2</v>
      </c>
      <c r="E534" s="26">
        <v>1368</v>
      </c>
      <c r="F534" s="26">
        <v>713.40000000000009</v>
      </c>
      <c r="G534" s="24">
        <f t="shared" si="41"/>
        <v>1.9175777964676195</v>
      </c>
      <c r="H534" s="26">
        <v>3.29E-5</v>
      </c>
      <c r="I534" s="28">
        <f t="shared" si="42"/>
        <v>7.7925153955471348E-7</v>
      </c>
      <c r="J534" s="26">
        <v>4.7009999999999996E-2</v>
      </c>
      <c r="K534" s="21">
        <f t="shared" si="43"/>
        <v>8.1392787986071289E-8</v>
      </c>
      <c r="L534" s="25">
        <f t="shared" si="44"/>
        <v>0.95739629865985965</v>
      </c>
      <c r="M534" s="21" t="s">
        <v>320</v>
      </c>
    </row>
    <row r="535" spans="1:13" x14ac:dyDescent="0.15">
      <c r="A535" s="26">
        <v>20</v>
      </c>
      <c r="B535" s="21">
        <f t="shared" si="40"/>
        <v>293.14999999999998</v>
      </c>
      <c r="C535" s="21">
        <v>30397500</v>
      </c>
      <c r="D535" s="26">
        <v>401.8</v>
      </c>
      <c r="E535" s="26">
        <v>1330</v>
      </c>
      <c r="F535" s="26">
        <v>710.5</v>
      </c>
      <c r="G535" s="24">
        <f t="shared" si="41"/>
        <v>1.8719211822660098</v>
      </c>
      <c r="H535" s="26">
        <v>3.2439999999999994E-5</v>
      </c>
      <c r="I535" s="28">
        <f t="shared" si="42"/>
        <v>8.073668491786958E-7</v>
      </c>
      <c r="J535" s="26">
        <v>4.6179999999999999E-2</v>
      </c>
      <c r="K535" s="21">
        <f t="shared" si="43"/>
        <v>8.6415640894171709E-8</v>
      </c>
      <c r="L535" s="25">
        <f t="shared" si="44"/>
        <v>0.93428323949761793</v>
      </c>
      <c r="M535" s="21" t="s">
        <v>320</v>
      </c>
    </row>
    <row r="536" spans="1:13" x14ac:dyDescent="0.15">
      <c r="A536" s="26">
        <v>30</v>
      </c>
      <c r="B536" s="21">
        <f t="shared" si="40"/>
        <v>303.14999999999998</v>
      </c>
      <c r="C536" s="21">
        <v>30397500</v>
      </c>
      <c r="D536" s="26">
        <v>383.5</v>
      </c>
      <c r="E536" s="26">
        <v>1297</v>
      </c>
      <c r="F536" s="26">
        <v>708.2</v>
      </c>
      <c r="G536" s="24">
        <f t="shared" si="41"/>
        <v>1.8314035583168595</v>
      </c>
      <c r="H536" s="26">
        <v>3.2129999999999999E-5</v>
      </c>
      <c r="I536" s="28">
        <f t="shared" si="42"/>
        <v>8.3780964797913938E-7</v>
      </c>
      <c r="J536" s="26">
        <v>4.5510000000000002E-2</v>
      </c>
      <c r="K536" s="21">
        <f t="shared" si="43"/>
        <v>9.149587001997389E-8</v>
      </c>
      <c r="L536" s="25">
        <f t="shared" si="44"/>
        <v>0.9156802900461436</v>
      </c>
      <c r="M536" s="21" t="s">
        <v>320</v>
      </c>
    </row>
    <row r="537" spans="1:13" x14ac:dyDescent="0.15">
      <c r="A537" s="26">
        <v>40</v>
      </c>
      <c r="B537" s="21">
        <f t="shared" si="40"/>
        <v>313.14999999999998</v>
      </c>
      <c r="C537" s="21">
        <v>30397500</v>
      </c>
      <c r="D537" s="26">
        <v>366.9</v>
      </c>
      <c r="E537" s="26">
        <v>1268</v>
      </c>
      <c r="F537" s="26">
        <v>706.5</v>
      </c>
      <c r="G537" s="24">
        <f t="shared" si="41"/>
        <v>1.794762915782024</v>
      </c>
      <c r="H537" s="26">
        <v>3.1930000000000001E-5</v>
      </c>
      <c r="I537" s="28">
        <f t="shared" si="42"/>
        <v>8.7026437721449998E-7</v>
      </c>
      <c r="J537" s="26">
        <v>4.496E-2</v>
      </c>
      <c r="K537" s="21">
        <f t="shared" si="43"/>
        <v>9.664053761027898E-8</v>
      </c>
      <c r="L537" s="25">
        <f t="shared" si="44"/>
        <v>0.90051690391459072</v>
      </c>
      <c r="M537" s="21" t="s">
        <v>320</v>
      </c>
    </row>
    <row r="538" spans="1:13" x14ac:dyDescent="0.15">
      <c r="A538" s="26">
        <v>50</v>
      </c>
      <c r="B538" s="21">
        <f t="shared" si="40"/>
        <v>323.14999999999998</v>
      </c>
      <c r="C538" s="21">
        <v>30397500</v>
      </c>
      <c r="D538" s="26">
        <v>352</v>
      </c>
      <c r="E538" s="26">
        <v>1242</v>
      </c>
      <c r="F538" s="26">
        <v>705.4</v>
      </c>
      <c r="G538" s="24">
        <f t="shared" si="41"/>
        <v>1.760703147150553</v>
      </c>
      <c r="H538" s="21">
        <v>3.1819999999999997E-5</v>
      </c>
      <c r="I538" s="28">
        <f t="shared" si="42"/>
        <v>9.0397727272727252E-7</v>
      </c>
      <c r="J538" s="26">
        <v>4.4720000000000003E-2</v>
      </c>
      <c r="K538" s="21">
        <f t="shared" si="43"/>
        <v>1.0229102620406968E-7</v>
      </c>
      <c r="L538" s="25">
        <f t="shared" si="44"/>
        <v>0.8837307692307691</v>
      </c>
      <c r="M538" s="21" t="s">
        <v>320</v>
      </c>
    </row>
    <row r="539" spans="1:13" x14ac:dyDescent="0.15">
      <c r="A539" s="26">
        <v>60</v>
      </c>
      <c r="B539" s="21">
        <f t="shared" si="40"/>
        <v>333.15</v>
      </c>
      <c r="C539" s="21">
        <v>30397500</v>
      </c>
      <c r="D539" s="26">
        <v>338.3</v>
      </c>
      <c r="E539" s="26">
        <v>1220</v>
      </c>
      <c r="F539" s="26">
        <v>704.6</v>
      </c>
      <c r="G539" s="24">
        <f t="shared" si="41"/>
        <v>1.7314788532500709</v>
      </c>
      <c r="H539" s="21">
        <v>3.1789999999999999E-5</v>
      </c>
      <c r="I539" s="28">
        <f t="shared" si="42"/>
        <v>9.3969849246231144E-7</v>
      </c>
      <c r="J539" s="26">
        <v>4.4590000000000005E-2</v>
      </c>
      <c r="K539" s="21">
        <f t="shared" si="43"/>
        <v>1.080377780900646E-7</v>
      </c>
      <c r="L539" s="25">
        <f t="shared" si="44"/>
        <v>0.8697869477461313</v>
      </c>
      <c r="M539" s="21" t="s">
        <v>320</v>
      </c>
    </row>
    <row r="540" spans="1:13" x14ac:dyDescent="0.15">
      <c r="A540" s="26">
        <v>80</v>
      </c>
      <c r="B540" s="21">
        <f t="shared" si="40"/>
        <v>353.15</v>
      </c>
      <c r="C540" s="21">
        <v>30397500</v>
      </c>
      <c r="D540" s="21">
        <v>314.3</v>
      </c>
      <c r="E540" s="26">
        <v>1183</v>
      </c>
      <c r="F540" s="21">
        <v>704.30000000000007</v>
      </c>
      <c r="G540" s="24">
        <f t="shared" si="41"/>
        <v>1.6796819537129062</v>
      </c>
      <c r="H540" s="21">
        <v>3.1899999999999996E-5</v>
      </c>
      <c r="I540" s="28">
        <f t="shared" si="42"/>
        <v>1.0149538657333756E-6</v>
      </c>
      <c r="J540" s="21">
        <v>4.4590000000000005E-2</v>
      </c>
      <c r="K540" s="21">
        <f t="shared" si="43"/>
        <v>1.1992461881103309E-7</v>
      </c>
      <c r="L540" s="25">
        <f t="shared" si="44"/>
        <v>0.84632653061224461</v>
      </c>
      <c r="M540" s="21" t="s">
        <v>320</v>
      </c>
    </row>
    <row r="541" spans="1:13" x14ac:dyDescent="0.15">
      <c r="A541" s="26">
        <v>100</v>
      </c>
      <c r="B541" s="21">
        <f t="shared" si="40"/>
        <v>373.15</v>
      </c>
      <c r="C541" s="21">
        <v>30397500</v>
      </c>
      <c r="D541" s="21">
        <v>294</v>
      </c>
      <c r="E541" s="26">
        <v>1155</v>
      </c>
      <c r="F541" s="21">
        <v>705.30000000000007</v>
      </c>
      <c r="G541" s="24">
        <f t="shared" si="41"/>
        <v>1.6376010208421947</v>
      </c>
      <c r="H541" s="21">
        <v>3.218E-5</v>
      </c>
      <c r="I541" s="28">
        <f t="shared" si="42"/>
        <v>1.0945578231292518E-6</v>
      </c>
      <c r="J541" s="21">
        <v>4.4850000000000001E-2</v>
      </c>
      <c r="K541" s="21">
        <f t="shared" si="43"/>
        <v>1.3207880554819333E-7</v>
      </c>
      <c r="L541" s="25">
        <f t="shared" si="44"/>
        <v>0.82871571906354524</v>
      </c>
      <c r="M541" s="21" t="s">
        <v>320</v>
      </c>
    </row>
    <row r="542" spans="1:13" x14ac:dyDescent="0.15">
      <c r="A542" s="21">
        <v>-200</v>
      </c>
      <c r="B542" s="21">
        <f t="shared" si="40"/>
        <v>73.149999999999977</v>
      </c>
      <c r="C542" s="21">
        <v>32930625</v>
      </c>
      <c r="D542" s="21">
        <v>1266.4000000000001</v>
      </c>
      <c r="E542" s="26">
        <v>1628</v>
      </c>
      <c r="F542" s="21">
        <v>1052</v>
      </c>
      <c r="G542" s="24">
        <f t="shared" si="41"/>
        <v>1.5475285171102662</v>
      </c>
      <c r="H542" s="21">
        <v>4.2569999999999999E-4</v>
      </c>
      <c r="I542" s="28">
        <f t="shared" si="42"/>
        <v>3.3614971572962727E-6</v>
      </c>
      <c r="J542" s="21">
        <v>0.1915</v>
      </c>
      <c r="K542" s="21">
        <f t="shared" si="43"/>
        <v>9.2884548822641048E-8</v>
      </c>
      <c r="L542" s="25">
        <f t="shared" si="44"/>
        <v>3.6190057441253263</v>
      </c>
      <c r="M542" s="21" t="s">
        <v>264</v>
      </c>
    </row>
    <row r="543" spans="1:13" x14ac:dyDescent="0.15">
      <c r="A543" s="21">
        <v>-180</v>
      </c>
      <c r="B543" s="21">
        <f t="shared" si="40"/>
        <v>93.149999999999977</v>
      </c>
      <c r="C543" s="21">
        <v>32930625</v>
      </c>
      <c r="D543" s="21">
        <v>1188.8</v>
      </c>
      <c r="E543" s="26">
        <v>1599</v>
      </c>
      <c r="F543" s="21">
        <v>973</v>
      </c>
      <c r="G543" s="24">
        <f t="shared" si="41"/>
        <v>1.6433710174717369</v>
      </c>
      <c r="H543" s="21">
        <v>2.399E-4</v>
      </c>
      <c r="I543" s="28">
        <f t="shared" si="42"/>
        <v>2.01800134589502E-6</v>
      </c>
      <c r="J543" s="21">
        <v>0.16880000000000001</v>
      </c>
      <c r="K543" s="21">
        <f t="shared" si="43"/>
        <v>8.8800453176909875E-8</v>
      </c>
      <c r="L543" s="25">
        <f t="shared" si="44"/>
        <v>2.2725124407582937</v>
      </c>
      <c r="M543" s="21" t="s">
        <v>264</v>
      </c>
    </row>
    <row r="544" spans="1:13" x14ac:dyDescent="0.15">
      <c r="A544" s="21">
        <v>-160</v>
      </c>
      <c r="B544" s="21">
        <f t="shared" si="40"/>
        <v>113.14999999999998</v>
      </c>
      <c r="C544" s="21">
        <v>32930625</v>
      </c>
      <c r="D544" s="21">
        <v>1110</v>
      </c>
      <c r="E544" s="26">
        <v>1593</v>
      </c>
      <c r="F544" s="21">
        <v>910.4</v>
      </c>
      <c r="G544" s="24">
        <f t="shared" si="41"/>
        <v>1.7497803163444641</v>
      </c>
      <c r="H544" s="21">
        <v>1.6130000000000002E-4</v>
      </c>
      <c r="I544" s="28">
        <f t="shared" si="42"/>
        <v>1.4531531531531534E-6</v>
      </c>
      <c r="J544" s="21">
        <v>0.14630000000000001</v>
      </c>
      <c r="K544" s="21">
        <f t="shared" si="43"/>
        <v>8.2738105336975402E-8</v>
      </c>
      <c r="L544" s="25">
        <f t="shared" si="44"/>
        <v>1.7563287764866713</v>
      </c>
      <c r="M544" s="21" t="s">
        <v>264</v>
      </c>
    </row>
    <row r="545" spans="1:13" x14ac:dyDescent="0.15">
      <c r="A545" s="21">
        <v>-140</v>
      </c>
      <c r="B545" s="21">
        <f t="shared" si="40"/>
        <v>133.14999999999998</v>
      </c>
      <c r="C545" s="21">
        <v>32930625</v>
      </c>
      <c r="D545" s="21">
        <v>1028.3</v>
      </c>
      <c r="E545" s="26">
        <v>1606</v>
      </c>
      <c r="F545" s="21">
        <v>862.19999999999993</v>
      </c>
      <c r="G545" s="24">
        <f t="shared" si="41"/>
        <v>1.8626768731152865</v>
      </c>
      <c r="H545" s="21">
        <v>1.175E-4</v>
      </c>
      <c r="I545" s="28">
        <f t="shared" si="42"/>
        <v>1.1426626470874257E-6</v>
      </c>
      <c r="J545" s="21">
        <v>0.12479999999999999</v>
      </c>
      <c r="K545" s="21">
        <f t="shared" si="43"/>
        <v>7.5569962829024539E-8</v>
      </c>
      <c r="L545" s="25">
        <f t="shared" si="44"/>
        <v>1.5120592948717948</v>
      </c>
      <c r="M545" s="21" t="s">
        <v>264</v>
      </c>
    </row>
    <row r="546" spans="1:13" x14ac:dyDescent="0.15">
      <c r="A546" s="21">
        <v>-120</v>
      </c>
      <c r="B546" s="21">
        <f t="shared" si="40"/>
        <v>153.14999999999998</v>
      </c>
      <c r="C546" s="21">
        <v>32930625</v>
      </c>
      <c r="D546" s="21">
        <v>942.6</v>
      </c>
      <c r="E546" s="26">
        <v>1631</v>
      </c>
      <c r="F546" s="21">
        <v>824.8</v>
      </c>
      <c r="G546" s="24">
        <f t="shared" si="41"/>
        <v>1.9774490785645007</v>
      </c>
      <c r="H546" s="21">
        <v>8.8930000000000004E-5</v>
      </c>
      <c r="I546" s="28">
        <f t="shared" si="42"/>
        <v>9.4345427540844478E-7</v>
      </c>
      <c r="J546" s="21">
        <v>0.1051</v>
      </c>
      <c r="K546" s="21">
        <f t="shared" si="43"/>
        <v>6.8363032550300165E-8</v>
      </c>
      <c r="L546" s="25">
        <f t="shared" si="44"/>
        <v>1.3800649857278784</v>
      </c>
      <c r="M546" s="21" t="s">
        <v>264</v>
      </c>
    </row>
    <row r="547" spans="1:13" x14ac:dyDescent="0.15">
      <c r="A547" s="21">
        <v>-100</v>
      </c>
      <c r="B547" s="21">
        <f t="shared" si="40"/>
        <v>173.14999999999998</v>
      </c>
      <c r="C547" s="21">
        <v>32930625</v>
      </c>
      <c r="D547" s="21">
        <v>853.1</v>
      </c>
      <c r="E547" s="26">
        <v>1660</v>
      </c>
      <c r="F547" s="21">
        <v>795.90000000000009</v>
      </c>
      <c r="G547" s="24">
        <f t="shared" si="41"/>
        <v>2.0856891569292624</v>
      </c>
      <c r="H547" s="21">
        <v>6.923E-5</v>
      </c>
      <c r="I547" s="28">
        <f t="shared" si="42"/>
        <v>8.1151096002813264E-7</v>
      </c>
      <c r="J547" s="21">
        <v>8.8270000000000001E-2</v>
      </c>
      <c r="K547" s="21">
        <f t="shared" si="43"/>
        <v>6.2331143822741439E-8</v>
      </c>
      <c r="L547" s="25">
        <f t="shared" si="44"/>
        <v>1.3019349722442506</v>
      </c>
      <c r="M547" s="21" t="s">
        <v>320</v>
      </c>
    </row>
    <row r="548" spans="1:13" x14ac:dyDescent="0.15">
      <c r="A548" s="21">
        <v>-90</v>
      </c>
      <c r="B548" s="21">
        <f t="shared" si="40"/>
        <v>183.14999999999998</v>
      </c>
      <c r="C548" s="21">
        <v>32930625</v>
      </c>
      <c r="D548" s="21">
        <v>807.6</v>
      </c>
      <c r="E548" s="26">
        <v>1671</v>
      </c>
      <c r="F548" s="21">
        <v>784</v>
      </c>
      <c r="G548" s="24">
        <f t="shared" si="41"/>
        <v>2.131377551020408</v>
      </c>
      <c r="H548" s="21">
        <v>6.1820000000000001E-5</v>
      </c>
      <c r="I548" s="28">
        <f t="shared" si="42"/>
        <v>7.6547795938583463E-7</v>
      </c>
      <c r="J548" s="21">
        <v>8.1129999999999994E-2</v>
      </c>
      <c r="K548" s="21">
        <f t="shared" si="43"/>
        <v>6.0118580250042309E-8</v>
      </c>
      <c r="L548" s="25">
        <f t="shared" si="44"/>
        <v>1.2732801676321954</v>
      </c>
      <c r="M548" s="21" t="s">
        <v>320</v>
      </c>
    </row>
    <row r="549" spans="1:13" x14ac:dyDescent="0.15">
      <c r="A549" s="21">
        <v>-80</v>
      </c>
      <c r="B549" s="21">
        <f t="shared" si="40"/>
        <v>193.14999999999998</v>
      </c>
      <c r="C549" s="21">
        <v>32930625</v>
      </c>
      <c r="D549" s="21">
        <v>762.1</v>
      </c>
      <c r="E549" s="26">
        <v>1675</v>
      </c>
      <c r="F549" s="21">
        <v>773.5</v>
      </c>
      <c r="G549" s="24">
        <f t="shared" si="41"/>
        <v>2.165481577246283</v>
      </c>
      <c r="H549" s="21">
        <v>5.5729999999999997E-5</v>
      </c>
      <c r="I549" s="28">
        <f t="shared" si="42"/>
        <v>7.3126886235402177E-7</v>
      </c>
      <c r="J549" s="21">
        <v>7.492E-2</v>
      </c>
      <c r="K549" s="21">
        <f t="shared" si="43"/>
        <v>5.8690930598287915E-8</v>
      </c>
      <c r="L549" s="25">
        <f t="shared" si="44"/>
        <v>1.2459656967431927</v>
      </c>
      <c r="M549" s="21" t="s">
        <v>320</v>
      </c>
    </row>
    <row r="550" spans="1:13" x14ac:dyDescent="0.15">
      <c r="A550" s="21">
        <v>-70</v>
      </c>
      <c r="B550" s="21">
        <f t="shared" si="40"/>
        <v>203.14999999999998</v>
      </c>
      <c r="C550" s="21">
        <v>32930625</v>
      </c>
      <c r="D550" s="21">
        <v>717.3</v>
      </c>
      <c r="E550" s="26">
        <v>1669</v>
      </c>
      <c r="F550" s="21">
        <v>764.1</v>
      </c>
      <c r="G550" s="24">
        <f t="shared" si="41"/>
        <v>2.1842690747284386</v>
      </c>
      <c r="H550" s="21">
        <v>5.0759999999999995E-5</v>
      </c>
      <c r="I550" s="28">
        <f t="shared" si="42"/>
        <v>7.076537013801757E-7</v>
      </c>
      <c r="J550" s="21">
        <v>6.9599999999999995E-2</v>
      </c>
      <c r="K550" s="21">
        <f t="shared" si="43"/>
        <v>5.8136926997310419E-8</v>
      </c>
      <c r="L550" s="25">
        <f t="shared" si="44"/>
        <v>1.2172189655172414</v>
      </c>
      <c r="M550" s="21" t="s">
        <v>320</v>
      </c>
    </row>
    <row r="551" spans="1:13" x14ac:dyDescent="0.15">
      <c r="A551" s="21">
        <v>-60</v>
      </c>
      <c r="B551" s="21">
        <f t="shared" si="40"/>
        <v>213.14999999999998</v>
      </c>
      <c r="C551" s="21">
        <v>32930625</v>
      </c>
      <c r="D551" s="21">
        <v>674</v>
      </c>
      <c r="E551" s="26">
        <v>1653</v>
      </c>
      <c r="F551" s="21">
        <v>755.6</v>
      </c>
      <c r="G551" s="24">
        <f t="shared" si="41"/>
        <v>2.1876654314452089</v>
      </c>
      <c r="H551" s="21">
        <v>4.6759999999999993E-5</v>
      </c>
      <c r="I551" s="28">
        <f t="shared" si="42"/>
        <v>6.9376854599406512E-7</v>
      </c>
      <c r="J551" s="21">
        <v>6.5110000000000001E-2</v>
      </c>
      <c r="K551" s="21">
        <f t="shared" si="43"/>
        <v>5.844063756033899E-8</v>
      </c>
      <c r="L551" s="25">
        <f t="shared" si="44"/>
        <v>1.1871337736138841</v>
      </c>
      <c r="M551" s="21" t="s">
        <v>320</v>
      </c>
    </row>
    <row r="552" spans="1:13" x14ac:dyDescent="0.15">
      <c r="A552" s="21">
        <v>-50</v>
      </c>
      <c r="B552" s="21">
        <f t="shared" si="40"/>
        <v>223.14999999999998</v>
      </c>
      <c r="C552" s="21">
        <v>32930625</v>
      </c>
      <c r="D552" s="21">
        <v>633</v>
      </c>
      <c r="E552" s="26">
        <v>1625</v>
      </c>
      <c r="F552" s="21">
        <v>747.80000000000007</v>
      </c>
      <c r="G552" s="24">
        <f t="shared" si="41"/>
        <v>2.1730409200320939</v>
      </c>
      <c r="H552" s="21">
        <v>4.354E-5</v>
      </c>
      <c r="I552" s="28">
        <f t="shared" si="42"/>
        <v>6.8783570300157974E-7</v>
      </c>
      <c r="J552" s="21">
        <v>6.1359999999999998E-2</v>
      </c>
      <c r="K552" s="21">
        <f t="shared" si="43"/>
        <v>5.965244865718799E-8</v>
      </c>
      <c r="L552" s="25">
        <f t="shared" si="44"/>
        <v>1.1530720338983051</v>
      </c>
      <c r="M552" s="21" t="s">
        <v>320</v>
      </c>
    </row>
    <row r="553" spans="1:13" x14ac:dyDescent="0.15">
      <c r="A553" s="21">
        <v>-40</v>
      </c>
      <c r="B553" s="21">
        <f t="shared" si="40"/>
        <v>233.14999999999998</v>
      </c>
      <c r="C553" s="21">
        <v>32930625</v>
      </c>
      <c r="D553" s="21">
        <v>594.70000000000005</v>
      </c>
      <c r="E553" s="26">
        <v>1588</v>
      </c>
      <c r="F553" s="21">
        <v>740.7</v>
      </c>
      <c r="G553" s="24">
        <f t="shared" si="41"/>
        <v>2.1439179154853516</v>
      </c>
      <c r="H553" s="26">
        <v>4.0979999999999997E-5</v>
      </c>
      <c r="I553" s="28">
        <f t="shared" si="42"/>
        <v>6.8908693458886824E-7</v>
      </c>
      <c r="J553" s="21">
        <v>5.824E-2</v>
      </c>
      <c r="K553" s="21">
        <f t="shared" si="43"/>
        <v>6.1669855342680664E-8</v>
      </c>
      <c r="L553" s="25">
        <f t="shared" si="44"/>
        <v>1.1173804945054944</v>
      </c>
      <c r="M553" s="21" t="s">
        <v>320</v>
      </c>
    </row>
    <row r="554" spans="1:13" x14ac:dyDescent="0.15">
      <c r="A554" s="21">
        <v>-30</v>
      </c>
      <c r="B554" s="21">
        <f t="shared" si="40"/>
        <v>243.14999999999998</v>
      </c>
      <c r="C554" s="21">
        <v>32930625</v>
      </c>
      <c r="D554" s="21">
        <v>559.6</v>
      </c>
      <c r="E554" s="26">
        <v>1546</v>
      </c>
      <c r="F554" s="21">
        <v>734.19999999999993</v>
      </c>
      <c r="G554" s="24">
        <f t="shared" si="41"/>
        <v>2.1056932715881231</v>
      </c>
      <c r="H554" s="26">
        <v>3.8949999999999998E-5</v>
      </c>
      <c r="I554" s="28">
        <f t="shared" si="42"/>
        <v>6.9603288062902068E-7</v>
      </c>
      <c r="J554" s="21">
        <v>5.5649999999999998E-2</v>
      </c>
      <c r="K554" s="21">
        <f t="shared" si="43"/>
        <v>6.4324730194456029E-8</v>
      </c>
      <c r="L554" s="25">
        <f t="shared" si="44"/>
        <v>1.0820610961365678</v>
      </c>
      <c r="M554" s="21" t="s">
        <v>320</v>
      </c>
    </row>
    <row r="555" spans="1:13" x14ac:dyDescent="0.15">
      <c r="A555" s="21">
        <v>-20</v>
      </c>
      <c r="B555" s="21">
        <f t="shared" si="40"/>
        <v>253.14999999999998</v>
      </c>
      <c r="C555" s="21">
        <v>32930625</v>
      </c>
      <c r="D555" s="21">
        <v>527.6</v>
      </c>
      <c r="E555" s="26">
        <v>1501</v>
      </c>
      <c r="F555" s="26">
        <v>728.5</v>
      </c>
      <c r="G555" s="24">
        <f t="shared" si="41"/>
        <v>2.0603980782429652</v>
      </c>
      <c r="H555" s="26">
        <v>3.735E-5</v>
      </c>
      <c r="I555" s="28">
        <f t="shared" si="42"/>
        <v>7.079226686884004E-7</v>
      </c>
      <c r="J555" s="21">
        <v>5.3499999999999999E-2</v>
      </c>
      <c r="K555" s="21">
        <f t="shared" si="43"/>
        <v>6.7556680686466792E-8</v>
      </c>
      <c r="L555" s="25">
        <f t="shared" si="44"/>
        <v>1.0478943925233644</v>
      </c>
      <c r="M555" s="21" t="s">
        <v>320</v>
      </c>
    </row>
    <row r="556" spans="1:13" x14ac:dyDescent="0.15">
      <c r="A556" s="21">
        <v>-10</v>
      </c>
      <c r="B556" s="21">
        <f t="shared" si="40"/>
        <v>263.14999999999998</v>
      </c>
      <c r="C556" s="21">
        <v>32930625</v>
      </c>
      <c r="D556" s="21">
        <v>498.8</v>
      </c>
      <c r="E556" s="26">
        <v>1456</v>
      </c>
      <c r="F556" s="26">
        <v>723.5</v>
      </c>
      <c r="G556" s="24">
        <f t="shared" si="41"/>
        <v>2.0124395300621978</v>
      </c>
      <c r="H556" s="26">
        <v>3.6099999999999997E-5</v>
      </c>
      <c r="I556" s="28">
        <f t="shared" si="42"/>
        <v>7.2373696872493972E-7</v>
      </c>
      <c r="J556" s="21">
        <v>5.1740000000000001E-2</v>
      </c>
      <c r="K556" s="21">
        <f t="shared" si="43"/>
        <v>7.1242410356283659E-8</v>
      </c>
      <c r="L556" s="25">
        <f t="shared" si="44"/>
        <v>1.0158793969849245</v>
      </c>
      <c r="M556" s="21" t="s">
        <v>320</v>
      </c>
    </row>
    <row r="557" spans="1:13" x14ac:dyDescent="0.15">
      <c r="A557" s="26">
        <v>0</v>
      </c>
      <c r="B557" s="21">
        <f t="shared" si="40"/>
        <v>273.14999999999998</v>
      </c>
      <c r="C557" s="21">
        <v>32930625</v>
      </c>
      <c r="D557" s="21">
        <v>472.8</v>
      </c>
      <c r="E557" s="26">
        <v>1413</v>
      </c>
      <c r="F557" s="26">
        <v>719.30000000000007</v>
      </c>
      <c r="G557" s="24">
        <f t="shared" si="41"/>
        <v>1.9644098429028221</v>
      </c>
      <c r="H557" s="26">
        <v>3.5130000000000004E-5</v>
      </c>
      <c r="I557" s="28">
        <f t="shared" si="42"/>
        <v>7.4302030456852797E-7</v>
      </c>
      <c r="J557" s="21">
        <v>5.0290000000000001E-2</v>
      </c>
      <c r="K557" s="21">
        <f t="shared" si="43"/>
        <v>7.5276948518889739E-8</v>
      </c>
      <c r="L557" s="25">
        <f t="shared" si="44"/>
        <v>0.98704891628554392</v>
      </c>
      <c r="M557" s="21" t="s">
        <v>320</v>
      </c>
    </row>
    <row r="558" spans="1:13" x14ac:dyDescent="0.15">
      <c r="A558" s="26">
        <v>10</v>
      </c>
      <c r="B558" s="21">
        <f t="shared" si="40"/>
        <v>283.14999999999998</v>
      </c>
      <c r="C558" s="21">
        <v>32930625</v>
      </c>
      <c r="D558" s="21">
        <v>449.4</v>
      </c>
      <c r="E558" s="26">
        <v>1374</v>
      </c>
      <c r="F558" s="26">
        <v>715.7</v>
      </c>
      <c r="G558" s="24">
        <f t="shared" si="41"/>
        <v>1.9197987983792091</v>
      </c>
      <c r="H558" s="26">
        <v>3.4379999999999999E-5</v>
      </c>
      <c r="I558" s="28">
        <f t="shared" si="42"/>
        <v>7.6502002670226961E-7</v>
      </c>
      <c r="J558" s="21">
        <v>4.9119999999999997E-2</v>
      </c>
      <c r="K558" s="21">
        <f t="shared" si="43"/>
        <v>7.9549702044906721E-8</v>
      </c>
      <c r="L558" s="25">
        <f t="shared" si="44"/>
        <v>0.96168811074918581</v>
      </c>
      <c r="M558" s="21" t="s">
        <v>320</v>
      </c>
    </row>
    <row r="559" spans="1:13" x14ac:dyDescent="0.15">
      <c r="A559" s="26">
        <v>20</v>
      </c>
      <c r="B559" s="21">
        <f t="shared" si="40"/>
        <v>293.14999999999998</v>
      </c>
      <c r="C559" s="21">
        <v>32930625</v>
      </c>
      <c r="D559" s="21">
        <v>428.3</v>
      </c>
      <c r="E559" s="26">
        <v>1338</v>
      </c>
      <c r="F559" s="26">
        <v>712.8</v>
      </c>
      <c r="G559" s="24">
        <f t="shared" si="41"/>
        <v>1.8771043771043772</v>
      </c>
      <c r="H559" s="26">
        <v>3.3819999999999998E-5</v>
      </c>
      <c r="I559" s="28">
        <f t="shared" si="42"/>
        <v>7.8963343450852203E-7</v>
      </c>
      <c r="J559" s="21">
        <v>4.8170000000000004E-2</v>
      </c>
      <c r="K559" s="21">
        <f t="shared" si="43"/>
        <v>8.4056723717746706E-8</v>
      </c>
      <c r="L559" s="25">
        <f t="shared" si="44"/>
        <v>0.93940543906996044</v>
      </c>
      <c r="M559" s="21" t="s">
        <v>320</v>
      </c>
    </row>
    <row r="560" spans="1:13" x14ac:dyDescent="0.15">
      <c r="A560" s="26">
        <v>30</v>
      </c>
      <c r="B560" s="21">
        <f t="shared" si="40"/>
        <v>303.14999999999998</v>
      </c>
      <c r="C560" s="21">
        <v>32930625</v>
      </c>
      <c r="D560" s="21">
        <v>409.2</v>
      </c>
      <c r="E560" s="26">
        <v>1306</v>
      </c>
      <c r="F560" s="26">
        <v>710.5</v>
      </c>
      <c r="G560" s="24">
        <f t="shared" si="41"/>
        <v>1.8381421534130893</v>
      </c>
      <c r="H560" s="26">
        <v>3.3409999999999994E-5</v>
      </c>
      <c r="I560" s="28">
        <f t="shared" si="42"/>
        <v>8.1647116324535658E-7</v>
      </c>
      <c r="J560" s="21">
        <v>4.7390000000000002E-2</v>
      </c>
      <c r="K560" s="21">
        <f t="shared" si="43"/>
        <v>8.8676369983488494E-8</v>
      </c>
      <c r="L560" s="25">
        <f t="shared" si="44"/>
        <v>0.92073137792783266</v>
      </c>
      <c r="M560" s="21" t="s">
        <v>320</v>
      </c>
    </row>
    <row r="561" spans="1:13" x14ac:dyDescent="0.15">
      <c r="A561" s="26">
        <v>40</v>
      </c>
      <c r="B561" s="21">
        <f t="shared" si="40"/>
        <v>313.14999999999998</v>
      </c>
      <c r="C561" s="21">
        <v>32930625</v>
      </c>
      <c r="D561" s="21">
        <v>391.9</v>
      </c>
      <c r="E561" s="26">
        <v>1278</v>
      </c>
      <c r="F561" s="26">
        <v>708.7</v>
      </c>
      <c r="G561" s="24">
        <f t="shared" si="41"/>
        <v>1.8033018202342315</v>
      </c>
      <c r="H561" s="21">
        <v>3.3130000000000003E-5</v>
      </c>
      <c r="I561" s="28">
        <f t="shared" si="42"/>
        <v>8.4536871650931372E-7</v>
      </c>
      <c r="J561" s="21">
        <v>4.6710000000000002E-2</v>
      </c>
      <c r="K561" s="21">
        <f t="shared" si="43"/>
        <v>9.3261790698259482E-8</v>
      </c>
      <c r="L561" s="25">
        <f t="shared" si="44"/>
        <v>0.90644701348747603</v>
      </c>
      <c r="M561" s="21" t="s">
        <v>320</v>
      </c>
    </row>
    <row r="562" spans="1:13" x14ac:dyDescent="0.15">
      <c r="A562" s="26">
        <v>50</v>
      </c>
      <c r="B562" s="21">
        <f t="shared" si="40"/>
        <v>323.14999999999998</v>
      </c>
      <c r="C562" s="21">
        <v>32930625</v>
      </c>
      <c r="D562" s="21">
        <v>376.2</v>
      </c>
      <c r="E562" s="26">
        <v>1253</v>
      </c>
      <c r="F562" s="26">
        <v>707.5</v>
      </c>
      <c r="G562" s="24">
        <f t="shared" si="41"/>
        <v>1.7710247349823323</v>
      </c>
      <c r="H562" s="21">
        <v>3.2939999999999993E-5</v>
      </c>
      <c r="I562" s="28">
        <f t="shared" si="42"/>
        <v>8.7559808612440179E-7</v>
      </c>
      <c r="J562" s="21">
        <v>4.6370000000000001E-2</v>
      </c>
      <c r="K562" s="21">
        <f t="shared" si="43"/>
        <v>9.8371033390145415E-8</v>
      </c>
      <c r="L562" s="25">
        <f t="shared" si="44"/>
        <v>0.89009747681690721</v>
      </c>
      <c r="M562" s="21" t="s">
        <v>320</v>
      </c>
    </row>
    <row r="563" spans="1:13" x14ac:dyDescent="0.15">
      <c r="A563" s="26">
        <v>60</v>
      </c>
      <c r="B563" s="21">
        <f t="shared" si="40"/>
        <v>333.15</v>
      </c>
      <c r="C563" s="21">
        <v>32930625</v>
      </c>
      <c r="D563" s="21">
        <v>361.8</v>
      </c>
      <c r="E563" s="26">
        <v>1230</v>
      </c>
      <c r="F563" s="26">
        <v>706.6</v>
      </c>
      <c r="G563" s="24">
        <f t="shared" si="41"/>
        <v>1.7407302575714689</v>
      </c>
      <c r="H563" s="21">
        <v>3.2840000000000004E-5</v>
      </c>
      <c r="I563" s="28">
        <f t="shared" si="42"/>
        <v>9.0768380320619134E-7</v>
      </c>
      <c r="J563" s="21">
        <v>4.6149999999999997E-2</v>
      </c>
      <c r="K563" s="21">
        <f t="shared" si="43"/>
        <v>1.0370460255182982E-7</v>
      </c>
      <c r="L563" s="25">
        <f t="shared" si="44"/>
        <v>0.8752589382448539</v>
      </c>
      <c r="M563" s="21" t="s">
        <v>320</v>
      </c>
    </row>
    <row r="564" spans="1:13" x14ac:dyDescent="0.15">
      <c r="A564" s="26">
        <v>80</v>
      </c>
      <c r="B564" s="21">
        <f t="shared" si="40"/>
        <v>353.15</v>
      </c>
      <c r="C564" s="21">
        <v>32930625</v>
      </c>
      <c r="D564" s="21">
        <v>336.5</v>
      </c>
      <c r="E564" s="26">
        <v>1193</v>
      </c>
      <c r="F564" s="21">
        <v>706.2</v>
      </c>
      <c r="G564" s="24">
        <f t="shared" si="41"/>
        <v>1.6893231379212688</v>
      </c>
      <c r="H564" s="21">
        <v>3.2829999999999996E-5</v>
      </c>
      <c r="I564" s="28">
        <f t="shared" si="42"/>
        <v>9.7563150074294186E-7</v>
      </c>
      <c r="J564" s="21">
        <v>4.5990000000000003E-2</v>
      </c>
      <c r="K564" s="21">
        <f t="shared" si="43"/>
        <v>1.1456129053953911E-7</v>
      </c>
      <c r="L564" s="25">
        <f t="shared" si="44"/>
        <v>0.85162404870624031</v>
      </c>
      <c r="M564" s="21" t="s">
        <v>320</v>
      </c>
    </row>
    <row r="565" spans="1:13" x14ac:dyDescent="0.15">
      <c r="A565" s="26">
        <v>100</v>
      </c>
      <c r="B565" s="21">
        <f t="shared" si="40"/>
        <v>373.15</v>
      </c>
      <c r="C565" s="21">
        <v>32930625</v>
      </c>
      <c r="D565" s="21">
        <v>314.89999999999998</v>
      </c>
      <c r="E565" s="26">
        <v>1165</v>
      </c>
      <c r="F565" s="21">
        <v>707</v>
      </c>
      <c r="G565" s="24">
        <f t="shared" si="41"/>
        <v>1.6478076379066477</v>
      </c>
      <c r="H565" s="21">
        <v>3.3019999999999999E-5</v>
      </c>
      <c r="I565" s="28">
        <f t="shared" si="42"/>
        <v>1.0485868529691967E-6</v>
      </c>
      <c r="J565" s="21">
        <v>4.6120000000000001E-2</v>
      </c>
      <c r="K565" s="21">
        <f t="shared" si="43"/>
        <v>1.2571604583238496E-7</v>
      </c>
      <c r="L565" s="25">
        <f t="shared" si="44"/>
        <v>0.83409150043365121</v>
      </c>
      <c r="M565" s="21" t="s">
        <v>320</v>
      </c>
    </row>
    <row r="566" spans="1:13" x14ac:dyDescent="0.15">
      <c r="A566" s="21">
        <v>-200</v>
      </c>
      <c r="B566" s="21">
        <f t="shared" si="40"/>
        <v>73.149999999999977</v>
      </c>
      <c r="C566" s="21">
        <v>35463750</v>
      </c>
      <c r="D566" s="21">
        <v>1269.4000000000001</v>
      </c>
      <c r="E566" s="26">
        <v>1626</v>
      </c>
      <c r="F566" s="21">
        <v>1055</v>
      </c>
      <c r="G566" s="24">
        <f t="shared" si="41"/>
        <v>1.5412322274881516</v>
      </c>
      <c r="H566" s="21">
        <v>4.3330000000000002E-4</v>
      </c>
      <c r="I566" s="28">
        <f t="shared" si="42"/>
        <v>3.4134236647234912E-6</v>
      </c>
      <c r="J566" s="21">
        <v>0.19269999999999998</v>
      </c>
      <c r="K566" s="21">
        <f t="shared" si="43"/>
        <v>9.3360394766701702E-8</v>
      </c>
      <c r="L566" s="25">
        <f t="shared" si="44"/>
        <v>3.6561795537104311</v>
      </c>
      <c r="M566" s="21" t="s">
        <v>264</v>
      </c>
    </row>
    <row r="567" spans="1:13" x14ac:dyDescent="0.15">
      <c r="A567" s="21">
        <v>-180</v>
      </c>
      <c r="B567" s="21">
        <f t="shared" si="40"/>
        <v>93.149999999999977</v>
      </c>
      <c r="C567" s="21">
        <v>35463750</v>
      </c>
      <c r="D567" s="21">
        <v>1192.8</v>
      </c>
      <c r="E567" s="26">
        <v>1594</v>
      </c>
      <c r="F567" s="21">
        <v>976.40000000000009</v>
      </c>
      <c r="G567" s="24">
        <f t="shared" si="41"/>
        <v>1.6325276526013928</v>
      </c>
      <c r="H567" s="21">
        <v>2.4439999999999998E-4</v>
      </c>
      <c r="I567" s="28">
        <f t="shared" si="42"/>
        <v>2.048960429242119E-6</v>
      </c>
      <c r="J567" s="21">
        <v>0.17019999999999999</v>
      </c>
      <c r="K567" s="21">
        <f t="shared" si="43"/>
        <v>8.9516606119359403E-8</v>
      </c>
      <c r="L567" s="25">
        <f t="shared" si="44"/>
        <v>2.2889165687426556</v>
      </c>
      <c r="M567" s="21" t="s">
        <v>264</v>
      </c>
    </row>
    <row r="568" spans="1:13" x14ac:dyDescent="0.15">
      <c r="A568" s="21">
        <v>-160</v>
      </c>
      <c r="B568" s="21">
        <f t="shared" si="40"/>
        <v>113.14999999999998</v>
      </c>
      <c r="C568" s="21">
        <v>35463750</v>
      </c>
      <c r="D568" s="21">
        <v>1115.3</v>
      </c>
      <c r="E568" s="26">
        <v>1585</v>
      </c>
      <c r="F568" s="21">
        <v>913.8</v>
      </c>
      <c r="G568" s="24">
        <f t="shared" si="41"/>
        <v>1.7345152112059532</v>
      </c>
      <c r="H568" s="21">
        <v>1.6469999999999999E-4</v>
      </c>
      <c r="I568" s="28">
        <f t="shared" si="42"/>
        <v>1.4767327176544428E-6</v>
      </c>
      <c r="J568" s="21">
        <v>0.14810000000000001</v>
      </c>
      <c r="K568" s="21">
        <f t="shared" si="43"/>
        <v>8.3778791181221569E-8</v>
      </c>
      <c r="L568" s="25">
        <f t="shared" si="44"/>
        <v>1.7626569885212693</v>
      </c>
      <c r="M568" s="21" t="s">
        <v>264</v>
      </c>
    </row>
    <row r="569" spans="1:13" x14ac:dyDescent="0.15">
      <c r="A569" s="21">
        <v>-140</v>
      </c>
      <c r="B569" s="21">
        <f t="shared" si="40"/>
        <v>133.14999999999998</v>
      </c>
      <c r="C569" s="21">
        <v>35463750</v>
      </c>
      <c r="D569" s="21">
        <v>1035.5</v>
      </c>
      <c r="E569" s="26">
        <v>1593</v>
      </c>
      <c r="F569" s="21">
        <v>865.7</v>
      </c>
      <c r="G569" s="24">
        <f t="shared" si="41"/>
        <v>1.8401293750721959</v>
      </c>
      <c r="H569" s="21">
        <v>1.2049999999999999E-4</v>
      </c>
      <c r="I569" s="28">
        <f t="shared" si="42"/>
        <v>1.16368903911154E-6</v>
      </c>
      <c r="J569" s="21">
        <v>0.127</v>
      </c>
      <c r="K569" s="21">
        <f t="shared" si="43"/>
        <v>7.6990624421244205E-8</v>
      </c>
      <c r="L569" s="25">
        <f t="shared" si="44"/>
        <v>1.5114685039370077</v>
      </c>
      <c r="M569" s="21" t="s">
        <v>264</v>
      </c>
    </row>
    <row r="570" spans="1:13" x14ac:dyDescent="0.15">
      <c r="A570" s="21">
        <v>-120</v>
      </c>
      <c r="B570" s="21">
        <f t="shared" si="40"/>
        <v>153.14999999999998</v>
      </c>
      <c r="C570" s="21">
        <v>35463750</v>
      </c>
      <c r="D570" s="21">
        <v>952.5</v>
      </c>
      <c r="E570" s="26">
        <v>1611</v>
      </c>
      <c r="F570" s="21">
        <v>828</v>
      </c>
      <c r="G570" s="24">
        <f t="shared" si="41"/>
        <v>1.9456521739130435</v>
      </c>
      <c r="H570" s="21">
        <v>9.1749999999999994E-5</v>
      </c>
      <c r="I570" s="28">
        <f t="shared" si="42"/>
        <v>9.6325459317585302E-7</v>
      </c>
      <c r="J570" s="21">
        <v>0.1077</v>
      </c>
      <c r="K570" s="21">
        <f t="shared" si="43"/>
        <v>7.018675738158429E-8</v>
      </c>
      <c r="L570" s="25">
        <f t="shared" si="44"/>
        <v>1.37241643454039</v>
      </c>
      <c r="M570" s="21" t="s">
        <v>264</v>
      </c>
    </row>
    <row r="571" spans="1:13" x14ac:dyDescent="0.15">
      <c r="A571" s="21">
        <v>-100</v>
      </c>
      <c r="B571" s="21">
        <f t="shared" si="40"/>
        <v>173.14999999999998</v>
      </c>
      <c r="C571" s="21">
        <v>35463750</v>
      </c>
      <c r="D571" s="21">
        <v>866.7</v>
      </c>
      <c r="E571" s="26">
        <v>1631</v>
      </c>
      <c r="F571" s="21">
        <v>798.6</v>
      </c>
      <c r="G571" s="24">
        <f t="shared" si="41"/>
        <v>2.0423240671174554</v>
      </c>
      <c r="H571" s="21">
        <v>7.1909999999999994E-5</v>
      </c>
      <c r="I571" s="28">
        <f t="shared" si="42"/>
        <v>8.2969885773624078E-7</v>
      </c>
      <c r="J571" s="21">
        <v>9.1020000000000004E-2</v>
      </c>
      <c r="K571" s="21">
        <f t="shared" si="43"/>
        <v>6.4389354830973701E-8</v>
      </c>
      <c r="L571" s="25">
        <f t="shared" si="44"/>
        <v>1.2885652603823334</v>
      </c>
      <c r="M571" s="21" t="s">
        <v>320</v>
      </c>
    </row>
    <row r="572" spans="1:13" x14ac:dyDescent="0.15">
      <c r="A572" s="21">
        <v>-90</v>
      </c>
      <c r="B572" s="21">
        <f t="shared" si="40"/>
        <v>183.14999999999998</v>
      </c>
      <c r="C572" s="21">
        <v>35463750</v>
      </c>
      <c r="D572" s="21">
        <v>823.3</v>
      </c>
      <c r="E572" s="26">
        <v>1638</v>
      </c>
      <c r="F572" s="21">
        <v>786.5</v>
      </c>
      <c r="G572" s="24">
        <f t="shared" si="41"/>
        <v>2.0826446280991737</v>
      </c>
      <c r="H572" s="21">
        <v>6.4409999999999988E-5</v>
      </c>
      <c r="I572" s="28">
        <f t="shared" si="42"/>
        <v>7.8233936596623343E-7</v>
      </c>
      <c r="J572" s="21">
        <v>8.3920000000000008E-2</v>
      </c>
      <c r="K572" s="21">
        <f t="shared" si="43"/>
        <v>6.2229091744456748E-8</v>
      </c>
      <c r="L572" s="25">
        <f t="shared" si="44"/>
        <v>1.2571923260247853</v>
      </c>
      <c r="M572" s="21" t="s">
        <v>320</v>
      </c>
    </row>
    <row r="573" spans="1:13" x14ac:dyDescent="0.15">
      <c r="A573" s="21">
        <v>-80</v>
      </c>
      <c r="B573" s="21">
        <f t="shared" si="40"/>
        <v>193.14999999999998</v>
      </c>
      <c r="C573" s="21">
        <v>35463750</v>
      </c>
      <c r="D573" s="21">
        <v>780</v>
      </c>
      <c r="E573" s="26">
        <v>1639</v>
      </c>
      <c r="F573" s="21">
        <v>775.69999999999993</v>
      </c>
      <c r="G573" s="24">
        <f t="shared" si="41"/>
        <v>2.1129302565424779</v>
      </c>
      <c r="H573" s="21">
        <v>5.8219999999999995E-5</v>
      </c>
      <c r="I573" s="28">
        <f t="shared" si="42"/>
        <v>7.4641025641025628E-7</v>
      </c>
      <c r="J573" s="21">
        <v>7.7700000000000005E-2</v>
      </c>
      <c r="K573" s="21">
        <f t="shared" si="43"/>
        <v>6.0778148026470174E-8</v>
      </c>
      <c r="L573" s="25">
        <f t="shared" si="44"/>
        <v>1.2280898326898326</v>
      </c>
      <c r="M573" s="21" t="s">
        <v>320</v>
      </c>
    </row>
    <row r="574" spans="1:13" x14ac:dyDescent="0.15">
      <c r="A574" s="21">
        <v>-70</v>
      </c>
      <c r="B574" s="21">
        <f t="shared" si="40"/>
        <v>203.14999999999998</v>
      </c>
      <c r="C574" s="21">
        <v>35463750</v>
      </c>
      <c r="D574" s="21">
        <v>737.4</v>
      </c>
      <c r="E574" s="26">
        <v>1634</v>
      </c>
      <c r="F574" s="21">
        <v>766.1</v>
      </c>
      <c r="G574" s="24">
        <f t="shared" si="41"/>
        <v>2.1328808249575775</v>
      </c>
      <c r="H574" s="21">
        <v>5.3149999999999998E-5</v>
      </c>
      <c r="I574" s="28">
        <f t="shared" si="42"/>
        <v>7.2077569839978291E-7</v>
      </c>
      <c r="J574" s="21">
        <v>7.2349999999999998E-2</v>
      </c>
      <c r="K574" s="21">
        <f t="shared" si="43"/>
        <v>6.0045898802866539E-8</v>
      </c>
      <c r="L574" s="25">
        <f t="shared" si="44"/>
        <v>1.2003745680718729</v>
      </c>
      <c r="M574" s="21" t="s">
        <v>320</v>
      </c>
    </row>
    <row r="575" spans="1:13" x14ac:dyDescent="0.15">
      <c r="A575" s="21">
        <v>-60</v>
      </c>
      <c r="B575" s="21">
        <f t="shared" si="40"/>
        <v>213.14999999999998</v>
      </c>
      <c r="C575" s="21">
        <v>35463750</v>
      </c>
      <c r="D575" s="21">
        <v>696.1</v>
      </c>
      <c r="E575" s="26">
        <v>1619</v>
      </c>
      <c r="F575" s="21">
        <v>757.5</v>
      </c>
      <c r="G575" s="24">
        <f t="shared" si="41"/>
        <v>2.1372937293729373</v>
      </c>
      <c r="H575" s="21">
        <v>4.9020000000000002E-5</v>
      </c>
      <c r="I575" s="28">
        <f t="shared" si="42"/>
        <v>7.0420916534980604E-7</v>
      </c>
      <c r="J575" s="21">
        <v>6.7799999999999999E-2</v>
      </c>
      <c r="K575" s="21">
        <f t="shared" si="43"/>
        <v>6.0160468733459747E-8</v>
      </c>
      <c r="L575" s="25">
        <f t="shared" si="44"/>
        <v>1.1705513274336283</v>
      </c>
      <c r="M575" s="21" t="s">
        <v>320</v>
      </c>
    </row>
    <row r="576" spans="1:13" x14ac:dyDescent="0.15">
      <c r="A576" s="21">
        <v>-50</v>
      </c>
      <c r="B576" s="21">
        <f t="shared" si="40"/>
        <v>223.14999999999998</v>
      </c>
      <c r="C576" s="21">
        <v>35463750</v>
      </c>
      <c r="D576" s="21">
        <v>656.7</v>
      </c>
      <c r="E576" s="26">
        <v>1596</v>
      </c>
      <c r="F576" s="21">
        <v>749.7</v>
      </c>
      <c r="G576" s="24">
        <f t="shared" si="41"/>
        <v>2.1288515406162465</v>
      </c>
      <c r="H576" s="21">
        <v>4.5679999999999996E-5</v>
      </c>
      <c r="I576" s="28">
        <f t="shared" si="42"/>
        <v>6.955992081620221E-7</v>
      </c>
      <c r="J576" s="21">
        <v>6.3969999999999999E-2</v>
      </c>
      <c r="K576" s="21">
        <f t="shared" si="43"/>
        <v>6.1034648445386345E-8</v>
      </c>
      <c r="L576" s="25">
        <f t="shared" si="44"/>
        <v>1.1396792246365481</v>
      </c>
      <c r="M576" s="21" t="s">
        <v>320</v>
      </c>
    </row>
    <row r="577" spans="1:13" x14ac:dyDescent="0.15">
      <c r="A577" s="21">
        <v>-40</v>
      </c>
      <c r="B577" s="21">
        <f t="shared" si="40"/>
        <v>233.14999999999998</v>
      </c>
      <c r="C577" s="21">
        <v>35463750</v>
      </c>
      <c r="D577" s="21">
        <v>619.6</v>
      </c>
      <c r="E577" s="26">
        <v>1565</v>
      </c>
      <c r="F577" s="21">
        <v>742.6</v>
      </c>
      <c r="G577" s="24">
        <f t="shared" si="41"/>
        <v>2.1074602747104767</v>
      </c>
      <c r="H577" s="26">
        <v>4.2999999999999995E-5</v>
      </c>
      <c r="I577" s="28">
        <f t="shared" si="42"/>
        <v>6.9399612653324713E-7</v>
      </c>
      <c r="J577" s="21">
        <v>6.0760000000000002E-2</v>
      </c>
      <c r="K577" s="21">
        <f t="shared" si="43"/>
        <v>6.266023426429913E-8</v>
      </c>
      <c r="L577" s="25">
        <f t="shared" si="44"/>
        <v>1.1075543120473994</v>
      </c>
      <c r="M577" s="21" t="s">
        <v>320</v>
      </c>
    </row>
    <row r="578" spans="1:13" x14ac:dyDescent="0.15">
      <c r="A578" s="21">
        <v>-30</v>
      </c>
      <c r="B578" s="21">
        <f t="shared" si="40"/>
        <v>243.14999999999998</v>
      </c>
      <c r="C578" s="21">
        <v>35463750</v>
      </c>
      <c r="D578" s="21">
        <v>585.20000000000005</v>
      </c>
      <c r="E578" s="26">
        <v>1529</v>
      </c>
      <c r="F578" s="21">
        <v>736.3</v>
      </c>
      <c r="G578" s="24">
        <f t="shared" si="41"/>
        <v>2.0765992122776042</v>
      </c>
      <c r="H578" s="26">
        <v>4.0849999999999997E-5</v>
      </c>
      <c r="I578" s="28">
        <f t="shared" si="42"/>
        <v>6.980519480519479E-7</v>
      </c>
      <c r="J578" s="21">
        <v>5.808E-2</v>
      </c>
      <c r="K578" s="21">
        <f t="shared" si="43"/>
        <v>6.4910477632931248E-8</v>
      </c>
      <c r="L578" s="25">
        <f t="shared" si="44"/>
        <v>1.075407196969697</v>
      </c>
      <c r="M578" s="21" t="s">
        <v>320</v>
      </c>
    </row>
    <row r="579" spans="1:13" x14ac:dyDescent="0.15">
      <c r="A579" s="21">
        <v>-20</v>
      </c>
      <c r="B579" s="21">
        <f t="shared" si="40"/>
        <v>253.14999999999998</v>
      </c>
      <c r="C579" s="21">
        <v>35463750</v>
      </c>
      <c r="D579" s="21">
        <v>553.6</v>
      </c>
      <c r="E579" s="26">
        <v>1490</v>
      </c>
      <c r="F579" s="26">
        <v>730.6</v>
      </c>
      <c r="G579" s="24">
        <f t="shared" si="41"/>
        <v>2.0394196550780181</v>
      </c>
      <c r="H579" s="26">
        <v>3.913E-5</v>
      </c>
      <c r="I579" s="28">
        <f t="shared" si="42"/>
        <v>7.068280346820809E-7</v>
      </c>
      <c r="J579" s="21">
        <v>5.5840000000000008E-2</v>
      </c>
      <c r="K579" s="21">
        <f t="shared" si="43"/>
        <v>6.7696008069209E-8</v>
      </c>
      <c r="L579" s="25">
        <f t="shared" si="44"/>
        <v>1.0441207020057306</v>
      </c>
      <c r="M579" s="21" t="s">
        <v>320</v>
      </c>
    </row>
    <row r="580" spans="1:13" x14ac:dyDescent="0.15">
      <c r="A580" s="21">
        <v>-10</v>
      </c>
      <c r="B580" s="21">
        <f t="shared" si="40"/>
        <v>263.14999999999998</v>
      </c>
      <c r="C580" s="21">
        <v>35463750</v>
      </c>
      <c r="D580" s="21">
        <v>524.79999999999995</v>
      </c>
      <c r="E580" s="26">
        <v>1451</v>
      </c>
      <c r="F580" s="26">
        <v>725.7</v>
      </c>
      <c r="G580" s="24">
        <f t="shared" si="41"/>
        <v>1.9994488080474024</v>
      </c>
      <c r="H580" s="26">
        <v>3.7759999999999998E-5</v>
      </c>
      <c r="I580" s="28">
        <f t="shared" si="42"/>
        <v>7.1951219512195118E-7</v>
      </c>
      <c r="J580" s="21">
        <v>5.398E-2</v>
      </c>
      <c r="K580" s="21">
        <f t="shared" si="43"/>
        <v>7.0887823368240572E-8</v>
      </c>
      <c r="L580" s="25">
        <f t="shared" si="44"/>
        <v>1.0150011115227862</v>
      </c>
      <c r="M580" s="21" t="s">
        <v>320</v>
      </c>
    </row>
    <row r="581" spans="1:13" x14ac:dyDescent="0.15">
      <c r="A581" s="26">
        <v>0</v>
      </c>
      <c r="B581" s="21">
        <f t="shared" si="40"/>
        <v>273.14999999999998</v>
      </c>
      <c r="C581" s="21">
        <v>35463750</v>
      </c>
      <c r="D581" s="21">
        <v>498.5</v>
      </c>
      <c r="E581" s="26">
        <v>1413</v>
      </c>
      <c r="F581" s="26">
        <v>721.40000000000009</v>
      </c>
      <c r="G581" s="24">
        <f t="shared" si="41"/>
        <v>1.9586914333240919</v>
      </c>
      <c r="H581" s="26">
        <v>3.6680000000000001E-5</v>
      </c>
      <c r="I581" s="28">
        <f t="shared" si="42"/>
        <v>7.3580742226680038E-7</v>
      </c>
      <c r="J581" s="21">
        <v>5.2440000000000001E-2</v>
      </c>
      <c r="K581" s="21">
        <f t="shared" si="43"/>
        <v>7.4448398273376397E-8</v>
      </c>
      <c r="L581" s="25">
        <f t="shared" si="44"/>
        <v>0.98834553775743705</v>
      </c>
      <c r="M581" s="21" t="s">
        <v>320</v>
      </c>
    </row>
    <row r="582" spans="1:13" x14ac:dyDescent="0.15">
      <c r="A582" s="26">
        <v>10</v>
      </c>
      <c r="B582" s="21">
        <f t="shared" si="40"/>
        <v>283.14999999999998</v>
      </c>
      <c r="C582" s="21">
        <v>35463750</v>
      </c>
      <c r="D582" s="21">
        <v>474.7</v>
      </c>
      <c r="E582" s="26">
        <v>1376</v>
      </c>
      <c r="F582" s="26">
        <v>717.9</v>
      </c>
      <c r="G582" s="24">
        <f t="shared" si="41"/>
        <v>1.9167014904582811</v>
      </c>
      <c r="H582" s="26">
        <v>3.5840000000000002E-5</v>
      </c>
      <c r="I582" s="28">
        <f t="shared" si="42"/>
        <v>7.5500315989045725E-7</v>
      </c>
      <c r="J582" s="21">
        <v>5.1159999999999997E-2</v>
      </c>
      <c r="K582" s="21">
        <f t="shared" si="43"/>
        <v>7.8323641369579813E-8</v>
      </c>
      <c r="L582" s="25">
        <f t="shared" si="44"/>
        <v>0.96395308835027382</v>
      </c>
      <c r="M582" s="21" t="s">
        <v>320</v>
      </c>
    </row>
    <row r="583" spans="1:13" x14ac:dyDescent="0.15">
      <c r="A583" s="26">
        <v>20</v>
      </c>
      <c r="B583" s="21">
        <f t="shared" si="40"/>
        <v>293.14999999999998</v>
      </c>
      <c r="C583" s="21">
        <v>35463750</v>
      </c>
      <c r="D583" s="21">
        <v>453.1</v>
      </c>
      <c r="E583" s="26">
        <v>1343</v>
      </c>
      <c r="F583" s="26">
        <v>714.9</v>
      </c>
      <c r="G583" s="24">
        <f t="shared" si="41"/>
        <v>1.8785844174010351</v>
      </c>
      <c r="H583" s="26">
        <v>3.5179999999999999E-5</v>
      </c>
      <c r="I583" s="28">
        <f t="shared" si="42"/>
        <v>7.7642904436106801E-7</v>
      </c>
      <c r="J583" s="21">
        <v>5.0110000000000002E-2</v>
      </c>
      <c r="K583" s="21">
        <f t="shared" si="43"/>
        <v>8.2348241197028894E-8</v>
      </c>
      <c r="L583" s="25">
        <f t="shared" si="44"/>
        <v>0.94286050688485323</v>
      </c>
      <c r="M583" s="21" t="s">
        <v>320</v>
      </c>
    </row>
    <row r="584" spans="1:13" x14ac:dyDescent="0.15">
      <c r="A584" s="26">
        <v>30</v>
      </c>
      <c r="B584" s="21">
        <f t="shared" ref="B584:B647" si="45">A584+273.15</f>
        <v>303.14999999999998</v>
      </c>
      <c r="C584" s="21">
        <v>35463750</v>
      </c>
      <c r="D584" s="21">
        <v>433.5</v>
      </c>
      <c r="E584" s="26">
        <v>1312</v>
      </c>
      <c r="F584" s="26">
        <v>712.6</v>
      </c>
      <c r="G584" s="24">
        <f t="shared" ref="G584:G647" si="46">E584/F584</f>
        <v>1.8411451024417624</v>
      </c>
      <c r="H584" s="26">
        <v>3.4689999999999995E-5</v>
      </c>
      <c r="I584" s="28">
        <f t="shared" si="42"/>
        <v>8.0023068050749692E-7</v>
      </c>
      <c r="J584" s="21">
        <v>4.9229999999999996E-2</v>
      </c>
      <c r="K584" s="21">
        <f t="shared" si="43"/>
        <v>8.6557937378681732E-8</v>
      </c>
      <c r="L584" s="25">
        <f t="shared" si="44"/>
        <v>0.92450294535852118</v>
      </c>
      <c r="M584" s="21" t="s">
        <v>320</v>
      </c>
    </row>
    <row r="585" spans="1:13" x14ac:dyDescent="0.15">
      <c r="A585" s="26">
        <v>40</v>
      </c>
      <c r="B585" s="21">
        <f t="shared" si="45"/>
        <v>313.14999999999998</v>
      </c>
      <c r="C585" s="21">
        <v>35463750</v>
      </c>
      <c r="D585" s="21">
        <v>415.6</v>
      </c>
      <c r="E585" s="26">
        <v>1285</v>
      </c>
      <c r="F585" s="26">
        <v>710.7</v>
      </c>
      <c r="G585" s="24">
        <f t="shared" si="46"/>
        <v>1.8080765442521456</v>
      </c>
      <c r="H585" s="21">
        <v>3.4319999999999997E-5</v>
      </c>
      <c r="I585" s="28">
        <f t="shared" ref="I585:I648" si="47">H585*10^-6/D585/10^-7</f>
        <v>8.2579403272377277E-7</v>
      </c>
      <c r="J585" s="21">
        <v>4.8450000000000007E-2</v>
      </c>
      <c r="K585" s="21">
        <f t="shared" ref="K585:K648" si="48">J585/E585/D585</f>
        <v>9.0722522029937504E-8</v>
      </c>
      <c r="L585" s="25">
        <f t="shared" ref="L585:L648" si="49">H585*E585/J585</f>
        <v>0.91024148606811117</v>
      </c>
      <c r="M585" s="21" t="s">
        <v>320</v>
      </c>
    </row>
    <row r="586" spans="1:13" x14ac:dyDescent="0.15">
      <c r="A586" s="26">
        <v>50</v>
      </c>
      <c r="B586" s="21">
        <f t="shared" si="45"/>
        <v>323.14999999999998</v>
      </c>
      <c r="C586" s="21">
        <v>35463750</v>
      </c>
      <c r="D586" s="21">
        <v>399.3</v>
      </c>
      <c r="E586" s="26">
        <v>1260</v>
      </c>
      <c r="F586" s="26">
        <v>709.4</v>
      </c>
      <c r="G586" s="24">
        <f t="shared" si="46"/>
        <v>1.7761488581900198</v>
      </c>
      <c r="H586" s="21">
        <v>3.4060000000000003E-5</v>
      </c>
      <c r="I586" s="28">
        <f t="shared" si="47"/>
        <v>8.5299273729025812E-7</v>
      </c>
      <c r="J586" s="21">
        <v>4.8020000000000007E-2</v>
      </c>
      <c r="K586" s="21">
        <f t="shared" si="48"/>
        <v>9.544480618860785E-8</v>
      </c>
      <c r="L586" s="25">
        <f t="shared" si="49"/>
        <v>0.89370262390670552</v>
      </c>
      <c r="M586" s="21" t="s">
        <v>320</v>
      </c>
    </row>
    <row r="587" spans="1:13" x14ac:dyDescent="0.15">
      <c r="A587" s="26">
        <v>60</v>
      </c>
      <c r="B587" s="21">
        <f t="shared" si="45"/>
        <v>333.15</v>
      </c>
      <c r="C587" s="21">
        <v>35463750</v>
      </c>
      <c r="D587" s="21">
        <v>384.3</v>
      </c>
      <c r="E587" s="26">
        <v>1239</v>
      </c>
      <c r="F587" s="26">
        <v>708.5</v>
      </c>
      <c r="G587" s="24">
        <f t="shared" si="46"/>
        <v>1.7487649964714185</v>
      </c>
      <c r="H587" s="21">
        <v>3.3899999999999997E-5</v>
      </c>
      <c r="I587" s="28">
        <f t="shared" si="47"/>
        <v>8.8212334113973445E-7</v>
      </c>
      <c r="J587" s="21">
        <v>4.7719999999999999E-2</v>
      </c>
      <c r="K587" s="21">
        <f t="shared" si="48"/>
        <v>1.0022100285268626E-7</v>
      </c>
      <c r="L587" s="25">
        <f t="shared" si="49"/>
        <v>0.88017812238055315</v>
      </c>
      <c r="M587" s="21" t="s">
        <v>320</v>
      </c>
    </row>
    <row r="588" spans="1:13" x14ac:dyDescent="0.15">
      <c r="A588" s="26">
        <v>80</v>
      </c>
      <c r="B588" s="21">
        <f t="shared" si="45"/>
        <v>353.15</v>
      </c>
      <c r="C588" s="21">
        <v>35463750</v>
      </c>
      <c r="D588" s="21">
        <v>357.8</v>
      </c>
      <c r="E588" s="26">
        <v>1202</v>
      </c>
      <c r="F588" s="21">
        <v>707.9</v>
      </c>
      <c r="G588" s="24">
        <f t="shared" si="46"/>
        <v>1.6979799406695861</v>
      </c>
      <c r="H588" s="21">
        <v>3.3770000000000004E-5</v>
      </c>
      <c r="I588" s="28">
        <f t="shared" si="47"/>
        <v>9.4382336500838469E-7</v>
      </c>
      <c r="J588" s="21">
        <v>4.7399999999999998E-2</v>
      </c>
      <c r="K588" s="21">
        <f t="shared" si="48"/>
        <v>1.1021318112443486E-7</v>
      </c>
      <c r="L588" s="25">
        <f t="shared" si="49"/>
        <v>0.85636160337552747</v>
      </c>
      <c r="M588" s="21" t="s">
        <v>320</v>
      </c>
    </row>
    <row r="589" spans="1:13" x14ac:dyDescent="0.15">
      <c r="A589" s="26">
        <v>100</v>
      </c>
      <c r="B589" s="21">
        <f t="shared" si="45"/>
        <v>373.15</v>
      </c>
      <c r="C589" s="21">
        <v>35463750</v>
      </c>
      <c r="D589" s="21">
        <v>335.1</v>
      </c>
      <c r="E589" s="26">
        <v>1173</v>
      </c>
      <c r="F589" s="21">
        <v>708.6</v>
      </c>
      <c r="G589" s="24">
        <f t="shared" si="46"/>
        <v>1.6553767993226078</v>
      </c>
      <c r="H589" s="21">
        <v>3.3859999999999998E-5</v>
      </c>
      <c r="I589" s="28">
        <f t="shared" si="47"/>
        <v>1.0104446433900326E-6</v>
      </c>
      <c r="J589" s="21">
        <v>4.7399999999999998E-2</v>
      </c>
      <c r="K589" s="21">
        <f t="shared" si="48"/>
        <v>1.2058850242054703E-7</v>
      </c>
      <c r="L589" s="25">
        <f t="shared" si="49"/>
        <v>0.83792784810126575</v>
      </c>
      <c r="M589" s="21" t="s">
        <v>320</v>
      </c>
    </row>
    <row r="590" spans="1:13" x14ac:dyDescent="0.15">
      <c r="A590" s="21">
        <v>-200</v>
      </c>
      <c r="B590" s="21">
        <f t="shared" si="45"/>
        <v>73.149999999999977</v>
      </c>
      <c r="C590" s="21">
        <v>37996875</v>
      </c>
      <c r="D590" s="21">
        <v>1272.3</v>
      </c>
      <c r="E590" s="21">
        <v>1623</v>
      </c>
      <c r="F590" s="21">
        <v>1058</v>
      </c>
      <c r="G590" s="24">
        <f t="shared" si="46"/>
        <v>1.5340264650283555</v>
      </c>
      <c r="H590" s="21">
        <v>4.4089999999999998E-4</v>
      </c>
      <c r="I590" s="28">
        <f t="shared" si="47"/>
        <v>3.4653776625009823E-6</v>
      </c>
      <c r="J590" s="21">
        <v>0.19380000000000003</v>
      </c>
      <c r="K590" s="21">
        <f t="shared" si="48"/>
        <v>9.3852474080518169E-8</v>
      </c>
      <c r="L590" s="25">
        <f t="shared" si="49"/>
        <v>3.6923668730650148</v>
      </c>
      <c r="M590" s="21" t="s">
        <v>264</v>
      </c>
    </row>
    <row r="591" spans="1:13" x14ac:dyDescent="0.15">
      <c r="A591" s="21">
        <v>-180</v>
      </c>
      <c r="B591" s="21">
        <f t="shared" si="45"/>
        <v>93.149999999999977</v>
      </c>
      <c r="C591" s="21">
        <v>37996875</v>
      </c>
      <c r="D591" s="21">
        <v>1196.5999999999999</v>
      </c>
      <c r="E591" s="21">
        <v>1590</v>
      </c>
      <c r="F591" s="21">
        <v>979.7</v>
      </c>
      <c r="G591" s="24">
        <f t="shared" si="46"/>
        <v>1.6229457997346126</v>
      </c>
      <c r="H591" s="21">
        <v>2.4899999999999998E-4</v>
      </c>
      <c r="I591" s="28">
        <f t="shared" si="47"/>
        <v>2.0808958716363028E-6</v>
      </c>
      <c r="J591" s="21">
        <v>0.17169999999999999</v>
      </c>
      <c r="K591" s="21">
        <f t="shared" si="48"/>
        <v>9.0245212588707843E-8</v>
      </c>
      <c r="L591" s="25">
        <f t="shared" si="49"/>
        <v>2.3058241118229472</v>
      </c>
      <c r="M591" s="21" t="s">
        <v>264</v>
      </c>
    </row>
    <row r="592" spans="1:13" x14ac:dyDescent="0.15">
      <c r="A592" s="21">
        <v>-160</v>
      </c>
      <c r="B592" s="21">
        <f t="shared" si="45"/>
        <v>113.14999999999998</v>
      </c>
      <c r="C592" s="21">
        <v>37996875</v>
      </c>
      <c r="D592" s="21">
        <v>1120.5</v>
      </c>
      <c r="E592" s="21">
        <v>1577</v>
      </c>
      <c r="F592" s="21">
        <v>917.2</v>
      </c>
      <c r="G592" s="24">
        <f t="shared" si="46"/>
        <v>1.7193632795464455</v>
      </c>
      <c r="H592" s="21">
        <v>1.6809999999999999E-4</v>
      </c>
      <c r="I592" s="28">
        <f t="shared" si="47"/>
        <v>1.5002231146809461E-6</v>
      </c>
      <c r="J592" s="21">
        <v>0.14990000000000001</v>
      </c>
      <c r="K592" s="21">
        <f t="shared" si="48"/>
        <v>8.4831682114917793E-8</v>
      </c>
      <c r="L592" s="25">
        <f t="shared" si="49"/>
        <v>1.7684703135423614</v>
      </c>
      <c r="M592" s="21" t="s">
        <v>264</v>
      </c>
    </row>
    <row r="593" spans="1:13" x14ac:dyDescent="0.15">
      <c r="A593" s="21">
        <v>-140</v>
      </c>
      <c r="B593" s="21">
        <f t="shared" si="45"/>
        <v>133.14999999999998</v>
      </c>
      <c r="C593" s="21">
        <v>37996875</v>
      </c>
      <c r="D593" s="21">
        <v>1042.4000000000001</v>
      </c>
      <c r="E593" s="21">
        <v>1581</v>
      </c>
      <c r="F593" s="21">
        <v>869</v>
      </c>
      <c r="G593" s="24">
        <f t="shared" si="46"/>
        <v>1.8193325661680093</v>
      </c>
      <c r="H593" s="21">
        <v>1.2349999999999999E-4</v>
      </c>
      <c r="I593" s="28">
        <f t="shared" si="47"/>
        <v>1.1847659247889484E-6</v>
      </c>
      <c r="J593" s="21">
        <v>0.12919999999999998</v>
      </c>
      <c r="K593" s="21">
        <f t="shared" si="48"/>
        <v>7.8396421822262926E-8</v>
      </c>
      <c r="L593" s="25">
        <f t="shared" si="49"/>
        <v>1.5112500000000002</v>
      </c>
      <c r="M593" s="21" t="s">
        <v>264</v>
      </c>
    </row>
    <row r="594" spans="1:13" x14ac:dyDescent="0.15">
      <c r="A594" s="21">
        <v>-120</v>
      </c>
      <c r="B594" s="21">
        <f t="shared" si="45"/>
        <v>153.14999999999998</v>
      </c>
      <c r="C594" s="21">
        <v>37996875</v>
      </c>
      <c r="D594" s="21">
        <v>961.9</v>
      </c>
      <c r="E594" s="21">
        <v>1593</v>
      </c>
      <c r="F594" s="21">
        <v>831.2</v>
      </c>
      <c r="G594" s="24">
        <f t="shared" si="46"/>
        <v>1.9165062560153994</v>
      </c>
      <c r="H594" s="21">
        <v>9.4510000000000001E-5</v>
      </c>
      <c r="I594" s="28">
        <f t="shared" si="47"/>
        <v>9.825345670028069E-7</v>
      </c>
      <c r="J594" s="21">
        <v>0.1101</v>
      </c>
      <c r="K594" s="21">
        <f t="shared" si="48"/>
        <v>7.1852456169512284E-8</v>
      </c>
      <c r="L594" s="25">
        <f t="shared" si="49"/>
        <v>1.3674335149863759</v>
      </c>
      <c r="M594" s="21" t="s">
        <v>264</v>
      </c>
    </row>
    <row r="595" spans="1:13" x14ac:dyDescent="0.15">
      <c r="A595" s="21">
        <v>-100</v>
      </c>
      <c r="B595" s="21">
        <f t="shared" si="45"/>
        <v>173.14999999999998</v>
      </c>
      <c r="C595" s="21">
        <v>37996875</v>
      </c>
      <c r="D595" s="21">
        <v>879.2</v>
      </c>
      <c r="E595" s="21">
        <v>1607</v>
      </c>
      <c r="F595" s="21">
        <v>801.5</v>
      </c>
      <c r="G595" s="24">
        <f t="shared" si="46"/>
        <v>2.0049906425452275</v>
      </c>
      <c r="H595" s="21">
        <v>7.4499999999999995E-5</v>
      </c>
      <c r="I595" s="28">
        <f t="shared" si="47"/>
        <v>8.4736123748862591E-7</v>
      </c>
      <c r="J595" s="21">
        <v>9.3659999999999993E-2</v>
      </c>
      <c r="K595" s="21">
        <f t="shared" si="48"/>
        <v>6.6290393540996982E-8</v>
      </c>
      <c r="L595" s="25">
        <f t="shared" si="49"/>
        <v>1.2782564595344865</v>
      </c>
      <c r="M595" s="21" t="s">
        <v>320</v>
      </c>
    </row>
    <row r="596" spans="1:13" x14ac:dyDescent="0.15">
      <c r="A596" s="21">
        <v>-90</v>
      </c>
      <c r="B596" s="21">
        <f t="shared" si="45"/>
        <v>183.14999999999998</v>
      </c>
      <c r="C596" s="21">
        <v>37996875</v>
      </c>
      <c r="D596" s="21">
        <v>837.6</v>
      </c>
      <c r="E596" s="21">
        <v>1610</v>
      </c>
      <c r="F596" s="21">
        <v>789.1</v>
      </c>
      <c r="G596" s="24">
        <f t="shared" si="46"/>
        <v>2.0402990748954504</v>
      </c>
      <c r="H596" s="21">
        <v>6.6909999999999995E-5</v>
      </c>
      <c r="I596" s="28">
        <f t="shared" si="47"/>
        <v>7.9882999044890155E-7</v>
      </c>
      <c r="J596" s="21">
        <v>8.6610000000000006E-2</v>
      </c>
      <c r="K596" s="21">
        <f t="shared" si="48"/>
        <v>6.4225204221466842E-8</v>
      </c>
      <c r="L596" s="25">
        <f t="shared" si="49"/>
        <v>1.2437951737674631</v>
      </c>
      <c r="M596" s="21" t="s">
        <v>320</v>
      </c>
    </row>
    <row r="597" spans="1:13" x14ac:dyDescent="0.15">
      <c r="A597" s="21">
        <v>-80</v>
      </c>
      <c r="B597" s="21">
        <f t="shared" si="45"/>
        <v>193.14999999999998</v>
      </c>
      <c r="C597" s="21">
        <v>37996875</v>
      </c>
      <c r="D597" s="21">
        <v>796.2</v>
      </c>
      <c r="E597" s="21">
        <v>1610</v>
      </c>
      <c r="F597" s="21">
        <v>778.1</v>
      </c>
      <c r="G597" s="24">
        <f t="shared" si="46"/>
        <v>2.069142783703894</v>
      </c>
      <c r="H597" s="21">
        <v>6.0619999999999992E-5</v>
      </c>
      <c r="I597" s="28">
        <f t="shared" si="47"/>
        <v>7.6136649083144926E-7</v>
      </c>
      <c r="J597" s="21">
        <v>8.0390000000000003E-2</v>
      </c>
      <c r="K597" s="21">
        <f t="shared" si="48"/>
        <v>6.2712480555932612E-8</v>
      </c>
      <c r="L597" s="25">
        <f t="shared" si="49"/>
        <v>1.2140589625575318</v>
      </c>
      <c r="M597" s="21" t="s">
        <v>320</v>
      </c>
    </row>
    <row r="598" spans="1:13" x14ac:dyDescent="0.15">
      <c r="A598" s="21">
        <v>-70</v>
      </c>
      <c r="B598" s="21">
        <f t="shared" si="45"/>
        <v>203.14999999999998</v>
      </c>
      <c r="C598" s="21">
        <v>37996875</v>
      </c>
      <c r="D598" s="21">
        <v>755.5</v>
      </c>
      <c r="E598" s="21">
        <v>1604</v>
      </c>
      <c r="F598" s="21">
        <v>768.3</v>
      </c>
      <c r="G598" s="24">
        <f t="shared" si="46"/>
        <v>2.0877261486398542</v>
      </c>
      <c r="H598" s="21">
        <v>5.5439999999999998E-5</v>
      </c>
      <c r="I598" s="28">
        <f t="shared" si="47"/>
        <v>7.3381866313699531E-7</v>
      </c>
      <c r="J598" s="21">
        <v>7.4999999999999997E-2</v>
      </c>
      <c r="K598" s="21">
        <f t="shared" si="48"/>
        <v>6.1890277615029266E-8</v>
      </c>
      <c r="L598" s="25">
        <f t="shared" si="49"/>
        <v>1.1856768</v>
      </c>
      <c r="M598" s="21" t="s">
        <v>320</v>
      </c>
    </row>
    <row r="599" spans="1:13" x14ac:dyDescent="0.15">
      <c r="A599" s="21">
        <v>-60</v>
      </c>
      <c r="B599" s="21">
        <f t="shared" si="45"/>
        <v>213.14999999999998</v>
      </c>
      <c r="C599" s="21">
        <v>37996875</v>
      </c>
      <c r="D599" s="21">
        <v>715.9</v>
      </c>
      <c r="E599" s="21">
        <v>1591</v>
      </c>
      <c r="F599" s="21">
        <v>759.6</v>
      </c>
      <c r="G599" s="24">
        <f t="shared" si="46"/>
        <v>2.0945234333859926</v>
      </c>
      <c r="H599" s="21">
        <v>5.1199999999999998E-5</v>
      </c>
      <c r="I599" s="28">
        <f t="shared" si="47"/>
        <v>7.1518368487218882E-7</v>
      </c>
      <c r="J599" s="21">
        <v>7.0379999999999998E-2</v>
      </c>
      <c r="K599" s="21">
        <f t="shared" si="48"/>
        <v>6.1791212952379416E-8</v>
      </c>
      <c r="L599" s="25">
        <f t="shared" si="49"/>
        <v>1.1574197215117932</v>
      </c>
      <c r="M599" s="21" t="s">
        <v>320</v>
      </c>
    </row>
    <row r="600" spans="1:13" x14ac:dyDescent="0.15">
      <c r="A600" s="21">
        <v>-50</v>
      </c>
      <c r="B600" s="21">
        <f t="shared" si="45"/>
        <v>223.14999999999998</v>
      </c>
      <c r="C600" s="21">
        <v>37996875</v>
      </c>
      <c r="D600" s="21">
        <v>678</v>
      </c>
      <c r="E600" s="21">
        <v>1570</v>
      </c>
      <c r="F600" s="21">
        <v>751.7</v>
      </c>
      <c r="G600" s="24">
        <f t="shared" si="46"/>
        <v>2.0885991752028734</v>
      </c>
      <c r="H600" s="21">
        <v>4.7749999999999995E-5</v>
      </c>
      <c r="I600" s="28">
        <f t="shared" si="47"/>
        <v>7.0427728613569315E-7</v>
      </c>
      <c r="J600" s="21">
        <v>6.6470000000000001E-2</v>
      </c>
      <c r="K600" s="21">
        <f t="shared" si="48"/>
        <v>6.2444807695920948E-8</v>
      </c>
      <c r="L600" s="25">
        <f t="shared" si="49"/>
        <v>1.1278396268993529</v>
      </c>
      <c r="M600" s="21" t="s">
        <v>320</v>
      </c>
    </row>
    <row r="601" spans="1:13" x14ac:dyDescent="0.15">
      <c r="A601" s="21">
        <v>-40</v>
      </c>
      <c r="B601" s="21">
        <f t="shared" si="45"/>
        <v>233.14999999999998</v>
      </c>
      <c r="C601" s="21">
        <v>37996875</v>
      </c>
      <c r="D601" s="21">
        <v>642.1</v>
      </c>
      <c r="E601" s="21">
        <v>1544</v>
      </c>
      <c r="F601" s="21">
        <v>744.6</v>
      </c>
      <c r="G601" s="24">
        <f t="shared" si="46"/>
        <v>2.0735965619124364</v>
      </c>
      <c r="H601" s="26">
        <v>4.4950000000000002E-5</v>
      </c>
      <c r="I601" s="28">
        <f t="shared" si="47"/>
        <v>7.0004672169444E-7</v>
      </c>
      <c r="J601" s="21">
        <v>6.318E-2</v>
      </c>
      <c r="K601" s="21">
        <f t="shared" si="48"/>
        <v>6.3727907053684756E-8</v>
      </c>
      <c r="L601" s="25">
        <f t="shared" si="49"/>
        <v>1.0984931940487497</v>
      </c>
      <c r="M601" s="21" t="s">
        <v>320</v>
      </c>
    </row>
    <row r="602" spans="1:13" x14ac:dyDescent="0.15">
      <c r="A602" s="21">
        <v>-30</v>
      </c>
      <c r="B602" s="21">
        <f t="shared" si="45"/>
        <v>243.14999999999998</v>
      </c>
      <c r="C602" s="21">
        <v>37996875</v>
      </c>
      <c r="D602" s="21">
        <v>608.5</v>
      </c>
      <c r="E602" s="21">
        <v>1513</v>
      </c>
      <c r="F602" s="26">
        <v>738.3</v>
      </c>
      <c r="G602" s="24">
        <f t="shared" si="46"/>
        <v>2.0493024515779497</v>
      </c>
      <c r="H602" s="26">
        <v>4.2679999999999998E-5</v>
      </c>
      <c r="I602" s="28">
        <f t="shared" si="47"/>
        <v>7.0139687756778966E-7</v>
      </c>
      <c r="J602" s="21">
        <v>6.0409999999999998E-2</v>
      </c>
      <c r="K602" s="21">
        <f t="shared" si="48"/>
        <v>6.5615935515860627E-8</v>
      </c>
      <c r="L602" s="25">
        <f t="shared" si="49"/>
        <v>1.0689428902499585</v>
      </c>
      <c r="M602" s="21" t="s">
        <v>320</v>
      </c>
    </row>
    <row r="603" spans="1:13" x14ac:dyDescent="0.15">
      <c r="A603" s="21">
        <v>-20</v>
      </c>
      <c r="B603" s="21">
        <f t="shared" si="45"/>
        <v>253.14999999999998</v>
      </c>
      <c r="C603" s="21">
        <v>37996875</v>
      </c>
      <c r="D603" s="21">
        <v>577.29999999999995</v>
      </c>
      <c r="E603" s="21">
        <v>1479</v>
      </c>
      <c r="F603" s="26">
        <v>732.7</v>
      </c>
      <c r="G603" s="24">
        <f t="shared" si="46"/>
        <v>2.0185614849187932</v>
      </c>
      <c r="H603" s="26">
        <v>4.0849999999999997E-5</v>
      </c>
      <c r="I603" s="28">
        <f t="shared" si="47"/>
        <v>7.0760436514810314E-7</v>
      </c>
      <c r="J603" s="21">
        <v>5.8090000000000003E-2</v>
      </c>
      <c r="K603" s="21">
        <f t="shared" si="48"/>
        <v>6.8034883425407064E-8</v>
      </c>
      <c r="L603" s="25">
        <f t="shared" si="49"/>
        <v>1.0400611120674814</v>
      </c>
      <c r="M603" s="21" t="s">
        <v>320</v>
      </c>
    </row>
    <row r="604" spans="1:13" x14ac:dyDescent="0.15">
      <c r="A604" s="21">
        <v>-10</v>
      </c>
      <c r="B604" s="21">
        <f t="shared" si="45"/>
        <v>263.14999999999998</v>
      </c>
      <c r="C604" s="21">
        <v>37996875</v>
      </c>
      <c r="D604" s="21">
        <v>548.70000000000005</v>
      </c>
      <c r="E604" s="21">
        <v>1444</v>
      </c>
      <c r="F604" s="26">
        <v>727.7</v>
      </c>
      <c r="G604" s="24">
        <f t="shared" si="46"/>
        <v>1.9843342036553524</v>
      </c>
      <c r="H604" s="26">
        <v>3.9379999999999999E-5</v>
      </c>
      <c r="I604" s="28">
        <f t="shared" si="47"/>
        <v>7.1769637324585385E-7</v>
      </c>
      <c r="J604" s="21">
        <v>5.6140000000000002E-2</v>
      </c>
      <c r="K604" s="21">
        <f t="shared" si="48"/>
        <v>7.0854959619993262E-8</v>
      </c>
      <c r="L604" s="25">
        <f t="shared" si="49"/>
        <v>1.012909155682223</v>
      </c>
      <c r="M604" s="21" t="s">
        <v>320</v>
      </c>
    </row>
    <row r="605" spans="1:13" x14ac:dyDescent="0.15">
      <c r="A605" s="26">
        <v>0</v>
      </c>
      <c r="B605" s="21">
        <f t="shared" si="45"/>
        <v>273.14999999999998</v>
      </c>
      <c r="C605" s="21">
        <v>37996875</v>
      </c>
      <c r="D605" s="21">
        <v>522.4</v>
      </c>
      <c r="E605" s="21">
        <v>1409</v>
      </c>
      <c r="F605" s="26">
        <v>723.5</v>
      </c>
      <c r="G605" s="24">
        <f t="shared" si="46"/>
        <v>1.9474775397373878</v>
      </c>
      <c r="H605" s="26">
        <v>3.82E-5</v>
      </c>
      <c r="I605" s="28">
        <f t="shared" si="47"/>
        <v>7.3124042879019925E-7</v>
      </c>
      <c r="J605" s="21">
        <v>5.4509999999999996E-2</v>
      </c>
      <c r="K605" s="21">
        <f t="shared" si="48"/>
        <v>7.4056301809522469E-8</v>
      </c>
      <c r="L605" s="25">
        <f t="shared" si="49"/>
        <v>0.98741148413135205</v>
      </c>
      <c r="M605" s="21" t="s">
        <v>320</v>
      </c>
    </row>
    <row r="606" spans="1:13" x14ac:dyDescent="0.15">
      <c r="A606" s="26">
        <v>10</v>
      </c>
      <c r="B606" s="21">
        <f t="shared" si="45"/>
        <v>283.14999999999998</v>
      </c>
      <c r="C606" s="21">
        <v>37996875</v>
      </c>
      <c r="D606" s="21">
        <v>498.4</v>
      </c>
      <c r="E606" s="21">
        <v>1376</v>
      </c>
      <c r="F606" s="26">
        <v>719.9</v>
      </c>
      <c r="G606" s="24">
        <f t="shared" si="46"/>
        <v>1.9113765800805669</v>
      </c>
      <c r="H606" s="26">
        <v>3.7270000000000001E-5</v>
      </c>
      <c r="I606" s="28">
        <f t="shared" si="47"/>
        <v>7.4779293739967892E-7</v>
      </c>
      <c r="J606" s="21">
        <v>5.3150000000000003E-2</v>
      </c>
      <c r="K606" s="21">
        <f t="shared" si="48"/>
        <v>7.7500909888387042E-8</v>
      </c>
      <c r="L606" s="25">
        <f t="shared" si="49"/>
        <v>0.96488278457196608</v>
      </c>
      <c r="M606" s="21" t="s">
        <v>320</v>
      </c>
    </row>
    <row r="607" spans="1:13" x14ac:dyDescent="0.15">
      <c r="A607" s="26">
        <v>20</v>
      </c>
      <c r="B607" s="21">
        <f t="shared" si="45"/>
        <v>293.14999999999998</v>
      </c>
      <c r="C607" s="21">
        <v>37996875</v>
      </c>
      <c r="D607" s="21">
        <v>476.5</v>
      </c>
      <c r="E607" s="21">
        <v>1345</v>
      </c>
      <c r="F607" s="26">
        <v>716.9</v>
      </c>
      <c r="G607" s="24">
        <f t="shared" si="46"/>
        <v>1.8761333519319292</v>
      </c>
      <c r="H607" s="26">
        <v>3.6529999999999998E-5</v>
      </c>
      <c r="I607" s="28">
        <f t="shared" si="47"/>
        <v>7.6663168940188872E-7</v>
      </c>
      <c r="J607" s="21">
        <v>5.2010000000000001E-2</v>
      </c>
      <c r="K607" s="21">
        <f t="shared" si="48"/>
        <v>8.1152455364979318E-8</v>
      </c>
      <c r="L607" s="25">
        <f t="shared" si="49"/>
        <v>0.94468083060949815</v>
      </c>
      <c r="M607" s="21" t="s">
        <v>320</v>
      </c>
    </row>
    <row r="608" spans="1:13" x14ac:dyDescent="0.15">
      <c r="A608" s="26">
        <v>30</v>
      </c>
      <c r="B608" s="21">
        <f t="shared" si="45"/>
        <v>303.14999999999998</v>
      </c>
      <c r="C608" s="21">
        <v>37996875</v>
      </c>
      <c r="D608" s="21">
        <v>456.4</v>
      </c>
      <c r="E608" s="21">
        <v>1316</v>
      </c>
      <c r="F608" s="26">
        <v>714.5</v>
      </c>
      <c r="G608" s="24">
        <f t="shared" si="46"/>
        <v>1.8418474457662701</v>
      </c>
      <c r="H608" s="26">
        <v>3.595E-5</v>
      </c>
      <c r="I608" s="28">
        <f t="shared" si="47"/>
        <v>7.8768624014022795E-7</v>
      </c>
      <c r="J608" s="21">
        <v>5.1040000000000002E-2</v>
      </c>
      <c r="K608" s="21">
        <f t="shared" si="48"/>
        <v>8.4978515619797073E-8</v>
      </c>
      <c r="L608" s="25">
        <f t="shared" si="49"/>
        <v>0.92692398119122243</v>
      </c>
      <c r="M608" s="21" t="s">
        <v>320</v>
      </c>
    </row>
    <row r="609" spans="1:13" x14ac:dyDescent="0.15">
      <c r="A609" s="26">
        <v>40</v>
      </c>
      <c r="B609" s="21">
        <f t="shared" si="45"/>
        <v>313.14999999999998</v>
      </c>
      <c r="C609" s="21">
        <v>37996875</v>
      </c>
      <c r="D609" s="21">
        <v>438</v>
      </c>
      <c r="E609" s="21">
        <v>1290</v>
      </c>
      <c r="F609" s="26">
        <v>712.7</v>
      </c>
      <c r="G609" s="24">
        <f t="shared" si="46"/>
        <v>1.8100182404938963</v>
      </c>
      <c r="H609" s="21">
        <v>3.5509999999999997E-5</v>
      </c>
      <c r="I609" s="28">
        <f t="shared" si="47"/>
        <v>8.1073059360730583E-7</v>
      </c>
      <c r="J609" s="21">
        <v>5.0169999999999999E-2</v>
      </c>
      <c r="K609" s="21">
        <f t="shared" si="48"/>
        <v>8.8793317050723871E-8</v>
      </c>
      <c r="L609" s="25">
        <f t="shared" si="49"/>
        <v>0.91305361769982063</v>
      </c>
      <c r="M609" s="21" t="s">
        <v>320</v>
      </c>
    </row>
    <row r="610" spans="1:13" x14ac:dyDescent="0.15">
      <c r="A610" s="26">
        <v>50</v>
      </c>
      <c r="B610" s="21">
        <f t="shared" si="45"/>
        <v>323.14999999999998</v>
      </c>
      <c r="C610" s="21">
        <v>37996875</v>
      </c>
      <c r="D610" s="21">
        <v>421.2</v>
      </c>
      <c r="E610" s="21">
        <v>1266</v>
      </c>
      <c r="F610" s="26">
        <v>711.30000000000007</v>
      </c>
      <c r="G610" s="24">
        <f t="shared" si="46"/>
        <v>1.7798397300716995</v>
      </c>
      <c r="H610" s="21">
        <v>3.5179999999999999E-5</v>
      </c>
      <c r="I610" s="28">
        <f t="shared" si="47"/>
        <v>8.352326685660018E-7</v>
      </c>
      <c r="J610" s="21">
        <v>4.9659999999999996E-2</v>
      </c>
      <c r="K610" s="21">
        <f t="shared" si="48"/>
        <v>9.3128937257425935E-8</v>
      </c>
      <c r="L610" s="25">
        <f t="shared" si="49"/>
        <v>0.89685622231171969</v>
      </c>
      <c r="M610" s="21" t="s">
        <v>320</v>
      </c>
    </row>
    <row r="611" spans="1:13" x14ac:dyDescent="0.15">
      <c r="A611" s="26">
        <v>60</v>
      </c>
      <c r="B611" s="21">
        <f t="shared" si="45"/>
        <v>333.15</v>
      </c>
      <c r="C611" s="21">
        <v>37996875</v>
      </c>
      <c r="D611" s="21">
        <v>405.7</v>
      </c>
      <c r="E611" s="21">
        <v>1245</v>
      </c>
      <c r="F611" s="21">
        <v>710.30000000000007</v>
      </c>
      <c r="G611" s="24">
        <f t="shared" si="46"/>
        <v>1.7527805152752356</v>
      </c>
      <c r="H611" s="21">
        <v>3.4950000000000002E-5</v>
      </c>
      <c r="I611" s="28">
        <f t="shared" si="47"/>
        <v>8.6147399556322411E-7</v>
      </c>
      <c r="J611" s="21">
        <v>4.9270000000000001E-2</v>
      </c>
      <c r="K611" s="21">
        <f t="shared" si="48"/>
        <v>9.7545716511597293E-8</v>
      </c>
      <c r="L611" s="25">
        <f t="shared" si="49"/>
        <v>0.88314897503551859</v>
      </c>
      <c r="M611" s="21" t="s">
        <v>320</v>
      </c>
    </row>
    <row r="612" spans="1:13" x14ac:dyDescent="0.15">
      <c r="A612" s="26">
        <v>80</v>
      </c>
      <c r="B612" s="21">
        <f t="shared" si="45"/>
        <v>353.15</v>
      </c>
      <c r="C612" s="21">
        <v>37996875</v>
      </c>
      <c r="D612" s="21">
        <v>378.2</v>
      </c>
      <c r="E612" s="21">
        <v>1209</v>
      </c>
      <c r="F612" s="21">
        <v>709.6</v>
      </c>
      <c r="G612" s="24">
        <f t="shared" si="46"/>
        <v>1.7037767756482525</v>
      </c>
      <c r="H612" s="21">
        <v>3.472E-5</v>
      </c>
      <c r="I612" s="28">
        <f t="shared" si="47"/>
        <v>9.1803278688524596E-7</v>
      </c>
      <c r="J612" s="21">
        <v>4.8810000000000006E-2</v>
      </c>
      <c r="K612" s="21">
        <f t="shared" si="48"/>
        <v>1.0674830364020247E-7</v>
      </c>
      <c r="L612" s="25">
        <f t="shared" si="49"/>
        <v>0.85999754148739993</v>
      </c>
      <c r="M612" s="21" t="s">
        <v>320</v>
      </c>
    </row>
    <row r="613" spans="1:13" x14ac:dyDescent="0.15">
      <c r="A613" s="26">
        <v>100</v>
      </c>
      <c r="B613" s="21">
        <f t="shared" si="45"/>
        <v>373.15</v>
      </c>
      <c r="C613" s="21">
        <v>37996875</v>
      </c>
      <c r="D613" s="21">
        <v>354.5</v>
      </c>
      <c r="E613" s="21">
        <v>1180</v>
      </c>
      <c r="F613" s="21">
        <v>710.2</v>
      </c>
      <c r="G613" s="24">
        <f t="shared" si="46"/>
        <v>1.6615038017459869</v>
      </c>
      <c r="H613" s="21">
        <v>3.4709999999999998E-5</v>
      </c>
      <c r="I613" s="28">
        <f t="shared" si="47"/>
        <v>9.791255289139633E-7</v>
      </c>
      <c r="J613" s="21">
        <v>4.8680000000000001E-2</v>
      </c>
      <c r="K613" s="21">
        <f t="shared" si="48"/>
        <v>1.1637302479022734E-7</v>
      </c>
      <c r="L613" s="25">
        <f t="shared" si="49"/>
        <v>0.84136811832374681</v>
      </c>
      <c r="M613" s="21" t="s">
        <v>320</v>
      </c>
    </row>
    <row r="614" spans="1:13" x14ac:dyDescent="0.15">
      <c r="A614" s="21">
        <v>-200</v>
      </c>
      <c r="B614" s="21">
        <f t="shared" si="45"/>
        <v>73.149999999999977</v>
      </c>
      <c r="C614" s="21">
        <v>40530000</v>
      </c>
      <c r="D614" s="21">
        <v>1275.2</v>
      </c>
      <c r="E614" s="21">
        <v>1621</v>
      </c>
      <c r="F614" s="21">
        <v>1061</v>
      </c>
      <c r="G614" s="24">
        <f t="shared" si="46"/>
        <v>1.527803958529689</v>
      </c>
      <c r="H614" s="21">
        <v>4.4860000000000001E-4</v>
      </c>
      <c r="I614" s="28">
        <f t="shared" si="47"/>
        <v>3.5178795483061475E-6</v>
      </c>
      <c r="J614" s="21">
        <v>0.19490000000000002</v>
      </c>
      <c r="K614" s="21">
        <f t="shared" si="48"/>
        <v>9.4286718315211968E-8</v>
      </c>
      <c r="L614" s="25">
        <f t="shared" si="49"/>
        <v>3.7310446382760389</v>
      </c>
      <c r="M614" s="21" t="s">
        <v>264</v>
      </c>
    </row>
    <row r="615" spans="1:13" x14ac:dyDescent="0.15">
      <c r="A615" s="21">
        <v>-180</v>
      </c>
      <c r="B615" s="21">
        <f t="shared" si="45"/>
        <v>93.149999999999977</v>
      </c>
      <c r="C615" s="21">
        <v>40530000</v>
      </c>
      <c r="D615" s="21">
        <v>1200.4000000000001</v>
      </c>
      <c r="E615" s="21">
        <v>1586</v>
      </c>
      <c r="F615" s="21">
        <v>982.9</v>
      </c>
      <c r="G615" s="24">
        <f t="shared" si="46"/>
        <v>1.6135924305626208</v>
      </c>
      <c r="H615" s="21">
        <v>2.5349999999999998E-4</v>
      </c>
      <c r="I615" s="28">
        <f t="shared" si="47"/>
        <v>2.1117960679773406E-6</v>
      </c>
      <c r="J615" s="21">
        <v>0.1731</v>
      </c>
      <c r="K615" s="21">
        <f t="shared" si="48"/>
        <v>9.092177344836295E-8</v>
      </c>
      <c r="L615" s="25">
        <f t="shared" si="49"/>
        <v>2.3226516464471403</v>
      </c>
      <c r="M615" s="21" t="s">
        <v>264</v>
      </c>
    </row>
    <row r="616" spans="1:13" x14ac:dyDescent="0.15">
      <c r="A616" s="21">
        <v>-160</v>
      </c>
      <c r="B616" s="21">
        <f t="shared" si="45"/>
        <v>113.14999999999998</v>
      </c>
      <c r="C616" s="21">
        <v>40530000</v>
      </c>
      <c r="D616" s="21">
        <v>1125.4000000000001</v>
      </c>
      <c r="E616" s="21">
        <v>1570</v>
      </c>
      <c r="F616" s="21">
        <v>920.4</v>
      </c>
      <c r="G616" s="24">
        <f t="shared" si="46"/>
        <v>1.7057800956106042</v>
      </c>
      <c r="H616" s="21">
        <v>1.7149999999999999E-4</v>
      </c>
      <c r="I616" s="28">
        <f t="shared" si="47"/>
        <v>1.523902612404478E-6</v>
      </c>
      <c r="J616" s="21">
        <v>0.1517</v>
      </c>
      <c r="K616" s="21">
        <f t="shared" si="48"/>
        <v>8.5857654008935525E-8</v>
      </c>
      <c r="L616" s="25">
        <f t="shared" si="49"/>
        <v>1.7749176005273564</v>
      </c>
      <c r="M616" s="21" t="s">
        <v>264</v>
      </c>
    </row>
    <row r="617" spans="1:13" x14ac:dyDescent="0.15">
      <c r="A617" s="21">
        <v>-140</v>
      </c>
      <c r="B617" s="21">
        <f t="shared" si="45"/>
        <v>133.14999999999998</v>
      </c>
      <c r="C617" s="21">
        <v>40530000</v>
      </c>
      <c r="D617" s="21">
        <v>1049</v>
      </c>
      <c r="E617" s="21">
        <v>1570</v>
      </c>
      <c r="F617" s="21">
        <v>872.19999999999993</v>
      </c>
      <c r="G617" s="24">
        <f t="shared" si="46"/>
        <v>1.8000458610410457</v>
      </c>
      <c r="H617" s="21">
        <v>1.2640000000000001E-4</v>
      </c>
      <c r="I617" s="28">
        <f t="shared" si="47"/>
        <v>1.2049571020019066E-6</v>
      </c>
      <c r="J617" s="21">
        <v>0.13130000000000003</v>
      </c>
      <c r="K617" s="21">
        <f t="shared" si="48"/>
        <v>7.972409270582236E-8</v>
      </c>
      <c r="L617" s="25">
        <f t="shared" si="49"/>
        <v>1.5114089870525511</v>
      </c>
      <c r="M617" s="21" t="s">
        <v>264</v>
      </c>
    </row>
    <row r="618" spans="1:13" x14ac:dyDescent="0.15">
      <c r="A618" s="21">
        <v>-120</v>
      </c>
      <c r="B618" s="21">
        <f t="shared" si="45"/>
        <v>153.14999999999998</v>
      </c>
      <c r="C618" s="21">
        <v>40530000</v>
      </c>
      <c r="D618" s="21">
        <v>970.7</v>
      </c>
      <c r="E618" s="21">
        <v>1578</v>
      </c>
      <c r="F618" s="21">
        <v>834.2</v>
      </c>
      <c r="G618" s="24">
        <f t="shared" si="46"/>
        <v>1.8916327019899304</v>
      </c>
      <c r="H618" s="21">
        <v>9.7209999999999986E-5</v>
      </c>
      <c r="I618" s="28">
        <f t="shared" si="47"/>
        <v>1.0014422581642111E-6</v>
      </c>
      <c r="J618" s="21">
        <v>0.1125</v>
      </c>
      <c r="K618" s="21">
        <f t="shared" si="48"/>
        <v>7.3444705537652451E-8</v>
      </c>
      <c r="L618" s="25">
        <f t="shared" si="49"/>
        <v>1.3635322666666665</v>
      </c>
      <c r="M618" s="21" t="s">
        <v>264</v>
      </c>
    </row>
    <row r="619" spans="1:13" x14ac:dyDescent="0.15">
      <c r="A619" s="21">
        <v>-100</v>
      </c>
      <c r="B619" s="21">
        <f t="shared" si="45"/>
        <v>173.14999999999998</v>
      </c>
      <c r="C619" s="21">
        <v>40530000</v>
      </c>
      <c r="D619" s="21">
        <v>890.9</v>
      </c>
      <c r="E619" s="21">
        <v>1585</v>
      </c>
      <c r="F619" s="21">
        <v>804.30000000000007</v>
      </c>
      <c r="G619" s="24">
        <f t="shared" si="46"/>
        <v>1.9706577147830411</v>
      </c>
      <c r="H619" s="21">
        <v>7.7029999999999999E-5</v>
      </c>
      <c r="I619" s="28">
        <f t="shared" si="47"/>
        <v>8.6463127174767089E-7</v>
      </c>
      <c r="J619" s="21">
        <v>9.622E-2</v>
      </c>
      <c r="K619" s="21">
        <f t="shared" si="48"/>
        <v>6.8140784157232276E-8</v>
      </c>
      <c r="L619" s="25">
        <f t="shared" si="49"/>
        <v>1.2688895240074829</v>
      </c>
      <c r="M619" s="21" t="s">
        <v>320</v>
      </c>
    </row>
    <row r="620" spans="1:13" x14ac:dyDescent="0.15">
      <c r="A620" s="21">
        <v>-90</v>
      </c>
      <c r="B620" s="21">
        <f t="shared" si="45"/>
        <v>183.14999999999998</v>
      </c>
      <c r="C620" s="21">
        <v>40530000</v>
      </c>
      <c r="D620" s="21">
        <v>850.8</v>
      </c>
      <c r="E620" s="21">
        <v>1587</v>
      </c>
      <c r="F620" s="21">
        <v>791.69999999999993</v>
      </c>
      <c r="G620" s="24">
        <f t="shared" si="46"/>
        <v>2.0045471769609704</v>
      </c>
      <c r="H620" s="21">
        <v>6.9349999999999992E-5</v>
      </c>
      <c r="I620" s="28">
        <f t="shared" si="47"/>
        <v>8.1511518570756925E-7</v>
      </c>
      <c r="J620" s="21">
        <v>8.9200000000000002E-2</v>
      </c>
      <c r="K620" s="21">
        <f t="shared" si="48"/>
        <v>6.6063327772756372E-8</v>
      </c>
      <c r="L620" s="25">
        <f t="shared" si="49"/>
        <v>1.2338391255605379</v>
      </c>
      <c r="M620" s="21" t="s">
        <v>320</v>
      </c>
    </row>
    <row r="621" spans="1:13" x14ac:dyDescent="0.15">
      <c r="A621" s="21">
        <v>-80</v>
      </c>
      <c r="B621" s="21">
        <f t="shared" si="45"/>
        <v>193.14999999999998</v>
      </c>
      <c r="C621" s="21">
        <v>40530000</v>
      </c>
      <c r="D621" s="21">
        <v>811.1</v>
      </c>
      <c r="E621" s="21">
        <v>1584</v>
      </c>
      <c r="F621" s="21">
        <v>780.59999999999991</v>
      </c>
      <c r="G621" s="24">
        <f t="shared" si="46"/>
        <v>2.0292083013066873</v>
      </c>
      <c r="H621" s="21">
        <v>6.2959999999999994E-5</v>
      </c>
      <c r="I621" s="28">
        <f t="shared" si="47"/>
        <v>7.76229811367279E-7</v>
      </c>
      <c r="J621" s="21">
        <v>8.2980000000000012E-2</v>
      </c>
      <c r="K621" s="21">
        <f t="shared" si="48"/>
        <v>6.4586812521715744E-8</v>
      </c>
      <c r="L621" s="25">
        <f t="shared" si="49"/>
        <v>1.2018394793926244</v>
      </c>
      <c r="M621" s="21" t="s">
        <v>320</v>
      </c>
    </row>
    <row r="622" spans="1:13" x14ac:dyDescent="0.15">
      <c r="A622" s="21">
        <v>-70</v>
      </c>
      <c r="B622" s="21">
        <f t="shared" si="45"/>
        <v>203.14999999999998</v>
      </c>
      <c r="C622" s="21">
        <v>40530000</v>
      </c>
      <c r="D622" s="21">
        <v>772</v>
      </c>
      <c r="E622" s="21">
        <v>1578</v>
      </c>
      <c r="F622" s="21">
        <v>770.59999999999991</v>
      </c>
      <c r="G622" s="24">
        <f t="shared" si="46"/>
        <v>2.0477549961069301</v>
      </c>
      <c r="H622" s="21">
        <v>5.7670000000000002E-5</v>
      </c>
      <c r="I622" s="28">
        <f t="shared" si="47"/>
        <v>7.4702072538860105E-7</v>
      </c>
      <c r="J622" s="21">
        <v>7.7549999999999994E-2</v>
      </c>
      <c r="K622" s="21">
        <f t="shared" si="48"/>
        <v>6.3658661518154408E-8</v>
      </c>
      <c r="L622" s="25">
        <f t="shared" si="49"/>
        <v>1.1734785299806578</v>
      </c>
      <c r="M622" s="21" t="s">
        <v>320</v>
      </c>
    </row>
    <row r="623" spans="1:13" x14ac:dyDescent="0.15">
      <c r="A623" s="21">
        <v>-60</v>
      </c>
      <c r="B623" s="21">
        <f t="shared" si="45"/>
        <v>213.14999999999998</v>
      </c>
      <c r="C623" s="21">
        <v>40530000</v>
      </c>
      <c r="D623" s="21">
        <v>733.9</v>
      </c>
      <c r="E623" s="21">
        <v>1565</v>
      </c>
      <c r="F623" s="21">
        <v>761.7</v>
      </c>
      <c r="G623" s="24">
        <f t="shared" si="46"/>
        <v>2.0546146776946301</v>
      </c>
      <c r="H623" s="21">
        <v>5.3310000000000003E-5</v>
      </c>
      <c r="I623" s="28">
        <f t="shared" si="47"/>
        <v>7.2639324158604715E-7</v>
      </c>
      <c r="J623" s="21">
        <v>7.288E-2</v>
      </c>
      <c r="K623" s="21">
        <f t="shared" si="48"/>
        <v>6.3453726796357327E-8</v>
      </c>
      <c r="L623" s="25">
        <f t="shared" si="49"/>
        <v>1.1447605653128432</v>
      </c>
      <c r="M623" s="21" t="s">
        <v>320</v>
      </c>
    </row>
    <row r="624" spans="1:13" x14ac:dyDescent="0.15">
      <c r="A624" s="21">
        <v>-50</v>
      </c>
      <c r="B624" s="21">
        <f t="shared" si="45"/>
        <v>223.14999999999998</v>
      </c>
      <c r="C624" s="21">
        <v>40530000</v>
      </c>
      <c r="D624" s="21">
        <v>697.3</v>
      </c>
      <c r="E624" s="21">
        <v>1548</v>
      </c>
      <c r="F624" s="21">
        <v>753.80000000000007</v>
      </c>
      <c r="G624" s="24">
        <f t="shared" si="46"/>
        <v>2.0535951180684529</v>
      </c>
      <c r="H624" s="21">
        <v>4.9740000000000001E-5</v>
      </c>
      <c r="I624" s="28">
        <f t="shared" si="47"/>
        <v>7.1332281657823041E-7</v>
      </c>
      <c r="J624" s="21">
        <v>6.8890000000000007E-2</v>
      </c>
      <c r="K624" s="21">
        <f t="shared" si="48"/>
        <v>6.382128779482027E-8</v>
      </c>
      <c r="L624" s="25">
        <f t="shared" si="49"/>
        <v>1.1176879082595441</v>
      </c>
      <c r="M624" s="21" t="s">
        <v>320</v>
      </c>
    </row>
    <row r="625" spans="1:13" x14ac:dyDescent="0.15">
      <c r="A625" s="21">
        <v>-40</v>
      </c>
      <c r="B625" s="21">
        <f t="shared" si="45"/>
        <v>233.14999999999998</v>
      </c>
      <c r="C625" s="21">
        <v>40530000</v>
      </c>
      <c r="D625" s="21">
        <v>662.5</v>
      </c>
      <c r="E625" s="21">
        <v>1525</v>
      </c>
      <c r="F625" s="21">
        <v>746.7</v>
      </c>
      <c r="G625" s="24">
        <f t="shared" si="46"/>
        <v>2.042319539306281</v>
      </c>
      <c r="H625" s="26">
        <v>4.6829999999999997E-5</v>
      </c>
      <c r="I625" s="28">
        <f t="shared" si="47"/>
        <v>7.0686792452830182E-7</v>
      </c>
      <c r="J625" s="21">
        <v>6.5519999999999995E-2</v>
      </c>
      <c r="K625" s="21">
        <f t="shared" si="48"/>
        <v>6.4851221775440754E-8</v>
      </c>
      <c r="L625" s="25">
        <f t="shared" si="49"/>
        <v>1.0899839743589745</v>
      </c>
      <c r="M625" s="21" t="s">
        <v>320</v>
      </c>
    </row>
    <row r="626" spans="1:13" x14ac:dyDescent="0.15">
      <c r="A626" s="21">
        <v>-30</v>
      </c>
      <c r="B626" s="21">
        <f t="shared" si="45"/>
        <v>243.14999999999998</v>
      </c>
      <c r="C626" s="21">
        <v>40530000</v>
      </c>
      <c r="D626" s="21">
        <v>629.70000000000005</v>
      </c>
      <c r="E626" s="21">
        <v>1497</v>
      </c>
      <c r="F626" s="26">
        <v>740.3</v>
      </c>
      <c r="G626" s="24">
        <f t="shared" si="46"/>
        <v>2.0221531811427802</v>
      </c>
      <c r="H626" s="26">
        <v>4.4450000000000003E-5</v>
      </c>
      <c r="I626" s="28">
        <f t="shared" si="47"/>
        <v>7.0589169445767819E-7</v>
      </c>
      <c r="J626" s="21">
        <v>6.2670000000000003E-2</v>
      </c>
      <c r="K626" s="21">
        <f t="shared" si="48"/>
        <v>6.6482019143893628E-8</v>
      </c>
      <c r="L626" s="25">
        <f t="shared" si="49"/>
        <v>1.0617783628530397</v>
      </c>
      <c r="M626" s="21" t="s">
        <v>320</v>
      </c>
    </row>
    <row r="627" spans="1:13" x14ac:dyDescent="0.15">
      <c r="A627" s="21">
        <v>-20</v>
      </c>
      <c r="B627" s="21">
        <f t="shared" si="45"/>
        <v>253.14999999999998</v>
      </c>
      <c r="C627" s="21">
        <v>40530000</v>
      </c>
      <c r="D627" s="21">
        <v>599.1</v>
      </c>
      <c r="E627" s="21">
        <v>1467</v>
      </c>
      <c r="F627" s="26">
        <v>734.7</v>
      </c>
      <c r="G627" s="24">
        <f t="shared" si="46"/>
        <v>1.9967333605553286</v>
      </c>
      <c r="H627" s="26">
        <v>4.2519999999999999E-5</v>
      </c>
      <c r="I627" s="28">
        <f t="shared" si="47"/>
        <v>7.0973126356200961E-7</v>
      </c>
      <c r="J627" s="21">
        <v>6.0260000000000001E-2</v>
      </c>
      <c r="K627" s="21">
        <f t="shared" si="48"/>
        <v>6.8564560087119996E-8</v>
      </c>
      <c r="L627" s="25">
        <f t="shared" si="49"/>
        <v>1.0351284434118817</v>
      </c>
      <c r="M627" s="21" t="s">
        <v>320</v>
      </c>
    </row>
    <row r="628" spans="1:13" x14ac:dyDescent="0.15">
      <c r="A628" s="21">
        <v>-10</v>
      </c>
      <c r="B628" s="21">
        <f t="shared" si="45"/>
        <v>263.14999999999998</v>
      </c>
      <c r="C628" s="21">
        <v>40530000</v>
      </c>
      <c r="D628" s="21">
        <v>570.79999999999995</v>
      </c>
      <c r="E628" s="21">
        <v>1436</v>
      </c>
      <c r="F628" s="26">
        <v>729.7</v>
      </c>
      <c r="G628" s="24">
        <f t="shared" si="46"/>
        <v>1.9679320268603535</v>
      </c>
      <c r="H628" s="26">
        <v>4.0960000000000001E-5</v>
      </c>
      <c r="I628" s="28">
        <f t="shared" si="47"/>
        <v>7.1758934828311158E-7</v>
      </c>
      <c r="J628" s="21">
        <v>5.8229999999999997E-2</v>
      </c>
      <c r="K628" s="21">
        <f t="shared" si="48"/>
        <v>7.1040888710171717E-8</v>
      </c>
      <c r="L628" s="25">
        <f t="shared" si="49"/>
        <v>1.0101075047226515</v>
      </c>
      <c r="M628" s="21" t="s">
        <v>320</v>
      </c>
    </row>
    <row r="629" spans="1:13" x14ac:dyDescent="0.15">
      <c r="A629" s="26">
        <v>0</v>
      </c>
      <c r="B629" s="21">
        <f t="shared" si="45"/>
        <v>273.14999999999998</v>
      </c>
      <c r="C629" s="21">
        <v>40530000</v>
      </c>
      <c r="D629" s="21">
        <v>544.6</v>
      </c>
      <c r="E629" s="21">
        <v>1405</v>
      </c>
      <c r="F629" s="26">
        <v>725.5</v>
      </c>
      <c r="G629" s="24">
        <f t="shared" si="46"/>
        <v>1.9365954514128187</v>
      </c>
      <c r="H629" s="26">
        <v>3.9689999999999994E-5</v>
      </c>
      <c r="I629" s="28">
        <f t="shared" si="47"/>
        <v>7.287917737789202E-7</v>
      </c>
      <c r="J629" s="21">
        <v>5.6520000000000008E-2</v>
      </c>
      <c r="K629" s="21">
        <f t="shared" si="48"/>
        <v>7.3866614041713989E-8</v>
      </c>
      <c r="L629" s="25">
        <f t="shared" si="49"/>
        <v>0.98663216560509526</v>
      </c>
      <c r="M629" s="21" t="s">
        <v>320</v>
      </c>
    </row>
    <row r="630" spans="1:13" x14ac:dyDescent="0.15">
      <c r="A630" s="26">
        <v>10</v>
      </c>
      <c r="B630" s="21">
        <f t="shared" si="45"/>
        <v>283.14999999999998</v>
      </c>
      <c r="C630" s="21">
        <v>40530000</v>
      </c>
      <c r="D630" s="21">
        <v>520.5</v>
      </c>
      <c r="E630" s="21">
        <v>1374</v>
      </c>
      <c r="F630" s="26">
        <v>721.9</v>
      </c>
      <c r="G630" s="24">
        <f t="shared" si="46"/>
        <v>1.9033107078542735</v>
      </c>
      <c r="H630" s="26">
        <v>3.8659999999999992E-5</v>
      </c>
      <c r="I630" s="28">
        <f t="shared" si="47"/>
        <v>7.4274735830931785E-7</v>
      </c>
      <c r="J630" s="21">
        <v>5.5079999999999997E-2</v>
      </c>
      <c r="K630" s="21">
        <f t="shared" si="48"/>
        <v>7.70169764544505E-8</v>
      </c>
      <c r="L630" s="25">
        <f t="shared" si="49"/>
        <v>0.96439433551198239</v>
      </c>
      <c r="M630" s="21" t="s">
        <v>320</v>
      </c>
    </row>
    <row r="631" spans="1:13" x14ac:dyDescent="0.15">
      <c r="A631" s="26">
        <v>20</v>
      </c>
      <c r="B631" s="21">
        <f t="shared" si="45"/>
        <v>293.14999999999998</v>
      </c>
      <c r="C631" s="21">
        <v>40530000</v>
      </c>
      <c r="D631" s="21">
        <v>498.4</v>
      </c>
      <c r="E631" s="21">
        <v>1345</v>
      </c>
      <c r="F631" s="26">
        <v>718.9</v>
      </c>
      <c r="G631" s="24">
        <f t="shared" si="46"/>
        <v>1.870913896230352</v>
      </c>
      <c r="H631" s="26">
        <v>3.7840000000000004E-5</v>
      </c>
      <c r="I631" s="28">
        <f t="shared" si="47"/>
        <v>7.5922953451043355E-7</v>
      </c>
      <c r="J631" s="21">
        <v>5.3859999999999998E-2</v>
      </c>
      <c r="K631" s="21">
        <f t="shared" si="48"/>
        <v>8.0346327579108173E-8</v>
      </c>
      <c r="L631" s="25">
        <f t="shared" si="49"/>
        <v>0.94494615670256232</v>
      </c>
      <c r="M631" s="21" t="s">
        <v>320</v>
      </c>
    </row>
    <row r="632" spans="1:13" x14ac:dyDescent="0.15">
      <c r="A632" s="26">
        <v>30</v>
      </c>
      <c r="B632" s="21">
        <f t="shared" si="45"/>
        <v>303.14999999999998</v>
      </c>
      <c r="C632" s="21">
        <v>40530000</v>
      </c>
      <c r="D632" s="21">
        <v>478</v>
      </c>
      <c r="E632" s="21">
        <v>1318</v>
      </c>
      <c r="F632" s="26">
        <v>716.40000000000009</v>
      </c>
      <c r="G632" s="24">
        <f t="shared" si="46"/>
        <v>1.8397543271915129</v>
      </c>
      <c r="H632" s="26">
        <v>3.7189999999999995E-5</v>
      </c>
      <c r="I632" s="28">
        <f t="shared" si="47"/>
        <v>7.780334728033471E-7</v>
      </c>
      <c r="J632" s="21">
        <v>5.28E-2</v>
      </c>
      <c r="K632" s="21">
        <f t="shared" si="48"/>
        <v>8.3808991688941659E-8</v>
      </c>
      <c r="L632" s="25">
        <f t="shared" si="49"/>
        <v>0.92834128787878767</v>
      </c>
      <c r="M632" s="21" t="s">
        <v>320</v>
      </c>
    </row>
    <row r="633" spans="1:13" x14ac:dyDescent="0.15">
      <c r="A633" s="26">
        <v>40</v>
      </c>
      <c r="B633" s="21">
        <f t="shared" si="45"/>
        <v>313.14999999999998</v>
      </c>
      <c r="C633" s="21">
        <v>40530000</v>
      </c>
      <c r="D633" s="21">
        <v>459.3</v>
      </c>
      <c r="E633" s="21">
        <v>1294</v>
      </c>
      <c r="F633" s="26">
        <v>714.5</v>
      </c>
      <c r="G633" s="24">
        <f t="shared" si="46"/>
        <v>1.8110566829951014</v>
      </c>
      <c r="H633" s="21">
        <v>3.6680000000000001E-5</v>
      </c>
      <c r="I633" s="28">
        <f t="shared" si="47"/>
        <v>7.9860657522316565E-7</v>
      </c>
      <c r="J633" s="21">
        <v>5.1860000000000003E-2</v>
      </c>
      <c r="K633" s="21">
        <f t="shared" si="48"/>
        <v>8.7257304055529709E-8</v>
      </c>
      <c r="L633" s="25">
        <f t="shared" si="49"/>
        <v>0.91523177786347854</v>
      </c>
      <c r="M633" s="21" t="s">
        <v>320</v>
      </c>
    </row>
    <row r="634" spans="1:13" x14ac:dyDescent="0.15">
      <c r="A634" s="26">
        <v>50</v>
      </c>
      <c r="B634" s="21">
        <f t="shared" si="45"/>
        <v>323.14999999999998</v>
      </c>
      <c r="C634" s="21">
        <v>40530000</v>
      </c>
      <c r="D634" s="21">
        <v>442</v>
      </c>
      <c r="E634" s="21">
        <v>1271</v>
      </c>
      <c r="F634" s="26">
        <v>713</v>
      </c>
      <c r="G634" s="24">
        <f t="shared" si="46"/>
        <v>1.7826086956521738</v>
      </c>
      <c r="H634" s="21">
        <v>3.629E-5</v>
      </c>
      <c r="I634" s="28">
        <f t="shared" si="47"/>
        <v>8.2104072398190047E-7</v>
      </c>
      <c r="J634" s="21">
        <v>5.1270000000000003E-2</v>
      </c>
      <c r="K634" s="21">
        <f t="shared" si="48"/>
        <v>9.1263159018978894E-8</v>
      </c>
      <c r="L634" s="25">
        <f t="shared" si="49"/>
        <v>0.89964092061634482</v>
      </c>
      <c r="M634" s="21" t="s">
        <v>320</v>
      </c>
    </row>
    <row r="635" spans="1:13" x14ac:dyDescent="0.15">
      <c r="A635" s="26">
        <v>60</v>
      </c>
      <c r="B635" s="21">
        <f t="shared" si="45"/>
        <v>333.15</v>
      </c>
      <c r="C635" s="21">
        <v>40530000</v>
      </c>
      <c r="D635" s="21">
        <v>426.1</v>
      </c>
      <c r="E635" s="21">
        <v>1250</v>
      </c>
      <c r="F635" s="21">
        <v>712</v>
      </c>
      <c r="G635" s="24">
        <f t="shared" si="46"/>
        <v>1.7556179775280898</v>
      </c>
      <c r="H635" s="21">
        <v>3.6000000000000001E-5</v>
      </c>
      <c r="I635" s="28">
        <f t="shared" si="47"/>
        <v>8.4487209575217081E-7</v>
      </c>
      <c r="J635" s="21">
        <v>5.0810000000000001E-2</v>
      </c>
      <c r="K635" s="21">
        <f t="shared" si="48"/>
        <v>9.5395447078150669E-8</v>
      </c>
      <c r="L635" s="25">
        <f t="shared" si="49"/>
        <v>0.88565243062389287</v>
      </c>
      <c r="M635" s="21" t="s">
        <v>320</v>
      </c>
    </row>
    <row r="636" spans="1:13" x14ac:dyDescent="0.15">
      <c r="A636" s="26">
        <v>80</v>
      </c>
      <c r="B636" s="21">
        <f t="shared" si="45"/>
        <v>353.15</v>
      </c>
      <c r="C636" s="21">
        <v>40530000</v>
      </c>
      <c r="D636" s="21">
        <v>397.8</v>
      </c>
      <c r="E636" s="21">
        <v>1215</v>
      </c>
      <c r="F636" s="21">
        <v>711.09999999999991</v>
      </c>
      <c r="G636" s="24">
        <f t="shared" si="46"/>
        <v>1.7086204471944877</v>
      </c>
      <c r="H636" s="21">
        <v>3.5659999999999994E-5</v>
      </c>
      <c r="I636" s="28">
        <f t="shared" si="47"/>
        <v>8.9643036701860206E-7</v>
      </c>
      <c r="J636" s="21">
        <v>5.0220000000000001E-2</v>
      </c>
      <c r="K636" s="21">
        <f t="shared" si="48"/>
        <v>1.0390480978716272E-7</v>
      </c>
      <c r="L636" s="25">
        <f t="shared" si="49"/>
        <v>0.86274193548387079</v>
      </c>
      <c r="M636" s="21" t="s">
        <v>320</v>
      </c>
    </row>
    <row r="637" spans="1:13" x14ac:dyDescent="0.15">
      <c r="A637" s="26">
        <v>100</v>
      </c>
      <c r="B637" s="21">
        <f t="shared" si="45"/>
        <v>373.15</v>
      </c>
      <c r="C637" s="21">
        <v>40530000</v>
      </c>
      <c r="D637" s="21">
        <v>373.3</v>
      </c>
      <c r="E637" s="21">
        <v>1186</v>
      </c>
      <c r="F637" s="21">
        <v>711.6</v>
      </c>
      <c r="G637" s="24">
        <f t="shared" si="46"/>
        <v>1.6666666666666665</v>
      </c>
      <c r="H637" s="21">
        <v>3.557E-5</v>
      </c>
      <c r="I637" s="28">
        <f t="shared" si="47"/>
        <v>9.5285293329761578E-7</v>
      </c>
      <c r="J637" s="21">
        <v>4.9970000000000001E-2</v>
      </c>
      <c r="K637" s="21">
        <f t="shared" si="48"/>
        <v>1.1286691912837917E-7</v>
      </c>
      <c r="L637" s="25">
        <f t="shared" si="49"/>
        <v>0.84422693616169697</v>
      </c>
      <c r="M637" s="21" t="s">
        <v>320</v>
      </c>
    </row>
    <row r="638" spans="1:13" x14ac:dyDescent="0.15">
      <c r="A638" s="21">
        <v>-200</v>
      </c>
      <c r="B638" s="21">
        <f t="shared" si="45"/>
        <v>73.149999999999977</v>
      </c>
      <c r="C638" s="21">
        <v>45596250</v>
      </c>
      <c r="D638" s="21">
        <v>1280.8</v>
      </c>
      <c r="E638" s="21">
        <v>1618</v>
      </c>
      <c r="F638" s="21">
        <v>1067</v>
      </c>
      <c r="G638" s="24">
        <f t="shared" si="46"/>
        <v>1.5164011246485474</v>
      </c>
      <c r="H638" s="21">
        <v>4.64E-4</v>
      </c>
      <c r="I638" s="28">
        <f t="shared" si="47"/>
        <v>3.6227357901311682E-6</v>
      </c>
      <c r="J638" s="21">
        <v>0.1971</v>
      </c>
      <c r="K638" s="21">
        <f t="shared" si="48"/>
        <v>9.5110132804821456E-8</v>
      </c>
      <c r="L638" s="25">
        <f t="shared" si="49"/>
        <v>3.8089903602232367</v>
      </c>
      <c r="M638" s="21" t="s">
        <v>264</v>
      </c>
    </row>
    <row r="639" spans="1:13" x14ac:dyDescent="0.15">
      <c r="A639" s="21">
        <v>-180</v>
      </c>
      <c r="B639" s="21">
        <f t="shared" si="45"/>
        <v>93.149999999999977</v>
      </c>
      <c r="C639" s="21">
        <v>45596250</v>
      </c>
      <c r="D639" s="21">
        <v>1207.7</v>
      </c>
      <c r="E639" s="21">
        <v>1579</v>
      </c>
      <c r="F639" s="21">
        <v>989.1</v>
      </c>
      <c r="G639" s="24">
        <f t="shared" si="46"/>
        <v>1.5964007683752905</v>
      </c>
      <c r="H639" s="21">
        <v>2.6259999999999999E-4</v>
      </c>
      <c r="I639" s="28">
        <f t="shared" si="47"/>
        <v>2.1743810548977393E-6</v>
      </c>
      <c r="J639" s="21">
        <v>0.17599999999999999</v>
      </c>
      <c r="K639" s="21">
        <f t="shared" si="48"/>
        <v>9.2293575585790198E-8</v>
      </c>
      <c r="L639" s="25">
        <f t="shared" si="49"/>
        <v>2.3559397727272731</v>
      </c>
      <c r="M639" s="21" t="s">
        <v>264</v>
      </c>
    </row>
    <row r="640" spans="1:13" x14ac:dyDescent="0.15">
      <c r="A640" s="21">
        <v>-160</v>
      </c>
      <c r="B640" s="21">
        <f t="shared" si="45"/>
        <v>113.14999999999998</v>
      </c>
      <c r="C640" s="21">
        <v>45596250</v>
      </c>
      <c r="D640" s="21">
        <v>1135</v>
      </c>
      <c r="E640" s="21">
        <v>1558</v>
      </c>
      <c r="F640" s="21">
        <v>926.6</v>
      </c>
      <c r="G640" s="24">
        <f t="shared" si="46"/>
        <v>1.6814159292035398</v>
      </c>
      <c r="H640" s="21">
        <v>1.783E-4</v>
      </c>
      <c r="I640" s="28">
        <f t="shared" si="47"/>
        <v>1.5709251101321586E-6</v>
      </c>
      <c r="J640" s="21">
        <v>0.15509999999999999</v>
      </c>
      <c r="K640" s="21">
        <f t="shared" si="48"/>
        <v>8.7709873157159564E-8</v>
      </c>
      <c r="L640" s="25">
        <f t="shared" si="49"/>
        <v>1.7910470664087688</v>
      </c>
      <c r="M640" s="21" t="s">
        <v>264</v>
      </c>
    </row>
    <row r="641" spans="1:13" x14ac:dyDescent="0.15">
      <c r="A641" s="21">
        <v>-140</v>
      </c>
      <c r="B641" s="21">
        <f t="shared" si="45"/>
        <v>133.14999999999998</v>
      </c>
      <c r="C641" s="21">
        <v>45596250</v>
      </c>
      <c r="D641" s="21">
        <v>1061.5</v>
      </c>
      <c r="E641" s="21">
        <v>1552</v>
      </c>
      <c r="F641" s="21">
        <v>878.3</v>
      </c>
      <c r="G641" s="24">
        <f t="shared" si="46"/>
        <v>1.7670499829215531</v>
      </c>
      <c r="H641" s="21">
        <v>1.3219999999999999E-4</v>
      </c>
      <c r="I641" s="28">
        <f t="shared" si="47"/>
        <v>1.245407442298634E-6</v>
      </c>
      <c r="J641" s="21">
        <v>0.1353</v>
      </c>
      <c r="K641" s="21">
        <f t="shared" si="48"/>
        <v>8.2127023129106359E-8</v>
      </c>
      <c r="L641" s="25">
        <f t="shared" si="49"/>
        <v>1.5164405025868439</v>
      </c>
      <c r="M641" s="21" t="s">
        <v>264</v>
      </c>
    </row>
    <row r="642" spans="1:13" x14ac:dyDescent="0.15">
      <c r="A642" s="21">
        <v>-120</v>
      </c>
      <c r="B642" s="21">
        <f t="shared" si="45"/>
        <v>153.14999999999998</v>
      </c>
      <c r="C642" s="21">
        <v>45596250</v>
      </c>
      <c r="D642" s="21">
        <v>987</v>
      </c>
      <c r="E642" s="21">
        <v>1551</v>
      </c>
      <c r="F642" s="21">
        <v>840.19999999999993</v>
      </c>
      <c r="G642" s="24">
        <f t="shared" si="46"/>
        <v>1.8459890502261367</v>
      </c>
      <c r="H642" s="21">
        <v>1.025E-4</v>
      </c>
      <c r="I642" s="28">
        <f t="shared" si="47"/>
        <v>1.038500506585613E-6</v>
      </c>
      <c r="J642" s="21">
        <v>0.11700000000000001</v>
      </c>
      <c r="K642" s="21">
        <f t="shared" si="48"/>
        <v>7.6428777198356191E-8</v>
      </c>
      <c r="L642" s="25">
        <f t="shared" si="49"/>
        <v>1.3587820512820512</v>
      </c>
      <c r="M642" s="21" t="s">
        <v>264</v>
      </c>
    </row>
    <row r="643" spans="1:13" x14ac:dyDescent="0.15">
      <c r="A643" s="21">
        <v>-100</v>
      </c>
      <c r="B643" s="21">
        <f t="shared" si="45"/>
        <v>173.14999999999998</v>
      </c>
      <c r="C643" s="21">
        <v>45596250</v>
      </c>
      <c r="D643" s="21">
        <v>911.9</v>
      </c>
      <c r="E643" s="21">
        <v>1551</v>
      </c>
      <c r="F643" s="21">
        <v>809.8</v>
      </c>
      <c r="G643" s="24">
        <f t="shared" si="46"/>
        <v>1.9152877253642875</v>
      </c>
      <c r="H643" s="21">
        <v>8.1909999999999993E-5</v>
      </c>
      <c r="I643" s="28">
        <f t="shared" si="47"/>
        <v>8.9823445553240487E-7</v>
      </c>
      <c r="J643" s="21">
        <v>0.1011</v>
      </c>
      <c r="K643" s="21">
        <f t="shared" si="48"/>
        <v>7.1481250595235195E-8</v>
      </c>
      <c r="L643" s="25">
        <f t="shared" si="49"/>
        <v>1.2566014836795252</v>
      </c>
      <c r="M643" s="21" t="s">
        <v>320</v>
      </c>
    </row>
    <row r="644" spans="1:13" x14ac:dyDescent="0.15">
      <c r="A644" s="21">
        <v>-90</v>
      </c>
      <c r="B644" s="21">
        <f t="shared" si="45"/>
        <v>183.14999999999998</v>
      </c>
      <c r="C644" s="21">
        <v>45596250</v>
      </c>
      <c r="D644" s="21">
        <v>874.5</v>
      </c>
      <c r="E644" s="21">
        <v>1548</v>
      </c>
      <c r="F644" s="21">
        <v>797</v>
      </c>
      <c r="G644" s="24">
        <f t="shared" si="46"/>
        <v>1.9422835633626099</v>
      </c>
      <c r="H644" s="21">
        <v>7.4040000000000003E-5</v>
      </c>
      <c r="I644" s="28">
        <f t="shared" si="47"/>
        <v>8.4665523156089198E-7</v>
      </c>
      <c r="J644" s="21">
        <v>9.4140000000000001E-2</v>
      </c>
      <c r="K644" s="21">
        <f t="shared" si="48"/>
        <v>6.9541399071894904E-8</v>
      </c>
      <c r="L644" s="25">
        <f t="shared" si="49"/>
        <v>1.2174837476099427</v>
      </c>
      <c r="M644" s="21" t="s">
        <v>320</v>
      </c>
    </row>
    <row r="645" spans="1:13" x14ac:dyDescent="0.15">
      <c r="A645" s="21">
        <v>-80</v>
      </c>
      <c r="B645" s="21">
        <f t="shared" si="45"/>
        <v>193.14999999999998</v>
      </c>
      <c r="C645" s="21">
        <v>45596250</v>
      </c>
      <c r="D645" s="21">
        <v>837.5</v>
      </c>
      <c r="E645" s="21">
        <v>1544</v>
      </c>
      <c r="F645" s="21">
        <v>785.5</v>
      </c>
      <c r="G645" s="24">
        <f t="shared" si="46"/>
        <v>1.9656269891788669</v>
      </c>
      <c r="H645" s="21">
        <v>6.745E-5</v>
      </c>
      <c r="I645" s="28">
        <f t="shared" si="47"/>
        <v>8.0537313432835815E-7</v>
      </c>
      <c r="J645" s="21">
        <v>8.7930000000000008E-2</v>
      </c>
      <c r="K645" s="21">
        <f t="shared" si="48"/>
        <v>6.7999381331683562E-8</v>
      </c>
      <c r="L645" s="25">
        <f t="shared" si="49"/>
        <v>1.1843830319572386</v>
      </c>
      <c r="M645" s="21" t="s">
        <v>320</v>
      </c>
    </row>
    <row r="646" spans="1:13" x14ac:dyDescent="0.15">
      <c r="A646" s="21">
        <v>-70</v>
      </c>
      <c r="B646" s="21">
        <f t="shared" si="45"/>
        <v>203.14999999999998</v>
      </c>
      <c r="C646" s="21">
        <v>45596250</v>
      </c>
      <c r="D646" s="21">
        <v>801.1</v>
      </c>
      <c r="E646" s="21">
        <v>1536</v>
      </c>
      <c r="F646" s="21">
        <v>775.3</v>
      </c>
      <c r="G646" s="24">
        <f t="shared" si="46"/>
        <v>1.9811685799045531</v>
      </c>
      <c r="H646" s="21">
        <v>6.1939999999999993E-5</v>
      </c>
      <c r="I646" s="28">
        <f t="shared" si="47"/>
        <v>7.7318686805642242E-7</v>
      </c>
      <c r="J646" s="21">
        <v>8.2439999999999999E-2</v>
      </c>
      <c r="K646" s="21">
        <f t="shared" si="48"/>
        <v>6.6997721882411683E-8</v>
      </c>
      <c r="L646" s="25">
        <f t="shared" si="49"/>
        <v>1.1540494905385734</v>
      </c>
      <c r="M646" s="21" t="s">
        <v>320</v>
      </c>
    </row>
    <row r="647" spans="1:13" x14ac:dyDescent="0.15">
      <c r="A647" s="21">
        <v>-60</v>
      </c>
      <c r="B647" s="21">
        <f t="shared" si="45"/>
        <v>213.14999999999998</v>
      </c>
      <c r="C647" s="21">
        <v>45596250</v>
      </c>
      <c r="D647" s="21">
        <v>765.6</v>
      </c>
      <c r="E647" s="21">
        <v>1524</v>
      </c>
      <c r="F647" s="21">
        <v>766.2</v>
      </c>
      <c r="G647" s="24">
        <f t="shared" si="46"/>
        <v>1.9890368050117462</v>
      </c>
      <c r="H647" s="21">
        <v>5.7369999999999995E-5</v>
      </c>
      <c r="I647" s="28">
        <f t="shared" si="47"/>
        <v>7.4934691745036563E-7</v>
      </c>
      <c r="J647" s="21">
        <v>7.7659999999999993E-2</v>
      </c>
      <c r="K647" s="21">
        <f t="shared" si="48"/>
        <v>6.6559567985036345E-8</v>
      </c>
      <c r="L647" s="25">
        <f t="shared" si="49"/>
        <v>1.1258289981972702</v>
      </c>
      <c r="M647" s="21" t="s">
        <v>320</v>
      </c>
    </row>
    <row r="648" spans="1:13" x14ac:dyDescent="0.15">
      <c r="A648" s="21">
        <v>-50</v>
      </c>
      <c r="B648" s="21">
        <f t="shared" ref="B648:B685" si="50">A648+273.15</f>
        <v>223.14999999999998</v>
      </c>
      <c r="C648" s="21">
        <v>45596250</v>
      </c>
      <c r="D648" s="21">
        <v>731.3</v>
      </c>
      <c r="E648" s="21">
        <v>1509</v>
      </c>
      <c r="F648" s="21">
        <v>758</v>
      </c>
      <c r="G648" s="24">
        <f t="shared" ref="G648:G685" si="51">E648/F648</f>
        <v>1.9907651715039578</v>
      </c>
      <c r="H648" s="21">
        <v>5.3579999999999999E-5</v>
      </c>
      <c r="I648" s="28">
        <f t="shared" si="47"/>
        <v>7.3266785177081909E-7</v>
      </c>
      <c r="J648" s="21">
        <v>7.3540000000000008E-2</v>
      </c>
      <c r="K648" s="21">
        <f t="shared" si="48"/>
        <v>6.6640586763388869E-8</v>
      </c>
      <c r="L648" s="25">
        <f t="shared" si="49"/>
        <v>1.0994318738101712</v>
      </c>
      <c r="M648" s="21" t="s">
        <v>320</v>
      </c>
    </row>
    <row r="649" spans="1:13" x14ac:dyDescent="0.15">
      <c r="A649" s="21">
        <v>-40</v>
      </c>
      <c r="B649" s="21">
        <f t="shared" si="50"/>
        <v>233.14999999999998</v>
      </c>
      <c r="C649" s="21">
        <v>45596250</v>
      </c>
      <c r="D649" s="21">
        <v>698.5</v>
      </c>
      <c r="E649" s="21">
        <v>1490</v>
      </c>
      <c r="F649" s="21">
        <v>750.80000000000007</v>
      </c>
      <c r="G649" s="24">
        <f t="shared" si="51"/>
        <v>1.9845498135322321</v>
      </c>
      <c r="H649" s="26">
        <v>5.045E-5</v>
      </c>
      <c r="I649" s="28">
        <f t="shared" ref="I649:I685" si="52">H649*10^-6/D649/10^-7</f>
        <v>7.2226198997852541E-7</v>
      </c>
      <c r="J649" s="21">
        <v>7.0000000000000007E-2</v>
      </c>
      <c r="K649" s="21">
        <f t="shared" ref="K649:K685" si="53">J649/E649/D649</f>
        <v>6.7258218714118948E-8</v>
      </c>
      <c r="L649" s="25">
        <f t="shared" ref="L649:L685" si="54">H649*E649/J649</f>
        <v>1.0738642857142857</v>
      </c>
      <c r="M649" s="21" t="s">
        <v>320</v>
      </c>
    </row>
    <row r="650" spans="1:13" x14ac:dyDescent="0.15">
      <c r="A650" s="21">
        <v>-30</v>
      </c>
      <c r="B650" s="21">
        <f t="shared" si="50"/>
        <v>243.14999999999998</v>
      </c>
      <c r="C650" s="21">
        <v>45596250</v>
      </c>
      <c r="D650" s="21">
        <v>667.3</v>
      </c>
      <c r="E650" s="21">
        <v>1469</v>
      </c>
      <c r="F650" s="26">
        <v>744.3</v>
      </c>
      <c r="G650" s="24">
        <f t="shared" si="51"/>
        <v>1.9736665323122398</v>
      </c>
      <c r="H650" s="26">
        <v>4.7869999999999994E-5</v>
      </c>
      <c r="I650" s="28">
        <f t="shared" si="52"/>
        <v>7.1736849992507113E-7</v>
      </c>
      <c r="J650" s="21">
        <v>6.6989999999999994E-2</v>
      </c>
      <c r="K650" s="21">
        <f t="shared" si="53"/>
        <v>6.8338754153601731E-8</v>
      </c>
      <c r="L650" s="25">
        <f t="shared" si="54"/>
        <v>1.0497242872070458</v>
      </c>
      <c r="M650" s="21" t="s">
        <v>320</v>
      </c>
    </row>
    <row r="651" spans="1:13" x14ac:dyDescent="0.15">
      <c r="A651" s="21">
        <v>-20</v>
      </c>
      <c r="B651" s="21">
        <f t="shared" si="50"/>
        <v>253.14999999999998</v>
      </c>
      <c r="C651" s="21">
        <v>45596250</v>
      </c>
      <c r="D651" s="21">
        <v>637.9</v>
      </c>
      <c r="E651" s="21">
        <v>1444</v>
      </c>
      <c r="F651" s="26">
        <v>738.6</v>
      </c>
      <c r="G651" s="24">
        <f t="shared" si="51"/>
        <v>1.9550500947738965</v>
      </c>
      <c r="H651" s="26">
        <v>4.5739999999999999E-5</v>
      </c>
      <c r="I651" s="28">
        <f t="shared" si="52"/>
        <v>7.1704028844646493E-7</v>
      </c>
      <c r="J651" s="21">
        <v>6.4420000000000005E-2</v>
      </c>
      <c r="K651" s="21">
        <f t="shared" si="53"/>
        <v>6.9936021893166592E-8</v>
      </c>
      <c r="L651" s="25">
        <f t="shared" si="54"/>
        <v>1.0252803477180998</v>
      </c>
      <c r="M651" s="21" t="s">
        <v>320</v>
      </c>
    </row>
    <row r="652" spans="1:13" x14ac:dyDescent="0.15">
      <c r="A652" s="21">
        <v>-10</v>
      </c>
      <c r="B652" s="21">
        <f t="shared" si="50"/>
        <v>263.14999999999998</v>
      </c>
      <c r="C652" s="21">
        <v>45596250</v>
      </c>
      <c r="D652" s="21">
        <v>610.29999999999995</v>
      </c>
      <c r="E652" s="21">
        <v>1419</v>
      </c>
      <c r="F652" s="26">
        <v>733.6</v>
      </c>
      <c r="G652" s="24">
        <f t="shared" si="51"/>
        <v>1.9342966194111231</v>
      </c>
      <c r="H652" s="26">
        <v>4.3989999999999997E-5</v>
      </c>
      <c r="I652" s="28">
        <f t="shared" si="52"/>
        <v>7.2079305259708331E-7</v>
      </c>
      <c r="J652" s="21">
        <v>6.2230000000000001E-2</v>
      </c>
      <c r="K652" s="21">
        <f t="shared" si="53"/>
        <v>7.1857819667703485E-8</v>
      </c>
      <c r="L652" s="25">
        <f t="shared" si="54"/>
        <v>1.003082275429857</v>
      </c>
      <c r="M652" s="21" t="s">
        <v>320</v>
      </c>
    </row>
    <row r="653" spans="1:13" x14ac:dyDescent="0.15">
      <c r="A653" s="26">
        <v>0</v>
      </c>
      <c r="B653" s="21">
        <f t="shared" si="50"/>
        <v>273.14999999999998</v>
      </c>
      <c r="C653" s="21">
        <v>45596250</v>
      </c>
      <c r="D653" s="21">
        <v>584.5</v>
      </c>
      <c r="E653" s="21">
        <v>1393</v>
      </c>
      <c r="F653" s="26">
        <v>729.3</v>
      </c>
      <c r="G653" s="24">
        <f t="shared" si="51"/>
        <v>1.9100507335801455</v>
      </c>
      <c r="H653" s="26">
        <v>4.2549999999999997E-5</v>
      </c>
      <c r="I653" s="28">
        <f t="shared" si="52"/>
        <v>7.2797262617621903E-7</v>
      </c>
      <c r="J653" s="21">
        <v>6.037E-2</v>
      </c>
      <c r="K653" s="21">
        <f t="shared" si="53"/>
        <v>7.4145627317818466E-8</v>
      </c>
      <c r="L653" s="25">
        <f t="shared" si="54"/>
        <v>0.98181464303461974</v>
      </c>
      <c r="M653" s="21" t="s">
        <v>320</v>
      </c>
    </row>
    <row r="654" spans="1:13" x14ac:dyDescent="0.15">
      <c r="A654" s="26">
        <v>10</v>
      </c>
      <c r="B654" s="21">
        <f t="shared" si="50"/>
        <v>283.14999999999998</v>
      </c>
      <c r="C654" s="21">
        <v>45596250</v>
      </c>
      <c r="D654" s="21">
        <v>560.5</v>
      </c>
      <c r="E654" s="21">
        <v>1367</v>
      </c>
      <c r="F654" s="26">
        <v>725.6</v>
      </c>
      <c r="G654" s="24">
        <f t="shared" si="51"/>
        <v>1.8839581036383681</v>
      </c>
      <c r="H654" s="26">
        <v>4.1369999999999999E-5</v>
      </c>
      <c r="I654" s="28">
        <f t="shared" si="52"/>
        <v>7.3809099018733278E-7</v>
      </c>
      <c r="J654" s="21">
        <v>5.8779999999999999E-2</v>
      </c>
      <c r="K654" s="21">
        <f t="shared" si="53"/>
        <v>7.6715911634441764E-8</v>
      </c>
      <c r="L654" s="25">
        <f t="shared" si="54"/>
        <v>0.96210939094930248</v>
      </c>
      <c r="M654" s="21" t="s">
        <v>320</v>
      </c>
    </row>
    <row r="655" spans="1:13" x14ac:dyDescent="0.15">
      <c r="A655" s="26">
        <v>20</v>
      </c>
      <c r="B655" s="21">
        <f t="shared" si="50"/>
        <v>293.14999999999998</v>
      </c>
      <c r="C655" s="21">
        <v>45596250</v>
      </c>
      <c r="D655" s="21">
        <v>538.29999999999995</v>
      </c>
      <c r="E655" s="21">
        <v>1342</v>
      </c>
      <c r="F655" s="26">
        <v>722.5</v>
      </c>
      <c r="G655" s="24">
        <f t="shared" si="51"/>
        <v>1.857439446366782</v>
      </c>
      <c r="H655" s="26">
        <v>4.0409999999999994E-5</v>
      </c>
      <c r="I655" s="28">
        <f t="shared" si="52"/>
        <v>7.5069663756269738E-7</v>
      </c>
      <c r="J655" s="21">
        <v>5.7420000000000006E-2</v>
      </c>
      <c r="K655" s="21">
        <f t="shared" si="53"/>
        <v>7.9485203874979828E-8</v>
      </c>
      <c r="L655" s="25">
        <f t="shared" si="54"/>
        <v>0.94444827586206881</v>
      </c>
      <c r="M655" s="21" t="s">
        <v>320</v>
      </c>
    </row>
    <row r="656" spans="1:13" x14ac:dyDescent="0.15">
      <c r="A656" s="26">
        <v>30</v>
      </c>
      <c r="B656" s="21">
        <f t="shared" si="50"/>
        <v>303.14999999999998</v>
      </c>
      <c r="C656" s="21">
        <v>45596250</v>
      </c>
      <c r="D656" s="21">
        <v>517.6</v>
      </c>
      <c r="E656" s="21">
        <v>1319</v>
      </c>
      <c r="F656" s="26">
        <v>719.9</v>
      </c>
      <c r="G656" s="24">
        <f t="shared" si="51"/>
        <v>1.8321989165161829</v>
      </c>
      <c r="H656" s="26">
        <v>3.9619999999999997E-5</v>
      </c>
      <c r="I656" s="28">
        <f t="shared" si="52"/>
        <v>7.6545595054095823E-7</v>
      </c>
      <c r="J656" s="21">
        <v>5.6229999999999995E-2</v>
      </c>
      <c r="K656" s="21">
        <f t="shared" si="53"/>
        <v>8.236240512870387E-8</v>
      </c>
      <c r="L656" s="25">
        <f t="shared" si="54"/>
        <v>0.92937542237239912</v>
      </c>
      <c r="M656" s="21" t="s">
        <v>320</v>
      </c>
    </row>
    <row r="657" spans="1:13" x14ac:dyDescent="0.15">
      <c r="A657" s="26">
        <v>40</v>
      </c>
      <c r="B657" s="21">
        <f t="shared" si="50"/>
        <v>313.14999999999998</v>
      </c>
      <c r="C657" s="21">
        <v>45596250</v>
      </c>
      <c r="D657" s="21">
        <v>498.4</v>
      </c>
      <c r="E657" s="21">
        <v>1296</v>
      </c>
      <c r="F657" s="26">
        <v>717.9</v>
      </c>
      <c r="G657" s="24">
        <f t="shared" si="51"/>
        <v>1.805265357292102</v>
      </c>
      <c r="H657" s="21">
        <v>3.8979999999999996E-5</v>
      </c>
      <c r="I657" s="28">
        <f t="shared" si="52"/>
        <v>7.8210272873194218E-7</v>
      </c>
      <c r="J657" s="21">
        <v>5.5149999999999998E-2</v>
      </c>
      <c r="K657" s="21">
        <f t="shared" si="53"/>
        <v>8.5381244674315836E-8</v>
      </c>
      <c r="L657" s="25">
        <f t="shared" si="54"/>
        <v>0.91601233000906612</v>
      </c>
      <c r="M657" s="21" t="s">
        <v>320</v>
      </c>
    </row>
    <row r="658" spans="1:13" x14ac:dyDescent="0.15">
      <c r="A658" s="26">
        <v>50</v>
      </c>
      <c r="B658" s="21">
        <f t="shared" si="50"/>
        <v>323.14999999999998</v>
      </c>
      <c r="C658" s="21">
        <v>45596250</v>
      </c>
      <c r="D658" s="21">
        <v>480.7</v>
      </c>
      <c r="E658" s="21">
        <v>1276</v>
      </c>
      <c r="F658" s="26">
        <v>716.30000000000007</v>
      </c>
      <c r="G658" s="24">
        <f t="shared" si="51"/>
        <v>1.7813765182186234</v>
      </c>
      <c r="H658" s="21">
        <v>3.8479999999999997E-5</v>
      </c>
      <c r="I658" s="28">
        <f t="shared" si="52"/>
        <v>8.0049927189515279E-7</v>
      </c>
      <c r="J658" s="21">
        <v>5.4420000000000003E-2</v>
      </c>
      <c r="K658" s="21">
        <f t="shared" si="53"/>
        <v>8.8722493907461238E-8</v>
      </c>
      <c r="L658" s="25">
        <f t="shared" si="54"/>
        <v>0.90225064314590209</v>
      </c>
      <c r="M658" s="21" t="s">
        <v>320</v>
      </c>
    </row>
    <row r="659" spans="1:13" x14ac:dyDescent="0.15">
      <c r="A659" s="26">
        <v>60</v>
      </c>
      <c r="B659" s="21">
        <f t="shared" si="50"/>
        <v>333.15</v>
      </c>
      <c r="C659" s="21">
        <v>45596250</v>
      </c>
      <c r="D659" s="21">
        <v>464.1</v>
      </c>
      <c r="E659" s="21">
        <v>1257</v>
      </c>
      <c r="F659" s="21">
        <v>715.19999999999993</v>
      </c>
      <c r="G659" s="24">
        <f t="shared" si="51"/>
        <v>1.75755033557047</v>
      </c>
      <c r="H659" s="21">
        <v>3.8079999999999995E-5</v>
      </c>
      <c r="I659" s="28">
        <f t="shared" si="52"/>
        <v>8.2051282051282026E-7</v>
      </c>
      <c r="J659" s="21">
        <v>5.3840000000000006E-2</v>
      </c>
      <c r="K659" s="21">
        <f t="shared" si="53"/>
        <v>9.2290756336804365E-8</v>
      </c>
      <c r="L659" s="25">
        <f t="shared" si="54"/>
        <v>0.88905200594353617</v>
      </c>
      <c r="M659" s="21" t="s">
        <v>320</v>
      </c>
    </row>
    <row r="660" spans="1:13" x14ac:dyDescent="0.15">
      <c r="A660" s="26">
        <v>80</v>
      </c>
      <c r="B660" s="21">
        <f t="shared" si="50"/>
        <v>353.15</v>
      </c>
      <c r="C660" s="21">
        <v>45596250</v>
      </c>
      <c r="D660" s="21">
        <v>434.4</v>
      </c>
      <c r="E660" s="21">
        <v>1223</v>
      </c>
      <c r="F660" s="21">
        <v>714.09999999999991</v>
      </c>
      <c r="G660" s="24">
        <f t="shared" si="51"/>
        <v>1.7126452877748217</v>
      </c>
      <c r="H660" s="21">
        <v>3.7539999999999996E-5</v>
      </c>
      <c r="I660" s="28">
        <f t="shared" si="52"/>
        <v>8.641804788213627E-7</v>
      </c>
      <c r="J660" s="21">
        <v>5.2999999999999999E-2</v>
      </c>
      <c r="K660" s="21">
        <f t="shared" si="53"/>
        <v>9.9760724842603925E-8</v>
      </c>
      <c r="L660" s="25">
        <f t="shared" si="54"/>
        <v>0.86625320754716972</v>
      </c>
      <c r="M660" s="21" t="s">
        <v>320</v>
      </c>
    </row>
    <row r="661" spans="1:13" x14ac:dyDescent="0.15">
      <c r="A661" s="26">
        <v>100</v>
      </c>
      <c r="B661" s="21">
        <f t="shared" si="50"/>
        <v>373.15</v>
      </c>
      <c r="C661" s="21">
        <v>45596250</v>
      </c>
      <c r="D661" s="21">
        <v>408.6</v>
      </c>
      <c r="E661" s="21">
        <v>1196</v>
      </c>
      <c r="F661" s="21">
        <v>714.30000000000007</v>
      </c>
      <c r="G661" s="24">
        <f t="shared" si="51"/>
        <v>1.6743665126697465</v>
      </c>
      <c r="H661" s="21">
        <v>3.7270000000000001E-5</v>
      </c>
      <c r="I661" s="28">
        <f t="shared" si="52"/>
        <v>9.121390112579539E-7</v>
      </c>
      <c r="J661" s="21">
        <v>5.253E-2</v>
      </c>
      <c r="K661" s="21">
        <f t="shared" si="53"/>
        <v>1.0749242457727421E-7</v>
      </c>
      <c r="L661" s="25">
        <f t="shared" si="54"/>
        <v>0.84856120312202554</v>
      </c>
      <c r="M661" s="21" t="s">
        <v>320</v>
      </c>
    </row>
    <row r="662" spans="1:13" x14ac:dyDescent="0.15">
      <c r="A662" s="21">
        <v>-200</v>
      </c>
      <c r="B662" s="21">
        <f t="shared" si="50"/>
        <v>73.149999999999977</v>
      </c>
      <c r="C662" s="21">
        <v>50662500</v>
      </c>
      <c r="D662" s="21">
        <v>1286.3</v>
      </c>
      <c r="E662" s="21">
        <v>1614</v>
      </c>
      <c r="F662" s="21">
        <v>1072</v>
      </c>
      <c r="G662" s="24">
        <f t="shared" si="51"/>
        <v>1.5055970149253732</v>
      </c>
      <c r="H662" s="21">
        <v>4.795E-4</v>
      </c>
      <c r="I662" s="28">
        <f t="shared" si="52"/>
        <v>3.7277462489310421E-6</v>
      </c>
      <c r="J662" s="21">
        <v>0.1993</v>
      </c>
      <c r="K662" s="21">
        <f t="shared" si="53"/>
        <v>9.5997848260974664E-8</v>
      </c>
      <c r="L662" s="25">
        <f t="shared" si="54"/>
        <v>3.8831560461615653</v>
      </c>
      <c r="M662" s="21" t="s">
        <v>264</v>
      </c>
    </row>
    <row r="663" spans="1:13" x14ac:dyDescent="0.15">
      <c r="A663" s="21">
        <v>-180</v>
      </c>
      <c r="B663" s="21">
        <f t="shared" si="50"/>
        <v>93.149999999999977</v>
      </c>
      <c r="C663" s="21">
        <v>50662500</v>
      </c>
      <c r="D663" s="21">
        <v>1214.7</v>
      </c>
      <c r="E663" s="21">
        <v>1572</v>
      </c>
      <c r="F663" s="21">
        <v>995</v>
      </c>
      <c r="G663" s="24">
        <f t="shared" si="51"/>
        <v>1.5798994974874372</v>
      </c>
      <c r="H663" s="21">
        <v>2.7169999999999999E-4</v>
      </c>
      <c r="I663" s="28">
        <f t="shared" si="52"/>
        <v>2.2367662797398537E-6</v>
      </c>
      <c r="J663" s="21">
        <v>0.1787</v>
      </c>
      <c r="K663" s="21">
        <f t="shared" si="53"/>
        <v>9.3584296356067347E-8</v>
      </c>
      <c r="L663" s="25">
        <f t="shared" si="54"/>
        <v>2.3901085618354787</v>
      </c>
      <c r="M663" s="21" t="s">
        <v>264</v>
      </c>
    </row>
    <row r="664" spans="1:13" x14ac:dyDescent="0.15">
      <c r="A664" s="21">
        <v>-160</v>
      </c>
      <c r="B664" s="21">
        <f t="shared" si="50"/>
        <v>113.14999999999998</v>
      </c>
      <c r="C664" s="21">
        <v>50662500</v>
      </c>
      <c r="D664" s="21">
        <v>1144</v>
      </c>
      <c r="E664" s="21">
        <v>1548</v>
      </c>
      <c r="F664" s="21">
        <v>932.5</v>
      </c>
      <c r="G664" s="24">
        <f t="shared" si="51"/>
        <v>1.6600536193029491</v>
      </c>
      <c r="H664" s="21">
        <v>1.85E-4</v>
      </c>
      <c r="I664" s="28">
        <f t="shared" si="52"/>
        <v>1.6171328671328669E-6</v>
      </c>
      <c r="J664" s="21">
        <v>0.15840000000000001</v>
      </c>
      <c r="K664" s="21">
        <f t="shared" si="53"/>
        <v>8.9445438282647594E-8</v>
      </c>
      <c r="L664" s="25">
        <f t="shared" si="54"/>
        <v>1.8079545454545454</v>
      </c>
      <c r="M664" s="21" t="s">
        <v>264</v>
      </c>
    </row>
    <row r="665" spans="1:13" x14ac:dyDescent="0.15">
      <c r="A665" s="21">
        <v>-140</v>
      </c>
      <c r="B665" s="21">
        <f t="shared" si="50"/>
        <v>133.14999999999998</v>
      </c>
      <c r="C665" s="21">
        <v>50662500</v>
      </c>
      <c r="D665" s="21">
        <v>1073.0999999999999</v>
      </c>
      <c r="E665" s="21">
        <v>1536</v>
      </c>
      <c r="F665" s="21">
        <v>884.1</v>
      </c>
      <c r="G665" s="24">
        <f t="shared" si="51"/>
        <v>1.7373600271462504</v>
      </c>
      <c r="H665" s="21">
        <v>1.3780000000000002E-4</v>
      </c>
      <c r="I665" s="28">
        <f t="shared" si="52"/>
        <v>1.2841300903923215E-6</v>
      </c>
      <c r="J665" s="21">
        <v>0.1391</v>
      </c>
      <c r="K665" s="21">
        <f t="shared" si="53"/>
        <v>8.4390919609853083E-8</v>
      </c>
      <c r="L665" s="25">
        <f t="shared" si="54"/>
        <v>1.5216448598130843</v>
      </c>
      <c r="M665" s="21" t="s">
        <v>264</v>
      </c>
    </row>
    <row r="666" spans="1:13" x14ac:dyDescent="0.15">
      <c r="A666" s="21">
        <v>-120</v>
      </c>
      <c r="B666" s="21">
        <f t="shared" si="50"/>
        <v>153.14999999999998</v>
      </c>
      <c r="C666" s="21">
        <v>50662500</v>
      </c>
      <c r="D666" s="21">
        <v>1001.8</v>
      </c>
      <c r="E666" s="21">
        <v>1530</v>
      </c>
      <c r="F666" s="21">
        <v>845.8</v>
      </c>
      <c r="G666" s="24">
        <f t="shared" si="51"/>
        <v>1.8089382832820999</v>
      </c>
      <c r="H666" s="21">
        <v>1.0759999999999999E-4</v>
      </c>
      <c r="I666" s="28">
        <f t="shared" si="52"/>
        <v>1.074066679976043E-6</v>
      </c>
      <c r="J666" s="21">
        <v>0.12130000000000001</v>
      </c>
      <c r="K666" s="21">
        <f t="shared" si="53"/>
        <v>7.9138596278332997E-8</v>
      </c>
      <c r="L666" s="25">
        <f t="shared" si="54"/>
        <v>1.3571970321516897</v>
      </c>
      <c r="M666" s="21" t="s">
        <v>264</v>
      </c>
    </row>
    <row r="667" spans="1:13" x14ac:dyDescent="0.15">
      <c r="A667" s="21">
        <v>-100</v>
      </c>
      <c r="B667" s="21">
        <f t="shared" si="50"/>
        <v>173.14999999999998</v>
      </c>
      <c r="C667" s="21">
        <v>50662500</v>
      </c>
      <c r="D667" s="21">
        <v>930.6</v>
      </c>
      <c r="E667" s="21">
        <v>1523</v>
      </c>
      <c r="F667" s="21">
        <v>815.1</v>
      </c>
      <c r="G667" s="24">
        <f t="shared" si="51"/>
        <v>1.8684823947981841</v>
      </c>
      <c r="H667" s="21">
        <v>8.6619999999999994E-5</v>
      </c>
      <c r="I667" s="28">
        <f t="shared" si="52"/>
        <v>9.3079733505265413E-7</v>
      </c>
      <c r="J667" s="21">
        <v>0.1057</v>
      </c>
      <c r="K667" s="21">
        <f t="shared" si="53"/>
        <v>7.4578223807767964E-8</v>
      </c>
      <c r="L667" s="25">
        <f t="shared" si="54"/>
        <v>1.248081929990539</v>
      </c>
      <c r="M667" s="21" t="s">
        <v>320</v>
      </c>
    </row>
    <row r="668" spans="1:13" x14ac:dyDescent="0.15">
      <c r="A668" s="21">
        <v>-90</v>
      </c>
      <c r="B668" s="21">
        <f t="shared" si="50"/>
        <v>183.14999999999998</v>
      </c>
      <c r="C668" s="21">
        <v>50662500</v>
      </c>
      <c r="D668" s="21">
        <v>895.3</v>
      </c>
      <c r="E668" s="21">
        <v>1518</v>
      </c>
      <c r="F668" s="21">
        <v>802</v>
      </c>
      <c r="G668" s="24">
        <f t="shared" si="51"/>
        <v>1.8927680798004987</v>
      </c>
      <c r="H668" s="21">
        <v>7.8549999999999998E-5</v>
      </c>
      <c r="I668" s="28">
        <f t="shared" si="52"/>
        <v>8.7735954428683125E-7</v>
      </c>
      <c r="J668" s="21">
        <v>9.8810000000000009E-2</v>
      </c>
      <c r="K668" s="21">
        <f t="shared" si="53"/>
        <v>7.2704374638630344E-8</v>
      </c>
      <c r="L668" s="25">
        <f t="shared" si="54"/>
        <v>1.2067493168707619</v>
      </c>
      <c r="M668" s="21" t="s">
        <v>320</v>
      </c>
    </row>
    <row r="669" spans="1:13" x14ac:dyDescent="0.15">
      <c r="A669" s="21">
        <v>-80</v>
      </c>
      <c r="B669" s="21">
        <f t="shared" si="50"/>
        <v>193.14999999999998</v>
      </c>
      <c r="C669" s="21">
        <v>50662500</v>
      </c>
      <c r="D669" s="21">
        <v>860.5</v>
      </c>
      <c r="E669" s="21">
        <v>1512</v>
      </c>
      <c r="F669" s="21">
        <v>790.4</v>
      </c>
      <c r="G669" s="24">
        <f t="shared" si="51"/>
        <v>1.9129554655870447</v>
      </c>
      <c r="H669" s="21">
        <v>7.1760000000000004E-5</v>
      </c>
      <c r="I669" s="28">
        <f t="shared" si="52"/>
        <v>8.339337594421848E-7</v>
      </c>
      <c r="J669" s="21">
        <v>9.2609999999999998E-2</v>
      </c>
      <c r="K669" s="21">
        <f t="shared" si="53"/>
        <v>7.1179546775130729E-8</v>
      </c>
      <c r="L669" s="25">
        <f t="shared" si="54"/>
        <v>1.171591836734694</v>
      </c>
      <c r="M669" s="21" t="s">
        <v>320</v>
      </c>
    </row>
    <row r="670" spans="1:13" x14ac:dyDescent="0.15">
      <c r="A670" s="21">
        <v>-70</v>
      </c>
      <c r="B670" s="21">
        <f t="shared" si="50"/>
        <v>203.14999999999998</v>
      </c>
      <c r="C670" s="21">
        <v>50662500</v>
      </c>
      <c r="D670" s="21">
        <v>826.3</v>
      </c>
      <c r="E670" s="21">
        <v>1503</v>
      </c>
      <c r="F670" s="21">
        <v>780</v>
      </c>
      <c r="G670" s="24">
        <f t="shared" si="51"/>
        <v>1.926923076923077</v>
      </c>
      <c r="H670" s="21">
        <v>6.6039999999999998E-5</v>
      </c>
      <c r="I670" s="28">
        <f t="shared" si="52"/>
        <v>7.9922546290693463E-7</v>
      </c>
      <c r="J670" s="21">
        <v>8.7080000000000005E-2</v>
      </c>
      <c r="K670" s="21">
        <f t="shared" si="53"/>
        <v>7.0116735346121667E-8</v>
      </c>
      <c r="L670" s="25">
        <f t="shared" si="54"/>
        <v>1.139849793293523</v>
      </c>
      <c r="M670" s="21" t="s">
        <v>320</v>
      </c>
    </row>
    <row r="671" spans="1:13" x14ac:dyDescent="0.15">
      <c r="A671" s="21">
        <v>-60</v>
      </c>
      <c r="B671" s="21">
        <f t="shared" si="50"/>
        <v>213.14999999999998</v>
      </c>
      <c r="C671" s="21">
        <v>50662500</v>
      </c>
      <c r="D671" s="21">
        <v>792.9</v>
      </c>
      <c r="E671" s="21">
        <v>1492</v>
      </c>
      <c r="F671" s="21">
        <v>770.59999999999991</v>
      </c>
      <c r="G671" s="24">
        <f t="shared" si="51"/>
        <v>1.9361536465092137</v>
      </c>
      <c r="H671" s="21">
        <v>6.1249999999999998E-5</v>
      </c>
      <c r="I671" s="28">
        <f t="shared" si="52"/>
        <v>7.724807668053978E-7</v>
      </c>
      <c r="J671" s="21">
        <v>8.2209999999999991E-2</v>
      </c>
      <c r="K671" s="21">
        <f t="shared" si="53"/>
        <v>6.9492415428212233E-8</v>
      </c>
      <c r="L671" s="25">
        <f t="shared" si="54"/>
        <v>1.1116044276851964</v>
      </c>
      <c r="M671" s="21" t="s">
        <v>320</v>
      </c>
    </row>
    <row r="672" spans="1:13" x14ac:dyDescent="0.15">
      <c r="A672" s="21">
        <v>-50</v>
      </c>
      <c r="B672" s="21">
        <f t="shared" si="50"/>
        <v>223.14999999999998</v>
      </c>
      <c r="C672" s="21">
        <v>50662500</v>
      </c>
      <c r="D672" s="21">
        <v>760.5</v>
      </c>
      <c r="E672" s="21">
        <v>1478</v>
      </c>
      <c r="F672" s="21">
        <v>762.3</v>
      </c>
      <c r="G672" s="24">
        <f t="shared" si="51"/>
        <v>1.9388692115964845</v>
      </c>
      <c r="H672" s="21">
        <v>5.7249999999999996E-5</v>
      </c>
      <c r="I672" s="28">
        <f t="shared" si="52"/>
        <v>7.5279421433267589E-7</v>
      </c>
      <c r="J672" s="21">
        <v>7.7969999999999998E-2</v>
      </c>
      <c r="K672" s="21">
        <f t="shared" si="53"/>
        <v>6.9367154825674659E-8</v>
      </c>
      <c r="L672" s="25">
        <f t="shared" si="54"/>
        <v>1.0852314992946004</v>
      </c>
      <c r="M672" s="21" t="s">
        <v>320</v>
      </c>
    </row>
    <row r="673" spans="1:13" x14ac:dyDescent="0.15">
      <c r="A673" s="21">
        <v>-40</v>
      </c>
      <c r="B673" s="21">
        <f t="shared" si="50"/>
        <v>233.14999999999998</v>
      </c>
      <c r="C673" s="21">
        <v>50662500</v>
      </c>
      <c r="D673" s="21">
        <v>729.4</v>
      </c>
      <c r="E673" s="21">
        <v>1462</v>
      </c>
      <c r="F673" s="21">
        <v>754.80000000000007</v>
      </c>
      <c r="G673" s="24">
        <f t="shared" si="51"/>
        <v>1.9369369369369367</v>
      </c>
      <c r="H673" s="26">
        <v>5.3919999999999999E-5</v>
      </c>
      <c r="I673" s="28">
        <f t="shared" si="52"/>
        <v>7.3923772964080056E-7</v>
      </c>
      <c r="J673" s="21">
        <v>7.4290000000000009E-2</v>
      </c>
      <c r="K673" s="21">
        <f t="shared" si="53"/>
        <v>6.9665414708489315E-8</v>
      </c>
      <c r="L673" s="25">
        <f t="shared" si="54"/>
        <v>1.0611258581235696</v>
      </c>
      <c r="M673" s="21" t="s">
        <v>320</v>
      </c>
    </row>
    <row r="674" spans="1:13" x14ac:dyDescent="0.15">
      <c r="A674" s="21">
        <v>-30</v>
      </c>
      <c r="B674" s="21">
        <f t="shared" si="50"/>
        <v>243.14999999999998</v>
      </c>
      <c r="C674" s="21">
        <v>50662500</v>
      </c>
      <c r="D674" s="21">
        <v>699.6</v>
      </c>
      <c r="E674" s="21">
        <v>1444</v>
      </c>
      <c r="F674" s="26">
        <v>748.19999999999993</v>
      </c>
      <c r="G674" s="24">
        <f t="shared" si="51"/>
        <v>1.9299652499331732</v>
      </c>
      <c r="H674" s="26">
        <v>5.1139999999999995E-5</v>
      </c>
      <c r="I674" s="28">
        <f t="shared" si="52"/>
        <v>7.3098913664951392E-7</v>
      </c>
      <c r="J674" s="21">
        <v>7.1120000000000003E-2</v>
      </c>
      <c r="K674" s="21">
        <f t="shared" si="53"/>
        <v>7.0400339568791975E-8</v>
      </c>
      <c r="L674" s="25">
        <f t="shared" si="54"/>
        <v>1.0383318335208098</v>
      </c>
      <c r="M674" s="21" t="s">
        <v>320</v>
      </c>
    </row>
    <row r="675" spans="1:13" x14ac:dyDescent="0.15">
      <c r="A675" s="21">
        <v>-20</v>
      </c>
      <c r="B675" s="21">
        <f t="shared" si="50"/>
        <v>253.14999999999998</v>
      </c>
      <c r="C675" s="21">
        <v>50662500</v>
      </c>
      <c r="D675" s="21">
        <v>671.3</v>
      </c>
      <c r="E675" s="21">
        <v>1423</v>
      </c>
      <c r="F675" s="26">
        <v>742.4</v>
      </c>
      <c r="G675" s="24">
        <f t="shared" si="51"/>
        <v>1.9167564655172415</v>
      </c>
      <c r="H675" s="26">
        <v>4.8829999999999998E-5</v>
      </c>
      <c r="I675" s="28">
        <f t="shared" si="52"/>
        <v>7.2739460747802764E-7</v>
      </c>
      <c r="J675" s="21">
        <v>6.8390000000000006E-2</v>
      </c>
      <c r="K675" s="21">
        <f t="shared" si="53"/>
        <v>7.1593081631501563E-8</v>
      </c>
      <c r="L675" s="25">
        <f t="shared" si="54"/>
        <v>1.0160124287176486</v>
      </c>
      <c r="M675" s="21" t="s">
        <v>320</v>
      </c>
    </row>
    <row r="676" spans="1:13" x14ac:dyDescent="0.15">
      <c r="A676" s="21">
        <v>-10</v>
      </c>
      <c r="B676" s="21">
        <f t="shared" si="50"/>
        <v>263.14999999999998</v>
      </c>
      <c r="C676" s="21">
        <v>50662500</v>
      </c>
      <c r="D676" s="21">
        <v>644.6</v>
      </c>
      <c r="E676" s="21">
        <v>1402</v>
      </c>
      <c r="F676" s="26">
        <v>737.3</v>
      </c>
      <c r="G676" s="24">
        <f t="shared" si="51"/>
        <v>1.9015326190153263</v>
      </c>
      <c r="H676" s="26">
        <v>4.6909999999999996E-5</v>
      </c>
      <c r="I676" s="28">
        <f t="shared" si="52"/>
        <v>7.2773813217499222E-7</v>
      </c>
      <c r="J676" s="21">
        <v>6.6060000000000008E-2</v>
      </c>
      <c r="K676" s="21">
        <f t="shared" si="53"/>
        <v>7.3097118030489666E-8</v>
      </c>
      <c r="L676" s="25">
        <f t="shared" si="54"/>
        <v>0.9955770511656068</v>
      </c>
      <c r="M676" s="21" t="s">
        <v>320</v>
      </c>
    </row>
    <row r="677" spans="1:13" x14ac:dyDescent="0.15">
      <c r="A677" s="26">
        <v>0</v>
      </c>
      <c r="B677" s="21">
        <f t="shared" si="50"/>
        <v>273.14999999999998</v>
      </c>
      <c r="C677" s="21">
        <v>50662500</v>
      </c>
      <c r="D677" s="21">
        <v>619.4</v>
      </c>
      <c r="E677" s="21">
        <v>1380</v>
      </c>
      <c r="F677" s="26">
        <v>732.8</v>
      </c>
      <c r="G677" s="24">
        <f t="shared" si="51"/>
        <v>1.8831877729257642</v>
      </c>
      <c r="H677" s="26">
        <v>4.5309999999999998E-5</v>
      </c>
      <c r="I677" s="28">
        <f t="shared" si="52"/>
        <v>7.3151436874394579E-7</v>
      </c>
      <c r="J677" s="21">
        <v>6.4049999999999996E-2</v>
      </c>
      <c r="K677" s="21">
        <f t="shared" si="53"/>
        <v>7.4932262638457976E-8</v>
      </c>
      <c r="L677" s="25">
        <f t="shared" si="54"/>
        <v>0.97623419203747075</v>
      </c>
      <c r="M677" s="21" t="s">
        <v>320</v>
      </c>
    </row>
    <row r="678" spans="1:13" x14ac:dyDescent="0.15">
      <c r="A678" s="26">
        <v>10</v>
      </c>
      <c r="B678" s="21">
        <f t="shared" si="50"/>
        <v>283.14999999999998</v>
      </c>
      <c r="C678" s="21">
        <v>50662500</v>
      </c>
      <c r="D678" s="21">
        <v>595.79999999999995</v>
      </c>
      <c r="E678" s="21">
        <v>1358</v>
      </c>
      <c r="F678" s="26">
        <v>729</v>
      </c>
      <c r="G678" s="24">
        <f t="shared" si="51"/>
        <v>1.8628257887517148</v>
      </c>
      <c r="H678" s="26">
        <v>4.3979999999999996E-5</v>
      </c>
      <c r="I678" s="28">
        <f t="shared" si="52"/>
        <v>7.3816717019133935E-7</v>
      </c>
      <c r="J678" s="21">
        <v>6.232E-2</v>
      </c>
      <c r="K678" s="21">
        <f t="shared" si="53"/>
        <v>7.7024196375116745E-8</v>
      </c>
      <c r="L678" s="25">
        <f t="shared" si="54"/>
        <v>0.95835750962772781</v>
      </c>
      <c r="M678" s="21" t="s">
        <v>320</v>
      </c>
    </row>
    <row r="679" spans="1:13" x14ac:dyDescent="0.15">
      <c r="A679" s="26">
        <v>20</v>
      </c>
      <c r="B679" s="21">
        <f t="shared" si="50"/>
        <v>293.14999999999998</v>
      </c>
      <c r="C679" s="21">
        <v>50662500</v>
      </c>
      <c r="D679" s="21">
        <v>573.6</v>
      </c>
      <c r="E679" s="21">
        <v>1336</v>
      </c>
      <c r="F679" s="26">
        <v>725.8</v>
      </c>
      <c r="G679" s="24">
        <f t="shared" si="51"/>
        <v>1.8407274731330947</v>
      </c>
      <c r="H679" s="26">
        <v>4.2880000000000003E-5</v>
      </c>
      <c r="I679" s="28">
        <f t="shared" si="52"/>
        <v>7.4755927475592737E-7</v>
      </c>
      <c r="J679" s="21">
        <v>6.0830000000000002E-2</v>
      </c>
      <c r="K679" s="21">
        <f t="shared" si="53"/>
        <v>7.9378377136939501E-8</v>
      </c>
      <c r="L679" s="25">
        <f t="shared" si="54"/>
        <v>0.94176689133651159</v>
      </c>
      <c r="M679" s="21" t="s">
        <v>320</v>
      </c>
    </row>
    <row r="680" spans="1:13" x14ac:dyDescent="0.15">
      <c r="A680" s="26">
        <v>30</v>
      </c>
      <c r="B680" s="21">
        <f t="shared" si="50"/>
        <v>303.14999999999998</v>
      </c>
      <c r="C680" s="21">
        <v>50662500</v>
      </c>
      <c r="D680" s="21">
        <v>553</v>
      </c>
      <c r="E680" s="21">
        <v>1315</v>
      </c>
      <c r="F680" s="26">
        <v>723.09999999999991</v>
      </c>
      <c r="G680" s="24">
        <f t="shared" si="51"/>
        <v>1.818558982160144</v>
      </c>
      <c r="H680" s="26">
        <v>4.197E-5</v>
      </c>
      <c r="I680" s="28">
        <f t="shared" si="52"/>
        <v>7.5895117540687162E-7</v>
      </c>
      <c r="J680" s="21">
        <v>5.9520000000000003E-2</v>
      </c>
      <c r="K680" s="21">
        <f t="shared" si="53"/>
        <v>8.1848747584898143E-8</v>
      </c>
      <c r="L680" s="25">
        <f t="shared" si="54"/>
        <v>0.92726058467741923</v>
      </c>
      <c r="M680" s="21" t="s">
        <v>320</v>
      </c>
    </row>
    <row r="681" spans="1:13" x14ac:dyDescent="0.15">
      <c r="A681" s="26">
        <v>40</v>
      </c>
      <c r="B681" s="21">
        <f t="shared" si="50"/>
        <v>313.14999999999998</v>
      </c>
      <c r="C681" s="21">
        <v>50662500</v>
      </c>
      <c r="D681" s="21">
        <v>533.6</v>
      </c>
      <c r="E681" s="21">
        <v>1296</v>
      </c>
      <c r="F681" s="26">
        <v>721</v>
      </c>
      <c r="G681" s="24">
        <f t="shared" si="51"/>
        <v>1.7975034674063801</v>
      </c>
      <c r="H681" s="21">
        <v>4.1219999999999995E-5</v>
      </c>
      <c r="I681" s="28">
        <f t="shared" si="52"/>
        <v>7.7248875562218878E-7</v>
      </c>
      <c r="J681" s="21">
        <v>5.8320000000000004E-2</v>
      </c>
      <c r="K681" s="21">
        <f t="shared" si="53"/>
        <v>8.4332833583208397E-8</v>
      </c>
      <c r="L681" s="25">
        <f t="shared" si="54"/>
        <v>0.91599999999999981</v>
      </c>
      <c r="M681" s="21" t="s">
        <v>320</v>
      </c>
    </row>
    <row r="682" spans="1:13" x14ac:dyDescent="0.15">
      <c r="A682" s="26">
        <v>50</v>
      </c>
      <c r="B682" s="21">
        <f t="shared" si="50"/>
        <v>323.14999999999998</v>
      </c>
      <c r="C682" s="21">
        <v>50662500</v>
      </c>
      <c r="D682" s="21">
        <v>515.6</v>
      </c>
      <c r="E682" s="21">
        <v>1277</v>
      </c>
      <c r="F682" s="26">
        <v>719.30000000000007</v>
      </c>
      <c r="G682" s="24">
        <f t="shared" si="51"/>
        <v>1.7753371333240648</v>
      </c>
      <c r="H682" s="21">
        <v>4.0599999999999998E-5</v>
      </c>
      <c r="I682" s="28">
        <f t="shared" si="52"/>
        <v>7.8743211792086882E-7</v>
      </c>
      <c r="J682" s="21">
        <v>5.7479999999999996E-2</v>
      </c>
      <c r="K682" s="21">
        <f t="shared" si="53"/>
        <v>8.7299740652336221E-8</v>
      </c>
      <c r="L682" s="25">
        <f t="shared" si="54"/>
        <v>0.90198677800974247</v>
      </c>
      <c r="M682" s="21" t="s">
        <v>320</v>
      </c>
    </row>
    <row r="683" spans="1:13" x14ac:dyDescent="0.15">
      <c r="A683" s="26">
        <v>60</v>
      </c>
      <c r="B683" s="21">
        <f t="shared" si="50"/>
        <v>333.15</v>
      </c>
      <c r="C683" s="21">
        <v>50662500</v>
      </c>
      <c r="D683" s="21">
        <v>498.7</v>
      </c>
      <c r="E683" s="21">
        <v>1259</v>
      </c>
      <c r="F683" s="21">
        <v>718.09999999999991</v>
      </c>
      <c r="G683" s="24">
        <f t="shared" si="51"/>
        <v>1.7532377106252612</v>
      </c>
      <c r="H683" s="21">
        <v>4.0099999999999999E-5</v>
      </c>
      <c r="I683" s="28">
        <f t="shared" si="52"/>
        <v>8.0409063565269698E-7</v>
      </c>
      <c r="J683" s="21">
        <v>5.6770000000000001E-2</v>
      </c>
      <c r="K683" s="21">
        <f t="shared" si="53"/>
        <v>9.0417770874647408E-8</v>
      </c>
      <c r="L683" s="25">
        <f t="shared" si="54"/>
        <v>0.8893059714638013</v>
      </c>
      <c r="M683" s="21" t="s">
        <v>320</v>
      </c>
    </row>
    <row r="684" spans="1:13" x14ac:dyDescent="0.15">
      <c r="A684" s="26">
        <v>80</v>
      </c>
      <c r="B684" s="21">
        <f t="shared" si="50"/>
        <v>353.15</v>
      </c>
      <c r="C684" s="21">
        <v>50662500</v>
      </c>
      <c r="D684" s="21">
        <v>468.1</v>
      </c>
      <c r="E684" s="21">
        <v>1229</v>
      </c>
      <c r="F684" s="21">
        <v>716.7</v>
      </c>
      <c r="G684" s="24">
        <f t="shared" si="51"/>
        <v>1.7148039626063902</v>
      </c>
      <c r="H684" s="21">
        <v>3.9379999999999999E-5</v>
      </c>
      <c r="I684" s="28">
        <f t="shared" si="52"/>
        <v>8.4127323221533853E-7</v>
      </c>
      <c r="J684" s="21">
        <v>5.5719999999999999E-2</v>
      </c>
      <c r="K684" s="21">
        <f t="shared" si="53"/>
        <v>9.6854674011537381E-8</v>
      </c>
      <c r="L684" s="25">
        <f t="shared" si="54"/>
        <v>0.86859332376166554</v>
      </c>
      <c r="M684" s="21" t="s">
        <v>320</v>
      </c>
    </row>
    <row r="685" spans="1:13" x14ac:dyDescent="0.15">
      <c r="A685" s="26">
        <v>100</v>
      </c>
      <c r="B685" s="21">
        <f t="shared" si="50"/>
        <v>373.15</v>
      </c>
      <c r="C685" s="21">
        <v>50662500</v>
      </c>
      <c r="D685" s="21">
        <v>441.2</v>
      </c>
      <c r="E685" s="21">
        <v>1203</v>
      </c>
      <c r="F685" s="21">
        <v>716.8</v>
      </c>
      <c r="G685" s="24">
        <f t="shared" si="51"/>
        <v>1.6782924107142858</v>
      </c>
      <c r="H685" s="21">
        <v>3.896E-5</v>
      </c>
      <c r="I685" s="28">
        <f t="shared" si="52"/>
        <v>8.8304623753399823E-7</v>
      </c>
      <c r="J685" s="21">
        <v>5.5060000000000005E-2</v>
      </c>
      <c r="K685" s="21">
        <f t="shared" si="53"/>
        <v>1.037373324018452E-7</v>
      </c>
      <c r="L685" s="25">
        <f t="shared" si="54"/>
        <v>0.85123283690519425</v>
      </c>
      <c r="M685" s="21" t="s">
        <v>320</v>
      </c>
    </row>
    <row r="686" spans="1:13" x14ac:dyDescent="0.15">
      <c r="A686" s="21">
        <f>B686-273.15</f>
        <v>-218.14999999999998</v>
      </c>
      <c r="B686" s="21">
        <v>55</v>
      </c>
      <c r="C686" s="21">
        <v>10132.5</v>
      </c>
      <c r="D686" s="21">
        <v>1303.5</v>
      </c>
      <c r="E686" s="21">
        <v>1671.6</v>
      </c>
      <c r="F686" s="21">
        <v>1176.6000000000001</v>
      </c>
      <c r="G686" s="21">
        <f>E686/F686</f>
        <v>1.4207037225905148</v>
      </c>
      <c r="H686" s="21">
        <v>8.7317000000000004E-4</v>
      </c>
      <c r="I686" s="21">
        <f>H686/D686</f>
        <v>6.6986574606827771E-7</v>
      </c>
      <c r="J686" s="21">
        <v>0.20005999999999999</v>
      </c>
      <c r="K686" s="21">
        <f>J686/E686/D686</f>
        <v>9.1815682426966695E-8</v>
      </c>
      <c r="L686" s="21">
        <f>H686*E686/J686</f>
        <v>7.2957661301609518</v>
      </c>
      <c r="M686" s="21" t="s">
        <v>264</v>
      </c>
    </row>
    <row r="687" spans="1:13" x14ac:dyDescent="0.15">
      <c r="A687" s="21">
        <f t="shared" ref="A687:A750" si="55">B687-273.15</f>
        <v>-216.55999999999997</v>
      </c>
      <c r="B687" s="21">
        <v>56.59</v>
      </c>
      <c r="C687" s="21">
        <v>10132.5</v>
      </c>
      <c r="D687" s="21">
        <v>1296.8</v>
      </c>
      <c r="E687" s="21">
        <v>1670.5</v>
      </c>
      <c r="F687" s="21">
        <v>1139.5</v>
      </c>
      <c r="G687" s="21">
        <f t="shared" ref="G687:G750" si="56">E687/F687</f>
        <v>1.4659938569548048</v>
      </c>
      <c r="H687" s="21">
        <v>7.9139E-4</v>
      </c>
      <c r="I687" s="21">
        <f t="shared" ref="I687:I750" si="57">H687/D687</f>
        <v>6.1026372609500314E-7</v>
      </c>
      <c r="J687" s="21">
        <v>0.19824</v>
      </c>
      <c r="K687" s="21">
        <f t="shared" ref="K687:K750" si="58">J687/E687/D687</f>
        <v>9.1510685201950376E-8</v>
      </c>
      <c r="L687" s="21">
        <f t="shared" ref="L687:L750" si="59">H687*E687/J687</f>
        <v>6.6687701523405973</v>
      </c>
      <c r="M687" s="21" t="s">
        <v>264</v>
      </c>
    </row>
    <row r="688" spans="1:13" x14ac:dyDescent="0.15">
      <c r="A688" s="21">
        <f t="shared" si="55"/>
        <v>-214.96999999999997</v>
      </c>
      <c r="B688" s="21">
        <v>58.18</v>
      </c>
      <c r="C688" s="21">
        <v>10132.5</v>
      </c>
      <c r="D688" s="21">
        <v>1290</v>
      </c>
      <c r="E688" s="21">
        <v>1671.5</v>
      </c>
      <c r="F688" s="21">
        <v>1112.2</v>
      </c>
      <c r="G688" s="21">
        <f t="shared" si="56"/>
        <v>1.5028771803632439</v>
      </c>
      <c r="H688" s="21">
        <v>7.1991000000000004E-4</v>
      </c>
      <c r="I688" s="21">
        <f t="shared" si="57"/>
        <v>5.5806976744186048E-7</v>
      </c>
      <c r="J688" s="21">
        <v>0.19631999999999999</v>
      </c>
      <c r="K688" s="21">
        <f t="shared" si="58"/>
        <v>9.1047589896277537E-8</v>
      </c>
      <c r="L688" s="21">
        <f t="shared" si="59"/>
        <v>6.1294293245721274</v>
      </c>
      <c r="M688" s="21" t="s">
        <v>264</v>
      </c>
    </row>
    <row r="689" spans="1:13" x14ac:dyDescent="0.15">
      <c r="A689" s="21">
        <f t="shared" si="55"/>
        <v>-213.37999999999997</v>
      </c>
      <c r="B689" s="21">
        <v>59.77</v>
      </c>
      <c r="C689" s="21">
        <v>10132.5</v>
      </c>
      <c r="D689" s="21">
        <v>1283</v>
      </c>
      <c r="E689" s="21">
        <v>1673.2</v>
      </c>
      <c r="F689" s="21">
        <v>1091.3</v>
      </c>
      <c r="G689" s="21">
        <f t="shared" si="56"/>
        <v>1.5332172638138002</v>
      </c>
      <c r="H689" s="21">
        <v>6.5724999999999996E-4</v>
      </c>
      <c r="I689" s="21">
        <f t="shared" si="57"/>
        <v>5.1227591582229147E-7</v>
      </c>
      <c r="J689" s="21">
        <v>0.19431999999999999</v>
      </c>
      <c r="K689" s="21">
        <f t="shared" si="58"/>
        <v>9.0519675731615303E-8</v>
      </c>
      <c r="L689" s="21">
        <f t="shared" si="59"/>
        <v>5.6592769658295596</v>
      </c>
      <c r="M689" s="21" t="s">
        <v>264</v>
      </c>
    </row>
    <row r="690" spans="1:13" x14ac:dyDescent="0.15">
      <c r="A690" s="21">
        <f t="shared" si="55"/>
        <v>-211.78999999999996</v>
      </c>
      <c r="B690" s="21">
        <v>61.36</v>
      </c>
      <c r="C690" s="21">
        <v>10132.5</v>
      </c>
      <c r="D690" s="21">
        <v>1276</v>
      </c>
      <c r="E690" s="21">
        <v>1674.8</v>
      </c>
      <c r="F690" s="21">
        <v>1074.5999999999999</v>
      </c>
      <c r="G690" s="21">
        <f t="shared" si="56"/>
        <v>1.5585334077796391</v>
      </c>
      <c r="H690" s="21">
        <v>6.0216000000000002E-4</v>
      </c>
      <c r="I690" s="21">
        <f t="shared" si="57"/>
        <v>4.7191222570532917E-7</v>
      </c>
      <c r="J690" s="21">
        <v>0.19225999999999999</v>
      </c>
      <c r="K690" s="21">
        <f t="shared" si="58"/>
        <v>8.9965357768821693E-8</v>
      </c>
      <c r="L690" s="21">
        <f t="shared" si="59"/>
        <v>5.2454882346822007</v>
      </c>
      <c r="M690" s="21" t="s">
        <v>264</v>
      </c>
    </row>
    <row r="691" spans="1:13" x14ac:dyDescent="0.15">
      <c r="A691" s="21">
        <f t="shared" si="55"/>
        <v>-210.2</v>
      </c>
      <c r="B691" s="21">
        <v>62.95</v>
      </c>
      <c r="C691" s="21">
        <v>10132.5</v>
      </c>
      <c r="D691" s="21">
        <v>1268.9000000000001</v>
      </c>
      <c r="E691" s="21">
        <v>1676.1</v>
      </c>
      <c r="F691" s="21">
        <v>1060.8999999999999</v>
      </c>
      <c r="G691" s="21">
        <f t="shared" si="56"/>
        <v>1.5798850032990859</v>
      </c>
      <c r="H691" s="21">
        <v>5.5356999999999997E-4</v>
      </c>
      <c r="I691" s="21">
        <f t="shared" si="57"/>
        <v>4.3625975254157139E-7</v>
      </c>
      <c r="J691" s="21">
        <v>0.19016</v>
      </c>
      <c r="K691" s="21">
        <f t="shared" si="58"/>
        <v>8.9411183861766537E-8</v>
      </c>
      <c r="L691" s="21">
        <f t="shared" si="59"/>
        <v>4.8792526135885561</v>
      </c>
      <c r="M691" s="21" t="s">
        <v>264</v>
      </c>
    </row>
    <row r="692" spans="1:13" x14ac:dyDescent="0.15">
      <c r="A692" s="21">
        <f t="shared" si="55"/>
        <v>-208.60999999999996</v>
      </c>
      <c r="B692" s="21">
        <v>64.540000000000006</v>
      </c>
      <c r="C692" s="21">
        <v>10132.5</v>
      </c>
      <c r="D692" s="21">
        <v>1261.8</v>
      </c>
      <c r="E692" s="21">
        <v>1677</v>
      </c>
      <c r="F692" s="21">
        <v>1049.0999999999999</v>
      </c>
      <c r="G692" s="21">
        <f t="shared" si="56"/>
        <v>1.5985130111524164</v>
      </c>
      <c r="H692" s="21">
        <v>5.1057000000000001E-4</v>
      </c>
      <c r="I692" s="21">
        <f t="shared" si="57"/>
        <v>4.0463623395149789E-7</v>
      </c>
      <c r="J692" s="21">
        <v>0.18801999999999999</v>
      </c>
      <c r="K692" s="21">
        <f t="shared" si="58"/>
        <v>8.8854711818584017E-8</v>
      </c>
      <c r="L692" s="21">
        <f t="shared" si="59"/>
        <v>4.5539085735560052</v>
      </c>
      <c r="M692" s="21" t="s">
        <v>264</v>
      </c>
    </row>
    <row r="693" spans="1:13" x14ac:dyDescent="0.15">
      <c r="A693" s="21">
        <f t="shared" si="55"/>
        <v>-207.01999999999998</v>
      </c>
      <c r="B693" s="21">
        <v>66.13</v>
      </c>
      <c r="C693" s="21">
        <v>10132.5</v>
      </c>
      <c r="D693" s="21">
        <v>1254.5999999999999</v>
      </c>
      <c r="E693" s="21">
        <v>1677.6</v>
      </c>
      <c r="F693" s="21">
        <v>1038.7</v>
      </c>
      <c r="G693" s="21">
        <f t="shared" si="56"/>
        <v>1.6150957928179452</v>
      </c>
      <c r="H693" s="21">
        <v>4.7239E-4</v>
      </c>
      <c r="I693" s="21">
        <f t="shared" si="57"/>
        <v>3.7652638291088796E-7</v>
      </c>
      <c r="J693" s="21">
        <v>0.18584999999999999</v>
      </c>
      <c r="K693" s="21">
        <f t="shared" si="58"/>
        <v>8.83016593357047E-8</v>
      </c>
      <c r="L693" s="21">
        <f t="shared" si="59"/>
        <v>4.2640918159806294</v>
      </c>
      <c r="M693" s="21" t="s">
        <v>264</v>
      </c>
    </row>
    <row r="694" spans="1:13" x14ac:dyDescent="0.15">
      <c r="A694" s="21">
        <f t="shared" si="55"/>
        <v>-205.42999999999998</v>
      </c>
      <c r="B694" s="21">
        <v>67.72</v>
      </c>
      <c r="C694" s="21">
        <v>10132.5</v>
      </c>
      <c r="D694" s="21">
        <v>1247.4000000000001</v>
      </c>
      <c r="E694" s="21">
        <v>1677.8999999999999</v>
      </c>
      <c r="F694" s="21">
        <v>1029.1999999999998</v>
      </c>
      <c r="G694" s="21">
        <f t="shared" si="56"/>
        <v>1.6302953750485816</v>
      </c>
      <c r="H694" s="21">
        <v>4.3838999999999998E-4</v>
      </c>
      <c r="I694" s="21">
        <f t="shared" si="57"/>
        <v>3.5144300144300142E-7</v>
      </c>
      <c r="J694" s="21">
        <v>0.18365999999999999</v>
      </c>
      <c r="K694" s="21">
        <f t="shared" si="58"/>
        <v>8.7749119276623896E-8</v>
      </c>
      <c r="L694" s="21">
        <f t="shared" si="59"/>
        <v>4.0050886475008163</v>
      </c>
      <c r="M694" s="21" t="s">
        <v>264</v>
      </c>
    </row>
    <row r="695" spans="1:13" x14ac:dyDescent="0.15">
      <c r="A695" s="21">
        <f t="shared" si="55"/>
        <v>-203.83999999999997</v>
      </c>
      <c r="B695" s="21">
        <v>69.31</v>
      </c>
      <c r="C695" s="21">
        <v>10132.5</v>
      </c>
      <c r="D695" s="21">
        <v>1240.0999999999999</v>
      </c>
      <c r="E695" s="21">
        <v>1678</v>
      </c>
      <c r="F695" s="21">
        <v>1020.3</v>
      </c>
      <c r="G695" s="21">
        <f t="shared" si="56"/>
        <v>1.6446143291188866</v>
      </c>
      <c r="H695" s="21">
        <v>4.08E-4</v>
      </c>
      <c r="I695" s="21">
        <f t="shared" si="57"/>
        <v>3.290057253447303E-7</v>
      </c>
      <c r="J695" s="21">
        <v>0.18146000000000001</v>
      </c>
      <c r="K695" s="21">
        <f t="shared" si="58"/>
        <v>8.7203163957230199E-8</v>
      </c>
      <c r="L695" s="21">
        <f t="shared" si="59"/>
        <v>3.7728645431500052</v>
      </c>
      <c r="M695" s="21" t="s">
        <v>264</v>
      </c>
    </row>
    <row r="696" spans="1:13" x14ac:dyDescent="0.15">
      <c r="A696" s="21">
        <f t="shared" si="55"/>
        <v>-202.24999999999997</v>
      </c>
      <c r="B696" s="21">
        <v>70.900000000000006</v>
      </c>
      <c r="C696" s="21">
        <v>10132.5</v>
      </c>
      <c r="D696" s="21">
        <v>1232.8</v>
      </c>
      <c r="E696" s="21">
        <v>1678.1</v>
      </c>
      <c r="F696" s="21">
        <v>1012</v>
      </c>
      <c r="G696" s="21">
        <f t="shared" si="56"/>
        <v>1.6582015810276678</v>
      </c>
      <c r="H696" s="21">
        <v>3.8077E-4</v>
      </c>
      <c r="I696" s="21">
        <f t="shared" si="57"/>
        <v>3.0886599610642442E-7</v>
      </c>
      <c r="J696" s="21">
        <v>0.17923</v>
      </c>
      <c r="K696" s="21">
        <f t="shared" si="58"/>
        <v>8.6636368863908974E-8</v>
      </c>
      <c r="L696" s="21">
        <f t="shared" si="59"/>
        <v>3.565084734698432</v>
      </c>
      <c r="M696" s="21" t="s">
        <v>264</v>
      </c>
    </row>
    <row r="697" spans="1:13" x14ac:dyDescent="0.15">
      <c r="A697" s="21">
        <f t="shared" si="55"/>
        <v>-200.65999999999997</v>
      </c>
      <c r="B697" s="21">
        <v>72.489999999999995</v>
      </c>
      <c r="C697" s="21">
        <v>10132.5</v>
      </c>
      <c r="D697" s="21">
        <v>1225.5</v>
      </c>
      <c r="E697" s="21">
        <v>1678.3</v>
      </c>
      <c r="F697" s="21">
        <v>1004.1</v>
      </c>
      <c r="G697" s="21">
        <f t="shared" si="56"/>
        <v>1.6714470670251966</v>
      </c>
      <c r="H697" s="21">
        <v>3.5627E-4</v>
      </c>
      <c r="I697" s="21">
        <f t="shared" si="57"/>
        <v>2.907139942880457E-7</v>
      </c>
      <c r="J697" s="21">
        <v>0.17699999999999999</v>
      </c>
      <c r="K697" s="21">
        <f t="shared" si="58"/>
        <v>8.6057823126523014E-8</v>
      </c>
      <c r="L697" s="21">
        <f t="shared" si="59"/>
        <v>3.3781239604519775</v>
      </c>
      <c r="M697" s="21" t="s">
        <v>264</v>
      </c>
    </row>
    <row r="698" spans="1:13" x14ac:dyDescent="0.15">
      <c r="A698" s="21">
        <f t="shared" si="55"/>
        <v>-200.46799999999996</v>
      </c>
      <c r="B698" s="21">
        <v>72.682000000000002</v>
      </c>
      <c r="C698" s="21">
        <v>10132.5</v>
      </c>
      <c r="D698" s="21">
        <v>1224.5999999999999</v>
      </c>
      <c r="E698" s="21">
        <v>1678.3</v>
      </c>
      <c r="F698" s="21">
        <v>1003.1000000000001</v>
      </c>
      <c r="G698" s="21">
        <f t="shared" si="56"/>
        <v>1.67311334861928</v>
      </c>
      <c r="H698" s="21">
        <v>3.5347999999999998E-4</v>
      </c>
      <c r="I698" s="21">
        <f t="shared" si="57"/>
        <v>2.8864935489139314E-7</v>
      </c>
      <c r="J698" s="21">
        <v>0.17673</v>
      </c>
      <c r="K698" s="21">
        <f t="shared" si="58"/>
        <v>8.5989698810679703E-8</v>
      </c>
      <c r="L698" s="21">
        <f t="shared" si="59"/>
        <v>3.3567899281389688</v>
      </c>
      <c r="M698" s="21" t="s">
        <v>264</v>
      </c>
    </row>
    <row r="699" spans="1:13" x14ac:dyDescent="0.15">
      <c r="A699" s="21">
        <f t="shared" si="55"/>
        <v>-200.46799999999996</v>
      </c>
      <c r="B699" s="21">
        <v>72.682000000000002</v>
      </c>
      <c r="C699" s="21">
        <v>10132.5</v>
      </c>
      <c r="D699" s="21">
        <v>0.53261000000000003</v>
      </c>
      <c r="E699" s="21">
        <v>979.79000000000008</v>
      </c>
      <c r="F699" s="21">
        <v>705.43</v>
      </c>
      <c r="G699" s="21">
        <f t="shared" si="56"/>
        <v>1.3889259033497301</v>
      </c>
      <c r="H699" s="67">
        <v>5.5150999999999999E-6</v>
      </c>
      <c r="I699" s="21">
        <f t="shared" si="57"/>
        <v>1.035485627382137E-5</v>
      </c>
      <c r="J699" s="21">
        <v>6.5465000000000002E-3</v>
      </c>
      <c r="K699" s="21">
        <f t="shared" si="58"/>
        <v>1.2544889878257576E-5</v>
      </c>
      <c r="L699" s="21">
        <f t="shared" si="59"/>
        <v>0.82542424639120149</v>
      </c>
      <c r="M699" s="21" t="s">
        <v>262</v>
      </c>
    </row>
    <row r="700" spans="1:13" x14ac:dyDescent="0.15">
      <c r="A700" s="21">
        <f t="shared" si="55"/>
        <v>-199.07</v>
      </c>
      <c r="B700" s="21">
        <v>74.08</v>
      </c>
      <c r="C700" s="21">
        <v>10132.5</v>
      </c>
      <c r="D700" s="21">
        <v>0.52227000000000001</v>
      </c>
      <c r="E700" s="21">
        <v>950.62</v>
      </c>
      <c r="F700" s="21">
        <v>681.08</v>
      </c>
      <c r="G700" s="21">
        <f t="shared" si="56"/>
        <v>1.3957538027838139</v>
      </c>
      <c r="H700" s="67">
        <v>5.6261000000000002E-6</v>
      </c>
      <c r="I700" s="21">
        <f t="shared" si="57"/>
        <v>1.0772397418959542E-5</v>
      </c>
      <c r="J700" s="21">
        <v>6.6851999999999996E-3</v>
      </c>
      <c r="K700" s="21">
        <f t="shared" si="58"/>
        <v>1.3465186635517298E-5</v>
      </c>
      <c r="L700" s="21">
        <f t="shared" si="59"/>
        <v>0.8000184260755101</v>
      </c>
      <c r="M700" s="21" t="s">
        <v>262</v>
      </c>
    </row>
    <row r="701" spans="1:13" x14ac:dyDescent="0.15">
      <c r="A701" s="21">
        <f t="shared" si="55"/>
        <v>-197.47999999999996</v>
      </c>
      <c r="B701" s="21">
        <v>75.67</v>
      </c>
      <c r="C701" s="21">
        <v>10132.5</v>
      </c>
      <c r="D701" s="21">
        <v>0.51107000000000002</v>
      </c>
      <c r="E701" s="21">
        <v>931.57999999999993</v>
      </c>
      <c r="F701" s="21">
        <v>665.18</v>
      </c>
      <c r="G701" s="21">
        <f t="shared" si="56"/>
        <v>1.400493099612135</v>
      </c>
      <c r="H701" s="67">
        <v>5.7521000000000004E-6</v>
      </c>
      <c r="I701" s="21">
        <f t="shared" si="57"/>
        <v>1.1255013990255738E-5</v>
      </c>
      <c r="J701" s="21">
        <v>6.8427999999999996E-3</v>
      </c>
      <c r="K701" s="21">
        <f t="shared" si="58"/>
        <v>1.4372532590878113E-5</v>
      </c>
      <c r="L701" s="21">
        <f t="shared" si="59"/>
        <v>0.78309190945227103</v>
      </c>
      <c r="M701" s="21" t="s">
        <v>262</v>
      </c>
    </row>
    <row r="702" spans="1:13" x14ac:dyDescent="0.15">
      <c r="A702" s="21">
        <f t="shared" si="55"/>
        <v>-195.89</v>
      </c>
      <c r="B702" s="21">
        <v>77.260000000000005</v>
      </c>
      <c r="C702" s="21">
        <v>10132.5</v>
      </c>
      <c r="D702" s="21">
        <v>0.50039</v>
      </c>
      <c r="E702" s="21">
        <v>921.16</v>
      </c>
      <c r="F702" s="21">
        <v>656.51</v>
      </c>
      <c r="G702" s="21">
        <f t="shared" si="56"/>
        <v>1.4031164795661908</v>
      </c>
      <c r="H702" s="67">
        <v>5.8777999999999999E-6</v>
      </c>
      <c r="I702" s="21">
        <f t="shared" si="57"/>
        <v>1.1746437778532743E-5</v>
      </c>
      <c r="J702" s="21">
        <v>7.0003000000000001E-3</v>
      </c>
      <c r="K702" s="21">
        <f t="shared" si="58"/>
        <v>1.5187033787101269E-5</v>
      </c>
      <c r="L702" s="21">
        <f t="shared" si="59"/>
        <v>0.77345174463951538</v>
      </c>
      <c r="M702" s="21" t="s">
        <v>262</v>
      </c>
    </row>
    <row r="703" spans="1:13" x14ac:dyDescent="0.15">
      <c r="A703" s="21">
        <f t="shared" si="55"/>
        <v>-194.29999999999998</v>
      </c>
      <c r="B703" s="21">
        <v>78.849999999999994</v>
      </c>
      <c r="C703" s="21">
        <v>10132.5</v>
      </c>
      <c r="D703" s="21">
        <v>0.49016999999999999</v>
      </c>
      <c r="E703" s="21">
        <v>915.57999999999993</v>
      </c>
      <c r="F703" s="21">
        <v>651.90000000000009</v>
      </c>
      <c r="G703" s="21">
        <f t="shared" si="56"/>
        <v>1.4044792146034666</v>
      </c>
      <c r="H703" s="67">
        <v>6.0032000000000004E-6</v>
      </c>
      <c r="I703" s="21">
        <f t="shared" si="57"/>
        <v>1.2247179549952058E-5</v>
      </c>
      <c r="J703" s="21">
        <v>7.1576000000000001E-3</v>
      </c>
      <c r="K703" s="21">
        <f t="shared" si="58"/>
        <v>1.5948667338016079E-5</v>
      </c>
      <c r="L703" s="21">
        <f t="shared" si="59"/>
        <v>0.76791240862859056</v>
      </c>
      <c r="M703" s="21" t="s">
        <v>262</v>
      </c>
    </row>
    <row r="704" spans="1:13" x14ac:dyDescent="0.15">
      <c r="A704" s="21">
        <f t="shared" si="55"/>
        <v>-192.70999999999998</v>
      </c>
      <c r="B704" s="21">
        <v>80.44</v>
      </c>
      <c r="C704" s="21">
        <v>10132.5</v>
      </c>
      <c r="D704" s="21">
        <v>0.48037999999999997</v>
      </c>
      <c r="E704" s="21">
        <v>912.69</v>
      </c>
      <c r="F704" s="21">
        <v>649.56000000000006</v>
      </c>
      <c r="G704" s="21">
        <f t="shared" si="56"/>
        <v>1.4050895991132459</v>
      </c>
      <c r="H704" s="67">
        <v>6.1283000000000003E-6</v>
      </c>
      <c r="I704" s="21">
        <f t="shared" si="57"/>
        <v>1.2757192222823599E-5</v>
      </c>
      <c r="J704" s="21">
        <v>7.3147999999999998E-3</v>
      </c>
      <c r="K704" s="21">
        <f t="shared" si="58"/>
        <v>1.6683772003385338E-5</v>
      </c>
      <c r="L704" s="21">
        <f t="shared" si="59"/>
        <v>0.76464676095040196</v>
      </c>
      <c r="M704" s="21" t="s">
        <v>262</v>
      </c>
    </row>
    <row r="705" spans="1:13" x14ac:dyDescent="0.15">
      <c r="A705" s="21">
        <f t="shared" si="55"/>
        <v>-191.11999999999998</v>
      </c>
      <c r="B705" s="21">
        <v>82.03</v>
      </c>
      <c r="C705" s="21">
        <v>10132.5</v>
      </c>
      <c r="D705" s="21">
        <v>0.47098000000000001</v>
      </c>
      <c r="E705" s="21">
        <v>911.31</v>
      </c>
      <c r="F705" s="21">
        <v>648.49</v>
      </c>
      <c r="G705" s="21">
        <f t="shared" si="56"/>
        <v>1.4052799580564079</v>
      </c>
      <c r="H705" s="67">
        <v>6.2531000000000003E-6</v>
      </c>
      <c r="I705" s="21">
        <f t="shared" si="57"/>
        <v>1.3276784576839782E-5</v>
      </c>
      <c r="J705" s="21">
        <v>7.4717999999999998E-3</v>
      </c>
      <c r="K705" s="21">
        <f t="shared" si="58"/>
        <v>1.7408311017888351E-5</v>
      </c>
      <c r="L705" s="21">
        <f t="shared" si="59"/>
        <v>0.76266931141090499</v>
      </c>
      <c r="M705" s="21" t="s">
        <v>262</v>
      </c>
    </row>
    <row r="706" spans="1:13" x14ac:dyDescent="0.15">
      <c r="A706" s="21">
        <f t="shared" si="55"/>
        <v>-189.52999999999997</v>
      </c>
      <c r="B706" s="21">
        <v>83.62</v>
      </c>
      <c r="C706" s="21">
        <v>10132.5</v>
      </c>
      <c r="D706" s="21">
        <v>0.46194000000000002</v>
      </c>
      <c r="E706" s="21">
        <v>910.75</v>
      </c>
      <c r="F706" s="21">
        <v>648.11</v>
      </c>
      <c r="G706" s="21">
        <f t="shared" si="56"/>
        <v>1.405239851259817</v>
      </c>
      <c r="H706" s="67">
        <v>6.3775999999999997E-6</v>
      </c>
      <c r="I706" s="21">
        <f t="shared" si="57"/>
        <v>1.380612200718708E-5</v>
      </c>
      <c r="J706" s="21">
        <v>7.6286000000000001E-3</v>
      </c>
      <c r="K706" s="21">
        <f t="shared" si="58"/>
        <v>1.8132600518233554E-5</v>
      </c>
      <c r="L706" s="21">
        <f t="shared" si="59"/>
        <v>0.76139779251763096</v>
      </c>
      <c r="M706" s="21" t="s">
        <v>262</v>
      </c>
    </row>
    <row r="707" spans="1:13" x14ac:dyDescent="0.15">
      <c r="A707" s="21">
        <f t="shared" si="55"/>
        <v>-187.94</v>
      </c>
      <c r="B707" s="21">
        <v>85.21</v>
      </c>
      <c r="C707" s="21">
        <v>10132.5</v>
      </c>
      <c r="D707" s="21">
        <v>0.45323999999999998</v>
      </c>
      <c r="E707" s="21">
        <v>910.63</v>
      </c>
      <c r="F707" s="21">
        <v>648.1</v>
      </c>
      <c r="G707" s="21">
        <f t="shared" si="56"/>
        <v>1.4050763771022989</v>
      </c>
      <c r="H707" s="67">
        <v>6.5018000000000002E-6</v>
      </c>
      <c r="I707" s="21">
        <f t="shared" si="57"/>
        <v>1.4345159297502427E-5</v>
      </c>
      <c r="J707" s="21">
        <v>7.7851999999999999E-3</v>
      </c>
      <c r="K707" s="21">
        <f t="shared" si="58"/>
        <v>1.8862514619866211E-5</v>
      </c>
      <c r="L707" s="21">
        <f t="shared" si="59"/>
        <v>0.76051150053948513</v>
      </c>
      <c r="M707" s="21" t="s">
        <v>262</v>
      </c>
    </row>
    <row r="708" spans="1:13" x14ac:dyDescent="0.15">
      <c r="A708" s="21">
        <f t="shared" si="55"/>
        <v>-186.34999999999997</v>
      </c>
      <c r="B708" s="21">
        <v>86.8</v>
      </c>
      <c r="C708" s="21">
        <v>10132.5</v>
      </c>
      <c r="D708" s="21">
        <v>0.44486999999999999</v>
      </c>
      <c r="E708" s="21">
        <v>910.71</v>
      </c>
      <c r="F708" s="21">
        <v>648.28</v>
      </c>
      <c r="G708" s="21">
        <f t="shared" si="56"/>
        <v>1.4048096501511693</v>
      </c>
      <c r="H708" s="67">
        <v>6.6256999999999999E-6</v>
      </c>
      <c r="I708" s="21">
        <f t="shared" si="57"/>
        <v>1.4893564412075438E-5</v>
      </c>
      <c r="J708" s="21">
        <v>7.9416E-3</v>
      </c>
      <c r="K708" s="21">
        <f t="shared" si="58"/>
        <v>1.9601747188318295E-5</v>
      </c>
      <c r="L708" s="21">
        <f t="shared" si="59"/>
        <v>0.75980800430643702</v>
      </c>
      <c r="M708" s="21" t="s">
        <v>262</v>
      </c>
    </row>
    <row r="709" spans="1:13" x14ac:dyDescent="0.15">
      <c r="A709" s="21">
        <f t="shared" si="55"/>
        <v>-184.76</v>
      </c>
      <c r="B709" s="21">
        <v>88.39</v>
      </c>
      <c r="C709" s="21">
        <v>10132.5</v>
      </c>
      <c r="D709" s="21">
        <v>0.43680000000000002</v>
      </c>
      <c r="E709" s="21">
        <v>910.89</v>
      </c>
      <c r="F709" s="21">
        <v>648.53000000000009</v>
      </c>
      <c r="G709" s="21">
        <f t="shared" si="56"/>
        <v>1.4045456648111883</v>
      </c>
      <c r="H709" s="67">
        <v>6.7491999999999997E-6</v>
      </c>
      <c r="I709" s="21">
        <f t="shared" si="57"/>
        <v>1.5451465201465201E-5</v>
      </c>
      <c r="J709" s="21">
        <v>8.0978000000000005E-3</v>
      </c>
      <c r="K709" s="21">
        <f t="shared" si="58"/>
        <v>2.0352533691136597E-5</v>
      </c>
      <c r="L709" s="21">
        <f t="shared" si="59"/>
        <v>0.75919123564424895</v>
      </c>
      <c r="M709" s="21" t="s">
        <v>262</v>
      </c>
    </row>
    <row r="710" spans="1:13" x14ac:dyDescent="0.15">
      <c r="A710" s="21">
        <f t="shared" si="55"/>
        <v>-183.16999999999996</v>
      </c>
      <c r="B710" s="21">
        <v>89.98</v>
      </c>
      <c r="C710" s="21">
        <v>10132.5</v>
      </c>
      <c r="D710" s="21">
        <v>0.42902000000000001</v>
      </c>
      <c r="E710" s="21">
        <v>911.1</v>
      </c>
      <c r="F710" s="21">
        <v>648.80000000000007</v>
      </c>
      <c r="G710" s="21">
        <f t="shared" si="56"/>
        <v>1.4042848335388409</v>
      </c>
      <c r="H710" s="67">
        <v>6.8724999999999998E-6</v>
      </c>
      <c r="I710" s="21">
        <f t="shared" si="57"/>
        <v>1.6019066710176679E-5</v>
      </c>
      <c r="J710" s="21">
        <v>8.2536999999999992E-3</v>
      </c>
      <c r="K710" s="21">
        <f t="shared" si="58"/>
        <v>2.1115681088535881E-5</v>
      </c>
      <c r="L710" s="21">
        <f t="shared" si="59"/>
        <v>0.75863367338284649</v>
      </c>
      <c r="M710" s="21" t="s">
        <v>262</v>
      </c>
    </row>
    <row r="711" spans="1:13" x14ac:dyDescent="0.15">
      <c r="A711" s="21">
        <f t="shared" si="55"/>
        <v>-181.57999999999998</v>
      </c>
      <c r="B711" s="21">
        <v>91.57</v>
      </c>
      <c r="C711" s="21">
        <v>10132.5</v>
      </c>
      <c r="D711" s="21">
        <v>0.42152000000000001</v>
      </c>
      <c r="E711" s="21">
        <v>911.3</v>
      </c>
      <c r="F711" s="21">
        <v>649.05999999999995</v>
      </c>
      <c r="G711" s="21">
        <f t="shared" si="56"/>
        <v>1.4040304440267464</v>
      </c>
      <c r="H711" s="67">
        <v>6.9954E-6</v>
      </c>
      <c r="I711" s="21">
        <f t="shared" si="57"/>
        <v>1.6595653824255075E-5</v>
      </c>
      <c r="J711" s="21">
        <v>8.4095000000000003E-3</v>
      </c>
      <c r="K711" s="21">
        <f t="shared" si="58"/>
        <v>2.1892261095725277E-5</v>
      </c>
      <c r="L711" s="21">
        <f t="shared" si="59"/>
        <v>0.75806029133717812</v>
      </c>
      <c r="M711" s="21" t="s">
        <v>262</v>
      </c>
    </row>
    <row r="712" spans="1:13" x14ac:dyDescent="0.15">
      <c r="A712" s="21">
        <f t="shared" si="55"/>
        <v>-179.98999999999998</v>
      </c>
      <c r="B712" s="21">
        <v>93.16</v>
      </c>
      <c r="C712" s="21">
        <v>10132.5</v>
      </c>
      <c r="D712" s="21">
        <v>0.41427000000000003</v>
      </c>
      <c r="E712" s="21">
        <v>911.4799999999999</v>
      </c>
      <c r="F712" s="21">
        <v>649.29999999999995</v>
      </c>
      <c r="G712" s="21">
        <f t="shared" si="56"/>
        <v>1.4037886955182504</v>
      </c>
      <c r="H712" s="67">
        <v>7.1180000000000003E-6</v>
      </c>
      <c r="I712" s="21">
        <f t="shared" si="57"/>
        <v>1.7182031042556786E-5</v>
      </c>
      <c r="J712" s="21">
        <v>8.5649999999999997E-3</v>
      </c>
      <c r="K712" s="21">
        <f t="shared" si="58"/>
        <v>2.2682803958638222E-5</v>
      </c>
      <c r="L712" s="21">
        <f t="shared" si="59"/>
        <v>0.75749149328663157</v>
      </c>
      <c r="M712" s="21" t="s">
        <v>262</v>
      </c>
    </row>
    <row r="713" spans="1:13" x14ac:dyDescent="0.15">
      <c r="A713" s="21">
        <f t="shared" si="55"/>
        <v>-178.39999999999998</v>
      </c>
      <c r="B713" s="21">
        <v>94.75</v>
      </c>
      <c r="C713" s="21">
        <v>10132.5</v>
      </c>
      <c r="D713" s="21">
        <v>0.40727000000000002</v>
      </c>
      <c r="E713" s="21">
        <v>911.63</v>
      </c>
      <c r="F713" s="21">
        <v>649.51</v>
      </c>
      <c r="G713" s="21">
        <f t="shared" si="56"/>
        <v>1.4035657649612785</v>
      </c>
      <c r="H713" s="67">
        <v>7.2401999999999997E-6</v>
      </c>
      <c r="I713" s="21">
        <f t="shared" si="57"/>
        <v>1.7777395830775651E-5</v>
      </c>
      <c r="J713" s="21">
        <v>8.7202000000000009E-3</v>
      </c>
      <c r="K713" s="21">
        <f t="shared" si="58"/>
        <v>2.3486884741298875E-5</v>
      </c>
      <c r="L713" s="21">
        <f t="shared" si="59"/>
        <v>0.75690735602394432</v>
      </c>
      <c r="M713" s="21" t="s">
        <v>262</v>
      </c>
    </row>
    <row r="714" spans="1:13" x14ac:dyDescent="0.15">
      <c r="A714" s="21">
        <f t="shared" si="55"/>
        <v>-176.80999999999997</v>
      </c>
      <c r="B714" s="21">
        <v>96.34</v>
      </c>
      <c r="C714" s="21">
        <v>10132.5</v>
      </c>
      <c r="D714" s="21">
        <v>0.40050000000000002</v>
      </c>
      <c r="E714" s="21">
        <v>911.74</v>
      </c>
      <c r="F714" s="21">
        <v>649.68999999999994</v>
      </c>
      <c r="G714" s="21">
        <f t="shared" si="56"/>
        <v>1.4033462112699904</v>
      </c>
      <c r="H714" s="67">
        <v>7.3621999999999996E-6</v>
      </c>
      <c r="I714" s="21">
        <f t="shared" si="57"/>
        <v>1.8382521847690383E-5</v>
      </c>
      <c r="J714" s="21">
        <v>8.8751999999999998E-3</v>
      </c>
      <c r="K714" s="21">
        <f t="shared" si="58"/>
        <v>2.430550335124944E-5</v>
      </c>
      <c r="L714" s="21">
        <f t="shared" si="59"/>
        <v>0.75631109473589331</v>
      </c>
      <c r="M714" s="21" t="s">
        <v>262</v>
      </c>
    </row>
    <row r="715" spans="1:13" x14ac:dyDescent="0.15">
      <c r="A715" s="21">
        <f t="shared" si="55"/>
        <v>-175.21999999999997</v>
      </c>
      <c r="B715" s="21">
        <v>97.93</v>
      </c>
      <c r="C715" s="21">
        <v>10132.5</v>
      </c>
      <c r="D715" s="21">
        <v>0.39395000000000002</v>
      </c>
      <c r="E715" s="21">
        <v>911.83</v>
      </c>
      <c r="F715" s="21">
        <v>649.83999999999992</v>
      </c>
      <c r="G715" s="21">
        <f t="shared" si="56"/>
        <v>1.4031607780376711</v>
      </c>
      <c r="H715" s="67">
        <v>7.4837E-6</v>
      </c>
      <c r="I715" s="21">
        <f t="shared" si="57"/>
        <v>1.8996573169183904E-5</v>
      </c>
      <c r="J715" s="21">
        <v>9.0299999999999998E-3</v>
      </c>
      <c r="K715" s="21">
        <f t="shared" si="58"/>
        <v>2.5138118475888346E-5</v>
      </c>
      <c r="L715" s="21">
        <f t="shared" si="59"/>
        <v>0.75568794806201556</v>
      </c>
      <c r="M715" s="21" t="s">
        <v>262</v>
      </c>
    </row>
    <row r="716" spans="1:13" x14ac:dyDescent="0.15">
      <c r="A716" s="21">
        <f t="shared" si="55"/>
        <v>-173.63</v>
      </c>
      <c r="B716" s="21">
        <v>99.52</v>
      </c>
      <c r="C716" s="21">
        <v>10132.5</v>
      </c>
      <c r="D716" s="21">
        <v>0.38762000000000002</v>
      </c>
      <c r="E716" s="21">
        <v>911.89</v>
      </c>
      <c r="F716" s="21">
        <v>649.97</v>
      </c>
      <c r="G716" s="21">
        <f t="shared" si="56"/>
        <v>1.4029724448820713</v>
      </c>
      <c r="H716" s="67">
        <v>7.605E-6</v>
      </c>
      <c r="I716" s="21">
        <f t="shared" si="57"/>
        <v>1.9619730664052421E-5</v>
      </c>
      <c r="J716" s="21">
        <v>9.1845E-3</v>
      </c>
      <c r="K716" s="21">
        <f t="shared" si="58"/>
        <v>2.5984052683954208E-5</v>
      </c>
      <c r="L716" s="21">
        <f t="shared" si="59"/>
        <v>0.75506815286624207</v>
      </c>
      <c r="M716" s="21" t="s">
        <v>262</v>
      </c>
    </row>
    <row r="717" spans="1:13" x14ac:dyDescent="0.15">
      <c r="A717" s="21">
        <f t="shared" si="55"/>
        <v>-172.03999999999996</v>
      </c>
      <c r="B717" s="21">
        <v>101.11</v>
      </c>
      <c r="C717" s="21">
        <v>10132.5</v>
      </c>
      <c r="D717" s="21">
        <v>0.38149</v>
      </c>
      <c r="E717" s="21">
        <v>911.92</v>
      </c>
      <c r="F717" s="21">
        <v>650.07000000000005</v>
      </c>
      <c r="G717" s="21">
        <f t="shared" si="56"/>
        <v>1.4028027750857599</v>
      </c>
      <c r="H717" s="67">
        <v>7.7259E-6</v>
      </c>
      <c r="I717" s="21">
        <f t="shared" si="57"/>
        <v>2.0251906996251541E-5</v>
      </c>
      <c r="J717" s="21">
        <v>9.3387000000000001E-3</v>
      </c>
      <c r="K717" s="21">
        <f t="shared" si="58"/>
        <v>2.6843956430519365E-5</v>
      </c>
      <c r="L717" s="21">
        <f t="shared" si="59"/>
        <v>0.75443078030132671</v>
      </c>
      <c r="M717" s="21" t="s">
        <v>262</v>
      </c>
    </row>
    <row r="718" spans="1:13" x14ac:dyDescent="0.15">
      <c r="A718" s="21">
        <f t="shared" si="55"/>
        <v>-170.45</v>
      </c>
      <c r="B718" s="21">
        <v>102.7</v>
      </c>
      <c r="C718" s="21">
        <v>10132.5</v>
      </c>
      <c r="D718" s="21">
        <v>0.37554999999999999</v>
      </c>
      <c r="E718" s="21">
        <v>911.93999999999994</v>
      </c>
      <c r="F718" s="21">
        <v>650.16</v>
      </c>
      <c r="G718" s="21">
        <f t="shared" si="56"/>
        <v>1.4026393503137689</v>
      </c>
      <c r="H718" s="67">
        <v>7.8465000000000002E-6</v>
      </c>
      <c r="I718" s="21">
        <f t="shared" si="57"/>
        <v>2.089335641059779E-5</v>
      </c>
      <c r="J718" s="21">
        <v>9.4926999999999997E-3</v>
      </c>
      <c r="K718" s="21">
        <f t="shared" si="58"/>
        <v>2.7717606460309586E-5</v>
      </c>
      <c r="L718" s="21">
        <f t="shared" si="59"/>
        <v>0.7537936740864033</v>
      </c>
      <c r="M718" s="21" t="s">
        <v>262</v>
      </c>
    </row>
    <row r="719" spans="1:13" x14ac:dyDescent="0.15">
      <c r="A719" s="21">
        <f t="shared" si="55"/>
        <v>-168.85999999999996</v>
      </c>
      <c r="B719" s="21">
        <v>104.29</v>
      </c>
      <c r="C719" s="21">
        <v>10132.5</v>
      </c>
      <c r="D719" s="21">
        <v>0.36979000000000001</v>
      </c>
      <c r="E719" s="21">
        <v>911.93999999999994</v>
      </c>
      <c r="F719" s="21">
        <v>650.22</v>
      </c>
      <c r="G719" s="21">
        <f t="shared" si="56"/>
        <v>1.4025099197194795</v>
      </c>
      <c r="H719" s="67">
        <v>7.9667999999999997E-6</v>
      </c>
      <c r="I719" s="21">
        <f t="shared" si="57"/>
        <v>2.1544119635468777E-5</v>
      </c>
      <c r="J719" s="21">
        <v>9.6463999999999994E-3</v>
      </c>
      <c r="K719" s="21">
        <f t="shared" si="58"/>
        <v>2.8605124249437007E-5</v>
      </c>
      <c r="L719" s="21">
        <f t="shared" si="59"/>
        <v>0.75315595372366895</v>
      </c>
      <c r="M719" s="21" t="s">
        <v>262</v>
      </c>
    </row>
    <row r="720" spans="1:13" x14ac:dyDescent="0.15">
      <c r="A720" s="21">
        <f t="shared" si="55"/>
        <v>-167.26999999999998</v>
      </c>
      <c r="B720" s="21">
        <v>105.88</v>
      </c>
      <c r="C720" s="21">
        <v>10132.5</v>
      </c>
      <c r="D720" s="21">
        <v>0.36420000000000002</v>
      </c>
      <c r="E720" s="21">
        <v>911.93000000000006</v>
      </c>
      <c r="F720" s="21">
        <v>650.27</v>
      </c>
      <c r="G720" s="21">
        <f t="shared" si="56"/>
        <v>1.4023867009088533</v>
      </c>
      <c r="H720" s="67">
        <v>8.0867E-6</v>
      </c>
      <c r="I720" s="21">
        <f t="shared" si="57"/>
        <v>2.2204008786381107E-5</v>
      </c>
      <c r="J720" s="21">
        <v>9.7999000000000003E-3</v>
      </c>
      <c r="K720" s="21">
        <f t="shared" si="58"/>
        <v>2.9506669999629594E-5</v>
      </c>
      <c r="L720" s="21">
        <f t="shared" si="59"/>
        <v>0.75250812059306726</v>
      </c>
      <c r="M720" s="21" t="s">
        <v>262</v>
      </c>
    </row>
    <row r="721" spans="1:13" x14ac:dyDescent="0.15">
      <c r="A721" s="21">
        <f t="shared" si="55"/>
        <v>-165.67999999999998</v>
      </c>
      <c r="B721" s="21">
        <v>107.47</v>
      </c>
      <c r="C721" s="21">
        <v>10132.5</v>
      </c>
      <c r="D721" s="21">
        <v>0.35879</v>
      </c>
      <c r="E721" s="21">
        <v>911.90000000000009</v>
      </c>
      <c r="F721" s="21">
        <v>650.31000000000006</v>
      </c>
      <c r="G721" s="21">
        <f t="shared" si="56"/>
        <v>1.4022543094831696</v>
      </c>
      <c r="H721" s="67">
        <v>8.2062999999999997E-6</v>
      </c>
      <c r="I721" s="21">
        <f t="shared" si="57"/>
        <v>2.2872153627470107E-5</v>
      </c>
      <c r="J721" s="21">
        <v>9.953E-3</v>
      </c>
      <c r="K721" s="21">
        <f t="shared" si="58"/>
        <v>3.0420507724417315E-5</v>
      </c>
      <c r="L721" s="21">
        <f t="shared" si="59"/>
        <v>0.7518662684617704</v>
      </c>
      <c r="M721" s="21" t="s">
        <v>262</v>
      </c>
    </row>
    <row r="722" spans="1:13" x14ac:dyDescent="0.15">
      <c r="A722" s="21">
        <f t="shared" si="55"/>
        <v>-164.08999999999997</v>
      </c>
      <c r="B722" s="21">
        <v>109.06</v>
      </c>
      <c r="C722" s="21">
        <v>10132.5</v>
      </c>
      <c r="D722" s="21">
        <v>0.35353000000000001</v>
      </c>
      <c r="E722" s="21">
        <v>911.87</v>
      </c>
      <c r="F722" s="21">
        <v>650.34</v>
      </c>
      <c r="G722" s="21">
        <f t="shared" si="56"/>
        <v>1.402143494172279</v>
      </c>
      <c r="H722" s="67">
        <v>8.3255000000000002E-6</v>
      </c>
      <c r="I722" s="21">
        <f t="shared" si="57"/>
        <v>2.3549628037224563E-5</v>
      </c>
      <c r="J722" s="21">
        <v>1.0106E-2</v>
      </c>
      <c r="K722" s="21">
        <f t="shared" si="58"/>
        <v>3.1348740204732732E-5</v>
      </c>
      <c r="L722" s="21">
        <f t="shared" si="59"/>
        <v>0.75121449485454184</v>
      </c>
      <c r="M722" s="21" t="s">
        <v>262</v>
      </c>
    </row>
    <row r="723" spans="1:13" x14ac:dyDescent="0.15">
      <c r="A723" s="21">
        <f t="shared" si="55"/>
        <v>-162.49999999999997</v>
      </c>
      <c r="B723" s="21">
        <v>110.65</v>
      </c>
      <c r="C723" s="21">
        <v>10132.5</v>
      </c>
      <c r="D723" s="21">
        <v>0.34842000000000001</v>
      </c>
      <c r="E723" s="21">
        <v>911.83</v>
      </c>
      <c r="F723" s="21">
        <v>650.37</v>
      </c>
      <c r="G723" s="21">
        <f t="shared" si="56"/>
        <v>1.4020173132217046</v>
      </c>
      <c r="H723" s="67">
        <v>8.4444E-6</v>
      </c>
      <c r="I723" s="21">
        <f t="shared" si="57"/>
        <v>2.4236266574823488E-5</v>
      </c>
      <c r="J723" s="21">
        <v>1.0259000000000001E-2</v>
      </c>
      <c r="K723" s="21">
        <f t="shared" si="58"/>
        <v>3.2291489394369125E-5</v>
      </c>
      <c r="L723" s="21">
        <f t="shared" si="59"/>
        <v>0.75054656906131201</v>
      </c>
      <c r="M723" s="21" t="s">
        <v>262</v>
      </c>
    </row>
    <row r="724" spans="1:13" x14ac:dyDescent="0.15">
      <c r="A724" s="21">
        <f t="shared" si="55"/>
        <v>-160.90999999999997</v>
      </c>
      <c r="B724" s="21">
        <v>112.24</v>
      </c>
      <c r="C724" s="21">
        <v>10132.5</v>
      </c>
      <c r="D724" s="21">
        <v>0.34345999999999999</v>
      </c>
      <c r="E724" s="21">
        <v>911.79</v>
      </c>
      <c r="F724" s="21">
        <v>650.38</v>
      </c>
      <c r="G724" s="21">
        <f t="shared" si="56"/>
        <v>1.4019342538208432</v>
      </c>
      <c r="H724" s="67">
        <v>8.5629000000000006E-6</v>
      </c>
      <c r="I724" s="21">
        <f t="shared" si="57"/>
        <v>2.4931287486170153E-5</v>
      </c>
      <c r="J724" s="21">
        <v>1.0411E-2</v>
      </c>
      <c r="K724" s="21">
        <f t="shared" si="58"/>
        <v>3.3244626349741172E-5</v>
      </c>
      <c r="L724" s="21">
        <f t="shared" si="59"/>
        <v>0.74993435702622224</v>
      </c>
      <c r="M724" s="21" t="s">
        <v>262</v>
      </c>
    </row>
    <row r="725" spans="1:13" x14ac:dyDescent="0.15">
      <c r="A725" s="21">
        <f t="shared" si="55"/>
        <v>-159.32</v>
      </c>
      <c r="B725" s="21">
        <v>113.83</v>
      </c>
      <c r="C725" s="21">
        <v>10132.5</v>
      </c>
      <c r="D725" s="21">
        <v>0.33864</v>
      </c>
      <c r="E725" s="21">
        <v>911.74</v>
      </c>
      <c r="F725" s="21">
        <v>650.39</v>
      </c>
      <c r="G725" s="21">
        <f t="shared" si="56"/>
        <v>1.4018358215839728</v>
      </c>
      <c r="H725" s="67">
        <v>8.6812000000000008E-6</v>
      </c>
      <c r="I725" s="21">
        <f t="shared" si="57"/>
        <v>2.5635483108906217E-5</v>
      </c>
      <c r="J725" s="21">
        <v>1.0562999999999999E-2</v>
      </c>
      <c r="K725" s="21">
        <f t="shared" si="58"/>
        <v>3.4211964733066919E-5</v>
      </c>
      <c r="L725" s="21">
        <f t="shared" si="59"/>
        <v>0.74931338521253443</v>
      </c>
      <c r="M725" s="21" t="s">
        <v>262</v>
      </c>
    </row>
    <row r="726" spans="1:13" x14ac:dyDescent="0.15">
      <c r="A726" s="21">
        <f t="shared" si="55"/>
        <v>-157.72999999999996</v>
      </c>
      <c r="B726" s="21">
        <v>115.42</v>
      </c>
      <c r="C726" s="21">
        <v>10132.5</v>
      </c>
      <c r="D726" s="21">
        <v>0.33395999999999998</v>
      </c>
      <c r="E726" s="21">
        <v>911.69</v>
      </c>
      <c r="F726" s="21">
        <v>650.39</v>
      </c>
      <c r="G726" s="21">
        <f t="shared" si="56"/>
        <v>1.4017589446332201</v>
      </c>
      <c r="H726" s="67">
        <v>8.799E-6</v>
      </c>
      <c r="I726" s="21">
        <f t="shared" si="57"/>
        <v>2.6347466762486528E-5</v>
      </c>
      <c r="J726" s="21">
        <v>1.0715000000000001E-2</v>
      </c>
      <c r="K726" s="21">
        <f t="shared" si="58"/>
        <v>3.5192533427037504E-5</v>
      </c>
      <c r="L726" s="21">
        <f t="shared" si="59"/>
        <v>0.74866638450769951</v>
      </c>
      <c r="M726" s="21" t="s">
        <v>262</v>
      </c>
    </row>
    <row r="727" spans="1:13" x14ac:dyDescent="0.15">
      <c r="A727" s="21">
        <f t="shared" si="55"/>
        <v>-156.13999999999999</v>
      </c>
      <c r="B727" s="21">
        <v>117.01</v>
      </c>
      <c r="C727" s="21">
        <v>10132.5</v>
      </c>
      <c r="D727" s="21">
        <v>0.32940000000000003</v>
      </c>
      <c r="E727" s="21">
        <v>911.64</v>
      </c>
      <c r="F727" s="21">
        <v>650.39</v>
      </c>
      <c r="G727" s="21">
        <f t="shared" si="56"/>
        <v>1.4016820676824675</v>
      </c>
      <c r="H727" s="67">
        <v>8.9166000000000003E-6</v>
      </c>
      <c r="I727" s="21">
        <f t="shared" si="57"/>
        <v>2.7069216757741348E-5</v>
      </c>
      <c r="J727" s="21">
        <v>1.0866000000000001E-2</v>
      </c>
      <c r="K727" s="21">
        <f t="shared" si="58"/>
        <v>3.6184513124288744E-5</v>
      </c>
      <c r="L727" s="21">
        <f t="shared" si="59"/>
        <v>0.74808846162341247</v>
      </c>
      <c r="M727" s="21" t="s">
        <v>262</v>
      </c>
    </row>
    <row r="728" spans="1:13" x14ac:dyDescent="0.15">
      <c r="A728" s="21">
        <f t="shared" si="55"/>
        <v>-154.54999999999998</v>
      </c>
      <c r="B728" s="21">
        <v>118.6</v>
      </c>
      <c r="C728" s="21">
        <v>10132.5</v>
      </c>
      <c r="D728" s="21">
        <v>0.32496999999999998</v>
      </c>
      <c r="E728" s="21">
        <v>911.59</v>
      </c>
      <c r="F728" s="21">
        <v>650.39</v>
      </c>
      <c r="G728" s="21">
        <f t="shared" si="56"/>
        <v>1.4016051907317149</v>
      </c>
      <c r="H728" s="67">
        <v>9.0337999999999998E-6</v>
      </c>
      <c r="I728" s="21">
        <f t="shared" si="57"/>
        <v>2.7798873742191588E-5</v>
      </c>
      <c r="J728" s="21">
        <v>1.1017000000000001E-2</v>
      </c>
      <c r="K728" s="21">
        <f t="shared" si="58"/>
        <v>3.7189516028131689E-5</v>
      </c>
      <c r="L728" s="21">
        <f t="shared" si="59"/>
        <v>0.74749221584823444</v>
      </c>
      <c r="M728" s="21" t="s">
        <v>262</v>
      </c>
    </row>
    <row r="729" spans="1:13" x14ac:dyDescent="0.15">
      <c r="A729" s="21">
        <f t="shared" si="55"/>
        <v>-152.95999999999998</v>
      </c>
      <c r="B729" s="21">
        <v>120.19</v>
      </c>
      <c r="C729" s="21">
        <v>10132.5</v>
      </c>
      <c r="D729" s="21">
        <v>0.32064999999999999</v>
      </c>
      <c r="E729" s="21">
        <v>911.54</v>
      </c>
      <c r="F729" s="21">
        <v>650.38</v>
      </c>
      <c r="G729" s="21">
        <f t="shared" si="56"/>
        <v>1.4015498631569236</v>
      </c>
      <c r="H729" s="67">
        <v>9.1507000000000003E-6</v>
      </c>
      <c r="I729" s="21">
        <f t="shared" si="57"/>
        <v>2.8537969748947452E-5</v>
      </c>
      <c r="J729" s="21">
        <v>1.1168000000000001E-2</v>
      </c>
      <c r="K729" s="21">
        <f t="shared" si="58"/>
        <v>3.8209242687849024E-5</v>
      </c>
      <c r="L729" s="21">
        <f t="shared" si="59"/>
        <v>0.74688655784383939</v>
      </c>
      <c r="M729" s="21" t="s">
        <v>262</v>
      </c>
    </row>
    <row r="730" spans="1:13" x14ac:dyDescent="0.15">
      <c r="A730" s="21">
        <f t="shared" si="55"/>
        <v>-151.36999999999998</v>
      </c>
      <c r="B730" s="21">
        <v>121.78</v>
      </c>
      <c r="C730" s="21">
        <v>10132.5</v>
      </c>
      <c r="D730" s="21">
        <v>0.31645000000000001</v>
      </c>
      <c r="E730" s="21">
        <v>911.49</v>
      </c>
      <c r="F730" s="21">
        <v>650.38</v>
      </c>
      <c r="G730" s="21">
        <f t="shared" si="56"/>
        <v>1.4014729850241399</v>
      </c>
      <c r="H730" s="67">
        <v>9.2672E-6</v>
      </c>
      <c r="I730" s="21">
        <f t="shared" si="57"/>
        <v>2.9284879127824299E-5</v>
      </c>
      <c r="J730" s="21">
        <v>1.1318999999999999E-2</v>
      </c>
      <c r="K730" s="21">
        <f t="shared" si="58"/>
        <v>3.9241992601464692E-5</v>
      </c>
      <c r="L730" s="21">
        <f t="shared" si="59"/>
        <v>0.74626381553140742</v>
      </c>
      <c r="M730" s="21" t="s">
        <v>262</v>
      </c>
    </row>
    <row r="731" spans="1:13" x14ac:dyDescent="0.15">
      <c r="A731" s="21">
        <f t="shared" si="55"/>
        <v>-149.77999999999997</v>
      </c>
      <c r="B731" s="21">
        <v>123.37</v>
      </c>
      <c r="C731" s="21">
        <v>10132.5</v>
      </c>
      <c r="D731" s="21">
        <v>0.31236000000000003</v>
      </c>
      <c r="E731" s="21">
        <v>911.43</v>
      </c>
      <c r="F731" s="21">
        <v>650.37</v>
      </c>
      <c r="G731" s="21">
        <f t="shared" si="56"/>
        <v>1.4014022787028921</v>
      </c>
      <c r="H731" s="67">
        <v>9.3834000000000007E-6</v>
      </c>
      <c r="I731" s="21">
        <f t="shared" si="57"/>
        <v>3.0040338071456013E-5</v>
      </c>
      <c r="J731" s="21">
        <v>1.1469E-2</v>
      </c>
      <c r="K731" s="21">
        <f t="shared" si="58"/>
        <v>4.028532013176965E-5</v>
      </c>
      <c r="L731" s="21">
        <f t="shared" si="59"/>
        <v>0.74568944650797808</v>
      </c>
      <c r="M731" s="21" t="s">
        <v>262</v>
      </c>
    </row>
    <row r="732" spans="1:13" x14ac:dyDescent="0.15">
      <c r="A732" s="21">
        <f t="shared" si="55"/>
        <v>-148.19</v>
      </c>
      <c r="B732" s="21">
        <v>124.96</v>
      </c>
      <c r="C732" s="21">
        <v>10132.5</v>
      </c>
      <c r="D732" s="21">
        <v>0.30836999999999998</v>
      </c>
      <c r="E732" s="21">
        <v>911.38</v>
      </c>
      <c r="F732" s="21">
        <v>650.36</v>
      </c>
      <c r="G732" s="21">
        <f t="shared" si="56"/>
        <v>1.4013469463066608</v>
      </c>
      <c r="H732" s="67">
        <v>9.4993000000000007E-6</v>
      </c>
      <c r="I732" s="21">
        <f t="shared" si="57"/>
        <v>3.0804877257839612E-5</v>
      </c>
      <c r="J732" s="21">
        <v>1.1619000000000001E-2</v>
      </c>
      <c r="K732" s="21">
        <f t="shared" si="58"/>
        <v>4.1342538266735618E-5</v>
      </c>
      <c r="L732" s="21">
        <f t="shared" si="59"/>
        <v>0.74511335175144155</v>
      </c>
      <c r="M732" s="21" t="s">
        <v>262</v>
      </c>
    </row>
    <row r="733" spans="1:13" x14ac:dyDescent="0.15">
      <c r="A733" s="21">
        <f t="shared" si="55"/>
        <v>-146.59999999999997</v>
      </c>
      <c r="B733" s="21">
        <v>126.55</v>
      </c>
      <c r="C733" s="21">
        <v>10132.5</v>
      </c>
      <c r="D733" s="21">
        <v>0.30447999999999997</v>
      </c>
      <c r="E733" s="21">
        <v>911.32999999999993</v>
      </c>
      <c r="F733" s="21">
        <v>650.35</v>
      </c>
      <c r="G733" s="21">
        <f t="shared" si="56"/>
        <v>1.4012916122088104</v>
      </c>
      <c r="H733" s="67">
        <v>9.6147999999999998E-6</v>
      </c>
      <c r="I733" s="21">
        <f t="shared" si="57"/>
        <v>3.1577771939043617E-5</v>
      </c>
      <c r="J733" s="21">
        <v>1.1769E-2</v>
      </c>
      <c r="K733" s="21">
        <f t="shared" si="58"/>
        <v>4.2413598889749582E-5</v>
      </c>
      <c r="L733" s="21">
        <f t="shared" si="59"/>
        <v>0.74451998334607861</v>
      </c>
      <c r="M733" s="21" t="s">
        <v>262</v>
      </c>
    </row>
    <row r="734" spans="1:13" x14ac:dyDescent="0.15">
      <c r="A734" s="21">
        <f t="shared" si="55"/>
        <v>-145.01</v>
      </c>
      <c r="B734" s="21">
        <v>128.13999999999999</v>
      </c>
      <c r="C734" s="21">
        <v>10132.5</v>
      </c>
      <c r="D734" s="21">
        <v>0.30069000000000001</v>
      </c>
      <c r="E734" s="21">
        <v>911.28</v>
      </c>
      <c r="F734" s="21">
        <v>650.34</v>
      </c>
      <c r="G734" s="21">
        <f t="shared" si="56"/>
        <v>1.4012362764092627</v>
      </c>
      <c r="H734" s="67">
        <v>9.73E-6</v>
      </c>
      <c r="I734" s="21">
        <f t="shared" si="57"/>
        <v>3.2358907845289169E-5</v>
      </c>
      <c r="J734" s="21">
        <v>1.1918E-2</v>
      </c>
      <c r="K734" s="21">
        <f t="shared" si="58"/>
        <v>4.34943211802682E-5</v>
      </c>
      <c r="L734" s="21">
        <f t="shared" si="59"/>
        <v>0.74398006376908876</v>
      </c>
      <c r="M734" s="21" t="s">
        <v>262</v>
      </c>
    </row>
    <row r="735" spans="1:13" x14ac:dyDescent="0.15">
      <c r="A735" s="21">
        <f t="shared" si="55"/>
        <v>-143.41999999999999</v>
      </c>
      <c r="B735" s="21">
        <v>129.72999999999999</v>
      </c>
      <c r="C735" s="21">
        <v>10132.5</v>
      </c>
      <c r="D735" s="21">
        <v>0.29698999999999998</v>
      </c>
      <c r="E735" s="21">
        <v>911.23</v>
      </c>
      <c r="F735" s="21">
        <v>650.32000000000005</v>
      </c>
      <c r="G735" s="21">
        <f t="shared" si="56"/>
        <v>1.4012024849304956</v>
      </c>
      <c r="H735" s="67">
        <v>9.8448999999999995E-6</v>
      </c>
      <c r="I735" s="21">
        <f t="shared" si="57"/>
        <v>3.3148927573318971E-5</v>
      </c>
      <c r="J735" s="21">
        <v>1.2067E-2</v>
      </c>
      <c r="K735" s="21">
        <f t="shared" si="58"/>
        <v>4.458917910592216E-5</v>
      </c>
      <c r="L735" s="21">
        <f t="shared" si="59"/>
        <v>0.74342986881577855</v>
      </c>
      <c r="M735" s="21" t="s">
        <v>262</v>
      </c>
    </row>
    <row r="736" spans="1:13" x14ac:dyDescent="0.15">
      <c r="A736" s="21">
        <f t="shared" si="55"/>
        <v>-141.82999999999998</v>
      </c>
      <c r="B736" s="21">
        <v>131.32</v>
      </c>
      <c r="C736" s="21">
        <v>10132.5</v>
      </c>
      <c r="D736" s="21">
        <v>0.29337999999999997</v>
      </c>
      <c r="E736" s="21">
        <v>911.19</v>
      </c>
      <c r="F736" s="21">
        <v>650.31000000000006</v>
      </c>
      <c r="G736" s="21">
        <f t="shared" si="56"/>
        <v>1.4011625224892743</v>
      </c>
      <c r="H736" s="67">
        <v>9.9593999999999999E-6</v>
      </c>
      <c r="I736" s="21">
        <f t="shared" si="57"/>
        <v>3.3947099325107369E-5</v>
      </c>
      <c r="J736" s="21">
        <v>1.2215999999999999E-2</v>
      </c>
      <c r="K736" s="21">
        <f t="shared" si="58"/>
        <v>4.5697198373672618E-5</v>
      </c>
      <c r="L736" s="21">
        <f t="shared" si="59"/>
        <v>0.74287047200392942</v>
      </c>
      <c r="M736" s="21" t="s">
        <v>262</v>
      </c>
    </row>
    <row r="737" spans="1:13" x14ac:dyDescent="0.15">
      <c r="A737" s="21">
        <f t="shared" si="55"/>
        <v>-140.23999999999998</v>
      </c>
      <c r="B737" s="21">
        <v>132.91</v>
      </c>
      <c r="C737" s="21">
        <v>10132.5</v>
      </c>
      <c r="D737" s="21">
        <v>0.28986000000000001</v>
      </c>
      <c r="E737" s="21">
        <v>911.14</v>
      </c>
      <c r="F737" s="21">
        <v>650.29999999999995</v>
      </c>
      <c r="G737" s="21">
        <f t="shared" si="56"/>
        <v>1.4011071813009381</v>
      </c>
      <c r="H737" s="67">
        <v>1.0074E-5</v>
      </c>
      <c r="I737" s="21">
        <f t="shared" si="57"/>
        <v>3.4754709169944109E-5</v>
      </c>
      <c r="J737" s="21">
        <v>1.2364999999999999E-2</v>
      </c>
      <c r="K737" s="21">
        <f t="shared" si="58"/>
        <v>4.6818847603088781E-5</v>
      </c>
      <c r="L737" s="21">
        <f t="shared" si="59"/>
        <v>0.74232303760614649</v>
      </c>
      <c r="M737" s="21" t="s">
        <v>262</v>
      </c>
    </row>
    <row r="738" spans="1:13" x14ac:dyDescent="0.15">
      <c r="A738" s="21">
        <f t="shared" si="55"/>
        <v>-138.64999999999998</v>
      </c>
      <c r="B738" s="21">
        <v>134.5</v>
      </c>
      <c r="C738" s="21">
        <v>10132.5</v>
      </c>
      <c r="D738" s="21">
        <v>0.28643000000000002</v>
      </c>
      <c r="E738" s="21">
        <v>911.1</v>
      </c>
      <c r="F738" s="21">
        <v>650.29000000000008</v>
      </c>
      <c r="G738" s="21">
        <f t="shared" si="56"/>
        <v>1.4010672161650954</v>
      </c>
      <c r="H738" s="67">
        <v>1.0188E-5</v>
      </c>
      <c r="I738" s="21">
        <f t="shared" si="57"/>
        <v>3.5568899905736127E-5</v>
      </c>
      <c r="J738" s="21">
        <v>1.2513E-2</v>
      </c>
      <c r="K738" s="21">
        <f t="shared" si="58"/>
        <v>4.7948706402874362E-5</v>
      </c>
      <c r="L738" s="21">
        <f t="shared" si="59"/>
        <v>0.74181146008151522</v>
      </c>
      <c r="M738" s="21" t="s">
        <v>262</v>
      </c>
    </row>
    <row r="739" spans="1:13" x14ac:dyDescent="0.15">
      <c r="A739" s="21">
        <f t="shared" si="55"/>
        <v>-137.05999999999997</v>
      </c>
      <c r="B739" s="21">
        <v>136.09</v>
      </c>
      <c r="C739" s="21">
        <v>10132.5</v>
      </c>
      <c r="D739" s="21">
        <v>0.28306999999999999</v>
      </c>
      <c r="E739" s="21">
        <v>911.06</v>
      </c>
      <c r="F739" s="21">
        <v>650.28</v>
      </c>
      <c r="G739" s="21">
        <f t="shared" si="56"/>
        <v>1.4010272498000862</v>
      </c>
      <c r="H739" s="67">
        <v>1.0301E-5</v>
      </c>
      <c r="I739" s="21">
        <f t="shared" si="57"/>
        <v>3.6390292153884203E-5</v>
      </c>
      <c r="J739" s="21">
        <v>1.2661E-2</v>
      </c>
      <c r="K739" s="21">
        <f t="shared" si="58"/>
        <v>4.9093860529019359E-5</v>
      </c>
      <c r="L739" s="21">
        <f t="shared" si="59"/>
        <v>0.74123916436300441</v>
      </c>
      <c r="M739" s="21" t="s">
        <v>262</v>
      </c>
    </row>
    <row r="740" spans="1:13" x14ac:dyDescent="0.15">
      <c r="A740" s="21">
        <f t="shared" si="55"/>
        <v>-135.46999999999997</v>
      </c>
      <c r="B740" s="21">
        <v>137.68</v>
      </c>
      <c r="C740" s="21">
        <v>10132.5</v>
      </c>
      <c r="D740" s="21">
        <v>0.27978999999999998</v>
      </c>
      <c r="E740" s="21">
        <v>911.0200000000001</v>
      </c>
      <c r="F740" s="21">
        <v>650.27</v>
      </c>
      <c r="G740" s="21">
        <f t="shared" si="56"/>
        <v>1.4009872822058531</v>
      </c>
      <c r="H740" s="67">
        <v>1.0414000000000001E-5</v>
      </c>
      <c r="I740" s="21">
        <f t="shared" si="57"/>
        <v>3.7220772722398945E-5</v>
      </c>
      <c r="J740" s="21">
        <v>1.2808E-2</v>
      </c>
      <c r="K740" s="21">
        <f t="shared" si="58"/>
        <v>5.0248282184127326E-5</v>
      </c>
      <c r="L740" s="21">
        <f t="shared" si="59"/>
        <v>0.74073721736414755</v>
      </c>
      <c r="M740" s="21" t="s">
        <v>262</v>
      </c>
    </row>
    <row r="741" spans="1:13" x14ac:dyDescent="0.15">
      <c r="A741" s="21">
        <f t="shared" si="55"/>
        <v>-133.87999999999997</v>
      </c>
      <c r="B741" s="21">
        <v>139.27000000000001</v>
      </c>
      <c r="C741" s="21">
        <v>10132.5</v>
      </c>
      <c r="D741" s="21">
        <v>0.27659</v>
      </c>
      <c r="E741" s="21">
        <v>910.98</v>
      </c>
      <c r="F741" s="21">
        <v>650.26</v>
      </c>
      <c r="G741" s="21">
        <f t="shared" si="56"/>
        <v>1.4009473133823394</v>
      </c>
      <c r="H741" s="67">
        <v>1.0526999999999999E-5</v>
      </c>
      <c r="I741" s="21">
        <f t="shared" si="57"/>
        <v>3.8059944321920528E-5</v>
      </c>
      <c r="J741" s="21">
        <v>1.2956000000000001E-2</v>
      </c>
      <c r="K741" s="21">
        <f t="shared" si="58"/>
        <v>5.141923636860268E-5</v>
      </c>
      <c r="L741" s="21">
        <f t="shared" si="59"/>
        <v>0.74018882834208077</v>
      </c>
      <c r="M741" s="21" t="s">
        <v>262</v>
      </c>
    </row>
    <row r="742" spans="1:13" x14ac:dyDescent="0.15">
      <c r="A742" s="21">
        <f t="shared" si="55"/>
        <v>-132.28999999999996</v>
      </c>
      <c r="B742" s="21">
        <v>140.86000000000001</v>
      </c>
      <c r="C742" s="21">
        <v>10132.5</v>
      </c>
      <c r="D742" s="21">
        <v>0.27345999999999998</v>
      </c>
      <c r="E742" s="21">
        <v>910.93999999999994</v>
      </c>
      <c r="F742" s="21">
        <v>650.25</v>
      </c>
      <c r="G742" s="21">
        <f t="shared" si="56"/>
        <v>1.4009073433294885</v>
      </c>
      <c r="H742" s="67">
        <v>1.064E-5</v>
      </c>
      <c r="I742" s="21">
        <f t="shared" si="57"/>
        <v>3.8908798361734809E-5</v>
      </c>
      <c r="J742" s="21">
        <v>1.3103E-2</v>
      </c>
      <c r="K742" s="21">
        <f t="shared" si="58"/>
        <v>5.2600171348018766E-5</v>
      </c>
      <c r="L742" s="21">
        <f t="shared" si="59"/>
        <v>0.73970858582004118</v>
      </c>
      <c r="M742" s="21" t="s">
        <v>262</v>
      </c>
    </row>
    <row r="743" spans="1:13" x14ac:dyDescent="0.15">
      <c r="A743" s="21">
        <f t="shared" si="55"/>
        <v>-130.69999999999999</v>
      </c>
      <c r="B743" s="21">
        <v>142.44999999999999</v>
      </c>
      <c r="C743" s="21">
        <v>10132.5</v>
      </c>
      <c r="D743" s="21">
        <v>0.27039999999999997</v>
      </c>
      <c r="E743" s="21">
        <v>910.91</v>
      </c>
      <c r="F743" s="21">
        <v>650.24</v>
      </c>
      <c r="G743" s="21">
        <f t="shared" si="56"/>
        <v>1.4008827509842519</v>
      </c>
      <c r="H743" s="67">
        <v>1.0752E-5</v>
      </c>
      <c r="I743" s="21">
        <f t="shared" si="57"/>
        <v>3.9763313609467461E-5</v>
      </c>
      <c r="J743" s="21">
        <v>1.325E-2</v>
      </c>
      <c r="K743" s="21">
        <f t="shared" si="58"/>
        <v>5.3793985454041379E-5</v>
      </c>
      <c r="L743" s="21">
        <f t="shared" si="59"/>
        <v>0.7391776845283019</v>
      </c>
      <c r="M743" s="21" t="s">
        <v>262</v>
      </c>
    </row>
    <row r="744" spans="1:13" x14ac:dyDescent="0.15">
      <c r="A744" s="21">
        <f t="shared" si="55"/>
        <v>-129.10999999999999</v>
      </c>
      <c r="B744" s="21">
        <v>144.04</v>
      </c>
      <c r="C744" s="21">
        <v>10132.5</v>
      </c>
      <c r="D744" s="21">
        <v>0.26740999999999998</v>
      </c>
      <c r="E744" s="21">
        <v>910.87</v>
      </c>
      <c r="F744" s="21">
        <v>650.23</v>
      </c>
      <c r="G744" s="21">
        <f t="shared" si="56"/>
        <v>1.400842778709072</v>
      </c>
      <c r="H744" s="67">
        <v>1.0864E-5</v>
      </c>
      <c r="I744" s="21">
        <f t="shared" si="57"/>
        <v>4.0626752926218165E-5</v>
      </c>
      <c r="J744" s="21">
        <v>1.3396E-2</v>
      </c>
      <c r="K744" s="21">
        <f t="shared" si="58"/>
        <v>5.4997265456396938E-5</v>
      </c>
      <c r="L744" s="21">
        <f t="shared" si="59"/>
        <v>0.7387049626754254</v>
      </c>
      <c r="M744" s="21" t="s">
        <v>262</v>
      </c>
    </row>
    <row r="745" spans="1:13" x14ac:dyDescent="0.15">
      <c r="A745" s="21">
        <f t="shared" si="55"/>
        <v>-127.51999999999998</v>
      </c>
      <c r="B745" s="21">
        <v>145.63</v>
      </c>
      <c r="C745" s="21">
        <v>10132.5</v>
      </c>
      <c r="D745" s="21">
        <v>0.26447999999999999</v>
      </c>
      <c r="E745" s="21">
        <v>910.84</v>
      </c>
      <c r="F745" s="21">
        <v>650.22</v>
      </c>
      <c r="G745" s="21">
        <f t="shared" si="56"/>
        <v>1.4008181846144381</v>
      </c>
      <c r="H745" s="67">
        <v>1.0976E-5</v>
      </c>
      <c r="I745" s="21">
        <f t="shared" si="57"/>
        <v>4.1500302480338776E-5</v>
      </c>
      <c r="J745" s="21">
        <v>1.3542E-2</v>
      </c>
      <c r="K745" s="21">
        <f t="shared" si="58"/>
        <v>5.6214438701245525E-5</v>
      </c>
      <c r="L745" s="21">
        <f t="shared" si="59"/>
        <v>0.73824987741840209</v>
      </c>
      <c r="M745" s="21" t="s">
        <v>262</v>
      </c>
    </row>
    <row r="746" spans="1:13" x14ac:dyDescent="0.15">
      <c r="A746" s="21">
        <f t="shared" si="55"/>
        <v>-125.92999999999998</v>
      </c>
      <c r="B746" s="21">
        <v>147.22</v>
      </c>
      <c r="C746" s="21">
        <v>10132.5</v>
      </c>
      <c r="D746" s="21">
        <v>0.26162000000000002</v>
      </c>
      <c r="E746" s="21">
        <v>910.81000000000006</v>
      </c>
      <c r="F746" s="21">
        <v>650.20999999999992</v>
      </c>
      <c r="G746" s="21">
        <f t="shared" si="56"/>
        <v>1.4007935897633075</v>
      </c>
      <c r="H746" s="67">
        <v>1.1087000000000001E-5</v>
      </c>
      <c r="I746" s="21">
        <f t="shared" si="57"/>
        <v>4.2378258542924855E-5</v>
      </c>
      <c r="J746" s="21">
        <v>1.3688000000000001E-2</v>
      </c>
      <c r="K746" s="21">
        <f t="shared" si="58"/>
        <v>5.7443549158715923E-5</v>
      </c>
      <c r="L746" s="21">
        <f t="shared" si="59"/>
        <v>0.7377374685856225</v>
      </c>
      <c r="M746" s="21" t="s">
        <v>262</v>
      </c>
    </row>
    <row r="747" spans="1:13" x14ac:dyDescent="0.15">
      <c r="A747" s="21">
        <f t="shared" si="55"/>
        <v>-124.33999999999997</v>
      </c>
      <c r="B747" s="21">
        <v>148.81</v>
      </c>
      <c r="C747" s="21">
        <v>10132.5</v>
      </c>
      <c r="D747" s="21">
        <v>0.25881999999999999</v>
      </c>
      <c r="E747" s="21">
        <v>910.78000000000009</v>
      </c>
      <c r="F747" s="21">
        <v>650.20000000000005</v>
      </c>
      <c r="G747" s="21">
        <f t="shared" si="56"/>
        <v>1.4007689941556445</v>
      </c>
      <c r="H747" s="67">
        <v>1.1198E-5</v>
      </c>
      <c r="I747" s="21">
        <f t="shared" si="57"/>
        <v>4.3265589985317985E-5</v>
      </c>
      <c r="J747" s="21">
        <v>1.3834000000000001E-2</v>
      </c>
      <c r="K747" s="21">
        <f t="shared" si="58"/>
        <v>5.8686262678058992E-5</v>
      </c>
      <c r="L747" s="21">
        <f t="shared" si="59"/>
        <v>0.73723539395691784</v>
      </c>
      <c r="M747" s="21" t="s">
        <v>262</v>
      </c>
    </row>
    <row r="748" spans="1:13" x14ac:dyDescent="0.15">
      <c r="A748" s="21">
        <f t="shared" si="55"/>
        <v>-122.74999999999997</v>
      </c>
      <c r="B748" s="21">
        <v>150.4</v>
      </c>
      <c r="C748" s="21">
        <v>10132.5</v>
      </c>
      <c r="D748" s="21">
        <v>0.25607999999999997</v>
      </c>
      <c r="E748" s="21">
        <v>910.75</v>
      </c>
      <c r="F748" s="21">
        <v>650.20000000000005</v>
      </c>
      <c r="G748" s="21">
        <f t="shared" si="56"/>
        <v>1.4007228545063057</v>
      </c>
      <c r="H748" s="67">
        <v>1.1309E-5</v>
      </c>
      <c r="I748" s="21">
        <f t="shared" si="57"/>
        <v>4.41619806310528E-5</v>
      </c>
      <c r="J748" s="21">
        <v>1.3979E-2</v>
      </c>
      <c r="K748" s="21">
        <f t="shared" si="58"/>
        <v>5.9937864256837807E-5</v>
      </c>
      <c r="L748" s="21">
        <f t="shared" si="59"/>
        <v>0.73679603333571786</v>
      </c>
      <c r="M748" s="21" t="s">
        <v>262</v>
      </c>
    </row>
    <row r="749" spans="1:13" x14ac:dyDescent="0.15">
      <c r="A749" s="21">
        <f t="shared" si="55"/>
        <v>-121.15999999999997</v>
      </c>
      <c r="B749" s="21">
        <v>151.99</v>
      </c>
      <c r="C749" s="21">
        <v>10132.5</v>
      </c>
      <c r="D749" s="21">
        <v>0.25339</v>
      </c>
      <c r="E749" s="21">
        <v>910.73</v>
      </c>
      <c r="F749" s="21">
        <v>650.19000000000005</v>
      </c>
      <c r="G749" s="21">
        <f t="shared" si="56"/>
        <v>1.4007136375521001</v>
      </c>
      <c r="H749" s="67">
        <v>1.1419E-5</v>
      </c>
      <c r="I749" s="21">
        <f t="shared" si="57"/>
        <v>4.5064919689016933E-5</v>
      </c>
      <c r="J749" s="21">
        <v>1.4123999999999999E-2</v>
      </c>
      <c r="K749" s="21">
        <f t="shared" si="58"/>
        <v>6.1203829218875073E-5</v>
      </c>
      <c r="L749" s="21">
        <f t="shared" si="59"/>
        <v>0.73630882681959786</v>
      </c>
      <c r="M749" s="21" t="s">
        <v>262</v>
      </c>
    </row>
    <row r="750" spans="1:13" x14ac:dyDescent="0.15">
      <c r="A750" s="21">
        <f t="shared" si="55"/>
        <v>-119.56999999999996</v>
      </c>
      <c r="B750" s="21">
        <v>153.58000000000001</v>
      </c>
      <c r="C750" s="21">
        <v>10132.5</v>
      </c>
      <c r="D750" s="21">
        <v>0.25075999999999998</v>
      </c>
      <c r="E750" s="21">
        <v>910.69999999999993</v>
      </c>
      <c r="F750" s="21">
        <v>650.19000000000005</v>
      </c>
      <c r="G750" s="21">
        <f t="shared" si="56"/>
        <v>1.4006674971931279</v>
      </c>
      <c r="H750" s="67">
        <v>1.1528999999999999E-5</v>
      </c>
      <c r="I750" s="21">
        <f t="shared" si="57"/>
        <v>4.5976232253947995E-5</v>
      </c>
      <c r="J750" s="21">
        <v>1.4269E-2</v>
      </c>
      <c r="K750" s="21">
        <f t="shared" si="58"/>
        <v>6.2482721900627996E-5</v>
      </c>
      <c r="L750" s="21">
        <f t="shared" si="59"/>
        <v>0.73582313406685818</v>
      </c>
      <c r="M750" s="21" t="s">
        <v>262</v>
      </c>
    </row>
    <row r="751" spans="1:13" x14ac:dyDescent="0.15">
      <c r="A751" s="21">
        <f t="shared" ref="A751:A814" si="60">B751-273.15</f>
        <v>-117.97999999999999</v>
      </c>
      <c r="B751" s="21">
        <v>155.16999999999999</v>
      </c>
      <c r="C751" s="21">
        <v>10132.5</v>
      </c>
      <c r="D751" s="21">
        <v>0.24818999999999999</v>
      </c>
      <c r="E751" s="21">
        <v>910.68000000000006</v>
      </c>
      <c r="F751" s="21">
        <v>650.17999999999995</v>
      </c>
      <c r="G751" s="21">
        <f t="shared" ref="G751:G814" si="61">E751/F751</f>
        <v>1.4006582792457476</v>
      </c>
      <c r="H751" s="67">
        <v>1.1639E-5</v>
      </c>
      <c r="I751" s="21">
        <f t="shared" ref="I751:I814" si="62">H751/D751</f>
        <v>4.6895523590797371E-5</v>
      </c>
      <c r="J751" s="21">
        <v>1.4413E-2</v>
      </c>
      <c r="K751" s="21">
        <f t="shared" ref="K751:K814" si="63">J751/E751/D751</f>
        <v>6.3768222095759999E-5</v>
      </c>
      <c r="L751" s="21">
        <f t="shared" ref="L751:L814" si="64">H751*E751/J751</f>
        <v>0.73540585027405825</v>
      </c>
      <c r="M751" s="21" t="s">
        <v>262</v>
      </c>
    </row>
    <row r="752" spans="1:13" x14ac:dyDescent="0.15">
      <c r="A752" s="21">
        <f t="shared" si="60"/>
        <v>-116.38999999999999</v>
      </c>
      <c r="B752" s="21">
        <v>156.76</v>
      </c>
      <c r="C752" s="21">
        <v>10132.5</v>
      </c>
      <c r="D752" s="21">
        <v>0.24567</v>
      </c>
      <c r="E752" s="21">
        <v>910.66000000000008</v>
      </c>
      <c r="F752" s="21">
        <v>650.17999999999995</v>
      </c>
      <c r="G752" s="21">
        <f t="shared" si="61"/>
        <v>1.4006275185333295</v>
      </c>
      <c r="H752" s="67">
        <v>1.1748E-5</v>
      </c>
      <c r="I752" s="21">
        <f t="shared" si="62"/>
        <v>4.7820246672365368E-5</v>
      </c>
      <c r="J752" s="21">
        <v>1.4557E-2</v>
      </c>
      <c r="K752" s="21">
        <f t="shared" si="63"/>
        <v>6.5067406279385628E-5</v>
      </c>
      <c r="L752" s="21">
        <f t="shared" si="64"/>
        <v>0.73493396166792613</v>
      </c>
      <c r="M752" s="21" t="s">
        <v>262</v>
      </c>
    </row>
    <row r="753" spans="1:13" x14ac:dyDescent="0.15">
      <c r="A753" s="21">
        <f t="shared" si="60"/>
        <v>-114.79999999999998</v>
      </c>
      <c r="B753" s="21">
        <v>158.35</v>
      </c>
      <c r="C753" s="21">
        <v>10132.5</v>
      </c>
      <c r="D753" s="21">
        <v>0.24318999999999999</v>
      </c>
      <c r="E753" s="21">
        <v>910.64</v>
      </c>
      <c r="F753" s="21">
        <v>650.17000000000007</v>
      </c>
      <c r="G753" s="21">
        <f t="shared" si="61"/>
        <v>1.4006182998292753</v>
      </c>
      <c r="H753" s="67">
        <v>1.1857E-5</v>
      </c>
      <c r="I753" s="21">
        <f t="shared" si="62"/>
        <v>4.8756116616637203E-5</v>
      </c>
      <c r="J753" s="21">
        <v>1.4701000000000001E-2</v>
      </c>
      <c r="K753" s="21">
        <f t="shared" si="63"/>
        <v>6.6382628070192265E-5</v>
      </c>
      <c r="L753" s="21">
        <f t="shared" si="64"/>
        <v>0.73447102101897821</v>
      </c>
      <c r="M753" s="21" t="s">
        <v>262</v>
      </c>
    </row>
    <row r="754" spans="1:13" x14ac:dyDescent="0.15">
      <c r="A754" s="21">
        <f t="shared" si="60"/>
        <v>-113.20999999999998</v>
      </c>
      <c r="B754" s="21">
        <v>159.94</v>
      </c>
      <c r="C754" s="21">
        <v>10132.5</v>
      </c>
      <c r="D754" s="21">
        <v>0.24077000000000001</v>
      </c>
      <c r="E754" s="21">
        <v>910.62</v>
      </c>
      <c r="F754" s="21">
        <v>650.17000000000007</v>
      </c>
      <c r="G754" s="21">
        <f t="shared" si="61"/>
        <v>1.4005875386437392</v>
      </c>
      <c r="H754" s="67">
        <v>1.1966E-5</v>
      </c>
      <c r="I754" s="21">
        <f t="shared" si="62"/>
        <v>4.9698882751173317E-5</v>
      </c>
      <c r="J754" s="21">
        <v>1.4844E-2</v>
      </c>
      <c r="K754" s="21">
        <f t="shared" si="63"/>
        <v>6.7703541756442603E-5</v>
      </c>
      <c r="L754" s="21">
        <f t="shared" si="64"/>
        <v>0.73406621665319327</v>
      </c>
      <c r="M754" s="21" t="s">
        <v>262</v>
      </c>
    </row>
    <row r="755" spans="1:13" x14ac:dyDescent="0.15">
      <c r="A755" s="21">
        <f t="shared" si="60"/>
        <v>-111.61999999999998</v>
      </c>
      <c r="B755" s="21">
        <v>161.53</v>
      </c>
      <c r="C755" s="21">
        <v>10132.5</v>
      </c>
      <c r="D755" s="21">
        <v>0.2384</v>
      </c>
      <c r="E755" s="21">
        <v>910.59999999999991</v>
      </c>
      <c r="F755" s="21">
        <v>650.17000000000007</v>
      </c>
      <c r="G755" s="21">
        <f t="shared" si="61"/>
        <v>1.4005567774582028</v>
      </c>
      <c r="H755" s="67">
        <v>1.2075E-5</v>
      </c>
      <c r="I755" s="21">
        <f t="shared" si="62"/>
        <v>5.0650167785234902E-5</v>
      </c>
      <c r="J755" s="21">
        <v>1.4988E-2</v>
      </c>
      <c r="K755" s="21">
        <f t="shared" si="63"/>
        <v>6.9041431492179354E-5</v>
      </c>
      <c r="L755" s="21">
        <f t="shared" si="64"/>
        <v>0.73361989591673338</v>
      </c>
      <c r="M755" s="21" t="s">
        <v>262</v>
      </c>
    </row>
    <row r="756" spans="1:13" x14ac:dyDescent="0.15">
      <c r="A756" s="21">
        <f t="shared" si="60"/>
        <v>-110.02999999999997</v>
      </c>
      <c r="B756" s="21">
        <v>163.12</v>
      </c>
      <c r="C756" s="21">
        <v>10132.5</v>
      </c>
      <c r="D756" s="21">
        <v>0.23607</v>
      </c>
      <c r="E756" s="21">
        <v>910.59</v>
      </c>
      <c r="F756" s="21">
        <v>650.17000000000007</v>
      </c>
      <c r="G756" s="21">
        <f t="shared" si="61"/>
        <v>1.400541396865435</v>
      </c>
      <c r="H756" s="67">
        <v>1.2183E-5</v>
      </c>
      <c r="I756" s="21">
        <f t="shared" si="62"/>
        <v>5.1607574024653706E-5</v>
      </c>
      <c r="J756" s="21">
        <v>1.5131E-2</v>
      </c>
      <c r="K756" s="21">
        <f t="shared" si="63"/>
        <v>7.0388863740605356E-5</v>
      </c>
      <c r="L756" s="21">
        <f t="shared" si="64"/>
        <v>0.73317810917982951</v>
      </c>
      <c r="M756" s="21" t="s">
        <v>262</v>
      </c>
    </row>
    <row r="757" spans="1:13" x14ac:dyDescent="0.15">
      <c r="A757" s="21">
        <f t="shared" si="60"/>
        <v>-108.43999999999997</v>
      </c>
      <c r="B757" s="21">
        <v>164.71</v>
      </c>
      <c r="C757" s="21">
        <v>10132.5</v>
      </c>
      <c r="D757" s="21">
        <v>0.23379</v>
      </c>
      <c r="E757" s="21">
        <v>910.56999999999994</v>
      </c>
      <c r="F757" s="21">
        <v>650.17000000000007</v>
      </c>
      <c r="G757" s="21">
        <f t="shared" si="61"/>
        <v>1.4005106356798989</v>
      </c>
      <c r="H757" s="67">
        <v>1.2291E-5</v>
      </c>
      <c r="I757" s="21">
        <f t="shared" si="62"/>
        <v>5.2572821763120751E-5</v>
      </c>
      <c r="J757" s="21">
        <v>1.5273E-2</v>
      </c>
      <c r="K757" s="21">
        <f t="shared" si="63"/>
        <v>7.1743916815184637E-5</v>
      </c>
      <c r="L757" s="21">
        <f t="shared" si="64"/>
        <v>0.7327843822431741</v>
      </c>
      <c r="M757" s="21" t="s">
        <v>262</v>
      </c>
    </row>
    <row r="758" spans="1:13" x14ac:dyDescent="0.15">
      <c r="A758" s="21">
        <f t="shared" si="60"/>
        <v>-106.84999999999997</v>
      </c>
      <c r="B758" s="21">
        <v>166.3</v>
      </c>
      <c r="C758" s="21">
        <v>10132.5</v>
      </c>
      <c r="D758" s="21">
        <v>0.23155000000000001</v>
      </c>
      <c r="E758" s="21">
        <v>910.56000000000006</v>
      </c>
      <c r="F758" s="21">
        <v>650.17000000000007</v>
      </c>
      <c r="G758" s="21">
        <f t="shared" si="61"/>
        <v>1.400495255087131</v>
      </c>
      <c r="H758" s="67">
        <v>1.2398999999999999E-5</v>
      </c>
      <c r="I758" s="21">
        <f t="shared" si="62"/>
        <v>5.3547829842366658E-5</v>
      </c>
      <c r="J758" s="21">
        <v>1.5415999999999999E-2</v>
      </c>
      <c r="K758" s="21">
        <f t="shared" si="63"/>
        <v>7.3116997326619452E-5</v>
      </c>
      <c r="L758" s="21">
        <f t="shared" si="64"/>
        <v>0.73235816294758693</v>
      </c>
      <c r="M758" s="21" t="s">
        <v>262</v>
      </c>
    </row>
    <row r="759" spans="1:13" x14ac:dyDescent="0.15">
      <c r="A759" s="21">
        <f t="shared" si="60"/>
        <v>-105.25999999999999</v>
      </c>
      <c r="B759" s="21">
        <v>167.89</v>
      </c>
      <c r="C759" s="21">
        <v>10132.5</v>
      </c>
      <c r="D759" s="21">
        <v>0.22935</v>
      </c>
      <c r="E759" s="21">
        <v>910.55</v>
      </c>
      <c r="F759" s="21">
        <v>650.17000000000007</v>
      </c>
      <c r="G759" s="21">
        <f t="shared" si="61"/>
        <v>1.4004798744943627</v>
      </c>
      <c r="H759" s="67">
        <v>1.2506E-5</v>
      </c>
      <c r="I759" s="21">
        <f t="shared" si="62"/>
        <v>5.4528013952474386E-5</v>
      </c>
      <c r="J759" s="21">
        <v>1.5558000000000001E-2</v>
      </c>
      <c r="K759" s="21">
        <f t="shared" si="63"/>
        <v>7.4499133926019979E-5</v>
      </c>
      <c r="L759" s="21">
        <f t="shared" si="64"/>
        <v>0.73192815914641973</v>
      </c>
      <c r="M759" s="21" t="s">
        <v>262</v>
      </c>
    </row>
    <row r="760" spans="1:13" x14ac:dyDescent="0.15">
      <c r="A760" s="21">
        <f t="shared" si="60"/>
        <v>-103.66999999999999</v>
      </c>
      <c r="B760" s="21">
        <v>169.48</v>
      </c>
      <c r="C760" s="21">
        <v>10132.5</v>
      </c>
      <c r="D760" s="21">
        <v>0.22720000000000001</v>
      </c>
      <c r="E760" s="21">
        <v>910.54</v>
      </c>
      <c r="F760" s="21">
        <v>650.17999999999995</v>
      </c>
      <c r="G760" s="21">
        <f t="shared" si="61"/>
        <v>1.4004429542588206</v>
      </c>
      <c r="H760" s="67">
        <v>1.2612999999999999E-5</v>
      </c>
      <c r="I760" s="21">
        <f t="shared" si="62"/>
        <v>5.5514964788732389E-5</v>
      </c>
      <c r="J760" s="21">
        <v>1.5699999999999999E-2</v>
      </c>
      <c r="K760" s="21">
        <f t="shared" si="63"/>
        <v>7.5891353126777882E-5</v>
      </c>
      <c r="L760" s="21">
        <f t="shared" si="64"/>
        <v>0.73150579745222921</v>
      </c>
      <c r="M760" s="21" t="s">
        <v>262</v>
      </c>
    </row>
    <row r="761" spans="1:13" x14ac:dyDescent="0.15">
      <c r="A761" s="21">
        <f t="shared" si="60"/>
        <v>-102.07999999999998</v>
      </c>
      <c r="B761" s="21">
        <v>171.07</v>
      </c>
      <c r="C761" s="21">
        <v>10132.5</v>
      </c>
      <c r="D761" s="21">
        <v>0.22508</v>
      </c>
      <c r="E761" s="21">
        <v>910.53</v>
      </c>
      <c r="F761" s="21">
        <v>650.17999999999995</v>
      </c>
      <c r="G761" s="21">
        <f t="shared" si="61"/>
        <v>1.4004275739026117</v>
      </c>
      <c r="H761" s="67">
        <v>1.272E-5</v>
      </c>
      <c r="I761" s="21">
        <f t="shared" si="62"/>
        <v>5.6513239736982408E-5</v>
      </c>
      <c r="J761" s="21">
        <v>1.5841000000000001E-2</v>
      </c>
      <c r="K761" s="21">
        <f t="shared" si="63"/>
        <v>7.7295004723002437E-5</v>
      </c>
      <c r="L761" s="21">
        <f t="shared" si="64"/>
        <v>0.73113702417776649</v>
      </c>
      <c r="M761" s="21" t="s">
        <v>262</v>
      </c>
    </row>
    <row r="762" spans="1:13" x14ac:dyDescent="0.15">
      <c r="A762" s="21">
        <f t="shared" si="60"/>
        <v>-100.48999999999998</v>
      </c>
      <c r="B762" s="21">
        <v>172.66</v>
      </c>
      <c r="C762" s="21">
        <v>10132.5</v>
      </c>
      <c r="D762" s="21">
        <v>0.22301000000000001</v>
      </c>
      <c r="E762" s="21">
        <v>910.52</v>
      </c>
      <c r="F762" s="21">
        <v>650.19000000000005</v>
      </c>
      <c r="G762" s="21">
        <f t="shared" si="61"/>
        <v>1.4003906550392962</v>
      </c>
      <c r="H762" s="67">
        <v>1.2826000000000001E-5</v>
      </c>
      <c r="I762" s="21">
        <f t="shared" si="62"/>
        <v>5.7513116003766648E-5</v>
      </c>
      <c r="J762" s="21">
        <v>1.5982E-2</v>
      </c>
      <c r="K762" s="21">
        <f t="shared" si="63"/>
        <v>7.8707714009785762E-5</v>
      </c>
      <c r="L762" s="21">
        <f t="shared" si="64"/>
        <v>0.73071765235890385</v>
      </c>
      <c r="M762" s="21" t="s">
        <v>262</v>
      </c>
    </row>
    <row r="763" spans="1:13" x14ac:dyDescent="0.15">
      <c r="A763" s="21">
        <f t="shared" si="60"/>
        <v>-98.899999999999977</v>
      </c>
      <c r="B763" s="21">
        <v>174.25</v>
      </c>
      <c r="C763" s="21">
        <v>10132.5</v>
      </c>
      <c r="D763" s="21">
        <v>0.22097</v>
      </c>
      <c r="E763" s="21">
        <v>910.52</v>
      </c>
      <c r="F763" s="21">
        <v>650.19000000000005</v>
      </c>
      <c r="G763" s="21">
        <f t="shared" si="61"/>
        <v>1.4003906550392962</v>
      </c>
      <c r="H763" s="67">
        <v>1.2931999999999999E-5</v>
      </c>
      <c r="I763" s="21">
        <f t="shared" si="62"/>
        <v>5.8523781508802098E-5</v>
      </c>
      <c r="J763" s="21">
        <v>1.6122999999999998E-2</v>
      </c>
      <c r="K763" s="21">
        <f t="shared" si="63"/>
        <v>8.0135148965024145E-5</v>
      </c>
      <c r="L763" s="21">
        <f t="shared" si="64"/>
        <v>0.73031350493084413</v>
      </c>
      <c r="M763" s="21" t="s">
        <v>262</v>
      </c>
    </row>
    <row r="764" spans="1:13" x14ac:dyDescent="0.15">
      <c r="A764" s="21">
        <f t="shared" si="60"/>
        <v>-97.309999999999974</v>
      </c>
      <c r="B764" s="21">
        <v>175.84</v>
      </c>
      <c r="C764" s="21">
        <v>10132.5</v>
      </c>
      <c r="D764" s="21">
        <v>0.21897</v>
      </c>
      <c r="E764" s="21">
        <v>910.52</v>
      </c>
      <c r="F764" s="21">
        <v>650.20000000000005</v>
      </c>
      <c r="G764" s="21">
        <f t="shared" si="61"/>
        <v>1.4003691171947092</v>
      </c>
      <c r="H764" s="67">
        <v>1.3038E-5</v>
      </c>
      <c r="I764" s="21">
        <f t="shared" si="62"/>
        <v>5.9542403068913546E-5</v>
      </c>
      <c r="J764" s="21">
        <v>1.6264000000000001E-2</v>
      </c>
      <c r="K764" s="21">
        <f t="shared" si="63"/>
        <v>8.1574281555831657E-5</v>
      </c>
      <c r="L764" s="21">
        <f t="shared" si="64"/>
        <v>0.72991636497786516</v>
      </c>
      <c r="M764" s="21" t="s">
        <v>262</v>
      </c>
    </row>
    <row r="765" spans="1:13" x14ac:dyDescent="0.15">
      <c r="A765" s="21">
        <f t="shared" si="60"/>
        <v>-95.71999999999997</v>
      </c>
      <c r="B765" s="21">
        <v>177.43</v>
      </c>
      <c r="C765" s="21">
        <v>10132.5</v>
      </c>
      <c r="D765" s="21">
        <v>0.217</v>
      </c>
      <c r="E765" s="21">
        <v>910.51</v>
      </c>
      <c r="F765" s="21">
        <v>650.20999999999992</v>
      </c>
      <c r="G765" s="21">
        <f t="shared" si="61"/>
        <v>1.4003322003660357</v>
      </c>
      <c r="H765" s="67">
        <v>1.3144E-5</v>
      </c>
      <c r="I765" s="21">
        <f t="shared" si="62"/>
        <v>6.0571428571428569E-5</v>
      </c>
      <c r="J765" s="21">
        <v>1.6404999999999999E-2</v>
      </c>
      <c r="K765" s="21">
        <f t="shared" si="63"/>
        <v>8.3029377317123178E-5</v>
      </c>
      <c r="L765" s="21">
        <f t="shared" si="64"/>
        <v>0.72951803962206641</v>
      </c>
      <c r="M765" s="21" t="s">
        <v>262</v>
      </c>
    </row>
    <row r="766" spans="1:13" x14ac:dyDescent="0.15">
      <c r="A766" s="21">
        <f t="shared" si="60"/>
        <v>-94.129999999999967</v>
      </c>
      <c r="B766" s="21">
        <v>179.02</v>
      </c>
      <c r="C766" s="21">
        <v>10132.5</v>
      </c>
      <c r="D766" s="21">
        <v>0.21507000000000001</v>
      </c>
      <c r="E766" s="21">
        <v>910.51</v>
      </c>
      <c r="F766" s="21">
        <v>650.22</v>
      </c>
      <c r="G766" s="21">
        <f t="shared" si="61"/>
        <v>1.4003106640829257</v>
      </c>
      <c r="H766" s="67">
        <v>1.3249E-5</v>
      </c>
      <c r="I766" s="21">
        <f t="shared" si="62"/>
        <v>6.1603198958478625E-5</v>
      </c>
      <c r="J766" s="21">
        <v>1.6545000000000001E-2</v>
      </c>
      <c r="K766" s="21">
        <f t="shared" si="63"/>
        <v>8.4489398142399702E-5</v>
      </c>
      <c r="L766" s="21">
        <f t="shared" si="64"/>
        <v>0.72912342036869138</v>
      </c>
      <c r="M766" s="21" t="s">
        <v>262</v>
      </c>
    </row>
    <row r="767" spans="1:13" x14ac:dyDescent="0.15">
      <c r="A767" s="21">
        <f t="shared" si="60"/>
        <v>-92.539999999999964</v>
      </c>
      <c r="B767" s="21">
        <v>180.61</v>
      </c>
      <c r="C767" s="21">
        <v>10132.5</v>
      </c>
      <c r="D767" s="21">
        <v>0.21318000000000001</v>
      </c>
      <c r="E767" s="21">
        <v>910.51</v>
      </c>
      <c r="F767" s="21">
        <v>650.23</v>
      </c>
      <c r="G767" s="21">
        <f t="shared" si="61"/>
        <v>1.4002891284622363</v>
      </c>
      <c r="H767" s="67">
        <v>1.3354E-5</v>
      </c>
      <c r="I767" s="21">
        <f t="shared" si="62"/>
        <v>6.2641898864809081E-5</v>
      </c>
      <c r="J767" s="21">
        <v>1.6684999999999998E-2</v>
      </c>
      <c r="K767" s="21">
        <f t="shared" si="63"/>
        <v>8.595972811312541E-5</v>
      </c>
      <c r="L767" s="21">
        <f t="shared" si="64"/>
        <v>0.72873542343422237</v>
      </c>
      <c r="M767" s="21" t="s">
        <v>262</v>
      </c>
    </row>
    <row r="768" spans="1:13" x14ac:dyDescent="0.15">
      <c r="A768" s="21">
        <f t="shared" si="60"/>
        <v>-90.949999999999989</v>
      </c>
      <c r="B768" s="21">
        <v>182.2</v>
      </c>
      <c r="C768" s="21">
        <v>10132.5</v>
      </c>
      <c r="D768" s="21">
        <v>0.21132000000000001</v>
      </c>
      <c r="E768" s="21">
        <v>910.52</v>
      </c>
      <c r="F768" s="21">
        <v>650.25</v>
      </c>
      <c r="G768" s="21">
        <f t="shared" si="61"/>
        <v>1.4002614379084968</v>
      </c>
      <c r="H768" s="67">
        <v>1.3458999999999999E-5</v>
      </c>
      <c r="I768" s="21">
        <f t="shared" si="62"/>
        <v>6.3690138179064919E-5</v>
      </c>
      <c r="J768" s="21">
        <v>1.6823999999999999E-2</v>
      </c>
      <c r="K768" s="21">
        <f t="shared" si="63"/>
        <v>8.7437789135626429E-5</v>
      </c>
      <c r="L768" s="21">
        <f t="shared" si="64"/>
        <v>0.72840517593913456</v>
      </c>
      <c r="M768" s="21" t="s">
        <v>262</v>
      </c>
    </row>
    <row r="769" spans="1:13" x14ac:dyDescent="0.15">
      <c r="A769" s="21">
        <f t="shared" si="60"/>
        <v>-89.359999999999985</v>
      </c>
      <c r="B769" s="21">
        <v>183.79</v>
      </c>
      <c r="C769" s="21">
        <v>10132.5</v>
      </c>
      <c r="D769" s="21">
        <v>0.20949000000000001</v>
      </c>
      <c r="E769" s="21">
        <v>910.52</v>
      </c>
      <c r="F769" s="21">
        <v>650.26</v>
      </c>
      <c r="G769" s="21">
        <f t="shared" si="61"/>
        <v>1.4002399040383846</v>
      </c>
      <c r="H769" s="67">
        <v>1.3563E-5</v>
      </c>
      <c r="I769" s="21">
        <f t="shared" si="62"/>
        <v>6.4742947157382213E-5</v>
      </c>
      <c r="J769" s="21">
        <v>1.6964E-2</v>
      </c>
      <c r="K769" s="21">
        <f t="shared" si="63"/>
        <v>8.8935566815149207E-5</v>
      </c>
      <c r="L769" s="21">
        <f t="shared" si="64"/>
        <v>0.7279758759726479</v>
      </c>
      <c r="M769" s="21" t="s">
        <v>262</v>
      </c>
    </row>
    <row r="770" spans="1:13" x14ac:dyDescent="0.15">
      <c r="A770" s="21">
        <f t="shared" si="60"/>
        <v>-87.769999999999982</v>
      </c>
      <c r="B770" s="21">
        <v>185.38</v>
      </c>
      <c r="C770" s="21">
        <v>10132.5</v>
      </c>
      <c r="D770" s="21">
        <v>0.20769000000000001</v>
      </c>
      <c r="E770" s="21">
        <v>910.53</v>
      </c>
      <c r="F770" s="21">
        <v>650.28</v>
      </c>
      <c r="G770" s="21">
        <f t="shared" si="61"/>
        <v>1.4002122162760657</v>
      </c>
      <c r="H770" s="67">
        <v>1.3668E-5</v>
      </c>
      <c r="I770" s="21">
        <f t="shared" si="62"/>
        <v>6.5809620106890078E-5</v>
      </c>
      <c r="J770" s="21">
        <v>1.7103E-2</v>
      </c>
      <c r="K770" s="21">
        <f t="shared" si="63"/>
        <v>9.044039489446028E-5</v>
      </c>
      <c r="L770" s="21">
        <f t="shared" si="64"/>
        <v>0.72765737239080863</v>
      </c>
      <c r="M770" s="21" t="s">
        <v>262</v>
      </c>
    </row>
    <row r="771" spans="1:13" x14ac:dyDescent="0.15">
      <c r="A771" s="21">
        <f t="shared" si="60"/>
        <v>-86.179999999999978</v>
      </c>
      <c r="B771" s="21">
        <v>186.97</v>
      </c>
      <c r="C771" s="21">
        <v>10132.5</v>
      </c>
      <c r="D771" s="21">
        <v>0.20591999999999999</v>
      </c>
      <c r="E771" s="21">
        <v>910.54</v>
      </c>
      <c r="F771" s="21">
        <v>650.29000000000008</v>
      </c>
      <c r="G771" s="21">
        <f t="shared" si="61"/>
        <v>1.4002060619108396</v>
      </c>
      <c r="H771" s="67">
        <v>1.3771000000000001E-5</v>
      </c>
      <c r="I771" s="21">
        <f t="shared" si="62"/>
        <v>6.6875485625485638E-5</v>
      </c>
      <c r="J771" s="21">
        <v>1.7242E-2</v>
      </c>
      <c r="K771" s="21">
        <f t="shared" si="63"/>
        <v>9.195811961203927E-5</v>
      </c>
      <c r="L771" s="21">
        <f t="shared" si="64"/>
        <v>0.72723850713374316</v>
      </c>
      <c r="M771" s="21" t="s">
        <v>262</v>
      </c>
    </row>
    <row r="772" spans="1:13" x14ac:dyDescent="0.15">
      <c r="A772" s="21">
        <f t="shared" si="60"/>
        <v>-84.589999999999975</v>
      </c>
      <c r="B772" s="21">
        <v>188.56</v>
      </c>
      <c r="C772" s="21">
        <v>10132.5</v>
      </c>
      <c r="D772" s="21">
        <v>0.20418</v>
      </c>
      <c r="E772" s="21">
        <v>910.55</v>
      </c>
      <c r="F772" s="21">
        <v>650.31000000000006</v>
      </c>
      <c r="G772" s="21">
        <f t="shared" si="61"/>
        <v>1.400178376466608</v>
      </c>
      <c r="H772" s="67">
        <v>1.3875E-5</v>
      </c>
      <c r="I772" s="21">
        <f t="shared" si="62"/>
        <v>6.7954745812518372E-5</v>
      </c>
      <c r="J772" s="21">
        <v>1.738E-2</v>
      </c>
      <c r="K772" s="21">
        <f t="shared" si="63"/>
        <v>9.3483028599906242E-5</v>
      </c>
      <c r="L772" s="21">
        <f t="shared" si="64"/>
        <v>0.72692067031070196</v>
      </c>
      <c r="M772" s="21" t="s">
        <v>262</v>
      </c>
    </row>
    <row r="773" spans="1:13" x14ac:dyDescent="0.15">
      <c r="A773" s="21">
        <f t="shared" si="60"/>
        <v>-82.999999999999972</v>
      </c>
      <c r="B773" s="21">
        <v>190.15</v>
      </c>
      <c r="C773" s="21">
        <v>10132.5</v>
      </c>
      <c r="D773" s="21">
        <v>0.20247000000000001</v>
      </c>
      <c r="E773" s="21">
        <v>910.56000000000006</v>
      </c>
      <c r="F773" s="21">
        <v>650.32999999999993</v>
      </c>
      <c r="G773" s="21">
        <f t="shared" si="61"/>
        <v>1.4001506927252321</v>
      </c>
      <c r="H773" s="67">
        <v>1.3978000000000001E-5</v>
      </c>
      <c r="I773" s="21">
        <f t="shared" si="62"/>
        <v>6.9037388255050136E-5</v>
      </c>
      <c r="J773" s="21">
        <v>1.7519E-2</v>
      </c>
      <c r="K773" s="21">
        <f t="shared" si="63"/>
        <v>9.5025477697996074E-5</v>
      </c>
      <c r="L773" s="21">
        <f t="shared" si="64"/>
        <v>0.7265145088189966</v>
      </c>
      <c r="M773" s="21" t="s">
        <v>262</v>
      </c>
    </row>
    <row r="774" spans="1:13" x14ac:dyDescent="0.15">
      <c r="A774" s="21">
        <f t="shared" si="60"/>
        <v>-81.409999999999968</v>
      </c>
      <c r="B774" s="21">
        <v>191.74</v>
      </c>
      <c r="C774" s="21">
        <v>10132.5</v>
      </c>
      <c r="D774" s="21">
        <v>0.20079</v>
      </c>
      <c r="E774" s="21">
        <v>910.56999999999994</v>
      </c>
      <c r="F774" s="21">
        <v>650.35</v>
      </c>
      <c r="G774" s="21">
        <f t="shared" si="61"/>
        <v>1.4001230106865532</v>
      </c>
      <c r="H774" s="67">
        <v>1.4082E-5</v>
      </c>
      <c r="I774" s="21">
        <f t="shared" si="62"/>
        <v>7.0132974749738538E-5</v>
      </c>
      <c r="J774" s="21">
        <v>1.7656999999999999E-2</v>
      </c>
      <c r="K774" s="21">
        <f t="shared" si="63"/>
        <v>9.6574284565850349E-5</v>
      </c>
      <c r="L774" s="21">
        <f t="shared" si="64"/>
        <v>0.72620755167922069</v>
      </c>
      <c r="M774" s="21" t="s">
        <v>262</v>
      </c>
    </row>
    <row r="775" spans="1:13" x14ac:dyDescent="0.15">
      <c r="A775" s="21">
        <f t="shared" si="60"/>
        <v>-79.819999999999965</v>
      </c>
      <c r="B775" s="21">
        <v>193.33</v>
      </c>
      <c r="C775" s="21">
        <v>10132.5</v>
      </c>
      <c r="D775" s="21">
        <v>0.19914000000000001</v>
      </c>
      <c r="E775" s="21">
        <v>910.59</v>
      </c>
      <c r="F775" s="21">
        <v>650.38</v>
      </c>
      <c r="G775" s="21">
        <f t="shared" si="61"/>
        <v>1.4000891786340295</v>
      </c>
      <c r="H775" s="67">
        <v>1.4184E-5</v>
      </c>
      <c r="I775" s="21">
        <f t="shared" si="62"/>
        <v>7.1226272973787277E-5</v>
      </c>
      <c r="J775" s="21">
        <v>1.7794999999999998E-2</v>
      </c>
      <c r="K775" s="21">
        <f t="shared" si="63"/>
        <v>9.8133347337918766E-5</v>
      </c>
      <c r="L775" s="21">
        <f t="shared" si="64"/>
        <v>0.72581110199494248</v>
      </c>
      <c r="M775" s="21" t="s">
        <v>262</v>
      </c>
    </row>
    <row r="776" spans="1:13" x14ac:dyDescent="0.15">
      <c r="A776" s="21">
        <f t="shared" si="60"/>
        <v>-78.22999999999999</v>
      </c>
      <c r="B776" s="21">
        <v>194.92</v>
      </c>
      <c r="C776" s="21">
        <v>10132.5</v>
      </c>
      <c r="D776" s="21">
        <v>0.19750999999999999</v>
      </c>
      <c r="E776" s="21">
        <v>910.59999999999991</v>
      </c>
      <c r="F776" s="21">
        <v>650.4</v>
      </c>
      <c r="G776" s="21">
        <f t="shared" si="61"/>
        <v>1.4000615006150061</v>
      </c>
      <c r="H776" s="67">
        <v>1.4287000000000001E-5</v>
      </c>
      <c r="I776" s="21">
        <f t="shared" si="62"/>
        <v>7.2335577945420489E-5</v>
      </c>
      <c r="J776" s="21">
        <v>1.7932E-2</v>
      </c>
      <c r="K776" s="21">
        <f t="shared" si="63"/>
        <v>9.9703865286222235E-5</v>
      </c>
      <c r="L776" s="21">
        <f t="shared" si="64"/>
        <v>0.72550424938657143</v>
      </c>
      <c r="M776" s="21" t="s">
        <v>262</v>
      </c>
    </row>
    <row r="777" spans="1:13" x14ac:dyDescent="0.15">
      <c r="A777" s="21">
        <f t="shared" si="60"/>
        <v>-76.639999999999986</v>
      </c>
      <c r="B777" s="21">
        <v>196.51</v>
      </c>
      <c r="C777" s="21">
        <v>10132.5</v>
      </c>
      <c r="D777" s="21">
        <v>0.19591</v>
      </c>
      <c r="E777" s="21">
        <v>910.62</v>
      </c>
      <c r="F777" s="21">
        <v>650.42999999999995</v>
      </c>
      <c r="G777" s="21">
        <f t="shared" si="61"/>
        <v>1.4000276740002768</v>
      </c>
      <c r="H777" s="67">
        <v>1.4389000000000001E-5</v>
      </c>
      <c r="I777" s="21">
        <f t="shared" si="62"/>
        <v>7.3446990965239149E-5</v>
      </c>
      <c r="J777" s="21">
        <v>1.8069999999999999E-2</v>
      </c>
      <c r="K777" s="21">
        <f t="shared" si="63"/>
        <v>1.0128948510065923E-4</v>
      </c>
      <c r="L777" s="21">
        <f t="shared" si="64"/>
        <v>0.72511960044272283</v>
      </c>
      <c r="M777" s="21" t="s">
        <v>262</v>
      </c>
    </row>
    <row r="778" spans="1:13" x14ac:dyDescent="0.15">
      <c r="A778" s="21">
        <f t="shared" si="60"/>
        <v>-75.049999999999983</v>
      </c>
      <c r="B778" s="21">
        <v>198.1</v>
      </c>
      <c r="C778" s="21">
        <v>10132.5</v>
      </c>
      <c r="D778" s="21">
        <v>0.19434000000000001</v>
      </c>
      <c r="E778" s="21">
        <v>910.65</v>
      </c>
      <c r="F778" s="21">
        <v>650.46</v>
      </c>
      <c r="G778" s="21">
        <f t="shared" si="61"/>
        <v>1.400009224241306</v>
      </c>
      <c r="H778" s="67">
        <v>1.4491000000000001E-5</v>
      </c>
      <c r="I778" s="21">
        <f t="shared" si="62"/>
        <v>7.4565195019038802E-5</v>
      </c>
      <c r="J778" s="21">
        <v>1.8207000000000001E-2</v>
      </c>
      <c r="K778" s="21">
        <f t="shared" si="63"/>
        <v>1.0287851857374266E-4</v>
      </c>
      <c r="L778" s="21">
        <f t="shared" si="64"/>
        <v>0.72478877080243864</v>
      </c>
      <c r="M778" s="21" t="s">
        <v>262</v>
      </c>
    </row>
    <row r="779" spans="1:13" x14ac:dyDescent="0.15">
      <c r="A779" s="21">
        <f t="shared" si="60"/>
        <v>-73.45999999999998</v>
      </c>
      <c r="B779" s="21">
        <v>199.69</v>
      </c>
      <c r="C779" s="21">
        <v>10132.5</v>
      </c>
      <c r="D779" s="21">
        <v>0.19278999999999999</v>
      </c>
      <c r="E779" s="21">
        <v>910.67</v>
      </c>
      <c r="F779" s="21">
        <v>650.49</v>
      </c>
      <c r="G779" s="21">
        <f t="shared" si="61"/>
        <v>1.3999754031576195</v>
      </c>
      <c r="H779" s="67">
        <v>1.4593000000000001E-5</v>
      </c>
      <c r="I779" s="21">
        <f t="shared" si="62"/>
        <v>7.5693760049795123E-5</v>
      </c>
      <c r="J779" s="21">
        <v>1.8343999999999999E-2</v>
      </c>
      <c r="K779" s="21">
        <f t="shared" si="63"/>
        <v>1.0448369155700456E-4</v>
      </c>
      <c r="L779" s="21">
        <f t="shared" si="64"/>
        <v>0.72445526112080239</v>
      </c>
      <c r="M779" s="21" t="s">
        <v>262</v>
      </c>
    </row>
    <row r="780" spans="1:13" x14ac:dyDescent="0.15">
      <c r="A780" s="21">
        <f t="shared" si="60"/>
        <v>-71.869999999999976</v>
      </c>
      <c r="B780" s="21">
        <v>201.28</v>
      </c>
      <c r="C780" s="21">
        <v>10132.5</v>
      </c>
      <c r="D780" s="21">
        <v>0.19126000000000001</v>
      </c>
      <c r="E780" s="21">
        <v>910.69</v>
      </c>
      <c r="F780" s="21">
        <v>650.52</v>
      </c>
      <c r="G780" s="21">
        <f t="shared" si="61"/>
        <v>1.3999415851933839</v>
      </c>
      <c r="H780" s="67">
        <v>1.4695000000000001E-5</v>
      </c>
      <c r="I780" s="21">
        <f t="shared" si="62"/>
        <v>7.6832583917180801E-5</v>
      </c>
      <c r="J780" s="21">
        <v>1.848E-2</v>
      </c>
      <c r="K780" s="21">
        <f t="shared" si="63"/>
        <v>1.0609801230805147E-4</v>
      </c>
      <c r="L780" s="21">
        <f t="shared" si="64"/>
        <v>0.7241661011904762</v>
      </c>
      <c r="M780" s="21" t="s">
        <v>262</v>
      </c>
    </row>
    <row r="781" spans="1:13" x14ac:dyDescent="0.15">
      <c r="A781" s="21">
        <f t="shared" si="60"/>
        <v>-70.279999999999973</v>
      </c>
      <c r="B781" s="21">
        <v>202.87</v>
      </c>
      <c r="C781" s="21">
        <v>10132.5</v>
      </c>
      <c r="D781" s="21">
        <v>0.18976000000000001</v>
      </c>
      <c r="E781" s="21">
        <v>910.72</v>
      </c>
      <c r="F781" s="21">
        <v>650.54999999999995</v>
      </c>
      <c r="G781" s="21">
        <f t="shared" si="61"/>
        <v>1.3999231419568059</v>
      </c>
      <c r="H781" s="67">
        <v>1.4796E-5</v>
      </c>
      <c r="I781" s="21">
        <f t="shared" si="62"/>
        <v>7.7972175379426644E-5</v>
      </c>
      <c r="J781" s="21">
        <v>1.8617000000000002E-2</v>
      </c>
      <c r="K781" s="21">
        <f t="shared" si="63"/>
        <v>1.0772590543041978E-4</v>
      </c>
      <c r="L781" s="21">
        <f t="shared" si="64"/>
        <v>0.72380153193317931</v>
      </c>
      <c r="M781" s="21" t="s">
        <v>262</v>
      </c>
    </row>
    <row r="782" spans="1:13" x14ac:dyDescent="0.15">
      <c r="A782" s="21">
        <f t="shared" si="60"/>
        <v>-68.689999999999969</v>
      </c>
      <c r="B782" s="21">
        <v>204.46</v>
      </c>
      <c r="C782" s="21">
        <v>10132.5</v>
      </c>
      <c r="D782" s="21">
        <v>0.18829000000000001</v>
      </c>
      <c r="E782" s="21">
        <v>910.75</v>
      </c>
      <c r="F782" s="21">
        <v>650.59</v>
      </c>
      <c r="G782" s="21">
        <f t="shared" si="61"/>
        <v>1.3998831829570082</v>
      </c>
      <c r="H782" s="67">
        <v>1.4897E-5</v>
      </c>
      <c r="I782" s="21">
        <f t="shared" si="62"/>
        <v>7.9117319029157145E-5</v>
      </c>
      <c r="J782" s="21">
        <v>1.8752999999999999E-2</v>
      </c>
      <c r="K782" s="21">
        <f t="shared" si="63"/>
        <v>1.0935642855421549E-4</v>
      </c>
      <c r="L782" s="21">
        <f t="shared" si="64"/>
        <v>0.72348118967631847</v>
      </c>
      <c r="M782" s="21" t="s">
        <v>262</v>
      </c>
    </row>
    <row r="783" spans="1:13" x14ac:dyDescent="0.15">
      <c r="A783" s="21">
        <f t="shared" si="60"/>
        <v>-67.099999999999966</v>
      </c>
      <c r="B783" s="21">
        <v>206.05</v>
      </c>
      <c r="C783" s="21">
        <v>10132.5</v>
      </c>
      <c r="D783" s="21">
        <v>0.18683</v>
      </c>
      <c r="E783" s="21">
        <v>910.79</v>
      </c>
      <c r="F783" s="21">
        <v>650.63</v>
      </c>
      <c r="G783" s="21">
        <f t="shared" si="61"/>
        <v>1.3998585985890597</v>
      </c>
      <c r="H783" s="67">
        <v>1.4997000000000001E-5</v>
      </c>
      <c r="I783" s="21">
        <f t="shared" si="62"/>
        <v>8.0270834448429058E-5</v>
      </c>
      <c r="J783" s="21">
        <v>1.8889E-2</v>
      </c>
      <c r="K783" s="21">
        <f t="shared" si="63"/>
        <v>1.1100539822325087E-4</v>
      </c>
      <c r="L783" s="21">
        <f t="shared" si="64"/>
        <v>0.72312550320292235</v>
      </c>
      <c r="M783" s="21" t="s">
        <v>262</v>
      </c>
    </row>
    <row r="784" spans="1:13" x14ac:dyDescent="0.15">
      <c r="A784" s="21">
        <f t="shared" si="60"/>
        <v>-65.509999999999991</v>
      </c>
      <c r="B784" s="21">
        <v>207.64</v>
      </c>
      <c r="C784" s="21">
        <v>10132.5</v>
      </c>
      <c r="D784" s="21">
        <v>0.18540000000000001</v>
      </c>
      <c r="E784" s="21">
        <v>910.81999999999994</v>
      </c>
      <c r="F784" s="21">
        <v>650.66999999999996</v>
      </c>
      <c r="G784" s="21">
        <f t="shared" si="61"/>
        <v>1.3998186484700386</v>
      </c>
      <c r="H784" s="67">
        <v>1.5098E-5</v>
      </c>
      <c r="I784" s="21">
        <f t="shared" si="62"/>
        <v>8.1434735706580367E-5</v>
      </c>
      <c r="J784" s="21">
        <v>1.9025E-2</v>
      </c>
      <c r="K784" s="21">
        <f t="shared" si="63"/>
        <v>1.1266327647618975E-4</v>
      </c>
      <c r="L784" s="21">
        <f t="shared" si="64"/>
        <v>0.72281526202365309</v>
      </c>
      <c r="M784" s="21" t="s">
        <v>262</v>
      </c>
    </row>
    <row r="785" spans="1:13" x14ac:dyDescent="0.15">
      <c r="A785" s="21">
        <f t="shared" si="60"/>
        <v>-63.919999999999987</v>
      </c>
      <c r="B785" s="21">
        <v>209.23</v>
      </c>
      <c r="C785" s="21">
        <v>10132.5</v>
      </c>
      <c r="D785" s="21">
        <v>0.18398999999999999</v>
      </c>
      <c r="E785" s="21">
        <v>910.86</v>
      </c>
      <c r="F785" s="21">
        <v>650.71</v>
      </c>
      <c r="G785" s="21">
        <f t="shared" si="61"/>
        <v>1.3997940710915768</v>
      </c>
      <c r="H785" s="67">
        <v>1.5197999999999999E-5</v>
      </c>
      <c r="I785" s="21">
        <f t="shared" si="62"/>
        <v>8.2602315343225172E-5</v>
      </c>
      <c r="J785" s="21">
        <v>1.916E-2</v>
      </c>
      <c r="K785" s="21">
        <f t="shared" si="63"/>
        <v>1.143272230122675E-4</v>
      </c>
      <c r="L785" s="21">
        <f t="shared" si="64"/>
        <v>0.72250784342379959</v>
      </c>
      <c r="M785" s="21" t="s">
        <v>262</v>
      </c>
    </row>
    <row r="786" spans="1:13" x14ac:dyDescent="0.15">
      <c r="A786" s="21">
        <f t="shared" si="60"/>
        <v>-62.329999999999984</v>
      </c>
      <c r="B786" s="21">
        <v>210.82</v>
      </c>
      <c r="C786" s="21">
        <v>10132.5</v>
      </c>
      <c r="D786" s="21">
        <v>0.18260000000000001</v>
      </c>
      <c r="E786" s="21">
        <v>910.90000000000009</v>
      </c>
      <c r="F786" s="21">
        <v>650.76</v>
      </c>
      <c r="G786" s="21">
        <f t="shared" si="61"/>
        <v>1.3997479869690825</v>
      </c>
      <c r="H786" s="67">
        <v>1.5298000000000002E-5</v>
      </c>
      <c r="I786" s="21">
        <f t="shared" si="62"/>
        <v>8.3778751369112812E-5</v>
      </c>
      <c r="J786" s="21">
        <v>1.9296000000000001E-2</v>
      </c>
      <c r="K786" s="21">
        <f t="shared" si="63"/>
        <v>1.1601010374896123E-4</v>
      </c>
      <c r="L786" s="21">
        <f t="shared" si="64"/>
        <v>0.72216771351575471</v>
      </c>
      <c r="M786" s="21" t="s">
        <v>262</v>
      </c>
    </row>
    <row r="787" spans="1:13" x14ac:dyDescent="0.15">
      <c r="A787" s="21">
        <f t="shared" si="60"/>
        <v>-60.739999999999981</v>
      </c>
      <c r="B787" s="21">
        <v>212.41</v>
      </c>
      <c r="C787" s="21">
        <v>10132.5</v>
      </c>
      <c r="D787" s="21">
        <v>0.18123</v>
      </c>
      <c r="E787" s="21">
        <v>910.93999999999994</v>
      </c>
      <c r="F787" s="21">
        <v>650.80999999999995</v>
      </c>
      <c r="G787" s="21">
        <f t="shared" si="61"/>
        <v>1.3997019099276287</v>
      </c>
      <c r="H787" s="67">
        <v>1.5398000000000001E-5</v>
      </c>
      <c r="I787" s="21">
        <f t="shared" si="62"/>
        <v>8.4963858080891694E-5</v>
      </c>
      <c r="J787" s="21">
        <v>1.9431E-2</v>
      </c>
      <c r="K787" s="21">
        <f t="shared" si="63"/>
        <v>1.1769968178054756E-4</v>
      </c>
      <c r="L787" s="21">
        <f t="shared" si="64"/>
        <v>0.72186990479131274</v>
      </c>
      <c r="M787" s="21" t="s">
        <v>262</v>
      </c>
    </row>
    <row r="788" spans="1:13" x14ac:dyDescent="0.15">
      <c r="A788" s="21">
        <f t="shared" si="60"/>
        <v>-59.149999999999977</v>
      </c>
      <c r="B788" s="21">
        <v>214</v>
      </c>
      <c r="C788" s="21">
        <v>10132.5</v>
      </c>
      <c r="D788" s="21">
        <v>0.17988999999999999</v>
      </c>
      <c r="E788" s="21">
        <v>910.98</v>
      </c>
      <c r="F788" s="21">
        <v>650.86</v>
      </c>
      <c r="G788" s="21">
        <f t="shared" si="61"/>
        <v>1.3996558399655841</v>
      </c>
      <c r="H788" s="67">
        <v>1.5497000000000001E-5</v>
      </c>
      <c r="I788" s="21">
        <f t="shared" si="62"/>
        <v>8.6147089888265058E-5</v>
      </c>
      <c r="J788" s="21">
        <v>1.9566E-2</v>
      </c>
      <c r="K788" s="21">
        <f t="shared" si="63"/>
        <v>1.1939501240131938E-4</v>
      </c>
      <c r="L788" s="21">
        <f t="shared" si="64"/>
        <v>0.72153005519779212</v>
      </c>
      <c r="M788" s="21" t="s">
        <v>262</v>
      </c>
    </row>
    <row r="789" spans="1:13" x14ac:dyDescent="0.15">
      <c r="A789" s="21">
        <f t="shared" si="60"/>
        <v>-57.559999999999974</v>
      </c>
      <c r="B789" s="21">
        <v>215.59</v>
      </c>
      <c r="C789" s="21">
        <v>10132.5</v>
      </c>
      <c r="D789" s="21">
        <v>0.17856</v>
      </c>
      <c r="E789" s="21">
        <v>911.03</v>
      </c>
      <c r="F789" s="21">
        <v>650.91</v>
      </c>
      <c r="G789" s="21">
        <f t="shared" si="61"/>
        <v>1.3996251401883517</v>
      </c>
      <c r="H789" s="67">
        <v>1.5596000000000001E-5</v>
      </c>
      <c r="I789" s="21">
        <f t="shared" si="62"/>
        <v>8.734318996415772E-5</v>
      </c>
      <c r="J789" s="21">
        <v>1.9699999999999999E-2</v>
      </c>
      <c r="K789" s="21">
        <f t="shared" si="63"/>
        <v>1.2110145761599469E-4</v>
      </c>
      <c r="L789" s="21">
        <f t="shared" si="64"/>
        <v>0.72123979086294432</v>
      </c>
      <c r="M789" s="21" t="s">
        <v>262</v>
      </c>
    </row>
    <row r="790" spans="1:13" x14ac:dyDescent="0.15">
      <c r="A790" s="21">
        <f t="shared" si="60"/>
        <v>-55.96999999999997</v>
      </c>
      <c r="B790" s="21">
        <v>217.18</v>
      </c>
      <c r="C790" s="21">
        <v>10132.5</v>
      </c>
      <c r="D790" s="21">
        <v>0.17724999999999999</v>
      </c>
      <c r="E790" s="21">
        <v>911.08</v>
      </c>
      <c r="F790" s="21">
        <v>650.97</v>
      </c>
      <c r="G790" s="21">
        <f t="shared" si="61"/>
        <v>1.3995729449897845</v>
      </c>
      <c r="H790" s="67">
        <v>1.5695000000000001E-5</v>
      </c>
      <c r="I790" s="21">
        <f t="shared" si="62"/>
        <v>8.8547249647390709E-5</v>
      </c>
      <c r="J790" s="21">
        <v>1.9834999999999998E-2</v>
      </c>
      <c r="K790" s="21">
        <f t="shared" si="63"/>
        <v>1.2282575653947301E-4</v>
      </c>
      <c r="L790" s="21">
        <f t="shared" si="64"/>
        <v>0.72091760020166384</v>
      </c>
      <c r="M790" s="21" t="s">
        <v>262</v>
      </c>
    </row>
    <row r="791" spans="1:13" x14ac:dyDescent="0.15">
      <c r="A791" s="21">
        <f t="shared" si="60"/>
        <v>-54.379999999999967</v>
      </c>
      <c r="B791" s="21">
        <v>218.77</v>
      </c>
      <c r="C791" s="21">
        <v>10132.5</v>
      </c>
      <c r="D791" s="21">
        <v>0.17596000000000001</v>
      </c>
      <c r="E791" s="21">
        <v>911.13</v>
      </c>
      <c r="F791" s="21">
        <v>651.0200000000001</v>
      </c>
      <c r="G791" s="21">
        <f t="shared" si="61"/>
        <v>1.3995422567663049</v>
      </c>
      <c r="H791" s="67">
        <v>1.5794000000000002E-5</v>
      </c>
      <c r="I791" s="21">
        <f t="shared" si="62"/>
        <v>8.9759036144578316E-5</v>
      </c>
      <c r="J791" s="21">
        <v>1.9969000000000001E-2</v>
      </c>
      <c r="K791" s="21">
        <f t="shared" si="63"/>
        <v>1.2455524409238825E-4</v>
      </c>
      <c r="L791" s="21">
        <f t="shared" si="64"/>
        <v>0.72063634733837456</v>
      </c>
      <c r="M791" s="21" t="s">
        <v>262</v>
      </c>
    </row>
    <row r="792" spans="1:13" x14ac:dyDescent="0.15">
      <c r="A792" s="21">
        <f t="shared" si="60"/>
        <v>-52.789999999999964</v>
      </c>
      <c r="B792" s="21">
        <v>220.36</v>
      </c>
      <c r="C792" s="21">
        <v>10132.5</v>
      </c>
      <c r="D792" s="21">
        <v>0.17469000000000001</v>
      </c>
      <c r="E792" s="21">
        <v>911.19</v>
      </c>
      <c r="F792" s="21">
        <v>651.08000000000004</v>
      </c>
      <c r="G792" s="21">
        <f t="shared" si="61"/>
        <v>1.3995054371198623</v>
      </c>
      <c r="H792" s="67">
        <v>1.5892999999999998E-5</v>
      </c>
      <c r="I792" s="21">
        <f t="shared" si="62"/>
        <v>9.097830442498138E-5</v>
      </c>
      <c r="J792" s="21">
        <v>2.0102999999999999E-2</v>
      </c>
      <c r="K792" s="21">
        <f t="shared" si="63"/>
        <v>1.2629433863038851E-4</v>
      </c>
      <c r="L792" s="21">
        <f t="shared" si="64"/>
        <v>0.72036724220265635</v>
      </c>
      <c r="M792" s="21" t="s">
        <v>262</v>
      </c>
    </row>
    <row r="793" spans="1:13" x14ac:dyDescent="0.15">
      <c r="A793" s="21">
        <f t="shared" si="60"/>
        <v>-51.199999999999989</v>
      </c>
      <c r="B793" s="21">
        <v>221.95</v>
      </c>
      <c r="C793" s="21">
        <v>10132.5</v>
      </c>
      <c r="D793" s="21">
        <v>0.17344000000000001</v>
      </c>
      <c r="E793" s="21">
        <v>911.25</v>
      </c>
      <c r="F793" s="21">
        <v>651.15</v>
      </c>
      <c r="G793" s="21">
        <f t="shared" si="61"/>
        <v>1.3994471319972357</v>
      </c>
      <c r="H793" s="67">
        <v>1.5991E-5</v>
      </c>
      <c r="I793" s="21">
        <f t="shared" si="62"/>
        <v>9.2199031365313642E-5</v>
      </c>
      <c r="J793" s="21">
        <v>2.0237000000000002E-2</v>
      </c>
      <c r="K793" s="21">
        <f t="shared" si="63"/>
        <v>1.2804402735385378E-4</v>
      </c>
      <c r="L793" s="21">
        <f t="shared" si="64"/>
        <v>0.7200572589810742</v>
      </c>
      <c r="M793" s="21" t="s">
        <v>262</v>
      </c>
    </row>
    <row r="794" spans="1:13" x14ac:dyDescent="0.15">
      <c r="A794" s="21">
        <f t="shared" si="60"/>
        <v>-49.609999999999985</v>
      </c>
      <c r="B794" s="21">
        <v>223.54</v>
      </c>
      <c r="C794" s="21">
        <v>10132.5</v>
      </c>
      <c r="D794" s="21">
        <v>0.17219999999999999</v>
      </c>
      <c r="E794" s="21">
        <v>911.31</v>
      </c>
      <c r="F794" s="21">
        <v>651.20999999999992</v>
      </c>
      <c r="G794" s="21">
        <f t="shared" si="61"/>
        <v>1.399410328465472</v>
      </c>
      <c r="H794" s="67">
        <v>1.6089000000000001E-5</v>
      </c>
      <c r="I794" s="21">
        <f t="shared" si="62"/>
        <v>9.3432055749128928E-5</v>
      </c>
      <c r="J794" s="21">
        <v>2.0371E-2</v>
      </c>
      <c r="K794" s="21">
        <f t="shared" si="63"/>
        <v>1.298114693438659E-4</v>
      </c>
      <c r="L794" s="21">
        <f t="shared" si="64"/>
        <v>0.71975193117667269</v>
      </c>
      <c r="M794" s="21" t="s">
        <v>262</v>
      </c>
    </row>
    <row r="795" spans="1:13" x14ac:dyDescent="0.15">
      <c r="A795" s="21">
        <f t="shared" si="60"/>
        <v>-48.019999999999982</v>
      </c>
      <c r="B795" s="21">
        <v>225.13</v>
      </c>
      <c r="C795" s="21">
        <v>10132.5</v>
      </c>
      <c r="D795" s="21">
        <v>0.17099</v>
      </c>
      <c r="E795" s="21">
        <v>911.37</v>
      </c>
      <c r="F795" s="21">
        <v>651.28</v>
      </c>
      <c r="G795" s="21">
        <f t="shared" si="61"/>
        <v>1.3993520452032921</v>
      </c>
      <c r="H795" s="67">
        <v>1.6186999999999999E-5</v>
      </c>
      <c r="I795" s="21">
        <f t="shared" si="62"/>
        <v>9.4666354757588151E-5</v>
      </c>
      <c r="J795" s="21">
        <v>2.0504000000000001E-2</v>
      </c>
      <c r="K795" s="21">
        <f t="shared" si="63"/>
        <v>1.3157493140076505E-4</v>
      </c>
      <c r="L795" s="21">
        <f t="shared" si="64"/>
        <v>0.71948625585251647</v>
      </c>
      <c r="M795" s="21" t="s">
        <v>262</v>
      </c>
    </row>
    <row r="796" spans="1:13" x14ac:dyDescent="0.15">
      <c r="A796" s="21">
        <f t="shared" si="60"/>
        <v>-46.429999999999978</v>
      </c>
      <c r="B796" s="21">
        <v>226.72</v>
      </c>
      <c r="C796" s="21">
        <v>10132.5</v>
      </c>
      <c r="D796" s="21">
        <v>0.16979</v>
      </c>
      <c r="E796" s="21">
        <v>911.44</v>
      </c>
      <c r="F796" s="21">
        <v>651.35</v>
      </c>
      <c r="G796" s="21">
        <f t="shared" si="61"/>
        <v>1.3993091271973594</v>
      </c>
      <c r="H796" s="67">
        <v>1.6283999999999999E-5</v>
      </c>
      <c r="I796" s="21">
        <f t="shared" si="62"/>
        <v>9.5906708286707103E-5</v>
      </c>
      <c r="J796" s="21">
        <v>2.0638E-2</v>
      </c>
      <c r="K796" s="21">
        <f t="shared" si="63"/>
        <v>1.3336056151312569E-4</v>
      </c>
      <c r="L796" s="21">
        <f t="shared" si="64"/>
        <v>0.71915345285395871</v>
      </c>
      <c r="M796" s="21" t="s">
        <v>262</v>
      </c>
    </row>
    <row r="797" spans="1:13" x14ac:dyDescent="0.15">
      <c r="A797" s="21">
        <f t="shared" si="60"/>
        <v>-44.839999999999975</v>
      </c>
      <c r="B797" s="21">
        <v>228.31</v>
      </c>
      <c r="C797" s="21">
        <v>10132.5</v>
      </c>
      <c r="D797" s="21">
        <v>0.1686</v>
      </c>
      <c r="E797" s="21">
        <v>911.51</v>
      </c>
      <c r="F797" s="21">
        <v>651.42999999999995</v>
      </c>
      <c r="G797" s="21">
        <f t="shared" si="61"/>
        <v>1.3992447384983806</v>
      </c>
      <c r="H797" s="67">
        <v>1.6381000000000001E-5</v>
      </c>
      <c r="I797" s="21">
        <f t="shared" si="62"/>
        <v>9.7158956109134052E-5</v>
      </c>
      <c r="J797" s="21">
        <v>2.0771000000000001E-2</v>
      </c>
      <c r="K797" s="21">
        <f t="shared" si="63"/>
        <v>1.3515695469823365E-4</v>
      </c>
      <c r="L797" s="21">
        <f t="shared" si="64"/>
        <v>0.71886020461219968</v>
      </c>
      <c r="M797" s="21" t="s">
        <v>262</v>
      </c>
    </row>
    <row r="798" spans="1:13" x14ac:dyDescent="0.15">
      <c r="A798" s="21">
        <f t="shared" si="60"/>
        <v>-43.249999999999972</v>
      </c>
      <c r="B798" s="21">
        <v>229.9</v>
      </c>
      <c r="C798" s="21">
        <v>10132.5</v>
      </c>
      <c r="D798" s="21">
        <v>0.16744000000000001</v>
      </c>
      <c r="E798" s="21">
        <v>911.59</v>
      </c>
      <c r="F798" s="21">
        <v>651.51</v>
      </c>
      <c r="G798" s="21">
        <f t="shared" si="61"/>
        <v>1.3991957145707665</v>
      </c>
      <c r="H798" s="67">
        <v>1.6478E-5</v>
      </c>
      <c r="I798" s="21">
        <f t="shared" si="62"/>
        <v>9.8411371237458191E-5</v>
      </c>
      <c r="J798" s="21">
        <v>2.0903999999999999E-2</v>
      </c>
      <c r="K798" s="21">
        <f t="shared" si="63"/>
        <v>1.3695270954803629E-4</v>
      </c>
      <c r="L798" s="21">
        <f t="shared" si="64"/>
        <v>0.71857922024492926</v>
      </c>
      <c r="M798" s="21" t="s">
        <v>262</v>
      </c>
    </row>
    <row r="799" spans="1:13" x14ac:dyDescent="0.15">
      <c r="A799" s="21">
        <f t="shared" si="60"/>
        <v>-41.659999999999968</v>
      </c>
      <c r="B799" s="21">
        <v>231.49</v>
      </c>
      <c r="C799" s="21">
        <v>10132.5</v>
      </c>
      <c r="D799" s="21">
        <v>0.16628000000000001</v>
      </c>
      <c r="E799" s="21">
        <v>911.66000000000008</v>
      </c>
      <c r="F799" s="21">
        <v>651.59</v>
      </c>
      <c r="G799" s="21">
        <f t="shared" si="61"/>
        <v>1.3991313556070535</v>
      </c>
      <c r="H799" s="67">
        <v>1.6575E-5</v>
      </c>
      <c r="I799" s="21">
        <f t="shared" si="62"/>
        <v>9.9681260524416639E-5</v>
      </c>
      <c r="J799" s="21">
        <v>2.1037E-2</v>
      </c>
      <c r="K799" s="21">
        <f t="shared" si="63"/>
        <v>1.3877488975836747E-4</v>
      </c>
      <c r="L799" s="21">
        <f t="shared" si="64"/>
        <v>0.71829464752578787</v>
      </c>
      <c r="M799" s="21" t="s">
        <v>262</v>
      </c>
    </row>
    <row r="800" spans="1:13" x14ac:dyDescent="0.15">
      <c r="A800" s="21">
        <f t="shared" si="60"/>
        <v>-40.069999999999965</v>
      </c>
      <c r="B800" s="21">
        <v>233.08</v>
      </c>
      <c r="C800" s="21">
        <v>10132.5</v>
      </c>
      <c r="D800" s="21">
        <v>0.16514999999999999</v>
      </c>
      <c r="E800" s="21">
        <v>911.74</v>
      </c>
      <c r="F800" s="21">
        <v>651.66999999999996</v>
      </c>
      <c r="G800" s="21">
        <f t="shared" si="61"/>
        <v>1.3990823576349993</v>
      </c>
      <c r="H800" s="67">
        <v>1.6671999999999999E-5</v>
      </c>
      <c r="I800" s="21">
        <f t="shared" si="62"/>
        <v>1.0095065092340296E-4</v>
      </c>
      <c r="J800" s="21">
        <v>2.1169E-2</v>
      </c>
      <c r="K800" s="21">
        <f t="shared" si="63"/>
        <v>1.405888104310482E-4</v>
      </c>
      <c r="L800" s="21">
        <f t="shared" si="64"/>
        <v>0.71805608578581881</v>
      </c>
      <c r="M800" s="21" t="s">
        <v>262</v>
      </c>
    </row>
    <row r="801" spans="1:13" x14ac:dyDescent="0.15">
      <c r="A801" s="21">
        <f t="shared" si="60"/>
        <v>-38.47999999999999</v>
      </c>
      <c r="B801" s="21">
        <v>234.67</v>
      </c>
      <c r="C801" s="21">
        <v>10132.5</v>
      </c>
      <c r="D801" s="21">
        <v>0.16403000000000001</v>
      </c>
      <c r="E801" s="21">
        <v>911.83</v>
      </c>
      <c r="F801" s="21">
        <v>651.76</v>
      </c>
      <c r="G801" s="21">
        <f t="shared" si="61"/>
        <v>1.3990272492942188</v>
      </c>
      <c r="H801" s="67">
        <v>1.6767999999999999E-5</v>
      </c>
      <c r="I801" s="21">
        <f t="shared" si="62"/>
        <v>1.0222520270682191E-4</v>
      </c>
      <c r="J801" s="21">
        <v>2.1302000000000001E-2</v>
      </c>
      <c r="K801" s="21">
        <f t="shared" si="63"/>
        <v>1.4242401306996993E-4</v>
      </c>
      <c r="L801" s="21">
        <f t="shared" si="64"/>
        <v>0.7177525791005539</v>
      </c>
      <c r="M801" s="21" t="s">
        <v>262</v>
      </c>
    </row>
    <row r="802" spans="1:13" x14ac:dyDescent="0.15">
      <c r="A802" s="21">
        <f t="shared" si="60"/>
        <v>-36.889999999999986</v>
      </c>
      <c r="B802" s="21">
        <v>236.26</v>
      </c>
      <c r="C802" s="21">
        <v>10132.5</v>
      </c>
      <c r="D802" s="21">
        <v>0.16292999999999999</v>
      </c>
      <c r="E802" s="21">
        <v>911.91</v>
      </c>
      <c r="F802" s="21">
        <v>651.85</v>
      </c>
      <c r="G802" s="21">
        <f t="shared" si="61"/>
        <v>1.398956815218225</v>
      </c>
      <c r="H802" s="67">
        <v>1.6864E-5</v>
      </c>
      <c r="I802" s="21">
        <f t="shared" si="62"/>
        <v>1.0350457251580434E-4</v>
      </c>
      <c r="J802" s="21">
        <v>2.1434000000000002E-2</v>
      </c>
      <c r="K802" s="21">
        <f t="shared" si="63"/>
        <v>1.4426141598672238E-4</v>
      </c>
      <c r="L802" s="21">
        <f t="shared" si="64"/>
        <v>0.71747924979005306</v>
      </c>
      <c r="M802" s="21" t="s">
        <v>262</v>
      </c>
    </row>
    <row r="803" spans="1:13" x14ac:dyDescent="0.15">
      <c r="A803" s="21">
        <f t="shared" si="60"/>
        <v>-35.299999999999983</v>
      </c>
      <c r="B803" s="21">
        <v>237.85</v>
      </c>
      <c r="C803" s="21">
        <v>10132.5</v>
      </c>
      <c r="D803" s="21">
        <v>0.16184000000000001</v>
      </c>
      <c r="E803" s="21">
        <v>912</v>
      </c>
      <c r="F803" s="21">
        <v>651.93999999999994</v>
      </c>
      <c r="G803" s="21">
        <f t="shared" si="61"/>
        <v>1.3989017394238734</v>
      </c>
      <c r="H803" s="67">
        <v>1.696E-5</v>
      </c>
      <c r="I803" s="21">
        <f t="shared" si="62"/>
        <v>1.0479485912011863E-4</v>
      </c>
      <c r="J803" s="21">
        <v>2.1565999999999998E-2</v>
      </c>
      <c r="K803" s="21">
        <f t="shared" si="63"/>
        <v>1.4611301176817475E-4</v>
      </c>
      <c r="L803" s="21">
        <f t="shared" si="64"/>
        <v>0.71721784290086255</v>
      </c>
      <c r="M803" s="21" t="s">
        <v>262</v>
      </c>
    </row>
    <row r="804" spans="1:13" x14ac:dyDescent="0.15">
      <c r="A804" s="21">
        <f t="shared" si="60"/>
        <v>-33.70999999999998</v>
      </c>
      <c r="B804" s="21">
        <v>239.44</v>
      </c>
      <c r="C804" s="21">
        <v>10132.5</v>
      </c>
      <c r="D804" s="21">
        <v>0.16075999999999999</v>
      </c>
      <c r="E804" s="21">
        <v>912.08999999999992</v>
      </c>
      <c r="F804" s="21">
        <v>652.04</v>
      </c>
      <c r="G804" s="21">
        <f t="shared" si="61"/>
        <v>1.3988252254462916</v>
      </c>
      <c r="H804" s="67">
        <v>1.7056000000000001E-5</v>
      </c>
      <c r="I804" s="21">
        <f t="shared" si="62"/>
        <v>1.0609604379198807E-4</v>
      </c>
      <c r="J804" s="21">
        <v>2.1697999999999999E-2</v>
      </c>
      <c r="K804" s="21">
        <f t="shared" si="63"/>
        <v>1.4798033737558217E-4</v>
      </c>
      <c r="L804" s="21">
        <f t="shared" si="64"/>
        <v>0.71696041294128499</v>
      </c>
      <c r="M804" s="21" t="s">
        <v>262</v>
      </c>
    </row>
    <row r="805" spans="1:13" x14ac:dyDescent="0.15">
      <c r="A805" s="21">
        <f t="shared" si="60"/>
        <v>-32.119999999999976</v>
      </c>
      <c r="B805" s="21">
        <v>241.03</v>
      </c>
      <c r="C805" s="21">
        <v>10132.5</v>
      </c>
      <c r="D805" s="21">
        <v>0.15970000000000001</v>
      </c>
      <c r="E805" s="21">
        <v>912.18999999999994</v>
      </c>
      <c r="F805" s="21">
        <v>652.1400000000001</v>
      </c>
      <c r="G805" s="21">
        <f t="shared" si="61"/>
        <v>1.3987640690649243</v>
      </c>
      <c r="H805" s="67">
        <v>1.7150999999999999E-5</v>
      </c>
      <c r="I805" s="21">
        <f t="shared" si="62"/>
        <v>1.0739511584220413E-4</v>
      </c>
      <c r="J805" s="21">
        <v>2.1829999999999999E-2</v>
      </c>
      <c r="K805" s="21">
        <f t="shared" si="63"/>
        <v>1.4985233435648679E-4</v>
      </c>
      <c r="L805" s="21">
        <f t="shared" si="64"/>
        <v>0.71667295877233161</v>
      </c>
      <c r="M805" s="21" t="s">
        <v>262</v>
      </c>
    </row>
    <row r="806" spans="1:13" x14ac:dyDescent="0.15">
      <c r="A806" s="21">
        <f t="shared" si="60"/>
        <v>-30.529999999999973</v>
      </c>
      <c r="B806" s="21">
        <v>242.62</v>
      </c>
      <c r="C806" s="21">
        <v>10132.5</v>
      </c>
      <c r="D806" s="21">
        <v>0.15865000000000001</v>
      </c>
      <c r="E806" s="21">
        <v>912.29000000000008</v>
      </c>
      <c r="F806" s="21">
        <v>652.24</v>
      </c>
      <c r="G806" s="21">
        <f t="shared" si="61"/>
        <v>1.3987029314362813</v>
      </c>
      <c r="H806" s="67">
        <v>1.7246000000000001E-5</v>
      </c>
      <c r="I806" s="21">
        <f t="shared" si="62"/>
        <v>1.0870469587141506E-4</v>
      </c>
      <c r="J806" s="21">
        <v>2.1961000000000001E-2</v>
      </c>
      <c r="K806" s="21">
        <f t="shared" si="63"/>
        <v>1.5173267735383778E-4</v>
      </c>
      <c r="L806" s="21">
        <f t="shared" si="64"/>
        <v>0.71642244615454675</v>
      </c>
      <c r="M806" s="21" t="s">
        <v>262</v>
      </c>
    </row>
    <row r="807" spans="1:13" x14ac:dyDescent="0.15">
      <c r="A807" s="21">
        <f t="shared" si="60"/>
        <v>-28.939999999999969</v>
      </c>
      <c r="B807" s="21">
        <v>244.21</v>
      </c>
      <c r="C807" s="21">
        <v>10132.5</v>
      </c>
      <c r="D807" s="21">
        <v>0.15762000000000001</v>
      </c>
      <c r="E807" s="21">
        <v>912.39</v>
      </c>
      <c r="F807" s="21">
        <v>652.35</v>
      </c>
      <c r="G807" s="21">
        <f t="shared" si="61"/>
        <v>1.3986203724994251</v>
      </c>
      <c r="H807" s="67">
        <v>1.7340999999999999E-5</v>
      </c>
      <c r="I807" s="21">
        <f t="shared" si="62"/>
        <v>1.1001776424311634E-4</v>
      </c>
      <c r="J807" s="21">
        <v>2.2093000000000002E-2</v>
      </c>
      <c r="K807" s="21">
        <f t="shared" si="63"/>
        <v>1.5362533846336409E-4</v>
      </c>
      <c r="L807" s="21">
        <f t="shared" si="64"/>
        <v>0.71614334811931368</v>
      </c>
      <c r="M807" s="21" t="s">
        <v>262</v>
      </c>
    </row>
    <row r="808" spans="1:13" x14ac:dyDescent="0.15">
      <c r="A808" s="21">
        <f t="shared" si="60"/>
        <v>-27.349999999999966</v>
      </c>
      <c r="B808" s="21">
        <v>245.8</v>
      </c>
      <c r="C808" s="21">
        <v>10132.5</v>
      </c>
      <c r="D808" s="21">
        <v>0.15659999999999999</v>
      </c>
      <c r="E808" s="21">
        <v>912.5</v>
      </c>
      <c r="F808" s="21">
        <v>652.46</v>
      </c>
      <c r="G808" s="21">
        <f t="shared" si="61"/>
        <v>1.3985531680102994</v>
      </c>
      <c r="H808" s="67">
        <v>1.7436E-5</v>
      </c>
      <c r="I808" s="21">
        <f t="shared" si="62"/>
        <v>1.1134099616858238E-4</v>
      </c>
      <c r="J808" s="21">
        <v>2.2224000000000001E-2</v>
      </c>
      <c r="K808" s="21">
        <f t="shared" si="63"/>
        <v>1.5552406445179238E-4</v>
      </c>
      <c r="L808" s="21">
        <f t="shared" si="64"/>
        <v>0.71590847732181428</v>
      </c>
      <c r="M808" s="21" t="s">
        <v>262</v>
      </c>
    </row>
    <row r="809" spans="1:13" x14ac:dyDescent="0.15">
      <c r="A809" s="21">
        <f t="shared" si="60"/>
        <v>-25.759999999999991</v>
      </c>
      <c r="B809" s="21">
        <v>247.39</v>
      </c>
      <c r="C809" s="21">
        <v>10132.5</v>
      </c>
      <c r="D809" s="21">
        <v>0.15559000000000001</v>
      </c>
      <c r="E809" s="21">
        <v>912.61</v>
      </c>
      <c r="F809" s="21">
        <v>652.56999999999994</v>
      </c>
      <c r="G809" s="21">
        <f t="shared" si="61"/>
        <v>1.3984859861777281</v>
      </c>
      <c r="H809" s="67">
        <v>1.753E-5</v>
      </c>
      <c r="I809" s="21">
        <f t="shared" si="62"/>
        <v>1.1266790924866636E-4</v>
      </c>
      <c r="J809" s="21">
        <v>2.2356000000000001E-2</v>
      </c>
      <c r="K809" s="21">
        <f t="shared" si="63"/>
        <v>1.5744439226009988E-4</v>
      </c>
      <c r="L809" s="21">
        <f t="shared" si="64"/>
        <v>0.71560445965288955</v>
      </c>
      <c r="M809" s="21" t="s">
        <v>262</v>
      </c>
    </row>
    <row r="810" spans="1:13" x14ac:dyDescent="0.15">
      <c r="A810" s="21">
        <f t="shared" si="60"/>
        <v>-24.169999999999987</v>
      </c>
      <c r="B810" s="21">
        <v>248.98</v>
      </c>
      <c r="C810" s="21">
        <v>10132.5</v>
      </c>
      <c r="D810" s="21">
        <v>0.15459999999999999</v>
      </c>
      <c r="E810" s="21">
        <v>912.73</v>
      </c>
      <c r="F810" s="21">
        <v>652.68999999999994</v>
      </c>
      <c r="G810" s="21">
        <f t="shared" si="61"/>
        <v>1.3984127227320782</v>
      </c>
      <c r="H810" s="67">
        <v>1.7625000000000002E-5</v>
      </c>
      <c r="I810" s="21">
        <f t="shared" si="62"/>
        <v>1.1400388098318243E-4</v>
      </c>
      <c r="J810" s="21">
        <v>2.2487E-2</v>
      </c>
      <c r="K810" s="21">
        <f t="shared" si="63"/>
        <v>1.593601408645281E-4</v>
      </c>
      <c r="L810" s="21">
        <f t="shared" si="64"/>
        <v>0.71538516698536936</v>
      </c>
      <c r="M810" s="21" t="s">
        <v>262</v>
      </c>
    </row>
    <row r="811" spans="1:13" x14ac:dyDescent="0.15">
      <c r="A811" s="21">
        <f t="shared" si="60"/>
        <v>-22.579999999999984</v>
      </c>
      <c r="B811" s="21">
        <v>250.57</v>
      </c>
      <c r="C811" s="21">
        <v>10132.5</v>
      </c>
      <c r="D811" s="21">
        <v>0.15362000000000001</v>
      </c>
      <c r="E811" s="21">
        <v>912.84</v>
      </c>
      <c r="F811" s="21">
        <v>652.80999999999995</v>
      </c>
      <c r="G811" s="21">
        <f t="shared" si="61"/>
        <v>1.3983241678283116</v>
      </c>
      <c r="H811" s="67">
        <v>1.7719000000000001E-5</v>
      </c>
      <c r="I811" s="21">
        <f t="shared" si="62"/>
        <v>1.1534305428980602E-4</v>
      </c>
      <c r="J811" s="21">
        <v>2.2617999999999999E-2</v>
      </c>
      <c r="K811" s="21">
        <f t="shared" si="63"/>
        <v>1.6129160986232602E-4</v>
      </c>
      <c r="L811" s="21">
        <f t="shared" si="64"/>
        <v>0.71512122910955889</v>
      </c>
      <c r="M811" s="21" t="s">
        <v>262</v>
      </c>
    </row>
    <row r="812" spans="1:13" x14ac:dyDescent="0.15">
      <c r="A812" s="21">
        <f t="shared" si="60"/>
        <v>-20.989999999999981</v>
      </c>
      <c r="B812" s="21">
        <v>252.16</v>
      </c>
      <c r="C812" s="21">
        <v>10132.5</v>
      </c>
      <c r="D812" s="21">
        <v>0.15265000000000001</v>
      </c>
      <c r="E812" s="21">
        <v>912.96</v>
      </c>
      <c r="F812" s="21">
        <v>652.93000000000006</v>
      </c>
      <c r="G812" s="21">
        <f t="shared" si="61"/>
        <v>1.3982509610524865</v>
      </c>
      <c r="H812" s="67">
        <v>1.7813E-5</v>
      </c>
      <c r="I812" s="21">
        <f t="shared" si="62"/>
        <v>1.1669177857844743E-4</v>
      </c>
      <c r="J812" s="21">
        <v>2.2748000000000001E-2</v>
      </c>
      <c r="K812" s="21">
        <f t="shared" si="63"/>
        <v>1.6322800061399214E-4</v>
      </c>
      <c r="L812" s="21">
        <f t="shared" si="64"/>
        <v>0.71490049586776871</v>
      </c>
      <c r="M812" s="21" t="s">
        <v>262</v>
      </c>
    </row>
    <row r="813" spans="1:13" x14ac:dyDescent="0.15">
      <c r="A813" s="21">
        <f t="shared" si="60"/>
        <v>-19.399999999999977</v>
      </c>
      <c r="B813" s="21">
        <v>253.75</v>
      </c>
      <c r="C813" s="21">
        <v>10132.5</v>
      </c>
      <c r="D813" s="21">
        <v>0.15168999999999999</v>
      </c>
      <c r="E813" s="21">
        <v>913.08999999999992</v>
      </c>
      <c r="F813" s="21">
        <v>653.05999999999995</v>
      </c>
      <c r="G813" s="21">
        <f t="shared" si="61"/>
        <v>1.3981716840719076</v>
      </c>
      <c r="H813" s="67">
        <v>1.7906000000000001E-5</v>
      </c>
      <c r="I813" s="21">
        <f t="shared" si="62"/>
        <v>1.1804337794185511E-4</v>
      </c>
      <c r="J813" s="21">
        <v>2.2879E-2</v>
      </c>
      <c r="K813" s="21">
        <f t="shared" si="63"/>
        <v>1.6518343782495582E-4</v>
      </c>
      <c r="L813" s="21">
        <f t="shared" si="64"/>
        <v>0.71461993706018623</v>
      </c>
      <c r="M813" s="21" t="s">
        <v>262</v>
      </c>
    </row>
    <row r="814" spans="1:13" x14ac:dyDescent="0.15">
      <c r="A814" s="21">
        <f t="shared" si="60"/>
        <v>-17.809999999999974</v>
      </c>
      <c r="B814" s="21">
        <v>255.34</v>
      </c>
      <c r="C814" s="21">
        <v>10132.5</v>
      </c>
      <c r="D814" s="21">
        <v>0.15074000000000001</v>
      </c>
      <c r="E814" s="21">
        <v>913.22</v>
      </c>
      <c r="F814" s="21">
        <v>653.19000000000005</v>
      </c>
      <c r="G814" s="21">
        <f t="shared" si="61"/>
        <v>1.3980924386472542</v>
      </c>
      <c r="H814" s="67">
        <v>1.8E-5</v>
      </c>
      <c r="I814" s="21">
        <f t="shared" si="62"/>
        <v>1.1941090619609924E-4</v>
      </c>
      <c r="J814" s="21">
        <v>2.3009999999999999E-2</v>
      </c>
      <c r="K814" s="21">
        <f t="shared" si="63"/>
        <v>1.6715242959419803E-4</v>
      </c>
      <c r="L814" s="21">
        <f t="shared" si="64"/>
        <v>0.71438331160365065</v>
      </c>
      <c r="M814" s="21" t="s">
        <v>262</v>
      </c>
    </row>
    <row r="815" spans="1:13" x14ac:dyDescent="0.15">
      <c r="A815" s="21">
        <f t="shared" ref="A815:A878" si="65">B815-273.15</f>
        <v>-16.21999999999997</v>
      </c>
      <c r="B815" s="21">
        <v>256.93</v>
      </c>
      <c r="C815" s="21">
        <v>10132.5</v>
      </c>
      <c r="D815" s="21">
        <v>0.14981</v>
      </c>
      <c r="E815" s="21">
        <v>913.35</v>
      </c>
      <c r="F815" s="21">
        <v>653.32999999999993</v>
      </c>
      <c r="G815" s="21">
        <f t="shared" ref="G815:G878" si="66">E815/F815</f>
        <v>1.3979918264889108</v>
      </c>
      <c r="H815" s="67">
        <v>1.8093000000000001E-5</v>
      </c>
      <c r="I815" s="21">
        <f t="shared" ref="I815:I878" si="67">H815/D815</f>
        <v>1.207729791068687E-4</v>
      </c>
      <c r="J815" s="21">
        <v>2.3140000000000001E-2</v>
      </c>
      <c r="K815" s="21">
        <f t="shared" ref="K815:K878" si="68">J815/E815/D815</f>
        <v>1.6911624124083934E-4</v>
      </c>
      <c r="L815" s="21">
        <f t="shared" ref="L815:L878" si="69">H815*E815/J815</f>
        <v>0.71414181287813305</v>
      </c>
      <c r="M815" s="21" t="s">
        <v>262</v>
      </c>
    </row>
    <row r="816" spans="1:13" x14ac:dyDescent="0.15">
      <c r="A816" s="21">
        <f t="shared" si="65"/>
        <v>-14.629999999999995</v>
      </c>
      <c r="B816" s="21">
        <v>258.52</v>
      </c>
      <c r="C816" s="21">
        <v>10132.5</v>
      </c>
      <c r="D816" s="21">
        <v>0.14888999999999999</v>
      </c>
      <c r="E816" s="21">
        <v>913.49</v>
      </c>
      <c r="F816" s="21">
        <v>653.47</v>
      </c>
      <c r="G816" s="21">
        <f t="shared" si="66"/>
        <v>1.397906560362373</v>
      </c>
      <c r="H816" s="67">
        <v>1.8185999999999998E-5</v>
      </c>
      <c r="I816" s="21">
        <f t="shared" si="67"/>
        <v>1.2214386459802538E-4</v>
      </c>
      <c r="J816" s="21">
        <v>2.3269999999999999E-2</v>
      </c>
      <c r="K816" s="21">
        <f t="shared" si="68"/>
        <v>1.7109095713553846E-4</v>
      </c>
      <c r="L816" s="21">
        <f t="shared" si="69"/>
        <v>0.71391186678126339</v>
      </c>
      <c r="M816" s="21" t="s">
        <v>262</v>
      </c>
    </row>
    <row r="817" spans="1:13" x14ac:dyDescent="0.15">
      <c r="A817" s="21">
        <f t="shared" si="65"/>
        <v>-13.039999999999964</v>
      </c>
      <c r="B817" s="21">
        <v>260.11</v>
      </c>
      <c r="C817" s="21">
        <v>10132.5</v>
      </c>
      <c r="D817" s="21">
        <v>0.14798</v>
      </c>
      <c r="E817" s="21">
        <v>913.63000000000011</v>
      </c>
      <c r="F817" s="21">
        <v>653.61</v>
      </c>
      <c r="G817" s="21">
        <f t="shared" si="66"/>
        <v>1.3978213307629934</v>
      </c>
      <c r="H817" s="67">
        <v>1.8278999999999999E-5</v>
      </c>
      <c r="I817" s="21">
        <f t="shared" si="67"/>
        <v>1.2352344911474523E-4</v>
      </c>
      <c r="J817" s="21">
        <v>2.3401000000000002E-2</v>
      </c>
      <c r="K817" s="21">
        <f t="shared" si="68"/>
        <v>1.7308564148101621E-4</v>
      </c>
      <c r="L817" s="21">
        <f t="shared" si="69"/>
        <v>0.71365509038075303</v>
      </c>
      <c r="M817" s="21" t="s">
        <v>262</v>
      </c>
    </row>
    <row r="818" spans="1:13" x14ac:dyDescent="0.15">
      <c r="A818" s="21">
        <f t="shared" si="65"/>
        <v>-11.449999999999989</v>
      </c>
      <c r="B818" s="21">
        <v>261.7</v>
      </c>
      <c r="C818" s="21">
        <v>10132.5</v>
      </c>
      <c r="D818" s="21">
        <v>0.14707999999999999</v>
      </c>
      <c r="E818" s="21">
        <v>913.77</v>
      </c>
      <c r="F818" s="21">
        <v>653.76</v>
      </c>
      <c r="G818" s="21">
        <f t="shared" si="66"/>
        <v>1.397714757709251</v>
      </c>
      <c r="H818" s="67">
        <v>1.8371000000000001E-5</v>
      </c>
      <c r="I818" s="21">
        <f t="shared" si="67"/>
        <v>1.2490481370682624E-4</v>
      </c>
      <c r="J818" s="21">
        <v>2.3531E-2</v>
      </c>
      <c r="K818" s="21">
        <f t="shared" si="68"/>
        <v>1.7508537352102415E-4</v>
      </c>
      <c r="L818" s="21">
        <f t="shared" si="69"/>
        <v>0.7133937643959033</v>
      </c>
      <c r="M818" s="21" t="s">
        <v>262</v>
      </c>
    </row>
    <row r="819" spans="1:13" x14ac:dyDescent="0.15">
      <c r="A819" s="21">
        <f t="shared" si="65"/>
        <v>-9.8599999999999568</v>
      </c>
      <c r="B819" s="21">
        <v>263.29000000000002</v>
      </c>
      <c r="C819" s="21">
        <v>10132.5</v>
      </c>
      <c r="D819" s="21">
        <v>0.14618999999999999</v>
      </c>
      <c r="E819" s="21">
        <v>913.92</v>
      </c>
      <c r="F819" s="21">
        <v>653.91</v>
      </c>
      <c r="G819" s="21">
        <f t="shared" si="66"/>
        <v>1.3976235261733265</v>
      </c>
      <c r="H819" s="67">
        <v>1.8464000000000001E-5</v>
      </c>
      <c r="I819" s="21">
        <f t="shared" si="67"/>
        <v>1.2630138860387171E-4</v>
      </c>
      <c r="J819" s="21">
        <v>2.3661000000000001E-2</v>
      </c>
      <c r="K819" s="21">
        <f t="shared" si="68"/>
        <v>1.7709538668740638E-4</v>
      </c>
      <c r="L819" s="21">
        <f t="shared" si="69"/>
        <v>0.71318282743755546</v>
      </c>
      <c r="M819" s="21" t="s">
        <v>262</v>
      </c>
    </row>
    <row r="820" spans="1:13" x14ac:dyDescent="0.15">
      <c r="A820" s="21">
        <f t="shared" si="65"/>
        <v>-8.2699999999999818</v>
      </c>
      <c r="B820" s="21">
        <v>264.88</v>
      </c>
      <c r="C820" s="21">
        <v>10132.5</v>
      </c>
      <c r="D820" s="21">
        <v>0.14530999999999999</v>
      </c>
      <c r="E820" s="21">
        <v>914.07</v>
      </c>
      <c r="F820" s="21">
        <v>654.07000000000005</v>
      </c>
      <c r="G820" s="21">
        <f t="shared" si="66"/>
        <v>1.3975109697738775</v>
      </c>
      <c r="H820" s="67">
        <v>1.8556E-5</v>
      </c>
      <c r="I820" s="21">
        <f t="shared" si="67"/>
        <v>1.2769940128002201E-4</v>
      </c>
      <c r="J820" s="21">
        <v>2.3789999999999999E-2</v>
      </c>
      <c r="K820" s="21">
        <f t="shared" si="68"/>
        <v>1.7910985559343556E-4</v>
      </c>
      <c r="L820" s="21">
        <f t="shared" si="69"/>
        <v>0.71296691551071878</v>
      </c>
      <c r="M820" s="21" t="s">
        <v>262</v>
      </c>
    </row>
    <row r="821" spans="1:13" x14ac:dyDescent="0.15">
      <c r="A821" s="21">
        <f t="shared" si="65"/>
        <v>-6.67999999999995</v>
      </c>
      <c r="B821" s="21">
        <v>266.47000000000003</v>
      </c>
      <c r="C821" s="21">
        <v>10132.5</v>
      </c>
      <c r="D821" s="21">
        <v>0.14445</v>
      </c>
      <c r="E821" s="21">
        <v>914.23</v>
      </c>
      <c r="F821" s="21">
        <v>654.22</v>
      </c>
      <c r="G821" s="21">
        <f t="shared" si="66"/>
        <v>1.3974351135703587</v>
      </c>
      <c r="H821" s="67">
        <v>1.8647999999999998E-5</v>
      </c>
      <c r="I821" s="21">
        <f t="shared" si="67"/>
        <v>1.2909657320872274E-4</v>
      </c>
      <c r="J821" s="21">
        <v>2.392E-2</v>
      </c>
      <c r="K821" s="21">
        <f t="shared" si="68"/>
        <v>1.8112907147456523E-4</v>
      </c>
      <c r="L821" s="21">
        <f t="shared" si="69"/>
        <v>0.71273248494983277</v>
      </c>
      <c r="M821" s="21" t="s">
        <v>262</v>
      </c>
    </row>
    <row r="822" spans="1:13" x14ac:dyDescent="0.15">
      <c r="A822" s="21">
        <f t="shared" si="65"/>
        <v>-5.089999999999975</v>
      </c>
      <c r="B822" s="21">
        <v>268.06</v>
      </c>
      <c r="C822" s="21">
        <v>10132.5</v>
      </c>
      <c r="D822" s="21">
        <v>0.14359</v>
      </c>
      <c r="E822" s="21">
        <v>914.39</v>
      </c>
      <c r="F822" s="21">
        <v>654.39</v>
      </c>
      <c r="G822" s="21">
        <f t="shared" si="66"/>
        <v>1.3973165849111386</v>
      </c>
      <c r="H822" s="67">
        <v>1.874E-5</v>
      </c>
      <c r="I822" s="21">
        <f t="shared" si="67"/>
        <v>1.3051048123128352E-4</v>
      </c>
      <c r="J822" s="21">
        <v>2.4049999999999998E-2</v>
      </c>
      <c r="K822" s="21">
        <f t="shared" si="68"/>
        <v>1.8317213917246091E-4</v>
      </c>
      <c r="L822" s="21">
        <f t="shared" si="69"/>
        <v>0.71250181288981296</v>
      </c>
      <c r="M822" s="21" t="s">
        <v>262</v>
      </c>
    </row>
    <row r="823" spans="1:13" x14ac:dyDescent="0.15">
      <c r="A823" s="21">
        <f t="shared" si="65"/>
        <v>-3.5</v>
      </c>
      <c r="B823" s="21">
        <v>269.64999999999998</v>
      </c>
      <c r="C823" s="21">
        <v>10132.5</v>
      </c>
      <c r="D823" s="21">
        <v>0.14274000000000001</v>
      </c>
      <c r="E823" s="21">
        <v>914.55</v>
      </c>
      <c r="F823" s="21">
        <v>654.54999999999995</v>
      </c>
      <c r="G823" s="21">
        <f t="shared" si="66"/>
        <v>1.3972194637537239</v>
      </c>
      <c r="H823" s="67">
        <v>1.8831E-5</v>
      </c>
      <c r="I823" s="21">
        <f t="shared" si="67"/>
        <v>1.3192517864649012E-4</v>
      </c>
      <c r="J823" s="21">
        <v>2.4178999999999999E-2</v>
      </c>
      <c r="K823" s="21">
        <f t="shared" si="68"/>
        <v>1.8521885228704223E-4</v>
      </c>
      <c r="L823" s="21">
        <f t="shared" si="69"/>
        <v>0.71226647297241408</v>
      </c>
      <c r="M823" s="21" t="s">
        <v>262</v>
      </c>
    </row>
    <row r="824" spans="1:13" x14ac:dyDescent="0.15">
      <c r="A824" s="21">
        <f t="shared" si="65"/>
        <v>-1.9099999999999682</v>
      </c>
      <c r="B824" s="21">
        <v>271.24</v>
      </c>
      <c r="C824" s="21">
        <v>10132.5</v>
      </c>
      <c r="D824" s="21">
        <v>0.1419</v>
      </c>
      <c r="E824" s="21">
        <v>914.72</v>
      </c>
      <c r="F824" s="21">
        <v>654.71999999999991</v>
      </c>
      <c r="G824" s="21">
        <f t="shared" si="66"/>
        <v>1.3971163245356797</v>
      </c>
      <c r="H824" s="67">
        <v>1.8921999999999999E-5</v>
      </c>
      <c r="I824" s="21">
        <f t="shared" si="67"/>
        <v>1.3334742776603242E-4</v>
      </c>
      <c r="J824" s="21">
        <v>2.4309000000000001E-2</v>
      </c>
      <c r="K824" s="21">
        <f t="shared" si="68"/>
        <v>1.872822090268222E-4</v>
      </c>
      <c r="L824" s="21">
        <f t="shared" si="69"/>
        <v>0.71201332181496557</v>
      </c>
      <c r="M824" s="21" t="s">
        <v>262</v>
      </c>
    </row>
    <row r="825" spans="1:13" x14ac:dyDescent="0.15">
      <c r="A825" s="21">
        <f t="shared" si="65"/>
        <v>-0.31999999999999318</v>
      </c>
      <c r="B825" s="21">
        <v>272.83</v>
      </c>
      <c r="C825" s="21">
        <v>10132.5</v>
      </c>
      <c r="D825" s="21">
        <v>0.14108000000000001</v>
      </c>
      <c r="E825" s="21">
        <v>914.89</v>
      </c>
      <c r="F825" s="21">
        <v>654.90000000000009</v>
      </c>
      <c r="G825" s="21">
        <f t="shared" si="66"/>
        <v>1.3969919071613985</v>
      </c>
      <c r="H825" s="67">
        <v>1.9014000000000001E-5</v>
      </c>
      <c r="I825" s="21">
        <f t="shared" si="67"/>
        <v>1.347745959739155E-4</v>
      </c>
      <c r="J825" s="21">
        <v>2.4438000000000001E-2</v>
      </c>
      <c r="K825" s="21">
        <f t="shared" si="68"/>
        <v>1.893351852057134E-4</v>
      </c>
      <c r="L825" s="21">
        <f t="shared" si="69"/>
        <v>0.71183069236435059</v>
      </c>
      <c r="M825" s="21" t="s">
        <v>262</v>
      </c>
    </row>
    <row r="826" spans="1:13" x14ac:dyDescent="0.15">
      <c r="A826" s="21">
        <f t="shared" si="65"/>
        <v>1.2700000000000387</v>
      </c>
      <c r="B826" s="21">
        <v>274.42</v>
      </c>
      <c r="C826" s="21">
        <v>10132.5</v>
      </c>
      <c r="D826" s="21">
        <v>0.14026</v>
      </c>
      <c r="E826" s="21">
        <v>915.07</v>
      </c>
      <c r="F826" s="21">
        <v>655.08000000000004</v>
      </c>
      <c r="G826" s="21">
        <f t="shared" si="66"/>
        <v>1.3968828234719424</v>
      </c>
      <c r="H826" s="67">
        <v>1.9105000000000001E-5</v>
      </c>
      <c r="I826" s="21">
        <f t="shared" si="67"/>
        <v>1.362113218308855E-4</v>
      </c>
      <c r="J826" s="21">
        <v>2.4568E-2</v>
      </c>
      <c r="K826" s="21">
        <f t="shared" si="68"/>
        <v>1.9141750507567653E-4</v>
      </c>
      <c r="L826" s="21">
        <f t="shared" si="69"/>
        <v>0.7115928178931944</v>
      </c>
      <c r="M826" s="21" t="s">
        <v>262</v>
      </c>
    </row>
    <row r="827" spans="1:13" x14ac:dyDescent="0.15">
      <c r="A827" s="21">
        <f t="shared" si="65"/>
        <v>2.8600000000000136</v>
      </c>
      <c r="B827" s="21">
        <v>276.01</v>
      </c>
      <c r="C827" s="21">
        <v>10132.5</v>
      </c>
      <c r="D827" s="21">
        <v>0.13944999999999999</v>
      </c>
      <c r="E827" s="21">
        <v>915.25</v>
      </c>
      <c r="F827" s="21">
        <v>655.26</v>
      </c>
      <c r="G827" s="21">
        <f t="shared" si="66"/>
        <v>1.3967737997130909</v>
      </c>
      <c r="H827" s="67">
        <v>1.9194999999999998E-5</v>
      </c>
      <c r="I827" s="21">
        <f t="shared" si="67"/>
        <v>1.3764790247400502E-4</v>
      </c>
      <c r="J827" s="21">
        <v>2.4697E-2</v>
      </c>
      <c r="K827" s="21">
        <f t="shared" si="68"/>
        <v>1.9350221717209754E-4</v>
      </c>
      <c r="L827" s="21">
        <f t="shared" si="69"/>
        <v>0.71135051828157259</v>
      </c>
      <c r="M827" s="21" t="s">
        <v>262</v>
      </c>
    </row>
    <row r="828" spans="1:13" x14ac:dyDescent="0.15">
      <c r="A828" s="21">
        <f t="shared" si="65"/>
        <v>4.4500000000000455</v>
      </c>
      <c r="B828" s="21">
        <v>277.60000000000002</v>
      </c>
      <c r="C828" s="21">
        <v>10132.5</v>
      </c>
      <c r="D828" s="21">
        <v>0.13865</v>
      </c>
      <c r="E828" s="21">
        <v>915.44</v>
      </c>
      <c r="F828" s="21">
        <v>655.44999999999993</v>
      </c>
      <c r="G828" s="21">
        <f t="shared" si="66"/>
        <v>1.3966587840414983</v>
      </c>
      <c r="H828" s="67">
        <v>1.9286000000000001E-5</v>
      </c>
      <c r="I828" s="21">
        <f t="shared" si="67"/>
        <v>1.3909844933285252E-4</v>
      </c>
      <c r="J828" s="21">
        <v>2.4826000000000001E-2</v>
      </c>
      <c r="K828" s="21">
        <f t="shared" si="68"/>
        <v>1.9559465929042802E-4</v>
      </c>
      <c r="L828" s="21">
        <f t="shared" si="69"/>
        <v>0.71115668412148558</v>
      </c>
      <c r="M828" s="21" t="s">
        <v>262</v>
      </c>
    </row>
    <row r="829" spans="1:13" x14ac:dyDescent="0.15">
      <c r="A829" s="21">
        <f t="shared" si="65"/>
        <v>6.0400000000000205</v>
      </c>
      <c r="B829" s="21">
        <v>279.19</v>
      </c>
      <c r="C829" s="21">
        <v>10132.5</v>
      </c>
      <c r="D829" s="21">
        <v>0.13786000000000001</v>
      </c>
      <c r="E829" s="21">
        <v>915.62</v>
      </c>
      <c r="F829" s="21">
        <v>655.64</v>
      </c>
      <c r="G829" s="21">
        <f t="shared" si="66"/>
        <v>1.3965285827588312</v>
      </c>
      <c r="H829" s="67">
        <v>1.9375999999999999E-5</v>
      </c>
      <c r="I829" s="21">
        <f t="shared" si="67"/>
        <v>1.4054838241694471E-4</v>
      </c>
      <c r="J829" s="21">
        <v>2.4955000000000001E-2</v>
      </c>
      <c r="K829" s="21">
        <f t="shared" si="68"/>
        <v>1.9769879834590425E-4</v>
      </c>
      <c r="L829" s="21">
        <f t="shared" si="69"/>
        <v>0.71092178401122008</v>
      </c>
      <c r="M829" s="21" t="s">
        <v>262</v>
      </c>
    </row>
    <row r="830" spans="1:13" x14ac:dyDescent="0.15">
      <c r="A830" s="21">
        <f t="shared" si="65"/>
        <v>7.6299999999999955</v>
      </c>
      <c r="B830" s="21">
        <v>280.77999999999997</v>
      </c>
      <c r="C830" s="21">
        <v>10132.5</v>
      </c>
      <c r="D830" s="21">
        <v>0.13708000000000001</v>
      </c>
      <c r="E830" s="21">
        <v>915.81999999999994</v>
      </c>
      <c r="F830" s="21">
        <v>655.83</v>
      </c>
      <c r="G830" s="21">
        <f t="shared" si="66"/>
        <v>1.3964289526249178</v>
      </c>
      <c r="H830" s="67">
        <v>1.9466E-5</v>
      </c>
      <c r="I830" s="21">
        <f t="shared" si="67"/>
        <v>1.4200466880653632E-4</v>
      </c>
      <c r="J830" s="21">
        <v>2.5083999999999999E-2</v>
      </c>
      <c r="K830" s="21">
        <f t="shared" si="68"/>
        <v>1.9980786200699988E-4</v>
      </c>
      <c r="L830" s="21">
        <f t="shared" si="69"/>
        <v>0.7107061122627969</v>
      </c>
      <c r="M830" s="21" t="s">
        <v>262</v>
      </c>
    </row>
    <row r="831" spans="1:13" x14ac:dyDescent="0.15">
      <c r="A831" s="21">
        <f t="shared" si="65"/>
        <v>9.2200000000000273</v>
      </c>
      <c r="B831" s="21">
        <v>282.37</v>
      </c>
      <c r="C831" s="21">
        <v>10132.5</v>
      </c>
      <c r="D831" s="21">
        <v>0.13630999999999999</v>
      </c>
      <c r="E831" s="21">
        <v>916.01</v>
      </c>
      <c r="F831" s="21">
        <v>656.03</v>
      </c>
      <c r="G831" s="21">
        <f t="shared" si="66"/>
        <v>1.3962928524610156</v>
      </c>
      <c r="H831" s="67">
        <v>1.9556E-5</v>
      </c>
      <c r="I831" s="21">
        <f t="shared" si="67"/>
        <v>1.4346709705817623E-4</v>
      </c>
      <c r="J831" s="21">
        <v>2.5212999999999999E-2</v>
      </c>
      <c r="K831" s="21">
        <f t="shared" si="68"/>
        <v>2.0192802201693153E-4</v>
      </c>
      <c r="L831" s="21">
        <f t="shared" si="69"/>
        <v>0.71048631896244008</v>
      </c>
      <c r="M831" s="21" t="s">
        <v>262</v>
      </c>
    </row>
    <row r="832" spans="1:13" x14ac:dyDescent="0.15">
      <c r="A832" s="21">
        <f t="shared" si="65"/>
        <v>10.810000000000002</v>
      </c>
      <c r="B832" s="21">
        <v>283.95999999999998</v>
      </c>
      <c r="C832" s="21">
        <v>10132.5</v>
      </c>
      <c r="D832" s="21">
        <v>0.13555</v>
      </c>
      <c r="E832" s="21">
        <v>916.20999999999992</v>
      </c>
      <c r="F832" s="21">
        <v>656.23</v>
      </c>
      <c r="G832" s="21">
        <f t="shared" si="66"/>
        <v>1.3961720738155827</v>
      </c>
      <c r="H832" s="67">
        <v>1.9646000000000001E-5</v>
      </c>
      <c r="I832" s="21">
        <f t="shared" si="67"/>
        <v>1.449354481741055E-4</v>
      </c>
      <c r="J832" s="21">
        <v>2.5340999999999999E-2</v>
      </c>
      <c r="K832" s="21">
        <f t="shared" si="68"/>
        <v>2.0404652333200251E-4</v>
      </c>
      <c r="L832" s="21">
        <f t="shared" si="69"/>
        <v>0.71030589400576138</v>
      </c>
      <c r="M832" s="21" t="s">
        <v>262</v>
      </c>
    </row>
    <row r="833" spans="1:13" x14ac:dyDescent="0.15">
      <c r="A833" s="21">
        <f t="shared" si="65"/>
        <v>12.400000000000034</v>
      </c>
      <c r="B833" s="21">
        <v>285.55</v>
      </c>
      <c r="C833" s="21">
        <v>10132.5</v>
      </c>
      <c r="D833" s="21">
        <v>0.13478999999999999</v>
      </c>
      <c r="E833" s="21">
        <v>916.42</v>
      </c>
      <c r="F833" s="21">
        <v>656.44</v>
      </c>
      <c r="G833" s="21">
        <f t="shared" si="66"/>
        <v>1.3960453354457374</v>
      </c>
      <c r="H833" s="67">
        <v>1.9735999999999999E-5</v>
      </c>
      <c r="I833" s="21">
        <f t="shared" si="67"/>
        <v>1.4642035759329327E-4</v>
      </c>
      <c r="J833" s="21">
        <v>2.547E-2</v>
      </c>
      <c r="K833" s="21">
        <f t="shared" si="68"/>
        <v>2.0619432725841455E-4</v>
      </c>
      <c r="L833" s="21">
        <f t="shared" si="69"/>
        <v>0.71010856380054965</v>
      </c>
      <c r="M833" s="21" t="s">
        <v>262</v>
      </c>
    </row>
    <row r="834" spans="1:13" x14ac:dyDescent="0.15">
      <c r="A834" s="21">
        <f t="shared" si="65"/>
        <v>13.990000000000009</v>
      </c>
      <c r="B834" s="21">
        <v>287.14</v>
      </c>
      <c r="C834" s="21">
        <v>10132.5</v>
      </c>
      <c r="D834" s="21">
        <v>0.13403999999999999</v>
      </c>
      <c r="E834" s="21">
        <v>916.63</v>
      </c>
      <c r="F834" s="21">
        <v>656.65</v>
      </c>
      <c r="G834" s="21">
        <f t="shared" si="66"/>
        <v>1.3959186781390391</v>
      </c>
      <c r="H834" s="67">
        <v>1.9825000000000001E-5</v>
      </c>
      <c r="I834" s="21">
        <f t="shared" si="67"/>
        <v>1.4790361086242915E-4</v>
      </c>
      <c r="J834" s="21">
        <v>2.5599E-2</v>
      </c>
      <c r="K834" s="21">
        <f t="shared" si="68"/>
        <v>2.0835048425946155E-4</v>
      </c>
      <c r="L834" s="21">
        <f t="shared" si="69"/>
        <v>0.70987889175358421</v>
      </c>
      <c r="M834" s="21" t="s">
        <v>262</v>
      </c>
    </row>
    <row r="835" spans="1:13" x14ac:dyDescent="0.15">
      <c r="A835" s="21">
        <f t="shared" si="65"/>
        <v>15.580000000000041</v>
      </c>
      <c r="B835" s="21">
        <v>288.73</v>
      </c>
      <c r="C835" s="21">
        <v>10132.5</v>
      </c>
      <c r="D835" s="21">
        <v>0.1333</v>
      </c>
      <c r="E835" s="21">
        <v>916.84</v>
      </c>
      <c r="F835" s="21">
        <v>656.87</v>
      </c>
      <c r="G835" s="21">
        <f t="shared" si="66"/>
        <v>1.3957708526801347</v>
      </c>
      <c r="H835" s="67">
        <v>1.9913999999999999E-5</v>
      </c>
      <c r="I835" s="21">
        <f t="shared" si="67"/>
        <v>1.4939234808702175E-4</v>
      </c>
      <c r="J835" s="21">
        <v>2.5727E-2</v>
      </c>
      <c r="K835" s="21">
        <f t="shared" si="68"/>
        <v>2.1050646807245198E-4</v>
      </c>
      <c r="L835" s="21">
        <f t="shared" si="69"/>
        <v>0.70968055972324784</v>
      </c>
      <c r="M835" s="21" t="s">
        <v>262</v>
      </c>
    </row>
    <row r="836" spans="1:13" x14ac:dyDescent="0.15">
      <c r="A836" s="21">
        <f t="shared" si="65"/>
        <v>17.170000000000016</v>
      </c>
      <c r="B836" s="21">
        <v>290.32</v>
      </c>
      <c r="C836" s="21">
        <v>10132.5</v>
      </c>
      <c r="D836" s="21">
        <v>0.13256999999999999</v>
      </c>
      <c r="E836" s="21">
        <v>917.06</v>
      </c>
      <c r="F836" s="21">
        <v>657.08</v>
      </c>
      <c r="G836" s="21">
        <f t="shared" si="66"/>
        <v>1.3956595848298532</v>
      </c>
      <c r="H836" s="67">
        <v>2.0003000000000001E-5</v>
      </c>
      <c r="I836" s="21">
        <f t="shared" si="67"/>
        <v>1.5088632420607982E-4</v>
      </c>
      <c r="J836" s="21">
        <v>2.5856000000000001E-2</v>
      </c>
      <c r="K836" s="21">
        <f t="shared" si="68"/>
        <v>2.1267592572563748E-4</v>
      </c>
      <c r="L836" s="21">
        <f t="shared" si="69"/>
        <v>0.70946593363242583</v>
      </c>
      <c r="M836" s="21" t="s">
        <v>262</v>
      </c>
    </row>
    <row r="837" spans="1:13" x14ac:dyDescent="0.15">
      <c r="A837" s="21">
        <f t="shared" si="65"/>
        <v>18.760000000000048</v>
      </c>
      <c r="B837" s="21">
        <v>291.91000000000003</v>
      </c>
      <c r="C837" s="21">
        <v>10132.5</v>
      </c>
      <c r="D837" s="21">
        <v>0.13184999999999999</v>
      </c>
      <c r="E837" s="21">
        <v>917.28</v>
      </c>
      <c r="F837" s="21">
        <v>657.31</v>
      </c>
      <c r="G837" s="21">
        <f t="shared" si="66"/>
        <v>1.3955059256667326</v>
      </c>
      <c r="H837" s="67">
        <v>2.0092E-5</v>
      </c>
      <c r="I837" s="21">
        <f t="shared" si="67"/>
        <v>1.52385286310201E-4</v>
      </c>
      <c r="J837" s="21">
        <v>2.5984E-2</v>
      </c>
      <c r="K837" s="21">
        <f t="shared" si="68"/>
        <v>2.1484435591375298E-4</v>
      </c>
      <c r="L837" s="21">
        <f t="shared" si="69"/>
        <v>0.7092822413793104</v>
      </c>
      <c r="M837" s="21" t="s">
        <v>262</v>
      </c>
    </row>
    <row r="838" spans="1:13" x14ac:dyDescent="0.15">
      <c r="A838" s="21">
        <f t="shared" si="65"/>
        <v>20.350000000000023</v>
      </c>
      <c r="B838" s="21">
        <v>293.5</v>
      </c>
      <c r="C838" s="21">
        <v>10132.5</v>
      </c>
      <c r="D838" s="21">
        <v>0.13114000000000001</v>
      </c>
      <c r="E838" s="21">
        <v>917.51</v>
      </c>
      <c r="F838" s="21">
        <v>657.54</v>
      </c>
      <c r="G838" s="21">
        <f t="shared" si="66"/>
        <v>1.3953675822003224</v>
      </c>
      <c r="H838" s="67">
        <v>2.0180999999999999E-5</v>
      </c>
      <c r="I838" s="21">
        <f t="shared" si="67"/>
        <v>1.5388897361598289E-4</v>
      </c>
      <c r="J838" s="21">
        <v>2.6113000000000001E-2</v>
      </c>
      <c r="K838" s="21">
        <f t="shared" si="68"/>
        <v>2.1702550879749337E-4</v>
      </c>
      <c r="L838" s="21">
        <f t="shared" si="69"/>
        <v>0.70908242293110713</v>
      </c>
      <c r="M838" s="21" t="s">
        <v>262</v>
      </c>
    </row>
    <row r="839" spans="1:13" x14ac:dyDescent="0.15">
      <c r="A839" s="21">
        <f t="shared" si="65"/>
        <v>21.939999999999998</v>
      </c>
      <c r="B839" s="21">
        <v>295.08999999999997</v>
      </c>
      <c r="C839" s="21">
        <v>10132.5</v>
      </c>
      <c r="D839" s="21">
        <v>0.13042999999999999</v>
      </c>
      <c r="E839" s="21">
        <v>917.74</v>
      </c>
      <c r="F839" s="21">
        <v>657.77</v>
      </c>
      <c r="G839" s="21">
        <f t="shared" si="66"/>
        <v>1.3952293354820073</v>
      </c>
      <c r="H839" s="67">
        <v>2.0268999999999999E-5</v>
      </c>
      <c r="I839" s="21">
        <f t="shared" si="67"/>
        <v>1.5540136471670627E-4</v>
      </c>
      <c r="J839" s="21">
        <v>2.6241E-2</v>
      </c>
      <c r="K839" s="21">
        <f t="shared" si="68"/>
        <v>2.1922154085814421E-4</v>
      </c>
      <c r="L839" s="21">
        <f t="shared" si="69"/>
        <v>0.70887817003925147</v>
      </c>
      <c r="M839" s="21" t="s">
        <v>262</v>
      </c>
    </row>
    <row r="840" spans="1:13" x14ac:dyDescent="0.15">
      <c r="A840" s="21">
        <f t="shared" si="65"/>
        <v>23.53000000000003</v>
      </c>
      <c r="B840" s="21">
        <v>296.68</v>
      </c>
      <c r="C840" s="21">
        <v>10132.5</v>
      </c>
      <c r="D840" s="21">
        <v>0.12973000000000001</v>
      </c>
      <c r="E840" s="21">
        <v>917.96999999999991</v>
      </c>
      <c r="F840" s="21">
        <v>658</v>
      </c>
      <c r="G840" s="21">
        <f t="shared" si="66"/>
        <v>1.3950911854103343</v>
      </c>
      <c r="H840" s="67">
        <v>2.0356999999999998E-5</v>
      </c>
      <c r="I840" s="21">
        <f t="shared" si="67"/>
        <v>1.5691821475371923E-4</v>
      </c>
      <c r="J840" s="21">
        <v>2.6370000000000001E-2</v>
      </c>
      <c r="K840" s="21">
        <f t="shared" si="68"/>
        <v>2.2143242864616463E-4</v>
      </c>
      <c r="L840" s="21">
        <f t="shared" si="69"/>
        <v>0.70865056086461875</v>
      </c>
      <c r="M840" s="21" t="s">
        <v>262</v>
      </c>
    </row>
    <row r="841" spans="1:13" x14ac:dyDescent="0.15">
      <c r="A841" s="21">
        <f t="shared" si="65"/>
        <v>25.120000000000005</v>
      </c>
      <c r="B841" s="21">
        <v>298.27</v>
      </c>
      <c r="C841" s="21">
        <v>10132.5</v>
      </c>
      <c r="D841" s="21">
        <v>0.12903999999999999</v>
      </c>
      <c r="E841" s="21">
        <v>918.20999999999992</v>
      </c>
      <c r="F841" s="21">
        <v>658.24</v>
      </c>
      <c r="G841" s="21">
        <f t="shared" si="66"/>
        <v>1.39494713174526</v>
      </c>
      <c r="H841" s="67">
        <v>2.0445000000000002E-5</v>
      </c>
      <c r="I841" s="21">
        <f t="shared" si="67"/>
        <v>1.5843924364538131E-4</v>
      </c>
      <c r="J841" s="21">
        <v>2.6498000000000001E-2</v>
      </c>
      <c r="K841" s="21">
        <f t="shared" si="68"/>
        <v>2.2363857850518933E-4</v>
      </c>
      <c r="L841" s="21">
        <f t="shared" si="69"/>
        <v>0.70846114612423583</v>
      </c>
      <c r="M841" s="21" t="s">
        <v>262</v>
      </c>
    </row>
    <row r="842" spans="1:13" x14ac:dyDescent="0.15">
      <c r="A842" s="21">
        <f t="shared" si="65"/>
        <v>26.710000000000036</v>
      </c>
      <c r="B842" s="21">
        <v>299.86</v>
      </c>
      <c r="C842" s="21">
        <v>10132.5</v>
      </c>
      <c r="D842" s="21">
        <v>0.12836</v>
      </c>
      <c r="E842" s="21">
        <v>918.45</v>
      </c>
      <c r="F842" s="21">
        <v>658.49</v>
      </c>
      <c r="G842" s="21">
        <f t="shared" si="66"/>
        <v>1.3947820012452734</v>
      </c>
      <c r="H842" s="67">
        <v>2.0533000000000001E-5</v>
      </c>
      <c r="I842" s="21">
        <f t="shared" si="67"/>
        <v>1.5996416329074479E-4</v>
      </c>
      <c r="J842" s="21">
        <v>2.6626E-2</v>
      </c>
      <c r="K842" s="21">
        <f t="shared" si="68"/>
        <v>2.258503150699263E-4</v>
      </c>
      <c r="L842" s="21">
        <f t="shared" si="69"/>
        <v>0.70827513896191696</v>
      </c>
      <c r="M842" s="21" t="s">
        <v>262</v>
      </c>
    </row>
    <row r="843" spans="1:13" x14ac:dyDescent="0.15">
      <c r="A843" s="21">
        <f t="shared" si="65"/>
        <v>28.300000000000011</v>
      </c>
      <c r="B843" s="21">
        <v>301.45</v>
      </c>
      <c r="C843" s="21">
        <v>10132.5</v>
      </c>
      <c r="D843" s="21">
        <v>0.12767999999999999</v>
      </c>
      <c r="E843" s="21">
        <v>918.69</v>
      </c>
      <c r="F843" s="21">
        <v>658.73</v>
      </c>
      <c r="G843" s="21">
        <f t="shared" si="66"/>
        <v>1.3946381673826911</v>
      </c>
      <c r="H843" s="67">
        <v>2.0621000000000001E-5</v>
      </c>
      <c r="I843" s="21">
        <f t="shared" si="67"/>
        <v>1.6150532581453637E-4</v>
      </c>
      <c r="J843" s="21">
        <v>2.6754E-2</v>
      </c>
      <c r="K843" s="21">
        <f t="shared" si="68"/>
        <v>2.2808507079015832E-4</v>
      </c>
      <c r="L843" s="21">
        <f t="shared" si="69"/>
        <v>0.70809249046871514</v>
      </c>
      <c r="M843" s="21" t="s">
        <v>262</v>
      </c>
    </row>
    <row r="844" spans="1:13" x14ac:dyDescent="0.15">
      <c r="A844" s="21">
        <f t="shared" si="65"/>
        <v>29.890000000000043</v>
      </c>
      <c r="B844" s="21">
        <v>303.04000000000002</v>
      </c>
      <c r="C844" s="21">
        <v>10132.5</v>
      </c>
      <c r="D844" s="21">
        <v>0.12701000000000001</v>
      </c>
      <c r="E844" s="21">
        <v>918.93999999999994</v>
      </c>
      <c r="F844" s="21">
        <v>658.98</v>
      </c>
      <c r="G844" s="21">
        <f t="shared" si="66"/>
        <v>1.3944884518498284</v>
      </c>
      <c r="H844" s="67">
        <v>2.0707999999999999E-5</v>
      </c>
      <c r="I844" s="21">
        <f t="shared" si="67"/>
        <v>1.6304228013542239E-4</v>
      </c>
      <c r="J844" s="21">
        <v>2.6882E-2</v>
      </c>
      <c r="K844" s="21">
        <f t="shared" si="68"/>
        <v>2.3032257359294168E-4</v>
      </c>
      <c r="L844" s="21">
        <f t="shared" si="69"/>
        <v>0.70788667212260992</v>
      </c>
      <c r="M844" s="21" t="s">
        <v>262</v>
      </c>
    </row>
    <row r="845" spans="1:13" x14ac:dyDescent="0.15">
      <c r="A845" s="21">
        <f t="shared" si="65"/>
        <v>31.480000000000018</v>
      </c>
      <c r="B845" s="21">
        <v>304.63</v>
      </c>
      <c r="C845" s="21">
        <v>10132.5</v>
      </c>
      <c r="D845" s="21">
        <v>0.12634999999999999</v>
      </c>
      <c r="E845" s="21">
        <v>919.2</v>
      </c>
      <c r="F845" s="21">
        <v>659.24</v>
      </c>
      <c r="G845" s="21">
        <f t="shared" si="66"/>
        <v>1.3943328681512044</v>
      </c>
      <c r="H845" s="67">
        <v>2.0795999999999999E-5</v>
      </c>
      <c r="I845" s="21">
        <f t="shared" si="67"/>
        <v>1.6459042342698853E-4</v>
      </c>
      <c r="J845" s="21">
        <v>2.7009999999999999E-2</v>
      </c>
      <c r="K845" s="21">
        <f t="shared" si="68"/>
        <v>2.3256230448320884E-4</v>
      </c>
      <c r="L845" s="21">
        <f t="shared" si="69"/>
        <v>0.7077261458718993</v>
      </c>
      <c r="M845" s="21" t="s">
        <v>262</v>
      </c>
    </row>
    <row r="846" spans="1:13" x14ac:dyDescent="0.15">
      <c r="A846" s="21">
        <f t="shared" si="65"/>
        <v>33.07000000000005</v>
      </c>
      <c r="B846" s="21">
        <v>306.22000000000003</v>
      </c>
      <c r="C846" s="21">
        <v>10132.5</v>
      </c>
      <c r="D846" s="21">
        <v>0.12569</v>
      </c>
      <c r="E846" s="21">
        <v>919.46</v>
      </c>
      <c r="F846" s="21">
        <v>659.5</v>
      </c>
      <c r="G846" s="21">
        <f t="shared" si="66"/>
        <v>1.3941774071266111</v>
      </c>
      <c r="H846" s="67">
        <v>2.0883E-5</v>
      </c>
      <c r="I846" s="21">
        <f t="shared" si="67"/>
        <v>1.6614686928156575E-4</v>
      </c>
      <c r="J846" s="21">
        <v>2.7139E-2</v>
      </c>
      <c r="K846" s="21">
        <f t="shared" si="68"/>
        <v>2.348336207474527E-4</v>
      </c>
      <c r="L846" s="21">
        <f t="shared" si="69"/>
        <v>0.70750886841814364</v>
      </c>
      <c r="M846" s="21" t="s">
        <v>262</v>
      </c>
    </row>
    <row r="847" spans="1:13" x14ac:dyDescent="0.15">
      <c r="A847" s="21">
        <f t="shared" si="65"/>
        <v>34.660000000000025</v>
      </c>
      <c r="B847" s="21">
        <v>307.81</v>
      </c>
      <c r="C847" s="21">
        <v>10132.5</v>
      </c>
      <c r="D847" s="21">
        <v>0.12504000000000001</v>
      </c>
      <c r="E847" s="21">
        <v>919.72</v>
      </c>
      <c r="F847" s="21">
        <v>659.76</v>
      </c>
      <c r="G847" s="21">
        <f t="shared" si="66"/>
        <v>1.3940220686310174</v>
      </c>
      <c r="H847" s="67">
        <v>2.0970000000000001E-5</v>
      </c>
      <c r="I847" s="21">
        <f t="shared" si="67"/>
        <v>1.6770633397312858E-4</v>
      </c>
      <c r="J847" s="21">
        <v>2.7267E-2</v>
      </c>
      <c r="K847" s="21">
        <f t="shared" si="68"/>
        <v>2.3710065977686773E-4</v>
      </c>
      <c r="L847" s="21">
        <f t="shared" si="69"/>
        <v>0.70732124546154707</v>
      </c>
      <c r="M847" s="21" t="s">
        <v>262</v>
      </c>
    </row>
    <row r="848" spans="1:13" x14ac:dyDescent="0.15">
      <c r="A848" s="21">
        <f t="shared" si="65"/>
        <v>36.25</v>
      </c>
      <c r="B848" s="21">
        <v>309.39999999999998</v>
      </c>
      <c r="C848" s="21">
        <v>10132.5</v>
      </c>
      <c r="D848" s="21">
        <v>0.1244</v>
      </c>
      <c r="E848" s="21">
        <v>919.99</v>
      </c>
      <c r="F848" s="21">
        <v>660.03</v>
      </c>
      <c r="G848" s="21">
        <f t="shared" si="66"/>
        <v>1.3938608851112828</v>
      </c>
      <c r="H848" s="67">
        <v>2.1056999999999998E-5</v>
      </c>
      <c r="I848" s="21">
        <f t="shared" si="67"/>
        <v>1.692684887459807E-4</v>
      </c>
      <c r="J848" s="21">
        <v>2.7394999999999999E-2</v>
      </c>
      <c r="K848" s="21">
        <f t="shared" si="68"/>
        <v>2.3936895161973833E-4</v>
      </c>
      <c r="L848" s="21">
        <f t="shared" si="69"/>
        <v>0.70714471363387477</v>
      </c>
      <c r="M848" s="21" t="s">
        <v>262</v>
      </c>
    </row>
    <row r="849" spans="1:13" x14ac:dyDescent="0.15">
      <c r="A849" s="21">
        <f t="shared" si="65"/>
        <v>37.840000000000032</v>
      </c>
      <c r="B849" s="21">
        <v>310.99</v>
      </c>
      <c r="C849" s="21">
        <v>10132.5</v>
      </c>
      <c r="D849" s="21">
        <v>0.12376</v>
      </c>
      <c r="E849" s="21">
        <v>920.26</v>
      </c>
      <c r="F849" s="21">
        <v>660.3</v>
      </c>
      <c r="G849" s="21">
        <f t="shared" si="66"/>
        <v>1.3936998334090567</v>
      </c>
      <c r="H849" s="67">
        <v>2.1143000000000001E-5</v>
      </c>
      <c r="I849" s="21">
        <f t="shared" si="67"/>
        <v>1.7083872010342601E-4</v>
      </c>
      <c r="J849" s="21">
        <v>2.7522000000000001E-2</v>
      </c>
      <c r="K849" s="21">
        <f t="shared" si="68"/>
        <v>2.4165130477796595E-4</v>
      </c>
      <c r="L849" s="21">
        <f t="shared" si="69"/>
        <v>0.70696378097521984</v>
      </c>
      <c r="M849" s="21" t="s">
        <v>262</v>
      </c>
    </row>
    <row r="850" spans="1:13" x14ac:dyDescent="0.15">
      <c r="A850" s="21">
        <f t="shared" si="65"/>
        <v>39.430000000000007</v>
      </c>
      <c r="B850" s="21">
        <v>312.58</v>
      </c>
      <c r="C850" s="21">
        <v>10132.5</v>
      </c>
      <c r="D850" s="21">
        <v>0.12313</v>
      </c>
      <c r="E850" s="21">
        <v>920.53</v>
      </c>
      <c r="F850" s="21">
        <v>660.57999999999993</v>
      </c>
      <c r="G850" s="21">
        <f t="shared" si="66"/>
        <v>1.3935178176753762</v>
      </c>
      <c r="H850" s="67">
        <v>2.1229999999999998E-5</v>
      </c>
      <c r="I850" s="21">
        <f t="shared" si="67"/>
        <v>1.724193941362787E-4</v>
      </c>
      <c r="J850" s="21">
        <v>2.7650000000000001E-2</v>
      </c>
      <c r="K850" s="21">
        <f t="shared" si="68"/>
        <v>2.4394577988221395E-4</v>
      </c>
      <c r="L850" s="21">
        <f t="shared" si="69"/>
        <v>0.70679392043399625</v>
      </c>
      <c r="M850" s="21" t="s">
        <v>262</v>
      </c>
    </row>
    <row r="851" spans="1:13" x14ac:dyDescent="0.15">
      <c r="A851" s="21">
        <f t="shared" si="65"/>
        <v>41.020000000000039</v>
      </c>
      <c r="B851" s="21">
        <v>314.17</v>
      </c>
      <c r="C851" s="21">
        <v>10132.5</v>
      </c>
      <c r="D851" s="21">
        <v>0.12250999999999999</v>
      </c>
      <c r="E851" s="21">
        <v>920.81000000000006</v>
      </c>
      <c r="F851" s="21">
        <v>660.86</v>
      </c>
      <c r="G851" s="21">
        <f t="shared" si="66"/>
        <v>1.3933510879762734</v>
      </c>
      <c r="H851" s="67">
        <v>2.1316000000000001E-5</v>
      </c>
      <c r="I851" s="21">
        <f t="shared" si="67"/>
        <v>1.739939596767611E-4</v>
      </c>
      <c r="J851" s="21">
        <v>2.7778000000000001E-2</v>
      </c>
      <c r="K851" s="21">
        <f t="shared" si="68"/>
        <v>2.4624045593626812E-4</v>
      </c>
      <c r="L851" s="21">
        <f t="shared" si="69"/>
        <v>0.70660184174526608</v>
      </c>
      <c r="M851" s="21" t="s">
        <v>262</v>
      </c>
    </row>
    <row r="852" spans="1:13" x14ac:dyDescent="0.15">
      <c r="A852" s="21">
        <f t="shared" si="65"/>
        <v>42.610000000000014</v>
      </c>
      <c r="B852" s="21">
        <v>315.76</v>
      </c>
      <c r="C852" s="21">
        <v>10132.5</v>
      </c>
      <c r="D852" s="21">
        <v>0.12189</v>
      </c>
      <c r="E852" s="21">
        <v>921.08999999999992</v>
      </c>
      <c r="F852" s="21">
        <v>661.14</v>
      </c>
      <c r="G852" s="21">
        <f t="shared" si="66"/>
        <v>1.393184499500862</v>
      </c>
      <c r="H852" s="67">
        <v>2.1401999999999999E-5</v>
      </c>
      <c r="I852" s="21">
        <f t="shared" si="67"/>
        <v>1.7558454344080728E-4</v>
      </c>
      <c r="J852" s="21">
        <v>2.7906E-2</v>
      </c>
      <c r="K852" s="21">
        <f t="shared" si="68"/>
        <v>2.4855782817448515E-4</v>
      </c>
      <c r="L852" s="21">
        <f t="shared" si="69"/>
        <v>0.70641325091378182</v>
      </c>
      <c r="M852" s="21" t="s">
        <v>262</v>
      </c>
    </row>
    <row r="853" spans="1:13" x14ac:dyDescent="0.15">
      <c r="A853" s="21">
        <f t="shared" si="65"/>
        <v>44.200000000000045</v>
      </c>
      <c r="B853" s="21">
        <v>317.35000000000002</v>
      </c>
      <c r="C853" s="21">
        <v>10132.5</v>
      </c>
      <c r="D853" s="21">
        <v>0.12128</v>
      </c>
      <c r="E853" s="21">
        <v>921.38</v>
      </c>
      <c r="F853" s="21">
        <v>661.43</v>
      </c>
      <c r="G853" s="21">
        <f t="shared" si="66"/>
        <v>1.3930121101250321</v>
      </c>
      <c r="H853" s="67">
        <v>2.1488000000000002E-5</v>
      </c>
      <c r="I853" s="21">
        <f t="shared" si="67"/>
        <v>1.7717678100263854E-4</v>
      </c>
      <c r="J853" s="21">
        <v>2.8034E-2</v>
      </c>
      <c r="K853" s="21">
        <f t="shared" si="68"/>
        <v>2.5087483493126719E-4</v>
      </c>
      <c r="L853" s="21">
        <f t="shared" si="69"/>
        <v>0.70623576514232722</v>
      </c>
      <c r="M853" s="21" t="s">
        <v>262</v>
      </c>
    </row>
    <row r="854" spans="1:13" x14ac:dyDescent="0.15">
      <c r="A854" s="21">
        <f t="shared" si="65"/>
        <v>45.79000000000002</v>
      </c>
      <c r="B854" s="21">
        <v>318.94</v>
      </c>
      <c r="C854" s="21">
        <v>10132.5</v>
      </c>
      <c r="D854" s="21">
        <v>0.12067</v>
      </c>
      <c r="E854" s="21">
        <v>921.67</v>
      </c>
      <c r="F854" s="21">
        <v>661.72</v>
      </c>
      <c r="G854" s="21">
        <f t="shared" si="66"/>
        <v>1.3928398718491204</v>
      </c>
      <c r="H854" s="67">
        <v>2.1574E-5</v>
      </c>
      <c r="I854" s="21">
        <f t="shared" si="67"/>
        <v>1.7878511643324772E-4</v>
      </c>
      <c r="J854" s="21">
        <v>2.8162E-2</v>
      </c>
      <c r="K854" s="21">
        <f t="shared" si="68"/>
        <v>2.5321459238345807E-4</v>
      </c>
      <c r="L854" s="21">
        <f t="shared" si="69"/>
        <v>0.70606166394432213</v>
      </c>
      <c r="M854" s="21" t="s">
        <v>262</v>
      </c>
    </row>
    <row r="855" spans="1:13" x14ac:dyDescent="0.15">
      <c r="A855" s="21">
        <f t="shared" si="65"/>
        <v>47.379999999999995</v>
      </c>
      <c r="B855" s="21">
        <v>320.52999999999997</v>
      </c>
      <c r="C855" s="21">
        <v>10132.5</v>
      </c>
      <c r="D855" s="21">
        <v>0.12008000000000001</v>
      </c>
      <c r="E855" s="21">
        <v>921.96</v>
      </c>
      <c r="F855" s="21">
        <v>662.0200000000001</v>
      </c>
      <c r="G855" s="21">
        <f t="shared" si="66"/>
        <v>1.3926467478323916</v>
      </c>
      <c r="H855" s="67">
        <v>2.1659E-5</v>
      </c>
      <c r="I855" s="21">
        <f t="shared" si="67"/>
        <v>1.8037141905396403E-4</v>
      </c>
      <c r="J855" s="21">
        <v>2.8289999999999999E-2</v>
      </c>
      <c r="K855" s="21">
        <f t="shared" si="68"/>
        <v>2.5553488008298167E-4</v>
      </c>
      <c r="L855" s="21">
        <f t="shared" si="69"/>
        <v>0.70585831177094382</v>
      </c>
      <c r="M855" s="21" t="s">
        <v>262</v>
      </c>
    </row>
    <row r="856" spans="1:13" x14ac:dyDescent="0.15">
      <c r="A856" s="21">
        <f t="shared" si="65"/>
        <v>48.970000000000027</v>
      </c>
      <c r="B856" s="21">
        <v>322.12</v>
      </c>
      <c r="C856" s="21">
        <v>10132.5</v>
      </c>
      <c r="D856" s="21">
        <v>0.11948</v>
      </c>
      <c r="E856" s="21">
        <v>922.26</v>
      </c>
      <c r="F856" s="21">
        <v>662.32</v>
      </c>
      <c r="G856" s="21">
        <f t="shared" si="66"/>
        <v>1.3924688972098078</v>
      </c>
      <c r="H856" s="67">
        <v>2.1744999999999999E-5</v>
      </c>
      <c r="I856" s="21">
        <f t="shared" si="67"/>
        <v>1.8199698694342149E-4</v>
      </c>
      <c r="J856" s="21">
        <v>2.8417000000000001E-2</v>
      </c>
      <c r="K856" s="21">
        <f t="shared" si="68"/>
        <v>2.5788711303220571E-4</v>
      </c>
      <c r="L856" s="21">
        <f t="shared" si="69"/>
        <v>0.70572346482739201</v>
      </c>
      <c r="M856" s="21" t="s">
        <v>262</v>
      </c>
    </row>
    <row r="857" spans="1:13" x14ac:dyDescent="0.15">
      <c r="A857" s="21">
        <f t="shared" si="65"/>
        <v>50.56</v>
      </c>
      <c r="B857" s="21">
        <v>323.70999999999998</v>
      </c>
      <c r="C857" s="21">
        <v>10132.5</v>
      </c>
      <c r="D857" s="21">
        <v>0.11890000000000001</v>
      </c>
      <c r="E857" s="21">
        <v>922.56000000000006</v>
      </c>
      <c r="F857" s="21">
        <v>662.62</v>
      </c>
      <c r="G857" s="21">
        <f t="shared" si="66"/>
        <v>1.392291207630316</v>
      </c>
      <c r="H857" s="67">
        <v>2.1829999999999999E-5</v>
      </c>
      <c r="I857" s="21">
        <f t="shared" si="67"/>
        <v>1.835996635828427E-4</v>
      </c>
      <c r="J857" s="21">
        <v>2.8545000000000001E-2</v>
      </c>
      <c r="K857" s="21">
        <f t="shared" si="68"/>
        <v>2.6022772921044363E-4</v>
      </c>
      <c r="L857" s="21">
        <f t="shared" si="69"/>
        <v>0.70553458749343134</v>
      </c>
      <c r="M857" s="21" t="s">
        <v>262</v>
      </c>
    </row>
    <row r="858" spans="1:13" x14ac:dyDescent="0.15">
      <c r="A858" s="21">
        <f t="shared" si="65"/>
        <v>52.150000000000034</v>
      </c>
      <c r="B858" s="21">
        <v>325.3</v>
      </c>
      <c r="C858" s="21">
        <v>10132.5</v>
      </c>
      <c r="D858" s="21">
        <v>0.11831</v>
      </c>
      <c r="E858" s="21">
        <v>922.87</v>
      </c>
      <c r="F858" s="21">
        <v>662.93000000000006</v>
      </c>
      <c r="G858" s="21">
        <f t="shared" si="66"/>
        <v>1.392107764017317</v>
      </c>
      <c r="H858" s="67">
        <v>2.1914999999999999E-5</v>
      </c>
      <c r="I858" s="21">
        <f t="shared" si="67"/>
        <v>1.8523370805510945E-4</v>
      </c>
      <c r="J858" s="21">
        <v>2.8673000000000001E-2</v>
      </c>
      <c r="K858" s="21">
        <f t="shared" si="68"/>
        <v>2.626099348011786E-4</v>
      </c>
      <c r="L858" s="21">
        <f t="shared" si="69"/>
        <v>0.70535681826108187</v>
      </c>
      <c r="M858" s="21" t="s">
        <v>262</v>
      </c>
    </row>
    <row r="859" spans="1:13" x14ac:dyDescent="0.15">
      <c r="A859" s="21">
        <f t="shared" si="65"/>
        <v>53.740000000000009</v>
      </c>
      <c r="B859" s="21">
        <v>326.89</v>
      </c>
      <c r="C859" s="21">
        <v>10132.5</v>
      </c>
      <c r="D859" s="21">
        <v>0.11774</v>
      </c>
      <c r="E859" s="21">
        <v>923.18</v>
      </c>
      <c r="F859" s="21">
        <v>663.24</v>
      </c>
      <c r="G859" s="21">
        <f t="shared" si="66"/>
        <v>1.3919244918883058</v>
      </c>
      <c r="H859" s="67">
        <v>2.1999999999999999E-5</v>
      </c>
      <c r="I859" s="21">
        <f t="shared" si="67"/>
        <v>1.8685238661457449E-4</v>
      </c>
      <c r="J859" s="21">
        <v>2.8801E-2</v>
      </c>
      <c r="K859" s="21">
        <f t="shared" si="68"/>
        <v>2.64970270098334E-4</v>
      </c>
      <c r="L859" s="21">
        <f t="shared" si="69"/>
        <v>0.70518245894239773</v>
      </c>
      <c r="M859" s="21" t="s">
        <v>262</v>
      </c>
    </row>
    <row r="860" spans="1:13" x14ac:dyDescent="0.15">
      <c r="A860" s="21">
        <f t="shared" si="65"/>
        <v>55.330000000000041</v>
      </c>
      <c r="B860" s="21">
        <v>328.48</v>
      </c>
      <c r="C860" s="21">
        <v>10132.5</v>
      </c>
      <c r="D860" s="21">
        <v>0.11717</v>
      </c>
      <c r="E860" s="21">
        <v>923.49</v>
      </c>
      <c r="F860" s="21">
        <v>663.55</v>
      </c>
      <c r="G860" s="21">
        <f t="shared" si="66"/>
        <v>1.3917413910029388</v>
      </c>
      <c r="H860" s="67">
        <v>2.2084999999999999E-5</v>
      </c>
      <c r="I860" s="21">
        <f t="shared" si="67"/>
        <v>1.8848681403089529E-4</v>
      </c>
      <c r="J860" s="21">
        <v>2.8927999999999999E-2</v>
      </c>
      <c r="K860" s="21">
        <f t="shared" si="68"/>
        <v>2.6734359380635019E-4</v>
      </c>
      <c r="L860" s="21">
        <f t="shared" si="69"/>
        <v>0.70503583552267701</v>
      </c>
      <c r="M860" s="21" t="s">
        <v>262</v>
      </c>
    </row>
    <row r="861" spans="1:13" x14ac:dyDescent="0.15">
      <c r="A861" s="21">
        <f t="shared" si="65"/>
        <v>56.920000000000016</v>
      </c>
      <c r="B861" s="21">
        <v>330.07</v>
      </c>
      <c r="C861" s="21">
        <v>10132.5</v>
      </c>
      <c r="D861" s="21">
        <v>0.1166</v>
      </c>
      <c r="E861" s="21">
        <v>923.81000000000006</v>
      </c>
      <c r="F861" s="21">
        <v>663.87</v>
      </c>
      <c r="G861" s="21">
        <f t="shared" si="66"/>
        <v>1.3915525630017926</v>
      </c>
      <c r="H861" s="67">
        <v>2.2169000000000001E-5</v>
      </c>
      <c r="I861" s="21">
        <f t="shared" si="67"/>
        <v>1.9012864493996571E-4</v>
      </c>
      <c r="J861" s="21">
        <v>2.9055999999999998E-2</v>
      </c>
      <c r="K861" s="21">
        <f t="shared" si="68"/>
        <v>2.697457540434523E-4</v>
      </c>
      <c r="L861" s="21">
        <f t="shared" si="69"/>
        <v>0.70484388387940533</v>
      </c>
      <c r="M861" s="21" t="s">
        <v>262</v>
      </c>
    </row>
    <row r="862" spans="1:13" x14ac:dyDescent="0.15">
      <c r="A862" s="21">
        <f t="shared" si="65"/>
        <v>58.510000000000048</v>
      </c>
      <c r="B862" s="21">
        <v>331.66</v>
      </c>
      <c r="C862" s="21">
        <v>10132.5</v>
      </c>
      <c r="D862" s="21">
        <v>0.11605</v>
      </c>
      <c r="E862" s="21">
        <v>924.13</v>
      </c>
      <c r="F862" s="21">
        <v>664.18999999999994</v>
      </c>
      <c r="G862" s="21">
        <f t="shared" si="66"/>
        <v>1.3913639169514749</v>
      </c>
      <c r="H862" s="67">
        <v>2.2254000000000001E-5</v>
      </c>
      <c r="I862" s="21">
        <f t="shared" si="67"/>
        <v>1.917621714778113E-4</v>
      </c>
      <c r="J862" s="21">
        <v>2.9184000000000002E-2</v>
      </c>
      <c r="K862" s="21">
        <f t="shared" si="68"/>
        <v>2.721238476061137E-4</v>
      </c>
      <c r="L862" s="21">
        <f t="shared" si="69"/>
        <v>0.70468712376644738</v>
      </c>
      <c r="M862" s="21" t="s">
        <v>262</v>
      </c>
    </row>
    <row r="863" spans="1:13" x14ac:dyDescent="0.15">
      <c r="A863" s="21">
        <f t="shared" si="65"/>
        <v>60.100000000000023</v>
      </c>
      <c r="B863" s="21">
        <v>333.25</v>
      </c>
      <c r="C863" s="21">
        <v>10132.5</v>
      </c>
      <c r="D863" s="21">
        <v>0.11549</v>
      </c>
      <c r="E863" s="21">
        <v>924.45</v>
      </c>
      <c r="F863" s="21">
        <v>664.52</v>
      </c>
      <c r="G863" s="21">
        <f t="shared" si="66"/>
        <v>1.3911545175464999</v>
      </c>
      <c r="H863" s="67">
        <v>2.2337999999999999E-5</v>
      </c>
      <c r="I863" s="21">
        <f t="shared" si="67"/>
        <v>1.9341934366611828E-4</v>
      </c>
      <c r="J863" s="21">
        <v>2.9311E-2</v>
      </c>
      <c r="K863" s="21">
        <f t="shared" si="68"/>
        <v>2.7453822870840292E-4</v>
      </c>
      <c r="L863" s="21">
        <f t="shared" si="69"/>
        <v>0.70452608576984743</v>
      </c>
      <c r="M863" s="21" t="s">
        <v>262</v>
      </c>
    </row>
    <row r="864" spans="1:13" x14ac:dyDescent="0.15">
      <c r="A864" s="21">
        <f t="shared" si="65"/>
        <v>61.69</v>
      </c>
      <c r="B864" s="21">
        <v>334.84</v>
      </c>
      <c r="C864" s="21">
        <v>10132.5</v>
      </c>
      <c r="D864" s="21">
        <v>0.11494</v>
      </c>
      <c r="E864" s="21">
        <v>924.78000000000009</v>
      </c>
      <c r="F864" s="21">
        <v>664.85</v>
      </c>
      <c r="G864" s="21">
        <f t="shared" si="66"/>
        <v>1.3909603670000752</v>
      </c>
      <c r="H864" s="67">
        <v>2.2422E-5</v>
      </c>
      <c r="I864" s="21">
        <f t="shared" si="67"/>
        <v>1.9507569166521662E-4</v>
      </c>
      <c r="J864" s="21">
        <v>2.9439E-2</v>
      </c>
      <c r="K864" s="21">
        <f t="shared" si="68"/>
        <v>2.7695769236852486E-4</v>
      </c>
      <c r="L864" s="21">
        <f t="shared" si="69"/>
        <v>0.70435195353103031</v>
      </c>
      <c r="M864" s="21" t="s">
        <v>262</v>
      </c>
    </row>
    <row r="865" spans="1:13" x14ac:dyDescent="0.15">
      <c r="A865" s="21">
        <f t="shared" si="65"/>
        <v>63.28000000000003</v>
      </c>
      <c r="B865" s="21">
        <v>336.43</v>
      </c>
      <c r="C865" s="21">
        <v>10132.5</v>
      </c>
      <c r="D865" s="21">
        <v>0.1144</v>
      </c>
      <c r="E865" s="21">
        <v>925.11</v>
      </c>
      <c r="F865" s="21">
        <v>665.18</v>
      </c>
      <c r="G865" s="21">
        <f t="shared" si="66"/>
        <v>1.390766409092276</v>
      </c>
      <c r="H865" s="67">
        <v>2.2506000000000001E-5</v>
      </c>
      <c r="I865" s="21">
        <f t="shared" si="67"/>
        <v>1.9673076923076925E-4</v>
      </c>
      <c r="J865" s="21">
        <v>2.9567E-2</v>
      </c>
      <c r="K865" s="21">
        <f t="shared" si="68"/>
        <v>2.7937520641091023E-4</v>
      </c>
      <c r="L865" s="21">
        <f t="shared" si="69"/>
        <v>0.70418120404505036</v>
      </c>
      <c r="M865" s="21" t="s">
        <v>262</v>
      </c>
    </row>
    <row r="866" spans="1:13" x14ac:dyDescent="0.15">
      <c r="A866" s="21">
        <f t="shared" si="65"/>
        <v>64.87</v>
      </c>
      <c r="B866" s="21">
        <v>338.02</v>
      </c>
      <c r="C866" s="21">
        <v>10132.5</v>
      </c>
      <c r="D866" s="21">
        <v>0.11386</v>
      </c>
      <c r="E866" s="21">
        <v>925.45</v>
      </c>
      <c r="F866" s="21">
        <v>665.51</v>
      </c>
      <c r="G866" s="21">
        <f t="shared" si="66"/>
        <v>1.3905876696067678</v>
      </c>
      <c r="H866" s="67">
        <v>2.2589999999999999E-5</v>
      </c>
      <c r="I866" s="21">
        <f t="shared" si="67"/>
        <v>1.9840154575794834E-4</v>
      </c>
      <c r="J866" s="21">
        <v>2.9694000000000002E-2</v>
      </c>
      <c r="K866" s="21">
        <f t="shared" si="68"/>
        <v>2.8180232048371758E-4</v>
      </c>
      <c r="L866" s="21">
        <f t="shared" si="69"/>
        <v>0.70404511012325721</v>
      </c>
      <c r="M866" s="21" t="s">
        <v>262</v>
      </c>
    </row>
    <row r="867" spans="1:13" x14ac:dyDescent="0.15">
      <c r="A867" s="21">
        <f t="shared" si="65"/>
        <v>66.460000000000036</v>
      </c>
      <c r="B867" s="21">
        <v>339.61</v>
      </c>
      <c r="C867" s="21">
        <v>10132.5</v>
      </c>
      <c r="D867" s="21">
        <v>0.11333</v>
      </c>
      <c r="E867" s="21">
        <v>925.78000000000009</v>
      </c>
      <c r="F867" s="21">
        <v>665.85</v>
      </c>
      <c r="G867" s="21">
        <f t="shared" si="66"/>
        <v>1.3903732071787942</v>
      </c>
      <c r="H867" s="67">
        <v>2.2673000000000001E-5</v>
      </c>
      <c r="I867" s="21">
        <f t="shared" si="67"/>
        <v>2.0006176652254479E-4</v>
      </c>
      <c r="J867" s="21">
        <v>2.9822000000000001E-2</v>
      </c>
      <c r="K867" s="21">
        <f t="shared" si="68"/>
        <v>2.8423927241745973E-4</v>
      </c>
      <c r="L867" s="21">
        <f t="shared" si="69"/>
        <v>0.70384984038629206</v>
      </c>
      <c r="M867" s="21" t="s">
        <v>262</v>
      </c>
    </row>
    <row r="868" spans="1:13" x14ac:dyDescent="0.15">
      <c r="A868" s="21">
        <f t="shared" si="65"/>
        <v>68.050000000000011</v>
      </c>
      <c r="B868" s="21">
        <v>341.2</v>
      </c>
      <c r="C868" s="21">
        <v>10132.5</v>
      </c>
      <c r="D868" s="21">
        <v>0.1128</v>
      </c>
      <c r="E868" s="21">
        <v>926.13</v>
      </c>
      <c r="F868" s="21">
        <v>666.2</v>
      </c>
      <c r="G868" s="21">
        <f t="shared" si="66"/>
        <v>1.3901681176823775</v>
      </c>
      <c r="H868" s="67">
        <v>2.2756999999999999E-5</v>
      </c>
      <c r="I868" s="21">
        <f t="shared" si="67"/>
        <v>2.0174645390070922E-4</v>
      </c>
      <c r="J868" s="21">
        <v>2.9950000000000001E-2</v>
      </c>
      <c r="K868" s="21">
        <f t="shared" si="68"/>
        <v>2.8669213220299867E-4</v>
      </c>
      <c r="L868" s="21">
        <f t="shared" si="69"/>
        <v>0.70370418731218698</v>
      </c>
      <c r="M868" s="21" t="s">
        <v>262</v>
      </c>
    </row>
    <row r="869" spans="1:13" x14ac:dyDescent="0.15">
      <c r="A869" s="21">
        <f t="shared" si="65"/>
        <v>69.640000000000043</v>
      </c>
      <c r="B869" s="21">
        <v>342.79</v>
      </c>
      <c r="C869" s="21">
        <v>10132.5</v>
      </c>
      <c r="D869" s="21">
        <v>0.11228</v>
      </c>
      <c r="E869" s="21">
        <v>926.47</v>
      </c>
      <c r="F869" s="21">
        <v>666.54000000000008</v>
      </c>
      <c r="G869" s="21">
        <f t="shared" si="66"/>
        <v>1.3899690941278842</v>
      </c>
      <c r="H869" s="67">
        <v>2.2840000000000002E-5</v>
      </c>
      <c r="I869" s="21">
        <f t="shared" si="67"/>
        <v>2.034200213751336E-4</v>
      </c>
      <c r="J869" s="21">
        <v>3.0077E-2</v>
      </c>
      <c r="K869" s="21">
        <f t="shared" si="68"/>
        <v>2.8913505614695741E-4</v>
      </c>
      <c r="L869" s="21">
        <f t="shared" si="69"/>
        <v>0.70354672340991464</v>
      </c>
      <c r="M869" s="21" t="s">
        <v>262</v>
      </c>
    </row>
    <row r="870" spans="1:13" x14ac:dyDescent="0.15">
      <c r="A870" s="21">
        <f t="shared" si="65"/>
        <v>71.230000000000018</v>
      </c>
      <c r="B870" s="21">
        <v>344.38</v>
      </c>
      <c r="C870" s="21">
        <v>10132.5</v>
      </c>
      <c r="D870" s="21">
        <v>0.11176</v>
      </c>
      <c r="E870" s="21">
        <v>926.81999999999994</v>
      </c>
      <c r="F870" s="21">
        <v>666.90000000000009</v>
      </c>
      <c r="G870" s="21">
        <f t="shared" si="66"/>
        <v>1.3897435897435895</v>
      </c>
      <c r="H870" s="67">
        <v>2.2923000000000001E-5</v>
      </c>
      <c r="I870" s="21">
        <f t="shared" si="67"/>
        <v>2.0510916249105227E-4</v>
      </c>
      <c r="J870" s="21">
        <v>3.0204999999999999E-2</v>
      </c>
      <c r="K870" s="21">
        <f t="shared" si="68"/>
        <v>2.9160639909153117E-4</v>
      </c>
      <c r="L870" s="21">
        <f t="shared" si="69"/>
        <v>0.70337675417977152</v>
      </c>
      <c r="M870" s="21" t="s">
        <v>262</v>
      </c>
    </row>
    <row r="871" spans="1:13" x14ac:dyDescent="0.15">
      <c r="A871" s="21">
        <f t="shared" si="65"/>
        <v>72.82000000000005</v>
      </c>
      <c r="B871" s="21">
        <v>345.97</v>
      </c>
      <c r="C871" s="21">
        <v>10132.5</v>
      </c>
      <c r="D871" s="21">
        <v>0.11124000000000001</v>
      </c>
      <c r="E871" s="21">
        <v>927.17000000000007</v>
      </c>
      <c r="F871" s="21">
        <v>667.25</v>
      </c>
      <c r="G871" s="21">
        <f t="shared" si="66"/>
        <v>1.3895391532409143</v>
      </c>
      <c r="H871" s="67">
        <v>2.3006E-5</v>
      </c>
      <c r="I871" s="21">
        <f t="shared" si="67"/>
        <v>2.068140956490471E-4</v>
      </c>
      <c r="J871" s="21">
        <v>3.0332000000000001E-2</v>
      </c>
      <c r="K871" s="21">
        <f t="shared" si="68"/>
        <v>2.9409029716992631E-4</v>
      </c>
      <c r="L871" s="21">
        <f t="shared" si="69"/>
        <v>0.70323331860741134</v>
      </c>
      <c r="M871" s="21" t="s">
        <v>262</v>
      </c>
    </row>
    <row r="872" spans="1:13" x14ac:dyDescent="0.15">
      <c r="A872" s="21">
        <f t="shared" si="65"/>
        <v>74.410000000000025</v>
      </c>
      <c r="B872" s="21">
        <v>347.56</v>
      </c>
      <c r="C872" s="21">
        <v>10132.5</v>
      </c>
      <c r="D872" s="21">
        <v>0.11074000000000001</v>
      </c>
      <c r="E872" s="21">
        <v>927.53</v>
      </c>
      <c r="F872" s="21">
        <v>667.61</v>
      </c>
      <c r="G872" s="21">
        <f t="shared" si="66"/>
        <v>1.3893290993244558</v>
      </c>
      <c r="H872" s="67">
        <v>2.3088999999999999E-5</v>
      </c>
      <c r="I872" s="21">
        <f t="shared" si="67"/>
        <v>2.0849738125338629E-4</v>
      </c>
      <c r="J872" s="21">
        <v>3.0460000000000001E-2</v>
      </c>
      <c r="K872" s="21">
        <f t="shared" si="68"/>
        <v>2.9654964911624378E-4</v>
      </c>
      <c r="L872" s="21">
        <f t="shared" si="69"/>
        <v>0.7030774842416283</v>
      </c>
      <c r="M872" s="21" t="s">
        <v>262</v>
      </c>
    </row>
    <row r="873" spans="1:13" x14ac:dyDescent="0.15">
      <c r="A873" s="21">
        <f t="shared" si="65"/>
        <v>76</v>
      </c>
      <c r="B873" s="21">
        <v>349.15</v>
      </c>
      <c r="C873" s="21">
        <v>10132.5</v>
      </c>
      <c r="D873" s="21">
        <v>0.11022999999999999</v>
      </c>
      <c r="E873" s="21">
        <v>927.89</v>
      </c>
      <c r="F873" s="21">
        <v>667.96999999999991</v>
      </c>
      <c r="G873" s="21">
        <f t="shared" si="66"/>
        <v>1.389119271823585</v>
      </c>
      <c r="H873" s="67">
        <v>2.3170999999999999E-5</v>
      </c>
      <c r="I873" s="21">
        <f t="shared" si="67"/>
        <v>2.102059330490792E-4</v>
      </c>
      <c r="J873" s="21">
        <v>3.0588000000000001E-2</v>
      </c>
      <c r="K873" s="21">
        <f t="shared" si="68"/>
        <v>2.990575560132099E-4</v>
      </c>
      <c r="L873" s="21">
        <f t="shared" si="69"/>
        <v>0.70289457270825162</v>
      </c>
      <c r="M873" s="21" t="s">
        <v>262</v>
      </c>
    </row>
    <row r="874" spans="1:13" x14ac:dyDescent="0.15">
      <c r="A874" s="21">
        <f t="shared" si="65"/>
        <v>77.590000000000032</v>
      </c>
      <c r="B874" s="21">
        <v>350.74</v>
      </c>
      <c r="C874" s="21">
        <v>10132.5</v>
      </c>
      <c r="D874" s="21">
        <v>0.10972999999999999</v>
      </c>
      <c r="E874" s="21">
        <v>928.25</v>
      </c>
      <c r="F874" s="21">
        <v>668.32999999999993</v>
      </c>
      <c r="G874" s="21">
        <f t="shared" si="66"/>
        <v>1.3889096703724209</v>
      </c>
      <c r="H874" s="67">
        <v>2.3254000000000001E-5</v>
      </c>
      <c r="I874" s="21">
        <f t="shared" si="67"/>
        <v>2.1192016768431608E-4</v>
      </c>
      <c r="J874" s="21">
        <v>3.0714999999999999E-2</v>
      </c>
      <c r="K874" s="21">
        <f t="shared" si="68"/>
        <v>3.0155059002032485E-4</v>
      </c>
      <c r="L874" s="21">
        <f t="shared" si="69"/>
        <v>0.70276820771609971</v>
      </c>
      <c r="M874" s="21" t="s">
        <v>262</v>
      </c>
    </row>
    <row r="875" spans="1:13" x14ac:dyDescent="0.15">
      <c r="A875" s="21">
        <f t="shared" si="65"/>
        <v>79.180000000000007</v>
      </c>
      <c r="B875" s="21">
        <v>352.33</v>
      </c>
      <c r="C875" s="21">
        <v>10132.5</v>
      </c>
      <c r="D875" s="21">
        <v>0.10924</v>
      </c>
      <c r="E875" s="21">
        <v>928.62</v>
      </c>
      <c r="F875" s="21">
        <v>668.69999999999993</v>
      </c>
      <c r="G875" s="21">
        <f t="shared" si="66"/>
        <v>1.3886944818304174</v>
      </c>
      <c r="H875" s="67">
        <v>2.3336000000000002E-5</v>
      </c>
      <c r="I875" s="21">
        <f t="shared" si="67"/>
        <v>2.136213841083852E-4</v>
      </c>
      <c r="J875" s="21">
        <v>3.0842999999999999E-2</v>
      </c>
      <c r="K875" s="21">
        <f t="shared" si="68"/>
        <v>3.0404431640652582E-4</v>
      </c>
      <c r="L875" s="21">
        <f t="shared" si="69"/>
        <v>0.70259949810329736</v>
      </c>
      <c r="M875" s="21" t="s">
        <v>262</v>
      </c>
    </row>
    <row r="876" spans="1:13" x14ac:dyDescent="0.15">
      <c r="A876" s="21">
        <f t="shared" si="65"/>
        <v>80.770000000000039</v>
      </c>
      <c r="B876" s="21">
        <v>353.92</v>
      </c>
      <c r="C876" s="21">
        <v>10132.5</v>
      </c>
      <c r="D876" s="21">
        <v>0.10875</v>
      </c>
      <c r="E876" s="21">
        <v>928.99</v>
      </c>
      <c r="F876" s="21">
        <v>669.07</v>
      </c>
      <c r="G876" s="21">
        <f t="shared" si="66"/>
        <v>1.3884795312897005</v>
      </c>
      <c r="H876" s="67">
        <v>2.3417999999999998E-5</v>
      </c>
      <c r="I876" s="21">
        <f t="shared" si="67"/>
        <v>2.1533793103448273E-4</v>
      </c>
      <c r="J876" s="21">
        <v>3.0970999999999999E-2</v>
      </c>
      <c r="K876" s="21">
        <f t="shared" si="68"/>
        <v>3.0655960193080775E-4</v>
      </c>
      <c r="L876" s="21">
        <f t="shared" si="69"/>
        <v>0.70243414226211609</v>
      </c>
      <c r="M876" s="21" t="s">
        <v>262</v>
      </c>
    </row>
    <row r="877" spans="1:13" x14ac:dyDescent="0.15">
      <c r="A877" s="21">
        <f t="shared" si="65"/>
        <v>82.360000000000014</v>
      </c>
      <c r="B877" s="21">
        <v>355.51</v>
      </c>
      <c r="C877" s="21">
        <v>10132.5</v>
      </c>
      <c r="D877" s="21">
        <v>0.10826</v>
      </c>
      <c r="E877" s="21">
        <v>929.36</v>
      </c>
      <c r="F877" s="21">
        <v>669.44</v>
      </c>
      <c r="G877" s="21">
        <f t="shared" si="66"/>
        <v>1.3882648183556405</v>
      </c>
      <c r="H877" s="67">
        <v>2.3499999999999999E-5</v>
      </c>
      <c r="I877" s="21">
        <f t="shared" si="67"/>
        <v>2.1707001662663958E-4</v>
      </c>
      <c r="J877" s="21">
        <v>3.1098000000000001E-2</v>
      </c>
      <c r="K877" s="21">
        <f t="shared" si="68"/>
        <v>3.0908680130619455E-4</v>
      </c>
      <c r="L877" s="21">
        <f t="shared" si="69"/>
        <v>0.70229468132998896</v>
      </c>
      <c r="M877" s="21" t="s">
        <v>262</v>
      </c>
    </row>
    <row r="878" spans="1:13" x14ac:dyDescent="0.15">
      <c r="A878" s="21">
        <f t="shared" si="65"/>
        <v>83.950000000000045</v>
      </c>
      <c r="B878" s="21">
        <v>357.1</v>
      </c>
      <c r="C878" s="21">
        <v>10132.5</v>
      </c>
      <c r="D878" s="21">
        <v>0.10778</v>
      </c>
      <c r="E878" s="21">
        <v>929.74</v>
      </c>
      <c r="F878" s="21">
        <v>669.81999999999994</v>
      </c>
      <c r="G878" s="21">
        <f t="shared" si="66"/>
        <v>1.3880445492818967</v>
      </c>
      <c r="H878" s="67">
        <v>2.3581999999999999E-5</v>
      </c>
      <c r="I878" s="21">
        <f t="shared" si="67"/>
        <v>2.1879755056596769E-4</v>
      </c>
      <c r="J878" s="21">
        <v>3.1226E-2</v>
      </c>
      <c r="K878" s="21">
        <f t="shared" si="68"/>
        <v>3.1161378405980273E-4</v>
      </c>
      <c r="L878" s="21">
        <f t="shared" si="69"/>
        <v>0.70214336386344711</v>
      </c>
      <c r="M878" s="21" t="s">
        <v>262</v>
      </c>
    </row>
    <row r="879" spans="1:13" x14ac:dyDescent="0.15">
      <c r="A879" s="21">
        <f t="shared" ref="A879:A942" si="70">B879-273.15</f>
        <v>85.54000000000002</v>
      </c>
      <c r="B879" s="21">
        <v>358.69</v>
      </c>
      <c r="C879" s="21">
        <v>10132.5</v>
      </c>
      <c r="D879" s="21">
        <v>0.10730000000000001</v>
      </c>
      <c r="E879" s="21">
        <v>930.11999999999989</v>
      </c>
      <c r="F879" s="21">
        <v>670.2</v>
      </c>
      <c r="G879" s="21">
        <f t="shared" ref="G879:G942" si="71">E879/F879</f>
        <v>1.3878245299910472</v>
      </c>
      <c r="H879" s="67">
        <v>2.3663999999999999E-5</v>
      </c>
      <c r="I879" s="21">
        <f t="shared" ref="I879:I942" si="72">H879/D879</f>
        <v>2.2054054054054052E-4</v>
      </c>
      <c r="J879" s="21">
        <v>3.1354E-2</v>
      </c>
      <c r="K879" s="21">
        <f t="shared" ref="K879:K942" si="73">J879/E879/D879</f>
        <v>3.1416243117514148E-4</v>
      </c>
      <c r="L879" s="21">
        <f t="shared" ref="L879:L942" si="74">H879*E879/J879</f>
        <v>0.70199526950309366</v>
      </c>
      <c r="M879" s="21" t="s">
        <v>262</v>
      </c>
    </row>
    <row r="880" spans="1:13" x14ac:dyDescent="0.15">
      <c r="A880" s="21">
        <f t="shared" si="70"/>
        <v>87.13</v>
      </c>
      <c r="B880" s="21">
        <v>360.28</v>
      </c>
      <c r="C880" s="21">
        <v>10132.5</v>
      </c>
      <c r="D880" s="21">
        <v>0.10682999999999999</v>
      </c>
      <c r="E880" s="21">
        <v>930.5</v>
      </c>
      <c r="F880" s="21">
        <v>670.57999999999993</v>
      </c>
      <c r="G880" s="21">
        <f t="shared" si="71"/>
        <v>1.3876047600584569</v>
      </c>
      <c r="H880" s="67">
        <v>2.3745000000000001E-5</v>
      </c>
      <c r="I880" s="21">
        <f t="shared" si="72"/>
        <v>2.2226902555461949E-4</v>
      </c>
      <c r="J880" s="21">
        <v>3.1481000000000002E-2</v>
      </c>
      <c r="K880" s="21">
        <f t="shared" si="73"/>
        <v>3.1669332771592753E-4</v>
      </c>
      <c r="L880" s="21">
        <f t="shared" si="74"/>
        <v>0.70184309583558335</v>
      </c>
      <c r="M880" s="21" t="s">
        <v>262</v>
      </c>
    </row>
    <row r="881" spans="1:13" x14ac:dyDescent="0.15">
      <c r="A881" s="21">
        <f t="shared" si="70"/>
        <v>88.720000000000027</v>
      </c>
      <c r="B881" s="21">
        <v>361.87</v>
      </c>
      <c r="C881" s="21">
        <v>10132.5</v>
      </c>
      <c r="D881" s="21">
        <v>0.10636</v>
      </c>
      <c r="E881" s="21">
        <v>930.88</v>
      </c>
      <c r="F881" s="21">
        <v>670.96999999999991</v>
      </c>
      <c r="G881" s="21">
        <f t="shared" si="71"/>
        <v>1.3873645617538788</v>
      </c>
      <c r="H881" s="67">
        <v>2.3827000000000001E-5</v>
      </c>
      <c r="I881" s="21">
        <f t="shared" si="72"/>
        <v>2.2402218879277925E-4</v>
      </c>
      <c r="J881" s="21">
        <v>3.1608999999999998E-2</v>
      </c>
      <c r="K881" s="21">
        <f t="shared" si="73"/>
        <v>3.1925575023551944E-4</v>
      </c>
      <c r="L881" s="21">
        <f t="shared" si="74"/>
        <v>0.70170134328830402</v>
      </c>
      <c r="M881" s="21" t="s">
        <v>262</v>
      </c>
    </row>
    <row r="882" spans="1:13" x14ac:dyDescent="0.15">
      <c r="A882" s="21">
        <f t="shared" si="70"/>
        <v>90.31</v>
      </c>
      <c r="B882" s="21">
        <v>363.46</v>
      </c>
      <c r="C882" s="21">
        <v>10132.5</v>
      </c>
      <c r="D882" s="21">
        <v>0.10589</v>
      </c>
      <c r="E882" s="21">
        <v>931.2700000000001</v>
      </c>
      <c r="F882" s="21">
        <v>671.3599999999999</v>
      </c>
      <c r="G882" s="21">
        <f t="shared" si="71"/>
        <v>1.3871395376549098</v>
      </c>
      <c r="H882" s="67">
        <v>2.3907999999999999E-5</v>
      </c>
      <c r="I882" s="21">
        <f t="shared" si="72"/>
        <v>2.2578147133818112E-4</v>
      </c>
      <c r="J882" s="21">
        <v>3.1737000000000001E-2</v>
      </c>
      <c r="K882" s="21">
        <f t="shared" si="73"/>
        <v>3.2183651049443431E-4</v>
      </c>
      <c r="L882" s="21">
        <f t="shared" si="74"/>
        <v>0.70154088792261404</v>
      </c>
      <c r="M882" s="21" t="s">
        <v>262</v>
      </c>
    </row>
    <row r="883" spans="1:13" x14ac:dyDescent="0.15">
      <c r="A883" s="21">
        <f t="shared" si="70"/>
        <v>91.900000000000034</v>
      </c>
      <c r="B883" s="21">
        <v>365.05</v>
      </c>
      <c r="C883" s="21">
        <v>10132.5</v>
      </c>
      <c r="D883" s="21">
        <v>0.10543</v>
      </c>
      <c r="E883" s="21">
        <v>931.66000000000008</v>
      </c>
      <c r="F883" s="21">
        <v>671.75</v>
      </c>
      <c r="G883" s="21">
        <f t="shared" si="71"/>
        <v>1.3869147748418311</v>
      </c>
      <c r="H883" s="67">
        <v>2.3989E-5</v>
      </c>
      <c r="I883" s="21">
        <f t="shared" si="72"/>
        <v>2.2753485725125676E-4</v>
      </c>
      <c r="J883" s="21">
        <v>3.1864999999999997E-2</v>
      </c>
      <c r="K883" s="21">
        <f t="shared" si="73"/>
        <v>3.2440853106658566E-4</v>
      </c>
      <c r="L883" s="21">
        <f t="shared" si="74"/>
        <v>0.70138370437784414</v>
      </c>
      <c r="M883" s="21" t="s">
        <v>262</v>
      </c>
    </row>
    <row r="884" spans="1:13" x14ac:dyDescent="0.15">
      <c r="A884" s="21">
        <f t="shared" si="70"/>
        <v>93.490000000000009</v>
      </c>
      <c r="B884" s="21">
        <v>366.64</v>
      </c>
      <c r="C884" s="21">
        <v>10132.5</v>
      </c>
      <c r="D884" s="21">
        <v>0.10496999999999999</v>
      </c>
      <c r="E884" s="21">
        <v>932.06</v>
      </c>
      <c r="F884" s="21">
        <v>672.14</v>
      </c>
      <c r="G884" s="21">
        <f t="shared" si="71"/>
        <v>1.3867051507126491</v>
      </c>
      <c r="H884" s="67">
        <v>2.4070000000000002E-5</v>
      </c>
      <c r="I884" s="21">
        <f t="shared" si="72"/>
        <v>2.2930361055539681E-4</v>
      </c>
      <c r="J884" s="21">
        <v>3.1992E-2</v>
      </c>
      <c r="K884" s="21">
        <f t="shared" si="73"/>
        <v>3.2698838296499197E-4</v>
      </c>
      <c r="L884" s="21">
        <f t="shared" si="74"/>
        <v>0.70125919604901221</v>
      </c>
      <c r="M884" s="21" t="s">
        <v>262</v>
      </c>
    </row>
    <row r="885" spans="1:13" x14ac:dyDescent="0.15">
      <c r="A885" s="21">
        <f t="shared" si="70"/>
        <v>95.080000000000041</v>
      </c>
      <c r="B885" s="21">
        <v>368.23</v>
      </c>
      <c r="C885" s="21">
        <v>10132.5</v>
      </c>
      <c r="D885" s="21">
        <v>0.10452</v>
      </c>
      <c r="E885" s="21">
        <v>932.45999999999992</v>
      </c>
      <c r="F885" s="21">
        <v>672.54000000000008</v>
      </c>
      <c r="G885" s="21">
        <f t="shared" si="71"/>
        <v>1.386475153894192</v>
      </c>
      <c r="H885" s="67">
        <v>2.4151E-5</v>
      </c>
      <c r="I885" s="21">
        <f t="shared" si="72"/>
        <v>2.3106582472254113E-4</v>
      </c>
      <c r="J885" s="21">
        <v>3.2120000000000003E-2</v>
      </c>
      <c r="K885" s="21">
        <f t="shared" si="73"/>
        <v>3.2956867406330412E-4</v>
      </c>
      <c r="L885" s="21">
        <f t="shared" si="74"/>
        <v>0.70111586114570346</v>
      </c>
      <c r="M885" s="21" t="s">
        <v>262</v>
      </c>
    </row>
    <row r="886" spans="1:13" x14ac:dyDescent="0.15">
      <c r="A886" s="21">
        <f t="shared" si="70"/>
        <v>96.670000000000016</v>
      </c>
      <c r="B886" s="21">
        <v>369.82</v>
      </c>
      <c r="C886" s="21">
        <v>10132.5</v>
      </c>
      <c r="D886" s="21">
        <v>0.10407</v>
      </c>
      <c r="E886" s="21">
        <v>932.86</v>
      </c>
      <c r="F886" s="21">
        <v>672.93999999999994</v>
      </c>
      <c r="G886" s="21">
        <f t="shared" si="71"/>
        <v>1.3862454304990046</v>
      </c>
      <c r="H886" s="67">
        <v>2.4232000000000001E-5</v>
      </c>
      <c r="I886" s="21">
        <f t="shared" si="72"/>
        <v>2.3284327856250604E-4</v>
      </c>
      <c r="J886" s="21">
        <v>3.2247999999999999E-2</v>
      </c>
      <c r="K886" s="21">
        <f t="shared" si="73"/>
        <v>3.3217026974687725E-4</v>
      </c>
      <c r="L886" s="21">
        <f t="shared" si="74"/>
        <v>0.70097567353014156</v>
      </c>
      <c r="M886" s="21" t="s">
        <v>262</v>
      </c>
    </row>
    <row r="887" spans="1:13" x14ac:dyDescent="0.15">
      <c r="A887" s="21">
        <f t="shared" si="70"/>
        <v>98.260000000000048</v>
      </c>
      <c r="B887" s="21">
        <v>371.41</v>
      </c>
      <c r="C887" s="21">
        <v>10132.5</v>
      </c>
      <c r="D887" s="21">
        <v>0.10362</v>
      </c>
      <c r="E887" s="21">
        <v>933.26</v>
      </c>
      <c r="F887" s="21">
        <v>673.35</v>
      </c>
      <c r="G887" s="21">
        <f t="shared" si="71"/>
        <v>1.3859953961535605</v>
      </c>
      <c r="H887" s="67">
        <v>2.4312E-5</v>
      </c>
      <c r="I887" s="21">
        <f t="shared" si="72"/>
        <v>2.3462651997683846E-4</v>
      </c>
      <c r="J887" s="21">
        <v>3.2375000000000001E-2</v>
      </c>
      <c r="K887" s="21">
        <f t="shared" si="73"/>
        <v>3.3478310809291272E-4</v>
      </c>
      <c r="L887" s="21">
        <f t="shared" si="74"/>
        <v>0.70083141683397676</v>
      </c>
      <c r="M887" s="21" t="s">
        <v>262</v>
      </c>
    </row>
    <row r="888" spans="1:13" x14ac:dyDescent="0.15">
      <c r="A888" s="21">
        <f t="shared" si="70"/>
        <v>99.850000000000023</v>
      </c>
      <c r="B888" s="21">
        <v>373</v>
      </c>
      <c r="C888" s="21">
        <v>10132.5</v>
      </c>
      <c r="D888" s="21">
        <v>0.10317999999999999</v>
      </c>
      <c r="E888" s="21">
        <v>933.66000000000008</v>
      </c>
      <c r="F888" s="21">
        <v>673.75</v>
      </c>
      <c r="G888" s="21">
        <f t="shared" si="71"/>
        <v>1.385766233766234</v>
      </c>
      <c r="H888" s="67">
        <v>2.4392999999999998E-5</v>
      </c>
      <c r="I888" s="21">
        <f t="shared" si="72"/>
        <v>2.3641209536731924E-4</v>
      </c>
      <c r="J888" s="21">
        <v>3.2502999999999997E-2</v>
      </c>
      <c r="K888" s="21">
        <f t="shared" si="73"/>
        <v>3.3739541090006803E-4</v>
      </c>
      <c r="L888" s="21">
        <f t="shared" si="74"/>
        <v>0.70069742423776271</v>
      </c>
      <c r="M888" s="21" t="s">
        <v>262</v>
      </c>
    </row>
    <row r="889" spans="1:13" x14ac:dyDescent="0.15">
      <c r="A889" s="21">
        <f t="shared" si="70"/>
        <v>-218.14999999999998</v>
      </c>
      <c r="B889" s="21">
        <v>55</v>
      </c>
      <c r="C889" s="21">
        <v>20265</v>
      </c>
      <c r="D889" s="21">
        <v>1303.5</v>
      </c>
      <c r="E889" s="21">
        <v>1671.5</v>
      </c>
      <c r="F889" s="21">
        <v>1176.6000000000001</v>
      </c>
      <c r="G889" s="21">
        <f t="shared" si="71"/>
        <v>1.4206187319394865</v>
      </c>
      <c r="H889" s="21">
        <v>8.7321000000000002E-4</v>
      </c>
      <c r="I889" s="21">
        <f t="shared" si="72"/>
        <v>6.6989643268124278E-7</v>
      </c>
      <c r="J889" s="21">
        <v>0.20007</v>
      </c>
      <c r="K889" s="21">
        <f t="shared" si="73"/>
        <v>9.1825765120047146E-8</v>
      </c>
      <c r="L889" s="21">
        <f t="shared" si="74"/>
        <v>7.2952992202729048</v>
      </c>
      <c r="M889" s="21" t="s">
        <v>264</v>
      </c>
    </row>
    <row r="890" spans="1:13" x14ac:dyDescent="0.15">
      <c r="A890" s="21">
        <f t="shared" si="70"/>
        <v>-216.55999999999997</v>
      </c>
      <c r="B890" s="21">
        <v>56.59</v>
      </c>
      <c r="C890" s="21">
        <v>20265</v>
      </c>
      <c r="D890" s="21">
        <v>1296.8</v>
      </c>
      <c r="E890" s="21">
        <v>1670.5</v>
      </c>
      <c r="F890" s="21">
        <v>1139.5</v>
      </c>
      <c r="G890" s="21">
        <f t="shared" si="71"/>
        <v>1.4659938569548048</v>
      </c>
      <c r="H890" s="21">
        <v>7.9142999999999998E-4</v>
      </c>
      <c r="I890" s="21">
        <f t="shared" si="72"/>
        <v>6.1029457125231344E-7</v>
      </c>
      <c r="J890" s="21">
        <v>0.19825000000000001</v>
      </c>
      <c r="K890" s="21">
        <f t="shared" si="73"/>
        <v>9.1515301358387133E-8</v>
      </c>
      <c r="L890" s="21">
        <f t="shared" si="74"/>
        <v>6.6687708196721314</v>
      </c>
      <c r="M890" s="21" t="s">
        <v>264</v>
      </c>
    </row>
    <row r="891" spans="1:13" x14ac:dyDescent="0.15">
      <c r="A891" s="21">
        <f t="shared" si="70"/>
        <v>-214.96999999999997</v>
      </c>
      <c r="B891" s="21">
        <v>58.18</v>
      </c>
      <c r="C891" s="21">
        <v>20265</v>
      </c>
      <c r="D891" s="21">
        <v>1290</v>
      </c>
      <c r="E891" s="21">
        <v>1671.5</v>
      </c>
      <c r="F891" s="21">
        <v>1112.2</v>
      </c>
      <c r="G891" s="21">
        <f t="shared" si="71"/>
        <v>1.5028771803632439</v>
      </c>
      <c r="H891" s="21">
        <v>7.1995000000000002E-4</v>
      </c>
      <c r="I891" s="21">
        <f t="shared" si="72"/>
        <v>5.5810077519379845E-7</v>
      </c>
      <c r="J891" s="21">
        <v>0.19633</v>
      </c>
      <c r="K891" s="21">
        <f t="shared" si="73"/>
        <v>9.1052227609699308E-8</v>
      </c>
      <c r="L891" s="21">
        <f t="shared" si="74"/>
        <v>6.1294576733051489</v>
      </c>
      <c r="M891" s="21" t="s">
        <v>264</v>
      </c>
    </row>
    <row r="892" spans="1:13" x14ac:dyDescent="0.15">
      <c r="A892" s="21">
        <f t="shared" si="70"/>
        <v>-213.37999999999997</v>
      </c>
      <c r="B892" s="21">
        <v>59.77</v>
      </c>
      <c r="C892" s="21">
        <v>20265</v>
      </c>
      <c r="D892" s="21">
        <v>1283</v>
      </c>
      <c r="E892" s="21">
        <v>1673.1000000000001</v>
      </c>
      <c r="F892" s="21">
        <v>1091.3</v>
      </c>
      <c r="G892" s="21">
        <f t="shared" si="71"/>
        <v>1.5331256299825897</v>
      </c>
      <c r="H892" s="21">
        <v>6.5729000000000004E-4</v>
      </c>
      <c r="I892" s="21">
        <f t="shared" si="72"/>
        <v>5.1230709275136402E-7</v>
      </c>
      <c r="J892" s="21">
        <v>0.19433</v>
      </c>
      <c r="K892" s="21">
        <f t="shared" si="73"/>
        <v>9.0529744585743137E-8</v>
      </c>
      <c r="L892" s="21">
        <f t="shared" si="74"/>
        <v>5.6589919158133073</v>
      </c>
      <c r="M892" s="21" t="s">
        <v>264</v>
      </c>
    </row>
    <row r="893" spans="1:13" x14ac:dyDescent="0.15">
      <c r="A893" s="21">
        <f t="shared" si="70"/>
        <v>-211.78999999999996</v>
      </c>
      <c r="B893" s="21">
        <v>61.36</v>
      </c>
      <c r="C893" s="21">
        <v>20265</v>
      </c>
      <c r="D893" s="21">
        <v>1276</v>
      </c>
      <c r="E893" s="21">
        <v>1674.8</v>
      </c>
      <c r="F893" s="21">
        <v>1074.5999999999999</v>
      </c>
      <c r="G893" s="21">
        <f t="shared" si="71"/>
        <v>1.5585334077796391</v>
      </c>
      <c r="H893" s="21">
        <v>6.022E-4</v>
      </c>
      <c r="I893" s="21">
        <f t="shared" si="72"/>
        <v>4.7194357366771159E-7</v>
      </c>
      <c r="J893" s="21">
        <v>0.19227</v>
      </c>
      <c r="K893" s="21">
        <f t="shared" si="73"/>
        <v>8.9970037127906719E-8</v>
      </c>
      <c r="L893" s="21">
        <f t="shared" si="74"/>
        <v>5.2455638425131328</v>
      </c>
      <c r="M893" s="21" t="s">
        <v>264</v>
      </c>
    </row>
    <row r="894" spans="1:13" x14ac:dyDescent="0.15">
      <c r="A894" s="21">
        <f t="shared" si="70"/>
        <v>-210.2</v>
      </c>
      <c r="B894" s="21">
        <v>62.95</v>
      </c>
      <c r="C894" s="21">
        <v>20265</v>
      </c>
      <c r="D894" s="21">
        <v>1268.9000000000001</v>
      </c>
      <c r="E894" s="21">
        <v>1676</v>
      </c>
      <c r="F894" s="21">
        <v>1060.8999999999999</v>
      </c>
      <c r="G894" s="21">
        <f t="shared" si="71"/>
        <v>1.5797907437081724</v>
      </c>
      <c r="H894" s="21">
        <v>5.5360000000000001E-4</v>
      </c>
      <c r="I894" s="21">
        <f t="shared" si="72"/>
        <v>4.3628339506659311E-7</v>
      </c>
      <c r="J894" s="21">
        <v>0.19017000000000001</v>
      </c>
      <c r="K894" s="21">
        <f t="shared" si="73"/>
        <v>8.942122083077613E-8</v>
      </c>
      <c r="L894" s="21">
        <f t="shared" si="74"/>
        <v>4.8789693432192252</v>
      </c>
      <c r="M894" s="21" t="s">
        <v>264</v>
      </c>
    </row>
    <row r="895" spans="1:13" x14ac:dyDescent="0.15">
      <c r="A895" s="21">
        <f t="shared" si="70"/>
        <v>-208.60999999999996</v>
      </c>
      <c r="B895" s="21">
        <v>64.540000000000006</v>
      </c>
      <c r="C895" s="21">
        <v>20265</v>
      </c>
      <c r="D895" s="21">
        <v>1261.8</v>
      </c>
      <c r="E895" s="21">
        <v>1677</v>
      </c>
      <c r="F895" s="21">
        <v>1049.0999999999999</v>
      </c>
      <c r="G895" s="21">
        <f t="shared" si="71"/>
        <v>1.5985130111524164</v>
      </c>
      <c r="H895" s="21">
        <v>5.1060000000000005E-4</v>
      </c>
      <c r="I895" s="21">
        <f t="shared" si="72"/>
        <v>4.0466000951022354E-7</v>
      </c>
      <c r="J895" s="21">
        <v>0.18803</v>
      </c>
      <c r="K895" s="21">
        <f t="shared" si="73"/>
        <v>8.8859437630296538E-8</v>
      </c>
      <c r="L895" s="21">
        <f t="shared" si="74"/>
        <v>4.5539339467106315</v>
      </c>
      <c r="M895" s="21" t="s">
        <v>264</v>
      </c>
    </row>
    <row r="896" spans="1:13" x14ac:dyDescent="0.15">
      <c r="A896" s="21">
        <f t="shared" si="70"/>
        <v>-207.01999999999998</v>
      </c>
      <c r="B896" s="21">
        <v>66.13</v>
      </c>
      <c r="C896" s="21">
        <v>20265</v>
      </c>
      <c r="D896" s="21">
        <v>1254.5999999999999</v>
      </c>
      <c r="E896" s="21">
        <v>1677.5</v>
      </c>
      <c r="F896" s="21">
        <v>1038.7</v>
      </c>
      <c r="G896" s="21">
        <f t="shared" si="71"/>
        <v>1.6149995186290556</v>
      </c>
      <c r="H896" s="21">
        <v>4.7241999999999998E-4</v>
      </c>
      <c r="I896" s="21">
        <f t="shared" si="72"/>
        <v>3.7655029491471387E-7</v>
      </c>
      <c r="J896" s="21">
        <v>0.18586</v>
      </c>
      <c r="K896" s="21">
        <f t="shared" si="73"/>
        <v>8.8311674735928574E-8</v>
      </c>
      <c r="L896" s="21">
        <f t="shared" si="74"/>
        <v>4.2638789949424298</v>
      </c>
      <c r="M896" s="21" t="s">
        <v>264</v>
      </c>
    </row>
    <row r="897" spans="1:13" x14ac:dyDescent="0.15">
      <c r="A897" s="21">
        <f t="shared" si="70"/>
        <v>-205.42999999999998</v>
      </c>
      <c r="B897" s="21">
        <v>67.72</v>
      </c>
      <c r="C897" s="21">
        <v>20265</v>
      </c>
      <c r="D897" s="21">
        <v>1247.4000000000001</v>
      </c>
      <c r="E897" s="21">
        <v>1677.8999999999999</v>
      </c>
      <c r="F897" s="21">
        <v>1029.1999999999998</v>
      </c>
      <c r="G897" s="21">
        <f t="shared" si="71"/>
        <v>1.6302953750485816</v>
      </c>
      <c r="H897" s="21">
        <v>4.3842000000000002E-4</v>
      </c>
      <c r="I897" s="21">
        <f t="shared" si="72"/>
        <v>3.5146705146705143E-7</v>
      </c>
      <c r="J897" s="21">
        <v>0.18367</v>
      </c>
      <c r="K897" s="21">
        <f t="shared" si="73"/>
        <v>8.7753897079045581E-8</v>
      </c>
      <c r="L897" s="21">
        <f t="shared" si="74"/>
        <v>4.0051446507322916</v>
      </c>
      <c r="M897" s="21" t="s">
        <v>264</v>
      </c>
    </row>
    <row r="898" spans="1:13" x14ac:dyDescent="0.15">
      <c r="A898" s="21">
        <f t="shared" si="70"/>
        <v>-203.83999999999997</v>
      </c>
      <c r="B898" s="21">
        <v>69.31</v>
      </c>
      <c r="C898" s="21">
        <v>20265</v>
      </c>
      <c r="D898" s="21">
        <v>1240.0999999999999</v>
      </c>
      <c r="E898" s="21">
        <v>1678</v>
      </c>
      <c r="F898" s="21">
        <v>1020.4</v>
      </c>
      <c r="G898" s="21">
        <f t="shared" si="71"/>
        <v>1.6444531556252451</v>
      </c>
      <c r="H898" s="21">
        <v>4.0802999999999998E-4</v>
      </c>
      <c r="I898" s="21">
        <f t="shared" si="72"/>
        <v>3.2902991694218211E-7</v>
      </c>
      <c r="J898" s="21">
        <v>0.18146000000000001</v>
      </c>
      <c r="K898" s="21">
        <f t="shared" si="73"/>
        <v>8.7203163957230199E-8</v>
      </c>
      <c r="L898" s="21">
        <f t="shared" si="74"/>
        <v>3.7731419596605309</v>
      </c>
      <c r="M898" s="21" t="s">
        <v>264</v>
      </c>
    </row>
    <row r="899" spans="1:13" x14ac:dyDescent="0.15">
      <c r="A899" s="21">
        <f t="shared" si="70"/>
        <v>-202.24999999999997</v>
      </c>
      <c r="B899" s="21">
        <v>70.900000000000006</v>
      </c>
      <c r="C899" s="21">
        <v>20265</v>
      </c>
      <c r="D899" s="21">
        <v>1232.8</v>
      </c>
      <c r="E899" s="21">
        <v>1678.1</v>
      </c>
      <c r="F899" s="21">
        <v>1012</v>
      </c>
      <c r="G899" s="21">
        <f t="shared" si="71"/>
        <v>1.6582015810276678</v>
      </c>
      <c r="H899" s="21">
        <v>3.8078999999999999E-4</v>
      </c>
      <c r="I899" s="21">
        <f t="shared" si="72"/>
        <v>3.0888221933809214E-7</v>
      </c>
      <c r="J899" s="21">
        <v>0.17924000000000001</v>
      </c>
      <c r="K899" s="21">
        <f t="shared" si="73"/>
        <v>8.6641202673475678E-8</v>
      </c>
      <c r="L899" s="21">
        <f t="shared" si="74"/>
        <v>3.5650730807855386</v>
      </c>
      <c r="M899" s="21" t="s">
        <v>264</v>
      </c>
    </row>
    <row r="900" spans="1:13" x14ac:dyDescent="0.15">
      <c r="A900" s="21">
        <f t="shared" si="70"/>
        <v>-200.65999999999997</v>
      </c>
      <c r="B900" s="21">
        <v>72.489999999999995</v>
      </c>
      <c r="C900" s="21">
        <v>20265</v>
      </c>
      <c r="D900" s="21">
        <v>1225.5</v>
      </c>
      <c r="E900" s="21">
        <v>1678.3</v>
      </c>
      <c r="F900" s="21">
        <v>1004.1</v>
      </c>
      <c r="G900" s="21">
        <f t="shared" si="71"/>
        <v>1.6714470670251966</v>
      </c>
      <c r="H900" s="21">
        <v>3.5629999999999999E-4</v>
      </c>
      <c r="I900" s="21">
        <f t="shared" si="72"/>
        <v>2.9073847409220726E-7</v>
      </c>
      <c r="J900" s="21">
        <v>0.17699999999999999</v>
      </c>
      <c r="K900" s="21">
        <f t="shared" si="73"/>
        <v>8.6057823126523014E-8</v>
      </c>
      <c r="L900" s="21">
        <f t="shared" si="74"/>
        <v>3.3784084180790956</v>
      </c>
      <c r="M900" s="21" t="s">
        <v>264</v>
      </c>
    </row>
    <row r="901" spans="1:13" x14ac:dyDescent="0.15">
      <c r="A901" s="21">
        <f t="shared" si="70"/>
        <v>-199.07</v>
      </c>
      <c r="B901" s="21">
        <v>74.08</v>
      </c>
      <c r="C901" s="21">
        <v>20265</v>
      </c>
      <c r="D901" s="21">
        <v>1218.2</v>
      </c>
      <c r="E901" s="21">
        <v>1678.5</v>
      </c>
      <c r="F901" s="21">
        <v>996.41</v>
      </c>
      <c r="G901" s="21">
        <f t="shared" si="71"/>
        <v>1.6845475256169649</v>
      </c>
      <c r="H901" s="21">
        <v>3.3420999999999999E-4</v>
      </c>
      <c r="I901" s="21">
        <f t="shared" si="72"/>
        <v>2.7434739780003284E-7</v>
      </c>
      <c r="J901" s="21">
        <v>0.17476</v>
      </c>
      <c r="K901" s="21">
        <f t="shared" si="73"/>
        <v>8.5467715421459858E-8</v>
      </c>
      <c r="L901" s="21">
        <f t="shared" si="74"/>
        <v>3.2099535648889903</v>
      </c>
      <c r="M901" s="21" t="s">
        <v>264</v>
      </c>
    </row>
    <row r="902" spans="1:13" x14ac:dyDescent="0.15">
      <c r="A902" s="21">
        <f t="shared" si="70"/>
        <v>-197.47999999999996</v>
      </c>
      <c r="B902" s="21">
        <v>75.67</v>
      </c>
      <c r="C902" s="21">
        <v>20265</v>
      </c>
      <c r="D902" s="21">
        <v>1210.8</v>
      </c>
      <c r="E902" s="21">
        <v>1679</v>
      </c>
      <c r="F902" s="21">
        <v>988.98</v>
      </c>
      <c r="G902" s="21">
        <f t="shared" si="71"/>
        <v>1.6977087504297357</v>
      </c>
      <c r="H902" s="21">
        <v>3.1421999999999998E-4</v>
      </c>
      <c r="I902" s="21">
        <f t="shared" si="72"/>
        <v>2.595143706640238E-7</v>
      </c>
      <c r="J902" s="21">
        <v>0.17249999999999999</v>
      </c>
      <c r="K902" s="21">
        <f t="shared" si="73"/>
        <v>8.4852763484801173E-8</v>
      </c>
      <c r="L902" s="21">
        <f t="shared" si="74"/>
        <v>3.058408</v>
      </c>
      <c r="M902" s="21" t="s">
        <v>264</v>
      </c>
    </row>
    <row r="903" spans="1:13" x14ac:dyDescent="0.15">
      <c r="A903" s="21">
        <f t="shared" si="70"/>
        <v>-196.04999999999998</v>
      </c>
      <c r="B903" s="21">
        <v>77.099999999999994</v>
      </c>
      <c r="C903" s="21">
        <v>20265</v>
      </c>
      <c r="D903" s="21">
        <v>1204.0999999999999</v>
      </c>
      <c r="E903" s="21">
        <v>1679.6</v>
      </c>
      <c r="F903" s="21">
        <v>982.46999999999991</v>
      </c>
      <c r="G903" s="21">
        <f t="shared" si="71"/>
        <v>1.7095687400124178</v>
      </c>
      <c r="H903" s="21">
        <v>2.9783000000000001E-4</v>
      </c>
      <c r="I903" s="21">
        <f t="shared" si="72"/>
        <v>2.4734656589984226E-7</v>
      </c>
      <c r="J903" s="21">
        <v>0.17047000000000001</v>
      </c>
      <c r="K903" s="21">
        <f t="shared" si="73"/>
        <v>8.4290676380190989E-8</v>
      </c>
      <c r="L903" s="21">
        <f t="shared" si="74"/>
        <v>2.9344475156919101</v>
      </c>
      <c r="M903" s="21" t="s">
        <v>264</v>
      </c>
    </row>
    <row r="904" spans="1:13" x14ac:dyDescent="0.15">
      <c r="A904" s="21">
        <f t="shared" si="70"/>
        <v>-196.04999999999998</v>
      </c>
      <c r="B904" s="21">
        <v>77.099999999999994</v>
      </c>
      <c r="C904" s="21">
        <v>20265</v>
      </c>
      <c r="D904" s="21">
        <v>1.0081</v>
      </c>
      <c r="E904" s="21">
        <v>977.61</v>
      </c>
      <c r="F904" s="21">
        <v>700.55</v>
      </c>
      <c r="G904" s="21">
        <f t="shared" si="71"/>
        <v>1.3954892584397973</v>
      </c>
      <c r="H904" s="67">
        <v>5.8819999999999998E-6</v>
      </c>
      <c r="I904" s="21">
        <f t="shared" si="72"/>
        <v>5.834738617200674E-6</v>
      </c>
      <c r="J904" s="21">
        <v>6.9959000000000002E-3</v>
      </c>
      <c r="K904" s="21">
        <f t="shared" si="73"/>
        <v>7.0986267764895942E-6</v>
      </c>
      <c r="L904" s="21">
        <f t="shared" si="74"/>
        <v>0.82195314684315091</v>
      </c>
      <c r="M904" s="21" t="s">
        <v>262</v>
      </c>
    </row>
    <row r="905" spans="1:13" x14ac:dyDescent="0.15">
      <c r="A905" s="21">
        <f t="shared" si="70"/>
        <v>-195.89</v>
      </c>
      <c r="B905" s="21">
        <v>77.260000000000005</v>
      </c>
      <c r="C905" s="21">
        <v>20265</v>
      </c>
      <c r="D905" s="21">
        <v>1.0059</v>
      </c>
      <c r="E905" s="21">
        <v>973.89</v>
      </c>
      <c r="F905" s="21">
        <v>697.45999999999992</v>
      </c>
      <c r="G905" s="21">
        <f t="shared" si="71"/>
        <v>1.3963381412554126</v>
      </c>
      <c r="H905" s="67">
        <v>5.8946000000000003E-6</v>
      </c>
      <c r="I905" s="21">
        <f t="shared" si="72"/>
        <v>5.860025847499752E-6</v>
      </c>
      <c r="J905" s="21">
        <v>7.0117000000000001E-3</v>
      </c>
      <c r="K905" s="21">
        <f t="shared" si="73"/>
        <v>7.1574547594364477E-6</v>
      </c>
      <c r="L905" s="21">
        <f t="shared" si="74"/>
        <v>0.8187304068913388</v>
      </c>
      <c r="M905" s="21" t="s">
        <v>262</v>
      </c>
    </row>
    <row r="906" spans="1:13" x14ac:dyDescent="0.15">
      <c r="A906" s="21">
        <f t="shared" si="70"/>
        <v>-194.29999999999998</v>
      </c>
      <c r="B906" s="21">
        <v>78.849999999999994</v>
      </c>
      <c r="C906" s="21">
        <v>20265</v>
      </c>
      <c r="D906" s="21">
        <v>0.98492000000000002</v>
      </c>
      <c r="E906" s="21">
        <v>946.47</v>
      </c>
      <c r="F906" s="21">
        <v>674.73</v>
      </c>
      <c r="G906" s="21">
        <f t="shared" si="71"/>
        <v>1.4027388733271087</v>
      </c>
      <c r="H906" s="67">
        <v>6.0194999999999997E-6</v>
      </c>
      <c r="I906" s="21">
        <f t="shared" si="72"/>
        <v>6.1116638914835718E-6</v>
      </c>
      <c r="J906" s="21">
        <v>7.1687000000000001E-3</v>
      </c>
      <c r="K906" s="21">
        <f t="shared" si="73"/>
        <v>7.6901107950553906E-6</v>
      </c>
      <c r="L906" s="21">
        <f t="shared" si="74"/>
        <v>0.7947432819060638</v>
      </c>
      <c r="M906" s="21" t="s">
        <v>262</v>
      </c>
    </row>
    <row r="907" spans="1:13" x14ac:dyDescent="0.15">
      <c r="A907" s="21">
        <f t="shared" si="70"/>
        <v>-192.70999999999998</v>
      </c>
      <c r="B907" s="21">
        <v>80.44</v>
      </c>
      <c r="C907" s="21">
        <v>20265</v>
      </c>
      <c r="D907" s="21">
        <v>0.96489000000000003</v>
      </c>
      <c r="E907" s="21">
        <v>931</v>
      </c>
      <c r="F907" s="21">
        <v>661.96999999999991</v>
      </c>
      <c r="G907" s="21">
        <f t="shared" si="71"/>
        <v>1.4064081453842321</v>
      </c>
      <c r="H907" s="67">
        <v>6.1441000000000002E-6</v>
      </c>
      <c r="I907" s="21">
        <f t="shared" si="72"/>
        <v>6.3676688534444344E-6</v>
      </c>
      <c r="J907" s="21">
        <v>7.3255000000000004E-3</v>
      </c>
      <c r="K907" s="21">
        <f t="shared" si="73"/>
        <v>8.1547337547612474E-6</v>
      </c>
      <c r="L907" s="21">
        <f t="shared" si="74"/>
        <v>0.78085551839464884</v>
      </c>
      <c r="M907" s="21" t="s">
        <v>262</v>
      </c>
    </row>
    <row r="908" spans="1:13" x14ac:dyDescent="0.15">
      <c r="A908" s="21">
        <f t="shared" si="70"/>
        <v>-191.11999999999998</v>
      </c>
      <c r="B908" s="21">
        <v>82.03</v>
      </c>
      <c r="C908" s="21">
        <v>20265</v>
      </c>
      <c r="D908" s="21">
        <v>0.94574000000000003</v>
      </c>
      <c r="E908" s="21">
        <v>922.38</v>
      </c>
      <c r="F908" s="21">
        <v>654.93000000000006</v>
      </c>
      <c r="G908" s="21">
        <f t="shared" si="71"/>
        <v>1.4083642526682238</v>
      </c>
      <c r="H908" s="67">
        <v>6.2684E-6</v>
      </c>
      <c r="I908" s="21">
        <f t="shared" si="72"/>
        <v>6.6280373041216404E-6</v>
      </c>
      <c r="J908" s="21">
        <v>7.4821999999999996E-3</v>
      </c>
      <c r="K908" s="21">
        <f t="shared" si="73"/>
        <v>8.5772422724028021E-6</v>
      </c>
      <c r="L908" s="21">
        <f t="shared" si="74"/>
        <v>0.77274689155595944</v>
      </c>
      <c r="M908" s="21" t="s">
        <v>262</v>
      </c>
    </row>
    <row r="909" spans="1:13" x14ac:dyDescent="0.15">
      <c r="A909" s="21">
        <f t="shared" si="70"/>
        <v>-189.52999999999997</v>
      </c>
      <c r="B909" s="21">
        <v>83.62</v>
      </c>
      <c r="C909" s="21">
        <v>20265</v>
      </c>
      <c r="D909" s="21">
        <v>0.92737999999999998</v>
      </c>
      <c r="E909" s="21">
        <v>917.68000000000006</v>
      </c>
      <c r="F909" s="21">
        <v>651.19000000000005</v>
      </c>
      <c r="G909" s="21">
        <f t="shared" si="71"/>
        <v>1.4092353998065081</v>
      </c>
      <c r="H909" s="67">
        <v>6.3925000000000002E-6</v>
      </c>
      <c r="I909" s="21">
        <f t="shared" si="72"/>
        <v>6.8930751148396564E-6</v>
      </c>
      <c r="J909" s="21">
        <v>7.6387E-3</v>
      </c>
      <c r="K909" s="21">
        <f t="shared" si="73"/>
        <v>8.9757440869874951E-6</v>
      </c>
      <c r="L909" s="21">
        <f t="shared" si="74"/>
        <v>0.76796698391087492</v>
      </c>
      <c r="M909" s="21" t="s">
        <v>262</v>
      </c>
    </row>
    <row r="910" spans="1:13" x14ac:dyDescent="0.15">
      <c r="A910" s="21">
        <f t="shared" si="70"/>
        <v>-187.94</v>
      </c>
      <c r="B910" s="21">
        <v>85.21</v>
      </c>
      <c r="C910" s="21">
        <v>20265</v>
      </c>
      <c r="D910" s="21">
        <v>0.90973999999999999</v>
      </c>
      <c r="E910" s="21">
        <v>915.22</v>
      </c>
      <c r="F910" s="21">
        <v>649.32999999999993</v>
      </c>
      <c r="G910" s="21">
        <f t="shared" si="71"/>
        <v>1.4094836215791664</v>
      </c>
      <c r="H910" s="67">
        <v>6.5162999999999998E-6</v>
      </c>
      <c r="I910" s="21">
        <f t="shared" si="72"/>
        <v>7.1628157495548173E-6</v>
      </c>
      <c r="J910" s="21">
        <v>7.7951000000000001E-3</v>
      </c>
      <c r="K910" s="21">
        <f t="shared" si="73"/>
        <v>9.3622212109033848E-6</v>
      </c>
      <c r="L910" s="21">
        <f t="shared" si="74"/>
        <v>0.76507653346332949</v>
      </c>
      <c r="M910" s="21" t="s">
        <v>262</v>
      </c>
    </row>
    <row r="911" spans="1:13" x14ac:dyDescent="0.15">
      <c r="A911" s="21">
        <f t="shared" si="70"/>
        <v>-186.34999999999997</v>
      </c>
      <c r="B911" s="21">
        <v>86.8</v>
      </c>
      <c r="C911" s="21">
        <v>20265</v>
      </c>
      <c r="D911" s="21">
        <v>0.89276999999999995</v>
      </c>
      <c r="E911" s="21">
        <v>914.0200000000001</v>
      </c>
      <c r="F911" s="21">
        <v>648.53000000000009</v>
      </c>
      <c r="G911" s="21">
        <f t="shared" si="71"/>
        <v>1.4093719642884677</v>
      </c>
      <c r="H911" s="67">
        <v>6.6398000000000004E-6</v>
      </c>
      <c r="I911" s="21">
        <f t="shared" si="72"/>
        <v>7.4373018806635537E-6</v>
      </c>
      <c r="J911" s="21">
        <v>7.9512000000000003E-3</v>
      </c>
      <c r="K911" s="21">
        <f t="shared" si="73"/>
        <v>9.7440025890164868E-6</v>
      </c>
      <c r="L911" s="21">
        <f t="shared" si="74"/>
        <v>0.76326969463728755</v>
      </c>
      <c r="M911" s="21" t="s">
        <v>262</v>
      </c>
    </row>
    <row r="912" spans="1:13" x14ac:dyDescent="0.15">
      <c r="A912" s="21">
        <f t="shared" si="70"/>
        <v>-184.76</v>
      </c>
      <c r="B912" s="21">
        <v>88.39</v>
      </c>
      <c r="C912" s="21">
        <v>20265</v>
      </c>
      <c r="D912" s="21">
        <v>0.87644</v>
      </c>
      <c r="E912" s="21">
        <v>913.52</v>
      </c>
      <c r="F912" s="21">
        <v>648.31000000000006</v>
      </c>
      <c r="G912" s="21">
        <f t="shared" si="71"/>
        <v>1.4090789899893568</v>
      </c>
      <c r="H912" s="67">
        <v>6.7629000000000001E-6</v>
      </c>
      <c r="I912" s="21">
        <f t="shared" si="72"/>
        <v>7.7163296974122583E-6</v>
      </c>
      <c r="J912" s="21">
        <v>8.1072000000000002E-3</v>
      </c>
      <c r="K912" s="21">
        <f t="shared" si="73"/>
        <v>1.0125830115732742E-5</v>
      </c>
      <c r="L912" s="21">
        <f t="shared" si="74"/>
        <v>0.76204415926583768</v>
      </c>
      <c r="M912" s="21" t="s">
        <v>262</v>
      </c>
    </row>
    <row r="913" spans="1:13" x14ac:dyDescent="0.15">
      <c r="A913" s="21">
        <f t="shared" si="70"/>
        <v>-183.16999999999996</v>
      </c>
      <c r="B913" s="21">
        <v>89.98</v>
      </c>
      <c r="C913" s="21">
        <v>20265</v>
      </c>
      <c r="D913" s="21">
        <v>0.86070000000000002</v>
      </c>
      <c r="E913" s="21">
        <v>913.39</v>
      </c>
      <c r="F913" s="21">
        <v>648.4</v>
      </c>
      <c r="G913" s="21">
        <f t="shared" si="71"/>
        <v>1.4086829117828501</v>
      </c>
      <c r="H913" s="67">
        <v>6.8858000000000002E-6</v>
      </c>
      <c r="I913" s="21">
        <f t="shared" si="72"/>
        <v>8.0002323690019745E-6</v>
      </c>
      <c r="J913" s="21">
        <v>8.2629000000000001E-3</v>
      </c>
      <c r="K913" s="21">
        <f t="shared" si="73"/>
        <v>1.0510525768950588E-5</v>
      </c>
      <c r="L913" s="21">
        <f t="shared" si="74"/>
        <v>0.76116386038799944</v>
      </c>
      <c r="M913" s="21" t="s">
        <v>262</v>
      </c>
    </row>
    <row r="914" spans="1:13" x14ac:dyDescent="0.15">
      <c r="A914" s="21">
        <f t="shared" si="70"/>
        <v>-181.57999999999998</v>
      </c>
      <c r="B914" s="21">
        <v>91.57</v>
      </c>
      <c r="C914" s="21">
        <v>20265</v>
      </c>
      <c r="D914" s="21">
        <v>0.84552000000000005</v>
      </c>
      <c r="E914" s="21">
        <v>913.44999999999993</v>
      </c>
      <c r="F914" s="21">
        <v>648.63</v>
      </c>
      <c r="G914" s="21">
        <f t="shared" si="71"/>
        <v>1.4082759045989237</v>
      </c>
      <c r="H914" s="67">
        <v>7.0083999999999997E-6</v>
      </c>
      <c r="I914" s="21">
        <f t="shared" si="72"/>
        <v>8.2888636578673475E-6</v>
      </c>
      <c r="J914" s="21">
        <v>8.4185000000000006E-3</v>
      </c>
      <c r="K914" s="21">
        <f t="shared" si="73"/>
        <v>1.0899988787843096E-5</v>
      </c>
      <c r="L914" s="21">
        <f t="shared" si="74"/>
        <v>0.76044698936865218</v>
      </c>
      <c r="M914" s="21" t="s">
        <v>262</v>
      </c>
    </row>
    <row r="915" spans="1:13" x14ac:dyDescent="0.15">
      <c r="A915" s="21">
        <f t="shared" si="70"/>
        <v>-179.98999999999998</v>
      </c>
      <c r="B915" s="21">
        <v>93.16</v>
      </c>
      <c r="C915" s="21">
        <v>20265</v>
      </c>
      <c r="D915" s="21">
        <v>0.83087</v>
      </c>
      <c r="E915" s="21">
        <v>913.57999999999993</v>
      </c>
      <c r="F915" s="21">
        <v>648.93000000000006</v>
      </c>
      <c r="G915" s="21">
        <f t="shared" si="71"/>
        <v>1.407825189157536</v>
      </c>
      <c r="H915" s="67">
        <v>7.1306E-6</v>
      </c>
      <c r="I915" s="21">
        <f t="shared" si="72"/>
        <v>8.5820886540614057E-6</v>
      </c>
      <c r="J915" s="21">
        <v>8.5737000000000001E-3</v>
      </c>
      <c r="K915" s="21">
        <f t="shared" si="73"/>
        <v>1.1295062057949748E-5</v>
      </c>
      <c r="L915" s="21">
        <f t="shared" si="74"/>
        <v>0.75980889790872075</v>
      </c>
      <c r="M915" s="21" t="s">
        <v>262</v>
      </c>
    </row>
    <row r="916" spans="1:13" x14ac:dyDescent="0.15">
      <c r="A916" s="21">
        <f t="shared" si="70"/>
        <v>-178.39999999999998</v>
      </c>
      <c r="B916" s="21">
        <v>94.75</v>
      </c>
      <c r="C916" s="21">
        <v>20265</v>
      </c>
      <c r="D916" s="21">
        <v>0.81672</v>
      </c>
      <c r="E916" s="21">
        <v>913.73</v>
      </c>
      <c r="F916" s="21">
        <v>649.24</v>
      </c>
      <c r="G916" s="21">
        <f t="shared" si="71"/>
        <v>1.4073840182367074</v>
      </c>
      <c r="H916" s="67">
        <v>7.2525999999999998E-6</v>
      </c>
      <c r="I916" s="21">
        <f t="shared" si="72"/>
        <v>8.8801547654030753E-6</v>
      </c>
      <c r="J916" s="21">
        <v>8.7288000000000001E-3</v>
      </c>
      <c r="K916" s="21">
        <f t="shared" si="73"/>
        <v>1.169670314319615E-5</v>
      </c>
      <c r="L916" s="21">
        <f t="shared" si="74"/>
        <v>0.75920151658876367</v>
      </c>
      <c r="M916" s="21" t="s">
        <v>262</v>
      </c>
    </row>
    <row r="917" spans="1:13" x14ac:dyDescent="0.15">
      <c r="A917" s="21">
        <f t="shared" si="70"/>
        <v>-176.80999999999997</v>
      </c>
      <c r="B917" s="21">
        <v>96.34</v>
      </c>
      <c r="C917" s="21">
        <v>20265</v>
      </c>
      <c r="D917" s="21">
        <v>0.80306</v>
      </c>
      <c r="E917" s="21">
        <v>913.87</v>
      </c>
      <c r="F917" s="21">
        <v>649.52</v>
      </c>
      <c r="G917" s="21">
        <f t="shared" si="71"/>
        <v>1.4069928562630867</v>
      </c>
      <c r="H917" s="67">
        <v>7.3741999999999996E-6</v>
      </c>
      <c r="I917" s="21">
        <f t="shared" si="72"/>
        <v>9.1826264538141597E-6</v>
      </c>
      <c r="J917" s="21">
        <v>8.8836000000000002E-3</v>
      </c>
      <c r="K917" s="21">
        <f t="shared" si="73"/>
        <v>1.2104771066138117E-5</v>
      </c>
      <c r="L917" s="21">
        <f t="shared" si="74"/>
        <v>0.75859563172587685</v>
      </c>
      <c r="M917" s="21" t="s">
        <v>262</v>
      </c>
    </row>
    <row r="918" spans="1:13" x14ac:dyDescent="0.15">
      <c r="A918" s="21">
        <f t="shared" si="70"/>
        <v>-175.21999999999997</v>
      </c>
      <c r="B918" s="21">
        <v>97.93</v>
      </c>
      <c r="C918" s="21">
        <v>20265</v>
      </c>
      <c r="D918" s="21">
        <v>0.78983999999999999</v>
      </c>
      <c r="E918" s="21">
        <v>913.98</v>
      </c>
      <c r="F918" s="21">
        <v>649.78</v>
      </c>
      <c r="G918" s="21">
        <f t="shared" si="71"/>
        <v>1.4065991566376312</v>
      </c>
      <c r="H918" s="67">
        <v>7.4954999999999996E-6</v>
      </c>
      <c r="I918" s="21">
        <f t="shared" si="72"/>
        <v>9.4898966879367963E-6</v>
      </c>
      <c r="J918" s="21">
        <v>9.0381999999999997E-3</v>
      </c>
      <c r="K918" s="21">
        <f t="shared" si="73"/>
        <v>1.2520051947419042E-5</v>
      </c>
      <c r="L918" s="21">
        <f t="shared" si="74"/>
        <v>0.75797582372596317</v>
      </c>
      <c r="M918" s="21" t="s">
        <v>262</v>
      </c>
    </row>
    <row r="919" spans="1:13" x14ac:dyDescent="0.15">
      <c r="A919" s="21">
        <f t="shared" si="70"/>
        <v>-173.63</v>
      </c>
      <c r="B919" s="21">
        <v>99.52</v>
      </c>
      <c r="C919" s="21">
        <v>20265</v>
      </c>
      <c r="D919" s="21">
        <v>0.77705999999999997</v>
      </c>
      <c r="E919" s="21">
        <v>914.06</v>
      </c>
      <c r="F919" s="21">
        <v>650</v>
      </c>
      <c r="G919" s="21">
        <f t="shared" si="71"/>
        <v>1.4062461538461537</v>
      </c>
      <c r="H919" s="67">
        <v>7.6164999999999998E-6</v>
      </c>
      <c r="I919" s="21">
        <f t="shared" si="72"/>
        <v>9.8016884153089855E-6</v>
      </c>
      <c r="J919" s="21">
        <v>9.1926000000000004E-3</v>
      </c>
      <c r="K919" s="21">
        <f t="shared" si="73"/>
        <v>1.2942229743498388E-5</v>
      </c>
      <c r="L919" s="21">
        <f t="shared" si="74"/>
        <v>0.75734155625176758</v>
      </c>
      <c r="M919" s="21" t="s">
        <v>262</v>
      </c>
    </row>
    <row r="920" spans="1:13" x14ac:dyDescent="0.15">
      <c r="A920" s="21">
        <f t="shared" si="70"/>
        <v>-172.03999999999996</v>
      </c>
      <c r="B920" s="21">
        <v>101.11</v>
      </c>
      <c r="C920" s="21">
        <v>20265</v>
      </c>
      <c r="D920" s="21">
        <v>0.76468999999999998</v>
      </c>
      <c r="E920" s="21">
        <v>914.1</v>
      </c>
      <c r="F920" s="21">
        <v>650.19000000000005</v>
      </c>
      <c r="G920" s="21">
        <f t="shared" si="71"/>
        <v>1.4058967378766205</v>
      </c>
      <c r="H920" s="67">
        <v>7.7370999999999992E-6</v>
      </c>
      <c r="I920" s="21">
        <f t="shared" si="72"/>
        <v>1.0117956296015377E-5</v>
      </c>
      <c r="J920" s="21">
        <v>9.3466E-3</v>
      </c>
      <c r="K920" s="21">
        <f t="shared" si="73"/>
        <v>1.3371327841366501E-5</v>
      </c>
      <c r="L920" s="21">
        <f t="shared" si="74"/>
        <v>0.75669046605182633</v>
      </c>
      <c r="M920" s="21" t="s">
        <v>262</v>
      </c>
    </row>
    <row r="921" spans="1:13" x14ac:dyDescent="0.15">
      <c r="A921" s="21">
        <f t="shared" si="70"/>
        <v>-170.45</v>
      </c>
      <c r="B921" s="21">
        <v>102.7</v>
      </c>
      <c r="C921" s="21">
        <v>20265</v>
      </c>
      <c r="D921" s="21">
        <v>0.75270999999999999</v>
      </c>
      <c r="E921" s="21">
        <v>914.12</v>
      </c>
      <c r="F921" s="21">
        <v>650.35</v>
      </c>
      <c r="G921" s="21">
        <f t="shared" si="71"/>
        <v>1.4055816099023601</v>
      </c>
      <c r="H921" s="67">
        <v>7.8575000000000006E-6</v>
      </c>
      <c r="I921" s="21">
        <f t="shared" si="72"/>
        <v>1.0438947270529155E-5</v>
      </c>
      <c r="J921" s="21">
        <v>9.5005000000000003E-3</v>
      </c>
      <c r="K921" s="21">
        <f t="shared" si="73"/>
        <v>1.3807516329436915E-5</v>
      </c>
      <c r="L921" s="21">
        <f t="shared" si="74"/>
        <v>0.75603367191200466</v>
      </c>
      <c r="M921" s="21" t="s">
        <v>262</v>
      </c>
    </row>
    <row r="922" spans="1:13" x14ac:dyDescent="0.15">
      <c r="A922" s="21">
        <f t="shared" si="70"/>
        <v>-168.85999999999996</v>
      </c>
      <c r="B922" s="21">
        <v>104.29</v>
      </c>
      <c r="C922" s="21">
        <v>20265</v>
      </c>
      <c r="D922" s="21">
        <v>0.74109999999999998</v>
      </c>
      <c r="E922" s="21">
        <v>914.11</v>
      </c>
      <c r="F922" s="21">
        <v>650.4799999999999</v>
      </c>
      <c r="G922" s="21">
        <f t="shared" si="71"/>
        <v>1.4052853277579636</v>
      </c>
      <c r="H922" s="67">
        <v>7.9774999999999994E-6</v>
      </c>
      <c r="I922" s="21">
        <f t="shared" si="72"/>
        <v>1.0764404263931993E-5</v>
      </c>
      <c r="J922" s="21">
        <v>9.6539999999999994E-3</v>
      </c>
      <c r="K922" s="21">
        <f t="shared" si="73"/>
        <v>1.4250562960341507E-5</v>
      </c>
      <c r="L922" s="21">
        <f t="shared" si="74"/>
        <v>0.75536694893308476</v>
      </c>
      <c r="M922" s="21" t="s">
        <v>262</v>
      </c>
    </row>
    <row r="923" spans="1:13" x14ac:dyDescent="0.15">
      <c r="A923" s="21">
        <f t="shared" si="70"/>
        <v>-167.26999999999998</v>
      </c>
      <c r="B923" s="21">
        <v>105.88</v>
      </c>
      <c r="C923" s="21">
        <v>20265</v>
      </c>
      <c r="D923" s="21">
        <v>0.72984000000000004</v>
      </c>
      <c r="E923" s="21">
        <v>914.08</v>
      </c>
      <c r="F923" s="21">
        <v>650.58000000000004</v>
      </c>
      <c r="G923" s="21">
        <f t="shared" si="71"/>
        <v>1.4050232100587168</v>
      </c>
      <c r="H923" s="67">
        <v>8.0971000000000008E-6</v>
      </c>
      <c r="I923" s="21">
        <f t="shared" si="72"/>
        <v>1.1094349446454018E-5</v>
      </c>
      <c r="J923" s="21">
        <v>9.8072999999999997E-3</v>
      </c>
      <c r="K923" s="21">
        <f t="shared" si="73"/>
        <v>1.4700685675487112E-5</v>
      </c>
      <c r="L923" s="21">
        <f t="shared" si="74"/>
        <v>0.75468244756456937</v>
      </c>
      <c r="M923" s="21" t="s">
        <v>262</v>
      </c>
    </row>
    <row r="924" spans="1:13" x14ac:dyDescent="0.15">
      <c r="A924" s="21">
        <f t="shared" si="70"/>
        <v>-165.67999999999998</v>
      </c>
      <c r="B924" s="21">
        <v>107.47</v>
      </c>
      <c r="C924" s="21">
        <v>20265</v>
      </c>
      <c r="D924" s="21">
        <v>0.71892999999999996</v>
      </c>
      <c r="E924" s="21">
        <v>914.03</v>
      </c>
      <c r="F924" s="21">
        <v>650.66</v>
      </c>
      <c r="G924" s="21">
        <f t="shared" si="71"/>
        <v>1.404773614483755</v>
      </c>
      <c r="H924" s="67">
        <v>8.2165E-6</v>
      </c>
      <c r="I924" s="21">
        <f t="shared" si="72"/>
        <v>1.1428790007372067E-5</v>
      </c>
      <c r="J924" s="21">
        <v>9.9603000000000001E-3</v>
      </c>
      <c r="K924" s="21">
        <f t="shared" si="73"/>
        <v>1.5157422718351334E-5</v>
      </c>
      <c r="L924" s="21">
        <f t="shared" si="74"/>
        <v>0.75400615393110648</v>
      </c>
      <c r="M924" s="21" t="s">
        <v>262</v>
      </c>
    </row>
    <row r="925" spans="1:13" x14ac:dyDescent="0.15">
      <c r="A925" s="21">
        <f t="shared" si="70"/>
        <v>-164.08999999999997</v>
      </c>
      <c r="B925" s="21">
        <v>109.06</v>
      </c>
      <c r="C925" s="21">
        <v>20265</v>
      </c>
      <c r="D925" s="21">
        <v>0.70833999999999997</v>
      </c>
      <c r="E925" s="21">
        <v>913.96</v>
      </c>
      <c r="F925" s="21">
        <v>650.71999999999991</v>
      </c>
      <c r="G925" s="21">
        <f t="shared" si="71"/>
        <v>1.4045365134005412</v>
      </c>
      <c r="H925" s="67">
        <v>8.3355000000000001E-6</v>
      </c>
      <c r="I925" s="21">
        <f t="shared" si="72"/>
        <v>1.1767653951492222E-5</v>
      </c>
      <c r="J925" s="21">
        <v>1.0113E-2</v>
      </c>
      <c r="K925" s="21">
        <f t="shared" si="73"/>
        <v>1.5621079804835342E-5</v>
      </c>
      <c r="L925" s="21">
        <f t="shared" si="74"/>
        <v>0.75331885493918715</v>
      </c>
      <c r="M925" s="21" t="s">
        <v>262</v>
      </c>
    </row>
    <row r="926" spans="1:13" x14ac:dyDescent="0.15">
      <c r="A926" s="21">
        <f t="shared" si="70"/>
        <v>-162.49999999999997</v>
      </c>
      <c r="B926" s="21">
        <v>110.65</v>
      </c>
      <c r="C926" s="21">
        <v>20265</v>
      </c>
      <c r="D926" s="21">
        <v>0.69806000000000001</v>
      </c>
      <c r="E926" s="21">
        <v>913.89</v>
      </c>
      <c r="F926" s="21">
        <v>650.76</v>
      </c>
      <c r="G926" s="21">
        <f t="shared" si="71"/>
        <v>1.4043426147888622</v>
      </c>
      <c r="H926" s="67">
        <v>8.4541999999999995E-6</v>
      </c>
      <c r="I926" s="21">
        <f t="shared" si="72"/>
        <v>1.2110993324356072E-5</v>
      </c>
      <c r="J926" s="21">
        <v>1.0266000000000001E-2</v>
      </c>
      <c r="K926" s="21">
        <f t="shared" si="73"/>
        <v>1.6092168885771898E-5</v>
      </c>
      <c r="L926" s="21">
        <f t="shared" si="74"/>
        <v>0.75260167913500864</v>
      </c>
      <c r="M926" s="21" t="s">
        <v>262</v>
      </c>
    </row>
    <row r="927" spans="1:13" x14ac:dyDescent="0.15">
      <c r="A927" s="21">
        <f t="shared" si="70"/>
        <v>-160.90999999999997</v>
      </c>
      <c r="B927" s="21">
        <v>112.24</v>
      </c>
      <c r="C927" s="21">
        <v>20265</v>
      </c>
      <c r="D927" s="21">
        <v>0.68808000000000002</v>
      </c>
      <c r="E927" s="21">
        <v>913.8</v>
      </c>
      <c r="F927" s="21">
        <v>650.79</v>
      </c>
      <c r="G927" s="21">
        <f t="shared" si="71"/>
        <v>1.4041395841976674</v>
      </c>
      <c r="H927" s="67">
        <v>8.5724999999999997E-6</v>
      </c>
      <c r="I927" s="21">
        <f t="shared" si="72"/>
        <v>1.2458580397628182E-5</v>
      </c>
      <c r="J927" s="21">
        <v>1.0418E-2</v>
      </c>
      <c r="K927" s="21">
        <f t="shared" si="73"/>
        <v>1.6568922429553549E-5</v>
      </c>
      <c r="L927" s="21">
        <f t="shared" si="74"/>
        <v>0.75192460165098862</v>
      </c>
      <c r="M927" s="21" t="s">
        <v>262</v>
      </c>
    </row>
    <row r="928" spans="1:13" x14ac:dyDescent="0.15">
      <c r="A928" s="21">
        <f t="shared" si="70"/>
        <v>-159.32</v>
      </c>
      <c r="B928" s="21">
        <v>113.83</v>
      </c>
      <c r="C928" s="21">
        <v>20265</v>
      </c>
      <c r="D928" s="21">
        <v>0.67837999999999998</v>
      </c>
      <c r="E928" s="21">
        <v>913.69999999999993</v>
      </c>
      <c r="F928" s="21">
        <v>650.80999999999995</v>
      </c>
      <c r="G928" s="21">
        <f t="shared" si="71"/>
        <v>1.4039427789984789</v>
      </c>
      <c r="H928" s="67">
        <v>8.6904999999999992E-6</v>
      </c>
      <c r="I928" s="21">
        <f t="shared" si="72"/>
        <v>1.2810666588047997E-5</v>
      </c>
      <c r="J928" s="21">
        <v>1.057E-2</v>
      </c>
      <c r="K928" s="21">
        <f t="shared" si="73"/>
        <v>1.7052903200626007E-5</v>
      </c>
      <c r="L928" s="21">
        <f t="shared" si="74"/>
        <v>0.75123082781456951</v>
      </c>
      <c r="M928" s="21" t="s">
        <v>262</v>
      </c>
    </row>
    <row r="929" spans="1:13" x14ac:dyDescent="0.15">
      <c r="A929" s="21">
        <f t="shared" si="70"/>
        <v>-157.72999999999996</v>
      </c>
      <c r="B929" s="21">
        <v>115.42</v>
      </c>
      <c r="C929" s="21">
        <v>20265</v>
      </c>
      <c r="D929" s="21">
        <v>0.66895000000000004</v>
      </c>
      <c r="E929" s="21">
        <v>913.61</v>
      </c>
      <c r="F929" s="21">
        <v>650.81999999999994</v>
      </c>
      <c r="G929" s="21">
        <f t="shared" si="71"/>
        <v>1.4037829200086047</v>
      </c>
      <c r="H929" s="67">
        <v>8.8081999999999998E-6</v>
      </c>
      <c r="I929" s="21">
        <f t="shared" si="72"/>
        <v>1.3167202332012855E-5</v>
      </c>
      <c r="J929" s="21">
        <v>1.0721E-2</v>
      </c>
      <c r="K929" s="21">
        <f t="shared" si="73"/>
        <v>1.7542068130426125E-5</v>
      </c>
      <c r="L929" s="21">
        <f t="shared" si="74"/>
        <v>0.75060718235239243</v>
      </c>
      <c r="M929" s="21" t="s">
        <v>262</v>
      </c>
    </row>
    <row r="930" spans="1:13" x14ac:dyDescent="0.15">
      <c r="A930" s="21">
        <f t="shared" si="70"/>
        <v>-156.13999999999999</v>
      </c>
      <c r="B930" s="21">
        <v>117.01</v>
      </c>
      <c r="C930" s="21">
        <v>20265</v>
      </c>
      <c r="D930" s="21">
        <v>0.65978000000000003</v>
      </c>
      <c r="E930" s="21">
        <v>913.5</v>
      </c>
      <c r="F930" s="21">
        <v>650.81999999999994</v>
      </c>
      <c r="G930" s="21">
        <f t="shared" si="71"/>
        <v>1.4036139024615102</v>
      </c>
      <c r="H930" s="67">
        <v>8.9255999999999997E-6</v>
      </c>
      <c r="I930" s="21">
        <f t="shared" si="72"/>
        <v>1.3528145745551546E-5</v>
      </c>
      <c r="J930" s="21">
        <v>1.0873000000000001E-2</v>
      </c>
      <c r="K930" s="21">
        <f t="shared" si="73"/>
        <v>1.8040214197554001E-5</v>
      </c>
      <c r="L930" s="21">
        <f t="shared" si="74"/>
        <v>0.74988831049388383</v>
      </c>
      <c r="M930" s="21" t="s">
        <v>262</v>
      </c>
    </row>
    <row r="931" spans="1:13" x14ac:dyDescent="0.15">
      <c r="A931" s="21">
        <f t="shared" si="70"/>
        <v>-154.54999999999998</v>
      </c>
      <c r="B931" s="21">
        <v>118.6</v>
      </c>
      <c r="C931" s="21">
        <v>20265</v>
      </c>
      <c r="D931" s="21">
        <v>0.65085999999999999</v>
      </c>
      <c r="E931" s="21">
        <v>913.4</v>
      </c>
      <c r="F931" s="21">
        <v>650.81999999999994</v>
      </c>
      <c r="G931" s="21">
        <f t="shared" si="71"/>
        <v>1.4034602501459699</v>
      </c>
      <c r="H931" s="67">
        <v>9.0426000000000005E-6</v>
      </c>
      <c r="I931" s="21">
        <f t="shared" si="72"/>
        <v>1.3893310389331039E-5</v>
      </c>
      <c r="J931" s="21">
        <v>1.1024000000000001E-2</v>
      </c>
      <c r="K931" s="21">
        <f t="shared" si="73"/>
        <v>1.8543453322955551E-5</v>
      </c>
      <c r="L931" s="21">
        <f t="shared" si="74"/>
        <v>0.7492299383164005</v>
      </c>
      <c r="M931" s="21" t="s">
        <v>262</v>
      </c>
    </row>
    <row r="932" spans="1:13" x14ac:dyDescent="0.15">
      <c r="A932" s="21">
        <f t="shared" si="70"/>
        <v>-152.95999999999998</v>
      </c>
      <c r="B932" s="21">
        <v>120.19</v>
      </c>
      <c r="C932" s="21">
        <v>20265</v>
      </c>
      <c r="D932" s="21">
        <v>0.64217999999999997</v>
      </c>
      <c r="E932" s="21">
        <v>913.29000000000008</v>
      </c>
      <c r="F932" s="21">
        <v>650.80999999999995</v>
      </c>
      <c r="G932" s="21">
        <f t="shared" si="71"/>
        <v>1.4033127948249107</v>
      </c>
      <c r="H932" s="67">
        <v>9.1593000000000005E-6</v>
      </c>
      <c r="I932" s="21">
        <f t="shared" si="72"/>
        <v>1.4262823507427826E-5</v>
      </c>
      <c r="J932" s="21">
        <v>1.1174999999999999E-2</v>
      </c>
      <c r="K932" s="21">
        <f t="shared" si="73"/>
        <v>1.9053819799971884E-5</v>
      </c>
      <c r="L932" s="21">
        <f t="shared" si="74"/>
        <v>0.74855455006711435</v>
      </c>
      <c r="M932" s="21" t="s">
        <v>262</v>
      </c>
    </row>
    <row r="933" spans="1:13" x14ac:dyDescent="0.15">
      <c r="A933" s="21">
        <f t="shared" si="70"/>
        <v>-151.36999999999998</v>
      </c>
      <c r="B933" s="21">
        <v>121.78</v>
      </c>
      <c r="C933" s="21">
        <v>20265</v>
      </c>
      <c r="D933" s="21">
        <v>0.63373999999999997</v>
      </c>
      <c r="E933" s="21">
        <v>913.18999999999994</v>
      </c>
      <c r="F933" s="21">
        <v>650.79</v>
      </c>
      <c r="G933" s="21">
        <f t="shared" si="71"/>
        <v>1.4032022618663471</v>
      </c>
      <c r="H933" s="67">
        <v>9.2757E-6</v>
      </c>
      <c r="I933" s="21">
        <f t="shared" si="72"/>
        <v>1.4636443967557674E-5</v>
      </c>
      <c r="J933" s="21">
        <v>1.1325E-2</v>
      </c>
      <c r="K933" s="21">
        <f t="shared" si="73"/>
        <v>1.9568878830519347E-5</v>
      </c>
      <c r="L933" s="21">
        <f t="shared" si="74"/>
        <v>0.74794494331125816</v>
      </c>
      <c r="M933" s="21" t="s">
        <v>262</v>
      </c>
    </row>
    <row r="934" spans="1:13" x14ac:dyDescent="0.15">
      <c r="A934" s="21">
        <f t="shared" si="70"/>
        <v>-149.77999999999997</v>
      </c>
      <c r="B934" s="21">
        <v>123.37</v>
      </c>
      <c r="C934" s="21">
        <v>20265</v>
      </c>
      <c r="D934" s="21">
        <v>0.62551000000000001</v>
      </c>
      <c r="E934" s="21">
        <v>913.08999999999992</v>
      </c>
      <c r="F934" s="21">
        <v>650.78</v>
      </c>
      <c r="G934" s="21">
        <f t="shared" si="71"/>
        <v>1.4030701619594947</v>
      </c>
      <c r="H934" s="67">
        <v>9.3917000000000002E-6</v>
      </c>
      <c r="I934" s="21">
        <f t="shared" si="72"/>
        <v>1.5014468193953734E-5</v>
      </c>
      <c r="J934" s="21">
        <v>1.1475000000000001E-2</v>
      </c>
      <c r="K934" s="21">
        <f t="shared" si="73"/>
        <v>2.0091152520724791E-5</v>
      </c>
      <c r="L934" s="21">
        <f t="shared" si="74"/>
        <v>0.74731741638344207</v>
      </c>
      <c r="M934" s="21" t="s">
        <v>262</v>
      </c>
    </row>
    <row r="935" spans="1:13" x14ac:dyDescent="0.15">
      <c r="A935" s="21">
        <f t="shared" si="70"/>
        <v>-148.19</v>
      </c>
      <c r="B935" s="21">
        <v>124.96</v>
      </c>
      <c r="C935" s="21">
        <v>20265</v>
      </c>
      <c r="D935" s="21">
        <v>0.61748999999999998</v>
      </c>
      <c r="E935" s="21">
        <v>912.98</v>
      </c>
      <c r="F935" s="21">
        <v>650.76</v>
      </c>
      <c r="G935" s="21">
        <f t="shared" si="71"/>
        <v>1.4029442498002336</v>
      </c>
      <c r="H935" s="67">
        <v>9.5073999999999998E-6</v>
      </c>
      <c r="I935" s="21">
        <f t="shared" si="72"/>
        <v>1.5396848531960031E-5</v>
      </c>
      <c r="J935" s="21">
        <v>1.1625E-2</v>
      </c>
      <c r="K935" s="21">
        <f t="shared" si="73"/>
        <v>2.0620622367590639E-5</v>
      </c>
      <c r="L935" s="21">
        <f t="shared" si="74"/>
        <v>0.74667234855913978</v>
      </c>
      <c r="M935" s="21" t="s">
        <v>262</v>
      </c>
    </row>
    <row r="936" spans="1:13" x14ac:dyDescent="0.15">
      <c r="A936" s="21">
        <f t="shared" si="70"/>
        <v>-146.59999999999997</v>
      </c>
      <c r="B936" s="21">
        <v>126.55</v>
      </c>
      <c r="C936" s="21">
        <v>20265</v>
      </c>
      <c r="D936" s="21">
        <v>0.60968</v>
      </c>
      <c r="E936" s="21">
        <v>912.88</v>
      </c>
      <c r="F936" s="21">
        <v>650.74</v>
      </c>
      <c r="G936" s="21">
        <f t="shared" si="71"/>
        <v>1.402833697021852</v>
      </c>
      <c r="H936" s="67">
        <v>9.6228000000000004E-6</v>
      </c>
      <c r="I936" s="21">
        <f t="shared" si="72"/>
        <v>1.5783361763548091E-5</v>
      </c>
      <c r="J936" s="21">
        <v>1.1775000000000001E-2</v>
      </c>
      <c r="K936" s="21">
        <f t="shared" si="73"/>
        <v>2.1156570758048305E-5</v>
      </c>
      <c r="L936" s="21">
        <f t="shared" si="74"/>
        <v>0.74602646828025487</v>
      </c>
      <c r="M936" s="21" t="s">
        <v>262</v>
      </c>
    </row>
    <row r="937" spans="1:13" x14ac:dyDescent="0.15">
      <c r="A937" s="21">
        <f t="shared" si="70"/>
        <v>-145.01</v>
      </c>
      <c r="B937" s="21">
        <v>128.13999999999999</v>
      </c>
      <c r="C937" s="21">
        <v>20265</v>
      </c>
      <c r="D937" s="21">
        <v>0.60206000000000004</v>
      </c>
      <c r="E937" s="21">
        <v>912.79</v>
      </c>
      <c r="F937" s="21">
        <v>650.71999999999991</v>
      </c>
      <c r="G937" s="21">
        <f t="shared" si="71"/>
        <v>1.4027385050405705</v>
      </c>
      <c r="H937" s="67">
        <v>9.7379000000000004E-6</v>
      </c>
      <c r="I937" s="21">
        <f t="shared" si="72"/>
        <v>1.6174301564628108E-5</v>
      </c>
      <c r="J937" s="21">
        <v>1.1924000000000001E-2</v>
      </c>
      <c r="K937" s="21">
        <f t="shared" si="73"/>
        <v>2.1697581060751702E-5</v>
      </c>
      <c r="L937" s="21">
        <f t="shared" si="74"/>
        <v>0.74544261497819519</v>
      </c>
      <c r="M937" s="21" t="s">
        <v>262</v>
      </c>
    </row>
    <row r="938" spans="1:13" x14ac:dyDescent="0.15">
      <c r="A938" s="21">
        <f t="shared" si="70"/>
        <v>-143.41999999999999</v>
      </c>
      <c r="B938" s="21">
        <v>129.72999999999999</v>
      </c>
      <c r="C938" s="21">
        <v>20265</v>
      </c>
      <c r="D938" s="21">
        <v>0.59463999999999995</v>
      </c>
      <c r="E938" s="21">
        <v>912.69</v>
      </c>
      <c r="F938" s="21">
        <v>650.69999999999993</v>
      </c>
      <c r="G938" s="21">
        <f t="shared" si="71"/>
        <v>1.4026279391424621</v>
      </c>
      <c r="H938" s="67">
        <v>9.8525999999999995E-6</v>
      </c>
      <c r="I938" s="21">
        <f t="shared" si="72"/>
        <v>1.6569016547827257E-5</v>
      </c>
      <c r="J938" s="21">
        <v>1.2073E-2</v>
      </c>
      <c r="K938" s="21">
        <f t="shared" si="73"/>
        <v>2.2245275498898276E-5</v>
      </c>
      <c r="L938" s="21">
        <f t="shared" si="74"/>
        <v>0.74483305673817612</v>
      </c>
      <c r="M938" s="21" t="s">
        <v>262</v>
      </c>
    </row>
    <row r="939" spans="1:13" x14ac:dyDescent="0.15">
      <c r="A939" s="21">
        <f t="shared" si="70"/>
        <v>-141.82999999999998</v>
      </c>
      <c r="B939" s="21">
        <v>131.32</v>
      </c>
      <c r="C939" s="21">
        <v>20265</v>
      </c>
      <c r="D939" s="21">
        <v>0.58738999999999997</v>
      </c>
      <c r="E939" s="21">
        <v>912.6</v>
      </c>
      <c r="F939" s="21">
        <v>650.66999999999996</v>
      </c>
      <c r="G939" s="21">
        <f t="shared" si="71"/>
        <v>1.4025542901931856</v>
      </c>
      <c r="H939" s="67">
        <v>9.9669999999999996E-6</v>
      </c>
      <c r="I939" s="21">
        <f t="shared" si="72"/>
        <v>1.6968283423279252E-5</v>
      </c>
      <c r="J939" s="21">
        <v>1.2222E-2</v>
      </c>
      <c r="K939" s="21">
        <f t="shared" si="73"/>
        <v>2.2800022014277515E-5</v>
      </c>
      <c r="L939" s="21">
        <f t="shared" si="74"/>
        <v>0.7442222385861561</v>
      </c>
      <c r="M939" s="21" t="s">
        <v>262</v>
      </c>
    </row>
    <row r="940" spans="1:13" x14ac:dyDescent="0.15">
      <c r="A940" s="21">
        <f t="shared" si="70"/>
        <v>-140.23999999999998</v>
      </c>
      <c r="B940" s="21">
        <v>132.91</v>
      </c>
      <c r="C940" s="21">
        <v>20265</v>
      </c>
      <c r="D940" s="21">
        <v>0.58031999999999995</v>
      </c>
      <c r="E940" s="21">
        <v>912.51</v>
      </c>
      <c r="F940" s="21">
        <v>650.65</v>
      </c>
      <c r="G940" s="21">
        <f t="shared" si="71"/>
        <v>1.4024590793821563</v>
      </c>
      <c r="H940" s="67">
        <v>1.0081000000000001E-5</v>
      </c>
      <c r="I940" s="21">
        <f t="shared" si="72"/>
        <v>1.7371450234353462E-5</v>
      </c>
      <c r="J940" s="21">
        <v>1.2370000000000001E-2</v>
      </c>
      <c r="K940" s="21">
        <f t="shared" si="73"/>
        <v>2.3359553047429207E-5</v>
      </c>
      <c r="L940" s="21">
        <f t="shared" si="74"/>
        <v>0.74365507760711391</v>
      </c>
      <c r="M940" s="21" t="s">
        <v>262</v>
      </c>
    </row>
    <row r="941" spans="1:13" x14ac:dyDescent="0.15">
      <c r="A941" s="21">
        <f t="shared" si="70"/>
        <v>-138.64999999999998</v>
      </c>
      <c r="B941" s="21">
        <v>134.5</v>
      </c>
      <c r="C941" s="21">
        <v>20265</v>
      </c>
      <c r="D941" s="21">
        <v>0.57342000000000004</v>
      </c>
      <c r="E941" s="21">
        <v>912.42</v>
      </c>
      <c r="F941" s="21">
        <v>650.63</v>
      </c>
      <c r="G941" s="21">
        <f t="shared" si="71"/>
        <v>1.4023638627176735</v>
      </c>
      <c r="H941" s="67">
        <v>1.0195E-5</v>
      </c>
      <c r="I941" s="21">
        <f t="shared" si="72"/>
        <v>1.7779289177217396E-5</v>
      </c>
      <c r="J941" s="21">
        <v>1.2518E-2</v>
      </c>
      <c r="K941" s="21">
        <f t="shared" si="73"/>
        <v>2.3925846630800157E-5</v>
      </c>
      <c r="L941" s="21">
        <f t="shared" si="74"/>
        <v>0.74309968844863394</v>
      </c>
      <c r="M941" s="21" t="s">
        <v>262</v>
      </c>
    </row>
    <row r="942" spans="1:13" x14ac:dyDescent="0.15">
      <c r="A942" s="21">
        <f t="shared" si="70"/>
        <v>-137.05999999999997</v>
      </c>
      <c r="B942" s="21">
        <v>136.09</v>
      </c>
      <c r="C942" s="21">
        <v>20265</v>
      </c>
      <c r="D942" s="21">
        <v>0.56669000000000003</v>
      </c>
      <c r="E942" s="21">
        <v>912.34</v>
      </c>
      <c r="F942" s="21">
        <v>650.61</v>
      </c>
      <c r="G942" s="21">
        <f t="shared" si="71"/>
        <v>1.4022840103902492</v>
      </c>
      <c r="H942" s="67">
        <v>1.0308E-5</v>
      </c>
      <c r="I942" s="21">
        <f t="shared" si="72"/>
        <v>1.8189839241913568E-5</v>
      </c>
      <c r="J942" s="21">
        <v>1.2666E-2</v>
      </c>
      <c r="K942" s="21">
        <f t="shared" si="73"/>
        <v>2.4498371634474254E-5</v>
      </c>
      <c r="L942" s="21">
        <f t="shared" si="74"/>
        <v>0.74249176693510188</v>
      </c>
      <c r="M942" s="21" t="s">
        <v>262</v>
      </c>
    </row>
    <row r="943" spans="1:13" x14ac:dyDescent="0.15">
      <c r="A943" s="21">
        <f t="shared" ref="A943:A1006" si="75">B943-273.15</f>
        <v>-135.46999999999997</v>
      </c>
      <c r="B943" s="21">
        <v>137.68</v>
      </c>
      <c r="C943" s="21">
        <v>20265</v>
      </c>
      <c r="D943" s="21">
        <v>0.56011</v>
      </c>
      <c r="E943" s="21">
        <v>912.26</v>
      </c>
      <c r="F943" s="21">
        <v>650.58000000000004</v>
      </c>
      <c r="G943" s="21">
        <f t="shared" ref="G943:G1006" si="76">E943/F943</f>
        <v>1.4022257062928463</v>
      </c>
      <c r="H943" s="67">
        <v>1.0421000000000001E-5</v>
      </c>
      <c r="I943" s="21">
        <f t="shared" ref="I943:I1006" si="77">H943/D943</f>
        <v>1.8605273964042779E-5</v>
      </c>
      <c r="J943" s="21">
        <v>1.2814000000000001E-2</v>
      </c>
      <c r="K943" s="21">
        <f t="shared" ref="K943:K1006" si="78">J943/E943/D943</f>
        <v>2.5077992056240126E-5</v>
      </c>
      <c r="L943" s="21">
        <f t="shared" ref="L943:L1006" si="79">H943*E943/J943</f>
        <v>0.7418964772904636</v>
      </c>
      <c r="M943" s="21" t="s">
        <v>262</v>
      </c>
    </row>
    <row r="944" spans="1:13" x14ac:dyDescent="0.15">
      <c r="A944" s="21">
        <f t="shared" si="75"/>
        <v>-133.87999999999997</v>
      </c>
      <c r="B944" s="21">
        <v>139.27000000000001</v>
      </c>
      <c r="C944" s="21">
        <v>20265</v>
      </c>
      <c r="D944" s="21">
        <v>0.55367999999999995</v>
      </c>
      <c r="E944" s="21">
        <v>912.18</v>
      </c>
      <c r="F944" s="21">
        <v>650.56000000000006</v>
      </c>
      <c r="G944" s="21">
        <f t="shared" si="76"/>
        <v>1.4021458435809147</v>
      </c>
      <c r="H944" s="67">
        <v>1.0533999999999999E-5</v>
      </c>
      <c r="I944" s="21">
        <f t="shared" si="77"/>
        <v>1.9025429851177576E-5</v>
      </c>
      <c r="J944" s="21">
        <v>1.2961E-2</v>
      </c>
      <c r="K944" s="21">
        <f t="shared" si="78"/>
        <v>2.5662509816063459E-5</v>
      </c>
      <c r="L944" s="21">
        <f t="shared" si="79"/>
        <v>0.74137058251678101</v>
      </c>
      <c r="M944" s="21" t="s">
        <v>262</v>
      </c>
    </row>
    <row r="945" spans="1:13" x14ac:dyDescent="0.15">
      <c r="A945" s="21">
        <f t="shared" si="75"/>
        <v>-132.28999999999996</v>
      </c>
      <c r="B945" s="21">
        <v>140.86000000000001</v>
      </c>
      <c r="C945" s="21">
        <v>20265</v>
      </c>
      <c r="D945" s="21">
        <v>0.5474</v>
      </c>
      <c r="E945" s="21">
        <v>912.1</v>
      </c>
      <c r="F945" s="21">
        <v>650.54</v>
      </c>
      <c r="G945" s="21">
        <f t="shared" si="76"/>
        <v>1.4020659759584346</v>
      </c>
      <c r="H945" s="67">
        <v>1.0647E-5</v>
      </c>
      <c r="I945" s="21">
        <f t="shared" si="77"/>
        <v>1.945012787723785E-5</v>
      </c>
      <c r="J945" s="21">
        <v>1.3108E-2</v>
      </c>
      <c r="K945" s="21">
        <f t="shared" si="78"/>
        <v>2.6253619336219253E-5</v>
      </c>
      <c r="L945" s="21">
        <f t="shared" si="79"/>
        <v>0.740855103753433</v>
      </c>
      <c r="M945" s="21" t="s">
        <v>262</v>
      </c>
    </row>
    <row r="946" spans="1:13" x14ac:dyDescent="0.15">
      <c r="A946" s="21">
        <f t="shared" si="75"/>
        <v>-130.69999999999999</v>
      </c>
      <c r="B946" s="21">
        <v>142.44999999999999</v>
      </c>
      <c r="C946" s="21">
        <v>20265</v>
      </c>
      <c r="D946" s="21">
        <v>0.54125999999999996</v>
      </c>
      <c r="E946" s="21">
        <v>912.03</v>
      </c>
      <c r="F946" s="21">
        <v>650.52</v>
      </c>
      <c r="G946" s="21">
        <f t="shared" si="76"/>
        <v>1.402001475742483</v>
      </c>
      <c r="H946" s="67">
        <v>1.0759E-5</v>
      </c>
      <c r="I946" s="21">
        <f t="shared" si="77"/>
        <v>1.987769279089532E-5</v>
      </c>
      <c r="J946" s="21">
        <v>1.3254999999999999E-2</v>
      </c>
      <c r="K946" s="21">
        <f t="shared" si="78"/>
        <v>2.6851260303698133E-5</v>
      </c>
      <c r="L946" s="21">
        <f t="shared" si="79"/>
        <v>0.74028900565824218</v>
      </c>
      <c r="M946" s="21" t="s">
        <v>262</v>
      </c>
    </row>
    <row r="947" spans="1:13" x14ac:dyDescent="0.15">
      <c r="A947" s="21">
        <f t="shared" si="75"/>
        <v>-129.10999999999999</v>
      </c>
      <c r="B947" s="21">
        <v>144.04</v>
      </c>
      <c r="C947" s="21">
        <v>20265</v>
      </c>
      <c r="D947" s="21">
        <v>0.53525</v>
      </c>
      <c r="E947" s="21">
        <v>911.96</v>
      </c>
      <c r="F947" s="21">
        <v>650.5</v>
      </c>
      <c r="G947" s="21">
        <f t="shared" si="76"/>
        <v>1.4019369715603383</v>
      </c>
      <c r="H947" s="67">
        <v>1.0871E-5</v>
      </c>
      <c r="I947" s="21">
        <f t="shared" si="77"/>
        <v>2.0310135450723961E-5</v>
      </c>
      <c r="J947" s="21">
        <v>1.3401E-2</v>
      </c>
      <c r="K947" s="21">
        <f t="shared" si="78"/>
        <v>2.7453943863209744E-5</v>
      </c>
      <c r="L947" s="21">
        <f t="shared" si="79"/>
        <v>0.73978935601820761</v>
      </c>
      <c r="M947" s="21" t="s">
        <v>262</v>
      </c>
    </row>
    <row r="948" spans="1:13" x14ac:dyDescent="0.15">
      <c r="A948" s="21">
        <f t="shared" si="75"/>
        <v>-127.51999999999998</v>
      </c>
      <c r="B948" s="21">
        <v>145.63</v>
      </c>
      <c r="C948" s="21">
        <v>20265</v>
      </c>
      <c r="D948" s="21">
        <v>0.52937999999999996</v>
      </c>
      <c r="E948" s="21">
        <v>911.90000000000009</v>
      </c>
      <c r="F948" s="21">
        <v>650.4799999999999</v>
      </c>
      <c r="G948" s="21">
        <f t="shared" si="76"/>
        <v>1.401887836674456</v>
      </c>
      <c r="H948" s="67">
        <v>1.0981999999999999E-5</v>
      </c>
      <c r="I948" s="21">
        <f t="shared" si="77"/>
        <v>2.0745022479126527E-5</v>
      </c>
      <c r="J948" s="21">
        <v>1.3547E-2</v>
      </c>
      <c r="K948" s="21">
        <f t="shared" si="78"/>
        <v>2.8062630986478311E-5</v>
      </c>
      <c r="L948" s="21">
        <f t="shared" si="79"/>
        <v>0.73924011220196351</v>
      </c>
      <c r="M948" s="21" t="s">
        <v>262</v>
      </c>
    </row>
    <row r="949" spans="1:13" x14ac:dyDescent="0.15">
      <c r="A949" s="21">
        <f t="shared" si="75"/>
        <v>-125.92999999999998</v>
      </c>
      <c r="B949" s="21">
        <v>147.22</v>
      </c>
      <c r="C949" s="21">
        <v>20265</v>
      </c>
      <c r="D949" s="21">
        <v>0.52363999999999999</v>
      </c>
      <c r="E949" s="21">
        <v>911.83</v>
      </c>
      <c r="F949" s="21">
        <v>650.47</v>
      </c>
      <c r="G949" s="21">
        <f t="shared" si="76"/>
        <v>1.4018017741018034</v>
      </c>
      <c r="H949" s="67">
        <v>1.1093E-5</v>
      </c>
      <c r="I949" s="21">
        <f t="shared" si="77"/>
        <v>2.1184401497211826E-5</v>
      </c>
      <c r="J949" s="21">
        <v>1.3693E-2</v>
      </c>
      <c r="K949" s="21">
        <f t="shared" si="78"/>
        <v>2.8678201851368535E-5</v>
      </c>
      <c r="L949" s="21">
        <f t="shared" si="79"/>
        <v>0.73869350690133651</v>
      </c>
      <c r="M949" s="21" t="s">
        <v>262</v>
      </c>
    </row>
    <row r="950" spans="1:13" x14ac:dyDescent="0.15">
      <c r="A950" s="21">
        <f t="shared" si="75"/>
        <v>-124.33999999999997</v>
      </c>
      <c r="B950" s="21">
        <v>148.81</v>
      </c>
      <c r="C950" s="21">
        <v>20265</v>
      </c>
      <c r="D950" s="21">
        <v>0.51802000000000004</v>
      </c>
      <c r="E950" s="21">
        <v>911.77</v>
      </c>
      <c r="F950" s="21">
        <v>650.44999999999993</v>
      </c>
      <c r="G950" s="21">
        <f t="shared" si="76"/>
        <v>1.4017526327926821</v>
      </c>
      <c r="H950" s="67">
        <v>1.1204E-5</v>
      </c>
      <c r="I950" s="21">
        <f t="shared" si="77"/>
        <v>2.1628508551793366E-5</v>
      </c>
      <c r="J950" s="21">
        <v>1.3839000000000001E-2</v>
      </c>
      <c r="K950" s="21">
        <f t="shared" si="78"/>
        <v>2.9300355069701632E-5</v>
      </c>
      <c r="L950" s="21">
        <f t="shared" si="79"/>
        <v>0.73816540790519547</v>
      </c>
      <c r="M950" s="21" t="s">
        <v>262</v>
      </c>
    </row>
    <row r="951" spans="1:13" x14ac:dyDescent="0.15">
      <c r="A951" s="21">
        <f t="shared" si="75"/>
        <v>-122.74999999999997</v>
      </c>
      <c r="B951" s="21">
        <v>150.4</v>
      </c>
      <c r="C951" s="21">
        <v>20265</v>
      </c>
      <c r="D951" s="21">
        <v>0.51251999999999998</v>
      </c>
      <c r="E951" s="21">
        <v>911.72</v>
      </c>
      <c r="F951" s="21">
        <v>650.42999999999995</v>
      </c>
      <c r="G951" s="21">
        <f t="shared" si="76"/>
        <v>1.4017188629060777</v>
      </c>
      <c r="H951" s="67">
        <v>1.1314999999999999E-5</v>
      </c>
      <c r="I951" s="21">
        <f t="shared" si="77"/>
        <v>2.2077187231717786E-5</v>
      </c>
      <c r="J951" s="21">
        <v>1.3984E-2</v>
      </c>
      <c r="K951" s="21">
        <f t="shared" si="78"/>
        <v>2.9926719701539248E-5</v>
      </c>
      <c r="L951" s="21">
        <f t="shared" si="79"/>
        <v>0.73770822368421052</v>
      </c>
      <c r="M951" s="21" t="s">
        <v>262</v>
      </c>
    </row>
    <row r="952" spans="1:13" x14ac:dyDescent="0.15">
      <c r="A952" s="21">
        <f t="shared" si="75"/>
        <v>-121.15999999999997</v>
      </c>
      <c r="B952" s="21">
        <v>151.99</v>
      </c>
      <c r="C952" s="21">
        <v>20265</v>
      </c>
      <c r="D952" s="21">
        <v>0.50714000000000004</v>
      </c>
      <c r="E952" s="21">
        <v>911.66000000000008</v>
      </c>
      <c r="F952" s="21">
        <v>650.41999999999996</v>
      </c>
      <c r="G952" s="21">
        <f t="shared" si="76"/>
        <v>1.40164816580056</v>
      </c>
      <c r="H952" s="67">
        <v>1.1425E-5</v>
      </c>
      <c r="I952" s="21">
        <f t="shared" si="77"/>
        <v>2.2528295934061597E-5</v>
      </c>
      <c r="J952" s="21">
        <v>1.4128999999999999E-2</v>
      </c>
      <c r="K952" s="21">
        <f t="shared" si="78"/>
        <v>3.0559810629654415E-5</v>
      </c>
      <c r="L952" s="21">
        <f t="shared" si="79"/>
        <v>0.73718702668270941</v>
      </c>
      <c r="M952" s="21" t="s">
        <v>262</v>
      </c>
    </row>
    <row r="953" spans="1:13" x14ac:dyDescent="0.15">
      <c r="A953" s="21">
        <f t="shared" si="75"/>
        <v>-119.56999999999996</v>
      </c>
      <c r="B953" s="21">
        <v>153.58000000000001</v>
      </c>
      <c r="C953" s="21">
        <v>20265</v>
      </c>
      <c r="D953" s="21">
        <v>0.50185999999999997</v>
      </c>
      <c r="E953" s="21">
        <v>911.61</v>
      </c>
      <c r="F953" s="21">
        <v>650.41000000000008</v>
      </c>
      <c r="G953" s="21">
        <f t="shared" si="76"/>
        <v>1.4015928414384771</v>
      </c>
      <c r="H953" s="67">
        <v>1.1535000000000001E-5</v>
      </c>
      <c r="I953" s="21">
        <f t="shared" si="77"/>
        <v>2.298449766867254E-5</v>
      </c>
      <c r="J953" s="21">
        <v>1.4272999999999999E-2</v>
      </c>
      <c r="K953" s="21">
        <f t="shared" si="78"/>
        <v>3.1197773660773296E-5</v>
      </c>
      <c r="L953" s="21">
        <f t="shared" si="79"/>
        <v>0.73673518881804811</v>
      </c>
      <c r="M953" s="21" t="s">
        <v>262</v>
      </c>
    </row>
    <row r="954" spans="1:13" x14ac:dyDescent="0.15">
      <c r="A954" s="21">
        <f t="shared" si="75"/>
        <v>-117.97999999999999</v>
      </c>
      <c r="B954" s="21">
        <v>155.16999999999999</v>
      </c>
      <c r="C954" s="21">
        <v>20265</v>
      </c>
      <c r="D954" s="21">
        <v>0.49669999999999997</v>
      </c>
      <c r="E954" s="21">
        <v>911.56000000000006</v>
      </c>
      <c r="F954" s="21">
        <v>650.39</v>
      </c>
      <c r="G954" s="21">
        <f t="shared" si="76"/>
        <v>1.4015590645612634</v>
      </c>
      <c r="H954" s="67">
        <v>1.1644999999999999E-5</v>
      </c>
      <c r="I954" s="21">
        <f t="shared" si="77"/>
        <v>2.3444735252667606E-5</v>
      </c>
      <c r="J954" s="21">
        <v>1.4418E-2</v>
      </c>
      <c r="K954" s="21">
        <f t="shared" si="78"/>
        <v>3.1843852342658441E-5</v>
      </c>
      <c r="L954" s="21">
        <f t="shared" si="79"/>
        <v>0.73624054653904836</v>
      </c>
      <c r="M954" s="21" t="s">
        <v>262</v>
      </c>
    </row>
    <row r="955" spans="1:13" x14ac:dyDescent="0.15">
      <c r="A955" s="21">
        <f t="shared" si="75"/>
        <v>-116.38999999999999</v>
      </c>
      <c r="B955" s="21">
        <v>156.76</v>
      </c>
      <c r="C955" s="21">
        <v>20265</v>
      </c>
      <c r="D955" s="21">
        <v>0.49164000000000002</v>
      </c>
      <c r="E955" s="21">
        <v>911.51</v>
      </c>
      <c r="F955" s="21">
        <v>650.38</v>
      </c>
      <c r="G955" s="21">
        <f t="shared" si="76"/>
        <v>1.4015037362772533</v>
      </c>
      <c r="H955" s="67">
        <v>1.1754E-5</v>
      </c>
      <c r="I955" s="21">
        <f t="shared" si="77"/>
        <v>2.3907737368806442E-5</v>
      </c>
      <c r="J955" s="21">
        <v>1.4562E-2</v>
      </c>
      <c r="K955" s="21">
        <f t="shared" si="78"/>
        <v>3.249468857779992E-5</v>
      </c>
      <c r="L955" s="21">
        <f t="shared" si="79"/>
        <v>0.7357429295426452</v>
      </c>
      <c r="M955" s="21" t="s">
        <v>262</v>
      </c>
    </row>
    <row r="956" spans="1:13" x14ac:dyDescent="0.15">
      <c r="A956" s="21">
        <f t="shared" si="75"/>
        <v>-114.79999999999998</v>
      </c>
      <c r="B956" s="21">
        <v>158.35</v>
      </c>
      <c r="C956" s="21">
        <v>20265</v>
      </c>
      <c r="D956" s="21">
        <v>0.48669000000000001</v>
      </c>
      <c r="E956" s="21">
        <v>911.47</v>
      </c>
      <c r="F956" s="21">
        <v>650.37</v>
      </c>
      <c r="G956" s="21">
        <f t="shared" si="76"/>
        <v>1.4014637821547735</v>
      </c>
      <c r="H956" s="67">
        <v>1.1863E-5</v>
      </c>
      <c r="I956" s="21">
        <f t="shared" si="77"/>
        <v>2.4374858739649469E-5</v>
      </c>
      <c r="J956" s="21">
        <v>1.4704999999999999E-2</v>
      </c>
      <c r="K956" s="21">
        <f t="shared" si="78"/>
        <v>3.3148984380841694E-5</v>
      </c>
      <c r="L956" s="21">
        <f t="shared" si="79"/>
        <v>0.73531238422305345</v>
      </c>
      <c r="M956" s="21" t="s">
        <v>262</v>
      </c>
    </row>
    <row r="957" spans="1:13" x14ac:dyDescent="0.15">
      <c r="A957" s="21">
        <f t="shared" si="75"/>
        <v>-113.20999999999998</v>
      </c>
      <c r="B957" s="21">
        <v>159.94</v>
      </c>
      <c r="C957" s="21">
        <v>20265</v>
      </c>
      <c r="D957" s="21">
        <v>0.48182999999999998</v>
      </c>
      <c r="E957" s="21">
        <v>911.43</v>
      </c>
      <c r="F957" s="21">
        <v>650.36</v>
      </c>
      <c r="G957" s="21">
        <f t="shared" si="76"/>
        <v>1.4014238268036163</v>
      </c>
      <c r="H957" s="67">
        <v>1.1972E-5</v>
      </c>
      <c r="I957" s="21">
        <f t="shared" si="77"/>
        <v>2.4846937716622046E-5</v>
      </c>
      <c r="J957" s="21">
        <v>1.4848999999999999E-2</v>
      </c>
      <c r="K957" s="21">
        <f t="shared" si="78"/>
        <v>3.3812715550240792E-5</v>
      </c>
      <c r="L957" s="21">
        <f t="shared" si="79"/>
        <v>0.73484005387568185</v>
      </c>
      <c r="M957" s="21" t="s">
        <v>262</v>
      </c>
    </row>
    <row r="958" spans="1:13" x14ac:dyDescent="0.15">
      <c r="A958" s="21">
        <f t="shared" si="75"/>
        <v>-111.61999999999998</v>
      </c>
      <c r="B958" s="21">
        <v>161.53</v>
      </c>
      <c r="C958" s="21">
        <v>20265</v>
      </c>
      <c r="D958" s="21">
        <v>0.47706999999999999</v>
      </c>
      <c r="E958" s="21">
        <v>911.39</v>
      </c>
      <c r="F958" s="21">
        <v>650.35</v>
      </c>
      <c r="G958" s="21">
        <f t="shared" si="76"/>
        <v>1.4013838702237256</v>
      </c>
      <c r="H958" s="67">
        <v>1.208E-5</v>
      </c>
      <c r="I958" s="21">
        <f t="shared" si="77"/>
        <v>2.5321231685077661E-5</v>
      </c>
      <c r="J958" s="21">
        <v>1.4992E-2</v>
      </c>
      <c r="K958" s="21">
        <f t="shared" si="78"/>
        <v>3.4480472392352254E-5</v>
      </c>
      <c r="L958" s="21">
        <f t="shared" si="79"/>
        <v>0.73436440768409816</v>
      </c>
      <c r="M958" s="21" t="s">
        <v>262</v>
      </c>
    </row>
    <row r="959" spans="1:13" x14ac:dyDescent="0.15">
      <c r="A959" s="21">
        <f t="shared" si="75"/>
        <v>-110.02999999999997</v>
      </c>
      <c r="B959" s="21">
        <v>163.12</v>
      </c>
      <c r="C959" s="21">
        <v>20265</v>
      </c>
      <c r="D959" s="21">
        <v>0.47241</v>
      </c>
      <c r="E959" s="21">
        <v>911.35</v>
      </c>
      <c r="F959" s="21">
        <v>650.35</v>
      </c>
      <c r="G959" s="21">
        <f t="shared" si="76"/>
        <v>1.4013223648804489</v>
      </c>
      <c r="H959" s="67">
        <v>1.2187999999999999E-5</v>
      </c>
      <c r="I959" s="21">
        <f t="shared" si="77"/>
        <v>2.5799623208653498E-5</v>
      </c>
      <c r="J959" s="21">
        <v>1.5134999999999999E-2</v>
      </c>
      <c r="K959" s="21">
        <f t="shared" si="78"/>
        <v>3.5154274953722919E-5</v>
      </c>
      <c r="L959" s="21">
        <f t="shared" si="79"/>
        <v>0.73389717872481008</v>
      </c>
      <c r="M959" s="21" t="s">
        <v>262</v>
      </c>
    </row>
    <row r="960" spans="1:13" x14ac:dyDescent="0.15">
      <c r="A960" s="21">
        <f t="shared" si="75"/>
        <v>-108.43999999999997</v>
      </c>
      <c r="B960" s="21">
        <v>164.71</v>
      </c>
      <c r="C960" s="21">
        <v>20265</v>
      </c>
      <c r="D960" s="21">
        <v>0.46783000000000002</v>
      </c>
      <c r="E960" s="21">
        <v>911.32</v>
      </c>
      <c r="F960" s="21">
        <v>650.34</v>
      </c>
      <c r="G960" s="21">
        <f t="shared" si="76"/>
        <v>1.4012977826982809</v>
      </c>
      <c r="H960" s="67">
        <v>1.2296000000000001E-5</v>
      </c>
      <c r="I960" s="21">
        <f t="shared" si="77"/>
        <v>2.6283051535814291E-5</v>
      </c>
      <c r="J960" s="21">
        <v>1.5278E-2</v>
      </c>
      <c r="K960" s="21">
        <f t="shared" si="78"/>
        <v>3.5835010522691183E-5</v>
      </c>
      <c r="L960" s="21">
        <f t="shared" si="79"/>
        <v>0.73344617881921714</v>
      </c>
      <c r="M960" s="21" t="s">
        <v>262</v>
      </c>
    </row>
    <row r="961" spans="1:13" x14ac:dyDescent="0.15">
      <c r="A961" s="21">
        <f t="shared" si="75"/>
        <v>-106.84999999999997</v>
      </c>
      <c r="B961" s="21">
        <v>166.3</v>
      </c>
      <c r="C961" s="21">
        <v>20265</v>
      </c>
      <c r="D961" s="21">
        <v>0.46334999999999998</v>
      </c>
      <c r="E961" s="21">
        <v>911.28</v>
      </c>
      <c r="F961" s="21">
        <v>650.34</v>
      </c>
      <c r="G961" s="21">
        <f t="shared" si="76"/>
        <v>1.4012362764092627</v>
      </c>
      <c r="H961" s="67">
        <v>1.2404E-5</v>
      </c>
      <c r="I961" s="21">
        <f t="shared" si="77"/>
        <v>2.6770260062587679E-5</v>
      </c>
      <c r="J961" s="21">
        <v>1.542E-2</v>
      </c>
      <c r="K961" s="21">
        <f t="shared" si="78"/>
        <v>3.6519377622272496E-5</v>
      </c>
      <c r="L961" s="21">
        <f t="shared" si="79"/>
        <v>0.7330426147859922</v>
      </c>
      <c r="M961" s="21" t="s">
        <v>262</v>
      </c>
    </row>
    <row r="962" spans="1:13" x14ac:dyDescent="0.15">
      <c r="A962" s="21">
        <f t="shared" si="75"/>
        <v>-105.25999999999999</v>
      </c>
      <c r="B962" s="21">
        <v>167.89</v>
      </c>
      <c r="C962" s="21">
        <v>20265</v>
      </c>
      <c r="D962" s="21">
        <v>0.45894000000000001</v>
      </c>
      <c r="E962" s="21">
        <v>911.25</v>
      </c>
      <c r="F962" s="21">
        <v>650.32999999999993</v>
      </c>
      <c r="G962" s="21">
        <f t="shared" si="76"/>
        <v>1.4012116925253335</v>
      </c>
      <c r="H962" s="67">
        <v>1.2510999999999999E-5</v>
      </c>
      <c r="I962" s="21">
        <f t="shared" si="77"/>
        <v>2.7260644092909745E-5</v>
      </c>
      <c r="J962" s="21">
        <v>1.5561999999999999E-2</v>
      </c>
      <c r="K962" s="21">
        <f t="shared" si="78"/>
        <v>3.721105286871166E-5</v>
      </c>
      <c r="L962" s="21">
        <f t="shared" si="79"/>
        <v>0.73259534442873664</v>
      </c>
      <c r="M962" s="21" t="s">
        <v>262</v>
      </c>
    </row>
    <row r="963" spans="1:13" x14ac:dyDescent="0.15">
      <c r="A963" s="21">
        <f t="shared" si="75"/>
        <v>-103.66999999999999</v>
      </c>
      <c r="B963" s="21">
        <v>169.48</v>
      </c>
      <c r="C963" s="21">
        <v>20265</v>
      </c>
      <c r="D963" s="21">
        <v>0.45462000000000002</v>
      </c>
      <c r="E963" s="21">
        <v>911.22</v>
      </c>
      <c r="F963" s="21">
        <v>650.32999999999993</v>
      </c>
      <c r="G963" s="21">
        <f t="shared" si="76"/>
        <v>1.401165562099242</v>
      </c>
      <c r="H963" s="67">
        <v>1.2618E-5</v>
      </c>
      <c r="I963" s="21">
        <f t="shared" si="77"/>
        <v>2.7755048172099774E-5</v>
      </c>
      <c r="J963" s="21">
        <v>1.5703999999999999E-2</v>
      </c>
      <c r="K963" s="21">
        <f t="shared" si="78"/>
        <v>3.7908666321933403E-5</v>
      </c>
      <c r="L963" s="21">
        <f t="shared" si="79"/>
        <v>0.73215575394803878</v>
      </c>
      <c r="M963" s="21" t="s">
        <v>262</v>
      </c>
    </row>
    <row r="964" spans="1:13" x14ac:dyDescent="0.15">
      <c r="A964" s="21">
        <f t="shared" si="75"/>
        <v>-102.07999999999998</v>
      </c>
      <c r="B964" s="21">
        <v>171.07</v>
      </c>
      <c r="C964" s="21">
        <v>20265</v>
      </c>
      <c r="D964" s="21">
        <v>0.45039000000000001</v>
      </c>
      <c r="E964" s="21">
        <v>911.2</v>
      </c>
      <c r="F964" s="21">
        <v>650.32999999999993</v>
      </c>
      <c r="G964" s="21">
        <f t="shared" si="76"/>
        <v>1.4011348084818478</v>
      </c>
      <c r="H964" s="67">
        <v>1.2724999999999999E-5</v>
      </c>
      <c r="I964" s="21">
        <f t="shared" si="77"/>
        <v>2.8253291591731608E-5</v>
      </c>
      <c r="J964" s="21">
        <v>1.5845000000000001E-2</v>
      </c>
      <c r="K964" s="21">
        <f t="shared" si="78"/>
        <v>3.8609110227579372E-5</v>
      </c>
      <c r="L964" s="21">
        <f t="shared" si="79"/>
        <v>0.7317778479015461</v>
      </c>
      <c r="M964" s="21" t="s">
        <v>262</v>
      </c>
    </row>
    <row r="965" spans="1:13" x14ac:dyDescent="0.15">
      <c r="A965" s="21">
        <f t="shared" si="75"/>
        <v>-100.48999999999998</v>
      </c>
      <c r="B965" s="21">
        <v>172.66</v>
      </c>
      <c r="C965" s="21">
        <v>20265</v>
      </c>
      <c r="D965" s="21">
        <v>0.44623000000000002</v>
      </c>
      <c r="E965" s="21">
        <v>911.17000000000007</v>
      </c>
      <c r="F965" s="21">
        <v>650.32999999999993</v>
      </c>
      <c r="G965" s="21">
        <f t="shared" si="76"/>
        <v>1.4010886780557565</v>
      </c>
      <c r="H965" s="67">
        <v>1.2831E-5</v>
      </c>
      <c r="I965" s="21">
        <f t="shared" si="77"/>
        <v>2.8754229881451266E-5</v>
      </c>
      <c r="J965" s="21">
        <v>1.5987000000000001E-2</v>
      </c>
      <c r="K965" s="21">
        <f t="shared" si="78"/>
        <v>3.9319573479870336E-5</v>
      </c>
      <c r="L965" s="21">
        <f t="shared" si="79"/>
        <v>0.73129556952523922</v>
      </c>
      <c r="M965" s="21" t="s">
        <v>262</v>
      </c>
    </row>
    <row r="966" spans="1:13" x14ac:dyDescent="0.15">
      <c r="A966" s="21">
        <f t="shared" si="75"/>
        <v>-98.899999999999977</v>
      </c>
      <c r="B966" s="21">
        <v>174.25</v>
      </c>
      <c r="C966" s="21">
        <v>20265</v>
      </c>
      <c r="D966" s="21">
        <v>0.44213999999999998</v>
      </c>
      <c r="E966" s="21">
        <v>911.15</v>
      </c>
      <c r="F966" s="21">
        <v>650.32999999999993</v>
      </c>
      <c r="G966" s="21">
        <f t="shared" si="76"/>
        <v>1.4010579244383621</v>
      </c>
      <c r="H966" s="67">
        <v>1.2937E-5</v>
      </c>
      <c r="I966" s="21">
        <f t="shared" si="77"/>
        <v>2.9259962907676302E-5</v>
      </c>
      <c r="J966" s="21">
        <v>1.6126999999999999E-2</v>
      </c>
      <c r="K966" s="21">
        <f t="shared" si="78"/>
        <v>4.0031687661111129E-5</v>
      </c>
      <c r="L966" s="21">
        <f t="shared" si="79"/>
        <v>0.73092004402554722</v>
      </c>
      <c r="M966" s="21" t="s">
        <v>262</v>
      </c>
    </row>
    <row r="967" spans="1:13" x14ac:dyDescent="0.15">
      <c r="A967" s="21">
        <f t="shared" si="75"/>
        <v>-97.309999999999974</v>
      </c>
      <c r="B967" s="21">
        <v>175.84</v>
      </c>
      <c r="C967" s="21">
        <v>20265</v>
      </c>
      <c r="D967" s="21">
        <v>0.43813000000000002</v>
      </c>
      <c r="E967" s="21">
        <v>911.13</v>
      </c>
      <c r="F967" s="21">
        <v>650.34</v>
      </c>
      <c r="G967" s="21">
        <f t="shared" si="76"/>
        <v>1.401005627825445</v>
      </c>
      <c r="H967" s="67">
        <v>1.3043E-5</v>
      </c>
      <c r="I967" s="21">
        <f t="shared" si="77"/>
        <v>2.9769703056170541E-5</v>
      </c>
      <c r="J967" s="21">
        <v>1.6268000000000001E-2</v>
      </c>
      <c r="K967" s="21">
        <f t="shared" si="78"/>
        <v>4.0752178101776063E-5</v>
      </c>
      <c r="L967" s="21">
        <f t="shared" si="79"/>
        <v>0.73050581448241947</v>
      </c>
      <c r="M967" s="21" t="s">
        <v>262</v>
      </c>
    </row>
    <row r="968" spans="1:13" x14ac:dyDescent="0.15">
      <c r="A968" s="21">
        <f t="shared" si="75"/>
        <v>-95.71999999999997</v>
      </c>
      <c r="B968" s="21">
        <v>177.43</v>
      </c>
      <c r="C968" s="21">
        <v>20265</v>
      </c>
      <c r="D968" s="21">
        <v>0.43419999999999997</v>
      </c>
      <c r="E968" s="21">
        <v>911.12</v>
      </c>
      <c r="F968" s="21">
        <v>650.34</v>
      </c>
      <c r="G968" s="21">
        <f t="shared" si="76"/>
        <v>1.4009902512531907</v>
      </c>
      <c r="H968" s="67">
        <v>1.3149000000000001E-5</v>
      </c>
      <c r="I968" s="21">
        <f t="shared" si="77"/>
        <v>3.0283279594656842E-5</v>
      </c>
      <c r="J968" s="21">
        <v>1.6409E-2</v>
      </c>
      <c r="K968" s="21">
        <f t="shared" si="78"/>
        <v>4.1477895772379947E-5</v>
      </c>
      <c r="L968" s="21">
        <f t="shared" si="79"/>
        <v>0.73010645865074053</v>
      </c>
      <c r="M968" s="21" t="s">
        <v>262</v>
      </c>
    </row>
    <row r="969" spans="1:13" x14ac:dyDescent="0.15">
      <c r="A969" s="21">
        <f t="shared" si="75"/>
        <v>-94.129999999999967</v>
      </c>
      <c r="B969" s="21">
        <v>179.02</v>
      </c>
      <c r="C969" s="21">
        <v>20265</v>
      </c>
      <c r="D969" s="21">
        <v>0.43032999999999999</v>
      </c>
      <c r="E969" s="21">
        <v>911.1</v>
      </c>
      <c r="F969" s="21">
        <v>650.35</v>
      </c>
      <c r="G969" s="21">
        <f t="shared" si="76"/>
        <v>1.4009379564849695</v>
      </c>
      <c r="H969" s="67">
        <v>1.3254E-5</v>
      </c>
      <c r="I969" s="21">
        <f t="shared" si="77"/>
        <v>3.0799618897125464E-5</v>
      </c>
      <c r="J969" s="21">
        <v>1.6549000000000001E-2</v>
      </c>
      <c r="K969" s="21">
        <f t="shared" si="78"/>
        <v>4.2208905013851952E-5</v>
      </c>
      <c r="L969" s="21">
        <f t="shared" si="79"/>
        <v>0.72969480935403952</v>
      </c>
      <c r="M969" s="21" t="s">
        <v>262</v>
      </c>
    </row>
    <row r="970" spans="1:13" x14ac:dyDescent="0.15">
      <c r="A970" s="21">
        <f t="shared" si="75"/>
        <v>-92.539999999999964</v>
      </c>
      <c r="B970" s="21">
        <v>180.61</v>
      </c>
      <c r="C970" s="21">
        <v>20265</v>
      </c>
      <c r="D970" s="21">
        <v>0.42653000000000002</v>
      </c>
      <c r="E970" s="21">
        <v>911.08999999999992</v>
      </c>
      <c r="F970" s="21">
        <v>650.35</v>
      </c>
      <c r="G970" s="21">
        <f t="shared" si="76"/>
        <v>1.4009225801491503</v>
      </c>
      <c r="H970" s="67">
        <v>1.3359E-5</v>
      </c>
      <c r="I970" s="21">
        <f t="shared" si="77"/>
        <v>3.1320188497878227E-5</v>
      </c>
      <c r="J970" s="21">
        <v>1.6688999999999999E-2</v>
      </c>
      <c r="K970" s="21">
        <f t="shared" si="78"/>
        <v>4.2945676868214279E-5</v>
      </c>
      <c r="L970" s="21">
        <f t="shared" si="79"/>
        <v>0.7292978195218407</v>
      </c>
      <c r="M970" s="21" t="s">
        <v>262</v>
      </c>
    </row>
    <row r="971" spans="1:13" x14ac:dyDescent="0.15">
      <c r="A971" s="21">
        <f t="shared" si="75"/>
        <v>-90.949999999999989</v>
      </c>
      <c r="B971" s="21">
        <v>182.2</v>
      </c>
      <c r="C971" s="21">
        <v>20265</v>
      </c>
      <c r="D971" s="21">
        <v>0.42280000000000001</v>
      </c>
      <c r="E971" s="21">
        <v>911.08</v>
      </c>
      <c r="F971" s="21">
        <v>650.36</v>
      </c>
      <c r="G971" s="21">
        <f t="shared" si="76"/>
        <v>1.4008856633249278</v>
      </c>
      <c r="H971" s="67">
        <v>1.3464E-5</v>
      </c>
      <c r="I971" s="21">
        <f t="shared" si="77"/>
        <v>3.1844843897824033E-5</v>
      </c>
      <c r="J971" s="21">
        <v>1.6827999999999999E-2</v>
      </c>
      <c r="K971" s="21">
        <f t="shared" si="78"/>
        <v>4.3685872265126277E-5</v>
      </c>
      <c r="L971" s="21">
        <f t="shared" si="79"/>
        <v>0.72895062514856201</v>
      </c>
      <c r="M971" s="21" t="s">
        <v>262</v>
      </c>
    </row>
    <row r="972" spans="1:13" x14ac:dyDescent="0.15">
      <c r="A972" s="21">
        <f t="shared" si="75"/>
        <v>-89.359999999999985</v>
      </c>
      <c r="B972" s="21">
        <v>183.79</v>
      </c>
      <c r="C972" s="21">
        <v>20265</v>
      </c>
      <c r="D972" s="21">
        <v>0.41913</v>
      </c>
      <c r="E972" s="21">
        <v>911.07</v>
      </c>
      <c r="F972" s="21">
        <v>650.37</v>
      </c>
      <c r="G972" s="21">
        <f t="shared" si="76"/>
        <v>1.4008487476359612</v>
      </c>
      <c r="H972" s="67">
        <v>1.3568E-5</v>
      </c>
      <c r="I972" s="21">
        <f t="shared" si="77"/>
        <v>3.2371817813089017E-5</v>
      </c>
      <c r="J972" s="21">
        <v>1.6968E-2</v>
      </c>
      <c r="K972" s="21">
        <f t="shared" si="78"/>
        <v>4.4435509261736951E-5</v>
      </c>
      <c r="L972" s="21">
        <f t="shared" si="79"/>
        <v>0.72851236209335213</v>
      </c>
      <c r="M972" s="21" t="s">
        <v>262</v>
      </c>
    </row>
    <row r="973" spans="1:13" x14ac:dyDescent="0.15">
      <c r="A973" s="21">
        <f t="shared" si="75"/>
        <v>-87.769999999999982</v>
      </c>
      <c r="B973" s="21">
        <v>185.38</v>
      </c>
      <c r="C973" s="21">
        <v>20265</v>
      </c>
      <c r="D973" s="21">
        <v>0.41553000000000001</v>
      </c>
      <c r="E973" s="21">
        <v>911.06</v>
      </c>
      <c r="F973" s="21">
        <v>650.39</v>
      </c>
      <c r="G973" s="21">
        <f t="shared" si="76"/>
        <v>1.400790295053737</v>
      </c>
      <c r="H973" s="67">
        <v>1.3672000000000001E-5</v>
      </c>
      <c r="I973" s="21">
        <f t="shared" si="77"/>
        <v>3.2902558178711528E-5</v>
      </c>
      <c r="J973" s="21">
        <v>1.7107000000000001E-2</v>
      </c>
      <c r="K973" s="21">
        <f t="shared" si="78"/>
        <v>4.5188142746090198E-5</v>
      </c>
      <c r="L973" s="21">
        <f t="shared" si="79"/>
        <v>0.72812371076167648</v>
      </c>
      <c r="M973" s="21" t="s">
        <v>262</v>
      </c>
    </row>
    <row r="974" spans="1:13" x14ac:dyDescent="0.15">
      <c r="A974" s="21">
        <f t="shared" si="75"/>
        <v>-86.179999999999978</v>
      </c>
      <c r="B974" s="21">
        <v>186.97</v>
      </c>
      <c r="C974" s="21">
        <v>20265</v>
      </c>
      <c r="D974" s="21">
        <v>0.41199000000000002</v>
      </c>
      <c r="E974" s="21">
        <v>911.06</v>
      </c>
      <c r="F974" s="21">
        <v>650.4</v>
      </c>
      <c r="G974" s="21">
        <f t="shared" si="76"/>
        <v>1.4007687576875769</v>
      </c>
      <c r="H974" s="67">
        <v>1.3776E-5</v>
      </c>
      <c r="I974" s="21">
        <f t="shared" si="77"/>
        <v>3.343770479866016E-5</v>
      </c>
      <c r="J974" s="21">
        <v>1.7245E-2</v>
      </c>
      <c r="K974" s="21">
        <f t="shared" si="78"/>
        <v>4.5944078417247541E-5</v>
      </c>
      <c r="L974" s="21">
        <f t="shared" si="79"/>
        <v>0.72779139228761958</v>
      </c>
      <c r="M974" s="21" t="s">
        <v>262</v>
      </c>
    </row>
    <row r="975" spans="1:13" x14ac:dyDescent="0.15">
      <c r="A975" s="21">
        <f t="shared" si="75"/>
        <v>-84.589999999999975</v>
      </c>
      <c r="B975" s="21">
        <v>188.56</v>
      </c>
      <c r="C975" s="21">
        <v>20265</v>
      </c>
      <c r="D975" s="21">
        <v>0.40850999999999998</v>
      </c>
      <c r="E975" s="21">
        <v>911.05000000000007</v>
      </c>
      <c r="F975" s="21">
        <v>650.41000000000008</v>
      </c>
      <c r="G975" s="21">
        <f t="shared" si="76"/>
        <v>1.4007318460663274</v>
      </c>
      <c r="H975" s="67">
        <v>1.3879999999999999E-5</v>
      </c>
      <c r="I975" s="21">
        <f t="shared" si="77"/>
        <v>3.3977136422608992E-5</v>
      </c>
      <c r="J975" s="21">
        <v>1.7384E-2</v>
      </c>
      <c r="K975" s="21">
        <f t="shared" si="78"/>
        <v>4.6709455929942031E-5</v>
      </c>
      <c r="L975" s="21">
        <f t="shared" si="79"/>
        <v>0.72741451909802124</v>
      </c>
      <c r="M975" s="21" t="s">
        <v>262</v>
      </c>
    </row>
    <row r="976" spans="1:13" x14ac:dyDescent="0.15">
      <c r="A976" s="21">
        <f t="shared" si="75"/>
        <v>-82.999999999999972</v>
      </c>
      <c r="B976" s="21">
        <v>190.15</v>
      </c>
      <c r="C976" s="21">
        <v>20265</v>
      </c>
      <c r="D976" s="21">
        <v>0.40508</v>
      </c>
      <c r="E976" s="21">
        <v>911.05000000000007</v>
      </c>
      <c r="F976" s="21">
        <v>650.42999999999995</v>
      </c>
      <c r="G976" s="21">
        <f t="shared" si="76"/>
        <v>1.4006887751179991</v>
      </c>
      <c r="H976" s="67">
        <v>1.3983E-5</v>
      </c>
      <c r="I976" s="21">
        <f t="shared" si="77"/>
        <v>3.4519107336822359E-5</v>
      </c>
      <c r="J976" s="21">
        <v>1.7521999999999999E-2</v>
      </c>
      <c r="K976" s="21">
        <f t="shared" si="78"/>
        <v>4.7478901492020548E-5</v>
      </c>
      <c r="L976" s="21">
        <f t="shared" si="79"/>
        <v>0.72704098561808017</v>
      </c>
      <c r="M976" s="21" t="s">
        <v>262</v>
      </c>
    </row>
    <row r="977" spans="1:13" x14ac:dyDescent="0.15">
      <c r="A977" s="21">
        <f t="shared" si="75"/>
        <v>-81.409999999999968</v>
      </c>
      <c r="B977" s="21">
        <v>191.74</v>
      </c>
      <c r="C977" s="21">
        <v>20265</v>
      </c>
      <c r="D977" s="21">
        <v>0.40172000000000002</v>
      </c>
      <c r="E977" s="21">
        <v>911.06</v>
      </c>
      <c r="F977" s="21">
        <v>650.44999999999993</v>
      </c>
      <c r="G977" s="21">
        <f t="shared" si="76"/>
        <v>1.4006610807902222</v>
      </c>
      <c r="H977" s="67">
        <v>1.4086E-5</v>
      </c>
      <c r="I977" s="21">
        <f t="shared" si="77"/>
        <v>3.5064223837498756E-5</v>
      </c>
      <c r="J977" s="21">
        <v>1.7659999999999999E-2</v>
      </c>
      <c r="K977" s="21">
        <f t="shared" si="78"/>
        <v>4.8252549599691934E-5</v>
      </c>
      <c r="L977" s="21">
        <f t="shared" si="79"/>
        <v>0.72668126613816542</v>
      </c>
      <c r="M977" s="21" t="s">
        <v>262</v>
      </c>
    </row>
    <row r="978" spans="1:13" x14ac:dyDescent="0.15">
      <c r="A978" s="21">
        <f t="shared" si="75"/>
        <v>-79.819999999999965</v>
      </c>
      <c r="B978" s="21">
        <v>193.33</v>
      </c>
      <c r="C978" s="21">
        <v>20265</v>
      </c>
      <c r="D978" s="21">
        <v>0.39840999999999999</v>
      </c>
      <c r="E978" s="21">
        <v>911.06</v>
      </c>
      <c r="F978" s="21">
        <v>650.47</v>
      </c>
      <c r="G978" s="21">
        <f t="shared" si="76"/>
        <v>1.4006180146663181</v>
      </c>
      <c r="H978" s="67">
        <v>1.4188999999999999E-5</v>
      </c>
      <c r="I978" s="21">
        <f t="shared" si="77"/>
        <v>3.5614065912000197E-5</v>
      </c>
      <c r="J978" s="21">
        <v>1.7798000000000001E-2</v>
      </c>
      <c r="K978" s="21">
        <f t="shared" si="78"/>
        <v>4.9033623997959894E-5</v>
      </c>
      <c r="L978" s="21">
        <f t="shared" si="79"/>
        <v>0.7263192684571298</v>
      </c>
      <c r="M978" s="21" t="s">
        <v>262</v>
      </c>
    </row>
    <row r="979" spans="1:13" x14ac:dyDescent="0.15">
      <c r="A979" s="21">
        <f t="shared" si="75"/>
        <v>-78.22999999999999</v>
      </c>
      <c r="B979" s="21">
        <v>194.92</v>
      </c>
      <c r="C979" s="21">
        <v>20265</v>
      </c>
      <c r="D979" s="21">
        <v>0.39515</v>
      </c>
      <c r="E979" s="21">
        <v>911.07</v>
      </c>
      <c r="F979" s="21">
        <v>650.49</v>
      </c>
      <c r="G979" s="21">
        <f t="shared" si="76"/>
        <v>1.4005903242171287</v>
      </c>
      <c r="H979" s="67">
        <v>1.4290999999999999E-5</v>
      </c>
      <c r="I979" s="21">
        <f t="shared" si="77"/>
        <v>3.6166012906491203E-5</v>
      </c>
      <c r="J979" s="21">
        <v>1.7936000000000001E-2</v>
      </c>
      <c r="K979" s="21">
        <f t="shared" si="78"/>
        <v>4.9820933728323671E-5</v>
      </c>
      <c r="L979" s="21">
        <f t="shared" si="79"/>
        <v>0.72592001393844785</v>
      </c>
      <c r="M979" s="21" t="s">
        <v>262</v>
      </c>
    </row>
    <row r="980" spans="1:13" x14ac:dyDescent="0.15">
      <c r="A980" s="21">
        <f t="shared" si="75"/>
        <v>-76.639999999999986</v>
      </c>
      <c r="B980" s="21">
        <v>196.51</v>
      </c>
      <c r="C980" s="21">
        <v>20265</v>
      </c>
      <c r="D980" s="21">
        <v>0.39195000000000002</v>
      </c>
      <c r="E980" s="21">
        <v>911.08</v>
      </c>
      <c r="F980" s="21">
        <v>650.52</v>
      </c>
      <c r="G980" s="21">
        <f t="shared" si="76"/>
        <v>1.4005411055770769</v>
      </c>
      <c r="H980" s="67">
        <v>1.4392999999999999E-5</v>
      </c>
      <c r="I980" s="21">
        <f t="shared" si="77"/>
        <v>3.6721520602117611E-5</v>
      </c>
      <c r="J980" s="21">
        <v>1.8072999999999999E-2</v>
      </c>
      <c r="K980" s="21">
        <f t="shared" si="78"/>
        <v>5.0610784206274284E-5</v>
      </c>
      <c r="L980" s="21">
        <f t="shared" si="79"/>
        <v>0.72556711337354074</v>
      </c>
      <c r="M980" s="21" t="s">
        <v>262</v>
      </c>
    </row>
    <row r="981" spans="1:13" x14ac:dyDescent="0.15">
      <c r="A981" s="21">
        <f t="shared" si="75"/>
        <v>-75.049999999999983</v>
      </c>
      <c r="B981" s="21">
        <v>198.1</v>
      </c>
      <c r="C981" s="21">
        <v>20265</v>
      </c>
      <c r="D981" s="21">
        <v>0.38879000000000002</v>
      </c>
      <c r="E981" s="21">
        <v>911.08999999999992</v>
      </c>
      <c r="F981" s="21">
        <v>650.54</v>
      </c>
      <c r="G981" s="21">
        <f t="shared" si="76"/>
        <v>1.4005134196206228</v>
      </c>
      <c r="H981" s="67">
        <v>1.4494999999999999E-5</v>
      </c>
      <c r="I981" s="21">
        <f t="shared" si="77"/>
        <v>3.7282337508680773E-5</v>
      </c>
      <c r="J981" s="21">
        <v>1.821E-2</v>
      </c>
      <c r="K981" s="21">
        <f t="shared" si="78"/>
        <v>5.1408339927445716E-5</v>
      </c>
      <c r="L981" s="21">
        <f t="shared" si="79"/>
        <v>0.72521963481603502</v>
      </c>
      <c r="M981" s="21" t="s">
        <v>262</v>
      </c>
    </row>
    <row r="982" spans="1:13" x14ac:dyDescent="0.15">
      <c r="A982" s="21">
        <f t="shared" si="75"/>
        <v>-73.45999999999998</v>
      </c>
      <c r="B982" s="21">
        <v>199.69</v>
      </c>
      <c r="C982" s="21">
        <v>20265</v>
      </c>
      <c r="D982" s="21">
        <v>0.38568999999999998</v>
      </c>
      <c r="E982" s="21">
        <v>911.1</v>
      </c>
      <c r="F982" s="21">
        <v>650.56999999999994</v>
      </c>
      <c r="G982" s="21">
        <f t="shared" si="76"/>
        <v>1.4004642083096364</v>
      </c>
      <c r="H982" s="67">
        <v>1.4596999999999999E-5</v>
      </c>
      <c r="I982" s="21">
        <f t="shared" si="77"/>
        <v>3.7846456999144388E-5</v>
      </c>
      <c r="J982" s="21">
        <v>1.8346999999999999E-2</v>
      </c>
      <c r="K982" s="21">
        <f t="shared" si="78"/>
        <v>5.2210834595356024E-5</v>
      </c>
      <c r="L982" s="21">
        <f t="shared" si="79"/>
        <v>0.72487745680492721</v>
      </c>
      <c r="M982" s="21" t="s">
        <v>262</v>
      </c>
    </row>
    <row r="983" spans="1:13" x14ac:dyDescent="0.15">
      <c r="A983" s="21">
        <f t="shared" si="75"/>
        <v>-71.869999999999976</v>
      </c>
      <c r="B983" s="21">
        <v>201.28</v>
      </c>
      <c r="C983" s="21">
        <v>20265</v>
      </c>
      <c r="D983" s="21">
        <v>0.38263999999999998</v>
      </c>
      <c r="E983" s="21">
        <v>911.12</v>
      </c>
      <c r="F983" s="21">
        <v>650.59999999999991</v>
      </c>
      <c r="G983" s="21">
        <f t="shared" si="76"/>
        <v>1.4004303719643407</v>
      </c>
      <c r="H983" s="67">
        <v>1.4698999999999999E-5</v>
      </c>
      <c r="I983" s="21">
        <f t="shared" si="77"/>
        <v>3.8414697888354591E-5</v>
      </c>
      <c r="J983" s="21">
        <v>1.8484E-2</v>
      </c>
      <c r="K983" s="21">
        <f t="shared" si="78"/>
        <v>5.3018814421014724E-5</v>
      </c>
      <c r="L983" s="21">
        <f t="shared" si="79"/>
        <v>0.72454841376325474</v>
      </c>
      <c r="M983" s="21" t="s">
        <v>262</v>
      </c>
    </row>
    <row r="984" spans="1:13" x14ac:dyDescent="0.15">
      <c r="A984" s="21">
        <f t="shared" si="75"/>
        <v>-70.279999999999973</v>
      </c>
      <c r="B984" s="21">
        <v>202.87</v>
      </c>
      <c r="C984" s="21">
        <v>20265</v>
      </c>
      <c r="D984" s="21">
        <v>0.37963000000000002</v>
      </c>
      <c r="E984" s="21">
        <v>911.14</v>
      </c>
      <c r="F984" s="21">
        <v>650.63</v>
      </c>
      <c r="G984" s="21">
        <f t="shared" si="76"/>
        <v>1.4003965387393758</v>
      </c>
      <c r="H984" s="67">
        <v>1.4800000000000001E-5</v>
      </c>
      <c r="I984" s="21">
        <f t="shared" si="77"/>
        <v>3.8985327819192372E-5</v>
      </c>
      <c r="J984" s="21">
        <v>1.8620000000000001E-2</v>
      </c>
      <c r="K984" s="21">
        <f t="shared" si="78"/>
        <v>5.3831197210723392E-5</v>
      </c>
      <c r="L984" s="21">
        <f t="shared" si="79"/>
        <v>0.72421439312567126</v>
      </c>
      <c r="M984" s="21" t="s">
        <v>262</v>
      </c>
    </row>
    <row r="985" spans="1:13" x14ac:dyDescent="0.15">
      <c r="A985" s="21">
        <f t="shared" si="75"/>
        <v>-68.689999999999969</v>
      </c>
      <c r="B985" s="21">
        <v>204.46</v>
      </c>
      <c r="C985" s="21">
        <v>20265</v>
      </c>
      <c r="D985" s="21">
        <v>0.37668000000000001</v>
      </c>
      <c r="E985" s="21">
        <v>911.16</v>
      </c>
      <c r="F985" s="21">
        <v>650.66999999999996</v>
      </c>
      <c r="G985" s="21">
        <f t="shared" si="76"/>
        <v>1.400341186776707</v>
      </c>
      <c r="H985" s="67">
        <v>1.4901E-5</v>
      </c>
      <c r="I985" s="21">
        <f t="shared" si="77"/>
        <v>3.9558776680471486E-5</v>
      </c>
      <c r="J985" s="21">
        <v>1.8755999999999998E-2</v>
      </c>
      <c r="K985" s="21">
        <f t="shared" si="78"/>
        <v>5.4647841964063154E-5</v>
      </c>
      <c r="L985" s="21">
        <f t="shared" si="79"/>
        <v>0.72388543186180432</v>
      </c>
      <c r="M985" s="21" t="s">
        <v>262</v>
      </c>
    </row>
    <row r="986" spans="1:13" x14ac:dyDescent="0.15">
      <c r="A986" s="21">
        <f t="shared" si="75"/>
        <v>-67.099999999999966</v>
      </c>
      <c r="B986" s="21">
        <v>206.05</v>
      </c>
      <c r="C986" s="21">
        <v>20265</v>
      </c>
      <c r="D986" s="21">
        <v>0.37375999999999998</v>
      </c>
      <c r="E986" s="21">
        <v>911.18</v>
      </c>
      <c r="F986" s="21">
        <v>650.71</v>
      </c>
      <c r="G986" s="21">
        <f t="shared" si="76"/>
        <v>1.4002858416191544</v>
      </c>
      <c r="H986" s="67">
        <v>1.5000999999999999E-5</v>
      </c>
      <c r="I986" s="21">
        <f t="shared" si="77"/>
        <v>4.0135380993150685E-5</v>
      </c>
      <c r="J986" s="21">
        <v>1.8891999999999999E-2</v>
      </c>
      <c r="K986" s="21">
        <f t="shared" si="78"/>
        <v>5.5472908530170279E-5</v>
      </c>
      <c r="L986" s="21">
        <f t="shared" si="79"/>
        <v>0.72351318970993006</v>
      </c>
      <c r="M986" s="21" t="s">
        <v>262</v>
      </c>
    </row>
    <row r="987" spans="1:13" x14ac:dyDescent="0.15">
      <c r="A987" s="21">
        <f t="shared" si="75"/>
        <v>-65.509999999999991</v>
      </c>
      <c r="B987" s="21">
        <v>207.64</v>
      </c>
      <c r="C987" s="21">
        <v>20265</v>
      </c>
      <c r="D987" s="21">
        <v>0.37090000000000001</v>
      </c>
      <c r="E987" s="21">
        <v>911.20999999999992</v>
      </c>
      <c r="F987" s="21">
        <v>650.74</v>
      </c>
      <c r="G987" s="21">
        <f t="shared" si="76"/>
        <v>1.4002673878968557</v>
      </c>
      <c r="H987" s="67">
        <v>1.5102E-5</v>
      </c>
      <c r="I987" s="21">
        <f t="shared" si="77"/>
        <v>4.0717174440550014E-5</v>
      </c>
      <c r="J987" s="21">
        <v>1.9028E-2</v>
      </c>
      <c r="K987" s="21">
        <f t="shared" si="78"/>
        <v>5.6301223428129718E-5</v>
      </c>
      <c r="L987" s="21">
        <f t="shared" si="79"/>
        <v>0.7232023029220096</v>
      </c>
      <c r="M987" s="21" t="s">
        <v>262</v>
      </c>
    </row>
    <row r="988" spans="1:13" x14ac:dyDescent="0.15">
      <c r="A988" s="21">
        <f t="shared" si="75"/>
        <v>-63.919999999999987</v>
      </c>
      <c r="B988" s="21">
        <v>209.23</v>
      </c>
      <c r="C988" s="21">
        <v>20265</v>
      </c>
      <c r="D988" s="21">
        <v>0.36807000000000001</v>
      </c>
      <c r="E988" s="21">
        <v>911.24</v>
      </c>
      <c r="F988" s="21">
        <v>650.79</v>
      </c>
      <c r="G988" s="21">
        <f t="shared" si="76"/>
        <v>1.4002059035940935</v>
      </c>
      <c r="H988" s="67">
        <v>1.5201999999999999E-5</v>
      </c>
      <c r="I988" s="21">
        <f t="shared" si="77"/>
        <v>4.1301926264025865E-5</v>
      </c>
      <c r="J988" s="21">
        <v>1.9164E-2</v>
      </c>
      <c r="K988" s="21">
        <f t="shared" si="78"/>
        <v>5.7137727780830872E-5</v>
      </c>
      <c r="L988" s="21">
        <f t="shared" si="79"/>
        <v>0.72284859528282186</v>
      </c>
      <c r="M988" s="21" t="s">
        <v>262</v>
      </c>
    </row>
    <row r="989" spans="1:13" x14ac:dyDescent="0.15">
      <c r="A989" s="21">
        <f t="shared" si="75"/>
        <v>-62.329999999999984</v>
      </c>
      <c r="B989" s="21">
        <v>210.82</v>
      </c>
      <c r="C989" s="21">
        <v>20265</v>
      </c>
      <c r="D989" s="21">
        <v>0.36529</v>
      </c>
      <c r="E989" s="21">
        <v>911.27</v>
      </c>
      <c r="F989" s="21">
        <v>650.83000000000004</v>
      </c>
      <c r="G989" s="21">
        <f t="shared" si="76"/>
        <v>1.400165941951047</v>
      </c>
      <c r="H989" s="67">
        <v>1.5302E-5</v>
      </c>
      <c r="I989" s="21">
        <f t="shared" si="77"/>
        <v>4.1890005201346875E-5</v>
      </c>
      <c r="J989" s="21">
        <v>1.9299E-2</v>
      </c>
      <c r="K989" s="21">
        <f t="shared" si="78"/>
        <v>5.7976227129099757E-5</v>
      </c>
      <c r="L989" s="21">
        <f t="shared" si="79"/>
        <v>0.72253762060210369</v>
      </c>
      <c r="M989" s="21" t="s">
        <v>262</v>
      </c>
    </row>
    <row r="990" spans="1:13" x14ac:dyDescent="0.15">
      <c r="A990" s="21">
        <f t="shared" si="75"/>
        <v>-60.739999999999981</v>
      </c>
      <c r="B990" s="21">
        <v>212.41</v>
      </c>
      <c r="C990" s="21">
        <v>20265</v>
      </c>
      <c r="D990" s="21">
        <v>0.36254999999999998</v>
      </c>
      <c r="E990" s="21">
        <v>911.31</v>
      </c>
      <c r="F990" s="21">
        <v>650.88</v>
      </c>
      <c r="G990" s="21">
        <f t="shared" si="76"/>
        <v>1.4001198377581121</v>
      </c>
      <c r="H990" s="67">
        <v>1.5401E-5</v>
      </c>
      <c r="I990" s="21">
        <f t="shared" si="77"/>
        <v>4.2479657978209906E-5</v>
      </c>
      <c r="J990" s="21">
        <v>1.9434E-2</v>
      </c>
      <c r="K990" s="21">
        <f t="shared" si="78"/>
        <v>5.8820424309093946E-5</v>
      </c>
      <c r="L990" s="21">
        <f t="shared" si="79"/>
        <v>0.7221923078110527</v>
      </c>
      <c r="M990" s="21" t="s">
        <v>262</v>
      </c>
    </row>
    <row r="991" spans="1:13" x14ac:dyDescent="0.15">
      <c r="A991" s="21">
        <f t="shared" si="75"/>
        <v>-59.149999999999977</v>
      </c>
      <c r="B991" s="21">
        <v>214</v>
      </c>
      <c r="C991" s="21">
        <v>20265</v>
      </c>
      <c r="D991" s="21">
        <v>0.35986000000000001</v>
      </c>
      <c r="E991" s="21">
        <v>911.35</v>
      </c>
      <c r="F991" s="21">
        <v>650.92000000000007</v>
      </c>
      <c r="G991" s="21">
        <f t="shared" si="76"/>
        <v>1.4000952498002825</v>
      </c>
      <c r="H991" s="67">
        <v>1.5500999999999999E-5</v>
      </c>
      <c r="I991" s="21">
        <f t="shared" si="77"/>
        <v>4.3075084755182571E-5</v>
      </c>
      <c r="J991" s="21">
        <v>1.9569E-2</v>
      </c>
      <c r="K991" s="21">
        <f t="shared" si="78"/>
        <v>5.9669151159535282E-5</v>
      </c>
      <c r="L991" s="21">
        <f t="shared" si="79"/>
        <v>0.72189873524451942</v>
      </c>
      <c r="M991" s="21" t="s">
        <v>262</v>
      </c>
    </row>
    <row r="992" spans="1:13" x14ac:dyDescent="0.15">
      <c r="A992" s="21">
        <f t="shared" si="75"/>
        <v>-57.559999999999974</v>
      </c>
      <c r="B992" s="21">
        <v>215.59</v>
      </c>
      <c r="C992" s="21">
        <v>20265</v>
      </c>
      <c r="D992" s="21">
        <v>0.35720000000000002</v>
      </c>
      <c r="E992" s="21">
        <v>911.39</v>
      </c>
      <c r="F992" s="21">
        <v>650.97</v>
      </c>
      <c r="G992" s="21">
        <f t="shared" si="76"/>
        <v>1.4000491574112477</v>
      </c>
      <c r="H992" s="67">
        <v>1.56E-5</v>
      </c>
      <c r="I992" s="21">
        <f t="shared" si="77"/>
        <v>4.3673012318029111E-5</v>
      </c>
      <c r="J992" s="21">
        <v>1.9703999999999999E-2</v>
      </c>
      <c r="K992" s="21">
        <f t="shared" si="78"/>
        <v>6.0525542325630931E-5</v>
      </c>
      <c r="L992" s="21">
        <f t="shared" si="79"/>
        <v>0.72156333739342271</v>
      </c>
      <c r="M992" s="21" t="s">
        <v>262</v>
      </c>
    </row>
    <row r="993" spans="1:13" x14ac:dyDescent="0.15">
      <c r="A993" s="21">
        <f t="shared" si="75"/>
        <v>-55.96999999999997</v>
      </c>
      <c r="B993" s="21">
        <v>217.18</v>
      </c>
      <c r="C993" s="21">
        <v>20265</v>
      </c>
      <c r="D993" s="21">
        <v>0.35458000000000001</v>
      </c>
      <c r="E993" s="21">
        <v>911.43</v>
      </c>
      <c r="F993" s="21">
        <v>651.03</v>
      </c>
      <c r="G993" s="21">
        <f t="shared" si="76"/>
        <v>1.3999815676696927</v>
      </c>
      <c r="H993" s="67">
        <v>1.5699E-5</v>
      </c>
      <c r="I993" s="21">
        <f t="shared" si="77"/>
        <v>4.427491680297817E-5</v>
      </c>
      <c r="J993" s="21">
        <v>1.9838000000000001E-2</v>
      </c>
      <c r="K993" s="21">
        <f t="shared" si="78"/>
        <v>6.1384727298027176E-5</v>
      </c>
      <c r="L993" s="21">
        <f t="shared" si="79"/>
        <v>0.72126925950196585</v>
      </c>
      <c r="M993" s="21" t="s">
        <v>262</v>
      </c>
    </row>
    <row r="994" spans="1:13" x14ac:dyDescent="0.15">
      <c r="A994" s="21">
        <f t="shared" si="75"/>
        <v>-54.379999999999967</v>
      </c>
      <c r="B994" s="21">
        <v>218.77</v>
      </c>
      <c r="C994" s="21">
        <v>20265</v>
      </c>
      <c r="D994" s="21">
        <v>0.35199999999999998</v>
      </c>
      <c r="E994" s="21">
        <v>911.4799999999999</v>
      </c>
      <c r="F994" s="21">
        <v>651.08000000000004</v>
      </c>
      <c r="G994" s="21">
        <f t="shared" si="76"/>
        <v>1.3999508508938991</v>
      </c>
      <c r="H994" s="67">
        <v>1.5798E-5</v>
      </c>
      <c r="I994" s="21">
        <f t="shared" si="77"/>
        <v>4.4880681818181819E-5</v>
      </c>
      <c r="J994" s="21">
        <v>1.9972E-2</v>
      </c>
      <c r="K994" s="21">
        <f t="shared" si="78"/>
        <v>6.2248909864875125E-5</v>
      </c>
      <c r="L994" s="21">
        <f t="shared" si="79"/>
        <v>0.72098743440817137</v>
      </c>
      <c r="M994" s="21" t="s">
        <v>262</v>
      </c>
    </row>
    <row r="995" spans="1:13" x14ac:dyDescent="0.15">
      <c r="A995" s="21">
        <f t="shared" si="75"/>
        <v>-52.789999999999964</v>
      </c>
      <c r="B995" s="21">
        <v>220.36</v>
      </c>
      <c r="C995" s="21">
        <v>20265</v>
      </c>
      <c r="D995" s="21">
        <v>0.34944999999999998</v>
      </c>
      <c r="E995" s="21">
        <v>911.52</v>
      </c>
      <c r="F995" s="21">
        <v>651.1400000000001</v>
      </c>
      <c r="G995" s="21">
        <f t="shared" si="76"/>
        <v>1.3998832816291424</v>
      </c>
      <c r="H995" s="67">
        <v>1.5896000000000002E-5</v>
      </c>
      <c r="I995" s="21">
        <f t="shared" si="77"/>
        <v>4.5488624982114756E-5</v>
      </c>
      <c r="J995" s="21">
        <v>2.0105999999999999E-2</v>
      </c>
      <c r="K995" s="21">
        <f t="shared" si="78"/>
        <v>6.312108149185914E-5</v>
      </c>
      <c r="L995" s="21">
        <f t="shared" si="79"/>
        <v>0.72065661593554176</v>
      </c>
      <c r="M995" s="21" t="s">
        <v>262</v>
      </c>
    </row>
    <row r="996" spans="1:13" x14ac:dyDescent="0.15">
      <c r="A996" s="21">
        <f t="shared" si="75"/>
        <v>-51.199999999999989</v>
      </c>
      <c r="B996" s="21">
        <v>221.95</v>
      </c>
      <c r="C996" s="21">
        <v>20265</v>
      </c>
      <c r="D996" s="21">
        <v>0.34694999999999998</v>
      </c>
      <c r="E996" s="21">
        <v>911.57999999999993</v>
      </c>
      <c r="F996" s="21">
        <v>651.20999999999992</v>
      </c>
      <c r="G996" s="21">
        <f t="shared" si="76"/>
        <v>1.3998249412631871</v>
      </c>
      <c r="H996" s="67">
        <v>1.5994E-5</v>
      </c>
      <c r="I996" s="21">
        <f t="shared" si="77"/>
        <v>4.6098861507421823E-5</v>
      </c>
      <c r="J996" s="21">
        <v>2.0240000000000001E-2</v>
      </c>
      <c r="K996" s="21">
        <f t="shared" si="78"/>
        <v>6.3995410340231073E-5</v>
      </c>
      <c r="L996" s="21">
        <f t="shared" si="79"/>
        <v>0.72034636956521725</v>
      </c>
      <c r="M996" s="21" t="s">
        <v>262</v>
      </c>
    </row>
    <row r="997" spans="1:13" x14ac:dyDescent="0.15">
      <c r="A997" s="21">
        <f t="shared" si="75"/>
        <v>-49.609999999999985</v>
      </c>
      <c r="B997" s="21">
        <v>223.54</v>
      </c>
      <c r="C997" s="21">
        <v>20265</v>
      </c>
      <c r="D997" s="21">
        <v>0.34448000000000001</v>
      </c>
      <c r="E997" s="21">
        <v>911.63</v>
      </c>
      <c r="F997" s="21">
        <v>651.27</v>
      </c>
      <c r="G997" s="21">
        <f t="shared" si="76"/>
        <v>1.3997727517005236</v>
      </c>
      <c r="H997" s="67">
        <v>1.6092000000000001E-5</v>
      </c>
      <c r="I997" s="21">
        <f t="shared" si="77"/>
        <v>4.6713887598699494E-5</v>
      </c>
      <c r="J997" s="21">
        <v>2.0374E-2</v>
      </c>
      <c r="K997" s="21">
        <f t="shared" si="78"/>
        <v>6.4877436428276909E-5</v>
      </c>
      <c r="L997" s="21">
        <f t="shared" si="79"/>
        <v>0.72003288308628655</v>
      </c>
      <c r="M997" s="21" t="s">
        <v>262</v>
      </c>
    </row>
    <row r="998" spans="1:13" x14ac:dyDescent="0.15">
      <c r="A998" s="21">
        <f t="shared" si="75"/>
        <v>-48.019999999999982</v>
      </c>
      <c r="B998" s="21">
        <v>225.13</v>
      </c>
      <c r="C998" s="21">
        <v>20265</v>
      </c>
      <c r="D998" s="21">
        <v>0.34204000000000001</v>
      </c>
      <c r="E998" s="21">
        <v>911.69</v>
      </c>
      <c r="F998" s="21">
        <v>651.34</v>
      </c>
      <c r="G998" s="21">
        <f t="shared" si="76"/>
        <v>1.3997144348573709</v>
      </c>
      <c r="H998" s="67">
        <v>1.6189999999999999E-5</v>
      </c>
      <c r="I998" s="21">
        <f t="shared" si="77"/>
        <v>4.7333645187697344E-5</v>
      </c>
      <c r="J998" s="21">
        <v>2.0507000000000001E-2</v>
      </c>
      <c r="K998" s="21">
        <f t="shared" si="78"/>
        <v>6.576245875922272E-5</v>
      </c>
      <c r="L998" s="21">
        <f t="shared" si="79"/>
        <v>0.71976696250060945</v>
      </c>
      <c r="M998" s="21" t="s">
        <v>262</v>
      </c>
    </row>
    <row r="999" spans="1:13" x14ac:dyDescent="0.15">
      <c r="A999" s="21">
        <f t="shared" si="75"/>
        <v>-46.429999999999978</v>
      </c>
      <c r="B999" s="21">
        <v>226.72</v>
      </c>
      <c r="C999" s="21">
        <v>20265</v>
      </c>
      <c r="D999" s="21">
        <v>0.33964</v>
      </c>
      <c r="E999" s="21">
        <v>911.75</v>
      </c>
      <c r="F999" s="21">
        <v>651.41000000000008</v>
      </c>
      <c r="G999" s="21">
        <f t="shared" si="76"/>
        <v>1.3996561305475812</v>
      </c>
      <c r="H999" s="67">
        <v>1.6286999999999998E-5</v>
      </c>
      <c r="I999" s="21">
        <f t="shared" si="77"/>
        <v>4.7953715698975378E-5</v>
      </c>
      <c r="J999" s="21">
        <v>2.0641E-2</v>
      </c>
      <c r="K999" s="21">
        <f t="shared" si="78"/>
        <v>6.6655521352840014E-5</v>
      </c>
      <c r="L999" s="21">
        <f t="shared" si="79"/>
        <v>0.71942600891429676</v>
      </c>
      <c r="M999" s="21" t="s">
        <v>262</v>
      </c>
    </row>
    <row r="1000" spans="1:13" x14ac:dyDescent="0.15">
      <c r="A1000" s="21">
        <f t="shared" si="75"/>
        <v>-44.839999999999975</v>
      </c>
      <c r="B1000" s="21">
        <v>228.31</v>
      </c>
      <c r="C1000" s="21">
        <v>20265</v>
      </c>
      <c r="D1000" s="21">
        <v>0.33727000000000001</v>
      </c>
      <c r="E1000" s="21">
        <v>911.81999999999994</v>
      </c>
      <c r="F1000" s="21">
        <v>651.4799999999999</v>
      </c>
      <c r="G1000" s="21">
        <f t="shared" si="76"/>
        <v>1.3996131884324923</v>
      </c>
      <c r="H1000" s="67">
        <v>1.6385E-5</v>
      </c>
      <c r="I1000" s="21">
        <f t="shared" si="77"/>
        <v>4.8581255374032672E-5</v>
      </c>
      <c r="J1000" s="21">
        <v>2.0774000000000001E-2</v>
      </c>
      <c r="K1000" s="21">
        <f t="shared" si="78"/>
        <v>6.7551236154226468E-5</v>
      </c>
      <c r="L1000" s="21">
        <f t="shared" si="79"/>
        <v>0.71917640801001237</v>
      </c>
      <c r="M1000" s="21" t="s">
        <v>262</v>
      </c>
    </row>
    <row r="1001" spans="1:13" x14ac:dyDescent="0.15">
      <c r="A1001" s="21">
        <f t="shared" si="75"/>
        <v>-43.249999999999972</v>
      </c>
      <c r="B1001" s="21">
        <v>229.9</v>
      </c>
      <c r="C1001" s="21">
        <v>20265</v>
      </c>
      <c r="D1001" s="21">
        <v>0.33493000000000001</v>
      </c>
      <c r="E1001" s="21">
        <v>911.89</v>
      </c>
      <c r="F1001" s="21">
        <v>651.56000000000006</v>
      </c>
      <c r="G1001" s="21">
        <f t="shared" si="76"/>
        <v>1.3995487752470992</v>
      </c>
      <c r="H1001" s="67">
        <v>1.6481999999999999E-5</v>
      </c>
      <c r="I1001" s="21">
        <f t="shared" si="77"/>
        <v>4.9210282745648338E-5</v>
      </c>
      <c r="J1001" s="21">
        <v>2.0906999999999999E-2</v>
      </c>
      <c r="K1001" s="21">
        <f t="shared" si="78"/>
        <v>6.8453430377105444E-5</v>
      </c>
      <c r="L1001" s="21">
        <f t="shared" si="79"/>
        <v>0.7188870225283398</v>
      </c>
      <c r="M1001" s="21" t="s">
        <v>262</v>
      </c>
    </row>
    <row r="1002" spans="1:13" x14ac:dyDescent="0.15">
      <c r="A1002" s="21">
        <f t="shared" si="75"/>
        <v>-41.659999999999968</v>
      </c>
      <c r="B1002" s="21">
        <v>231.49</v>
      </c>
      <c r="C1002" s="21">
        <v>20265</v>
      </c>
      <c r="D1002" s="21">
        <v>0.33262999999999998</v>
      </c>
      <c r="E1002" s="21">
        <v>911.96</v>
      </c>
      <c r="F1002" s="21">
        <v>651.64</v>
      </c>
      <c r="G1002" s="21">
        <f t="shared" si="76"/>
        <v>1.3994843778773556</v>
      </c>
      <c r="H1002" s="67">
        <v>1.6578E-5</v>
      </c>
      <c r="I1002" s="21">
        <f t="shared" si="77"/>
        <v>4.9839160628927038E-5</v>
      </c>
      <c r="J1002" s="21">
        <v>2.104E-2</v>
      </c>
      <c r="K1002" s="21">
        <f t="shared" si="78"/>
        <v>6.9359911411411333E-5</v>
      </c>
      <c r="L1002" s="21">
        <f t="shared" si="79"/>
        <v>0.71855859695817492</v>
      </c>
      <c r="M1002" s="21" t="s">
        <v>262</v>
      </c>
    </row>
    <row r="1003" spans="1:13" x14ac:dyDescent="0.15">
      <c r="A1003" s="21">
        <f t="shared" si="75"/>
        <v>-40.069999999999965</v>
      </c>
      <c r="B1003" s="21">
        <v>233.08</v>
      </c>
      <c r="C1003" s="21">
        <v>20265</v>
      </c>
      <c r="D1003" s="21">
        <v>0.33035999999999999</v>
      </c>
      <c r="E1003" s="21">
        <v>912.03</v>
      </c>
      <c r="F1003" s="21">
        <v>651.71999999999991</v>
      </c>
      <c r="G1003" s="21">
        <f t="shared" si="76"/>
        <v>1.3994199963174372</v>
      </c>
      <c r="H1003" s="67">
        <v>1.6674999999999999E-5</v>
      </c>
      <c r="I1003" s="21">
        <f t="shared" si="77"/>
        <v>5.0475239133066952E-5</v>
      </c>
      <c r="J1003" s="21">
        <v>2.1172E-2</v>
      </c>
      <c r="K1003" s="21">
        <f t="shared" si="78"/>
        <v>7.0269247661310867E-5</v>
      </c>
      <c r="L1003" s="21">
        <f t="shared" si="79"/>
        <v>0.71831193321367837</v>
      </c>
      <c r="M1003" s="21" t="s">
        <v>262</v>
      </c>
    </row>
    <row r="1004" spans="1:13" x14ac:dyDescent="0.15">
      <c r="A1004" s="21">
        <f t="shared" si="75"/>
        <v>-38.47999999999999</v>
      </c>
      <c r="B1004" s="21">
        <v>234.67</v>
      </c>
      <c r="C1004" s="21">
        <v>20265</v>
      </c>
      <c r="D1004" s="21">
        <v>0.32812000000000002</v>
      </c>
      <c r="E1004" s="21">
        <v>912.11</v>
      </c>
      <c r="F1004" s="21">
        <v>651.80999999999995</v>
      </c>
      <c r="G1004" s="21">
        <f t="shared" si="76"/>
        <v>1.3993495036897257</v>
      </c>
      <c r="H1004" s="67">
        <v>1.6770999999999999E-5</v>
      </c>
      <c r="I1004" s="21">
        <f t="shared" si="77"/>
        <v>5.111239790320614E-5</v>
      </c>
      <c r="J1004" s="21">
        <v>2.1305000000000001E-2</v>
      </c>
      <c r="K1004" s="21">
        <f t="shared" si="78"/>
        <v>7.1187152017704246E-5</v>
      </c>
      <c r="L1004" s="21">
        <f t="shared" si="79"/>
        <v>0.71800031964327615</v>
      </c>
      <c r="M1004" s="21" t="s">
        <v>262</v>
      </c>
    </row>
    <row r="1005" spans="1:13" x14ac:dyDescent="0.15">
      <c r="A1005" s="21">
        <f t="shared" si="75"/>
        <v>-36.889999999999986</v>
      </c>
      <c r="B1005" s="21">
        <v>236.26</v>
      </c>
      <c r="C1005" s="21">
        <v>20265</v>
      </c>
      <c r="D1005" s="21">
        <v>0.32590999999999998</v>
      </c>
      <c r="E1005" s="21">
        <v>912.18999999999994</v>
      </c>
      <c r="F1005" s="21">
        <v>651.90000000000009</v>
      </c>
      <c r="G1005" s="21">
        <f t="shared" si="76"/>
        <v>1.399279030526154</v>
      </c>
      <c r="H1005" s="67">
        <v>1.6867E-5</v>
      </c>
      <c r="I1005" s="21">
        <f t="shared" si="77"/>
        <v>5.1753551593998346E-5</v>
      </c>
      <c r="J1005" s="21">
        <v>2.1437000000000001E-2</v>
      </c>
      <c r="K1005" s="21">
        <f t="shared" si="78"/>
        <v>7.2107595657142743E-5</v>
      </c>
      <c r="L1005" s="21">
        <f t="shared" si="79"/>
        <v>0.71772676820450609</v>
      </c>
      <c r="M1005" s="21" t="s">
        <v>262</v>
      </c>
    </row>
    <row r="1006" spans="1:13" x14ac:dyDescent="0.15">
      <c r="A1006" s="21">
        <f t="shared" si="75"/>
        <v>-35.299999999999983</v>
      </c>
      <c r="B1006" s="21">
        <v>237.85</v>
      </c>
      <c r="C1006" s="21">
        <v>20265</v>
      </c>
      <c r="D1006" s="21">
        <v>0.32372000000000001</v>
      </c>
      <c r="E1006" s="21">
        <v>912.28</v>
      </c>
      <c r="F1006" s="21">
        <v>651.99</v>
      </c>
      <c r="G1006" s="21">
        <f t="shared" si="76"/>
        <v>1.3992239144772158</v>
      </c>
      <c r="H1006" s="67">
        <v>1.6963E-5</v>
      </c>
      <c r="I1006" s="21">
        <f t="shared" si="77"/>
        <v>5.2400222414432222E-5</v>
      </c>
      <c r="J1006" s="21">
        <v>2.1569000000000001E-2</v>
      </c>
      <c r="K1006" s="21">
        <f t="shared" si="78"/>
        <v>7.3035217146252932E-5</v>
      </c>
      <c r="L1006" s="21">
        <f t="shared" si="79"/>
        <v>0.71746514163846253</v>
      </c>
      <c r="M1006" s="21" t="s">
        <v>262</v>
      </c>
    </row>
    <row r="1007" spans="1:13" x14ac:dyDescent="0.15">
      <c r="A1007" s="21">
        <f t="shared" ref="A1007:A1070" si="80">B1007-273.15</f>
        <v>-33.70999999999998</v>
      </c>
      <c r="B1007" s="21">
        <v>239.44</v>
      </c>
      <c r="C1007" s="21">
        <v>20265</v>
      </c>
      <c r="D1007" s="21">
        <v>0.32157000000000002</v>
      </c>
      <c r="E1007" s="21">
        <v>912.3599999999999</v>
      </c>
      <c r="F1007" s="21">
        <v>652.08000000000004</v>
      </c>
      <c r="G1007" s="21">
        <f t="shared" ref="G1007:G1070" si="81">E1007/F1007</f>
        <v>1.3991534781008463</v>
      </c>
      <c r="H1007" s="67">
        <v>1.7059E-5</v>
      </c>
      <c r="I1007" s="21">
        <f t="shared" ref="I1007:I1070" si="82">H1007/D1007</f>
        <v>5.3049102839195194E-5</v>
      </c>
      <c r="J1007" s="21">
        <v>2.1701000000000002E-2</v>
      </c>
      <c r="K1007" s="21">
        <f t="shared" ref="K1007:K1070" si="83">J1007/E1007/D1007</f>
        <v>7.3966996612575373E-5</v>
      </c>
      <c r="L1007" s="21">
        <f t="shared" ref="L1007:L1070" si="84">H1007*E1007/J1007</f>
        <v>0.71719963319662683</v>
      </c>
      <c r="M1007" s="21" t="s">
        <v>262</v>
      </c>
    </row>
    <row r="1008" spans="1:13" x14ac:dyDescent="0.15">
      <c r="A1008" s="21">
        <f t="shared" si="80"/>
        <v>-32.119999999999976</v>
      </c>
      <c r="B1008" s="21">
        <v>241.03</v>
      </c>
      <c r="C1008" s="21">
        <v>20265</v>
      </c>
      <c r="D1008" s="21">
        <v>0.31945000000000001</v>
      </c>
      <c r="E1008" s="21">
        <v>912.46</v>
      </c>
      <c r="F1008" s="21">
        <v>652.17999999999995</v>
      </c>
      <c r="G1008" s="21">
        <f t="shared" si="81"/>
        <v>1.3990922751387656</v>
      </c>
      <c r="H1008" s="67">
        <v>1.7153999999999999E-5</v>
      </c>
      <c r="I1008" s="21">
        <f t="shared" si="82"/>
        <v>5.3698544373141332E-5</v>
      </c>
      <c r="J1008" s="21">
        <v>2.1833000000000002E-2</v>
      </c>
      <c r="K1008" s="21">
        <f t="shared" si="83"/>
        <v>7.4902564484656577E-5</v>
      </c>
      <c r="L1008" s="21">
        <f t="shared" si="84"/>
        <v>0.71691196079329444</v>
      </c>
      <c r="M1008" s="21" t="s">
        <v>262</v>
      </c>
    </row>
    <row r="1009" spans="1:13" x14ac:dyDescent="0.15">
      <c r="A1009" s="21">
        <f t="shared" si="80"/>
        <v>-30.529999999999973</v>
      </c>
      <c r="B1009" s="21">
        <v>242.62</v>
      </c>
      <c r="C1009" s="21">
        <v>20265</v>
      </c>
      <c r="D1009" s="21">
        <v>0.31735000000000002</v>
      </c>
      <c r="E1009" s="21">
        <v>912.55</v>
      </c>
      <c r="F1009" s="21">
        <v>652.28</v>
      </c>
      <c r="G1009" s="21">
        <f t="shared" si="81"/>
        <v>1.3990157601030233</v>
      </c>
      <c r="H1009" s="67">
        <v>1.7249E-5</v>
      </c>
      <c r="I1009" s="21">
        <f t="shared" si="82"/>
        <v>5.4353237750118163E-5</v>
      </c>
      <c r="J1009" s="21">
        <v>2.1964000000000001E-2</v>
      </c>
      <c r="K1009" s="21">
        <f t="shared" si="83"/>
        <v>7.5843132651491569E-5</v>
      </c>
      <c r="L1009" s="21">
        <f t="shared" si="84"/>
        <v>0.7166533850846839</v>
      </c>
      <c r="M1009" s="21" t="s">
        <v>262</v>
      </c>
    </row>
    <row r="1010" spans="1:13" x14ac:dyDescent="0.15">
      <c r="A1010" s="21">
        <f t="shared" si="80"/>
        <v>-28.939999999999969</v>
      </c>
      <c r="B1010" s="21">
        <v>244.21</v>
      </c>
      <c r="C1010" s="21">
        <v>20265</v>
      </c>
      <c r="D1010" s="21">
        <v>0.31528</v>
      </c>
      <c r="E1010" s="21">
        <v>912.65</v>
      </c>
      <c r="F1010" s="21">
        <v>652.39</v>
      </c>
      <c r="G1010" s="21">
        <f t="shared" si="81"/>
        <v>1.398933153481813</v>
      </c>
      <c r="H1010" s="67">
        <v>1.7343999999999999E-5</v>
      </c>
      <c r="I1010" s="21">
        <f t="shared" si="82"/>
        <v>5.5011418421720373E-5</v>
      </c>
      <c r="J1010" s="21">
        <v>2.2096000000000001E-2</v>
      </c>
      <c r="K1010" s="21">
        <f t="shared" si="83"/>
        <v>7.6791469996840062E-5</v>
      </c>
      <c r="L1010" s="21">
        <f t="shared" si="84"/>
        <v>0.71637407675597387</v>
      </c>
      <c r="M1010" s="21" t="s">
        <v>262</v>
      </c>
    </row>
    <row r="1011" spans="1:13" x14ac:dyDescent="0.15">
      <c r="A1011" s="21">
        <f t="shared" si="80"/>
        <v>-27.349999999999966</v>
      </c>
      <c r="B1011" s="21">
        <v>245.8</v>
      </c>
      <c r="C1011" s="21">
        <v>20265</v>
      </c>
      <c r="D1011" s="21">
        <v>0.31324000000000002</v>
      </c>
      <c r="E1011" s="21">
        <v>912.75</v>
      </c>
      <c r="F1011" s="21">
        <v>652.5</v>
      </c>
      <c r="G1011" s="21">
        <f t="shared" si="81"/>
        <v>1.3988505747126436</v>
      </c>
      <c r="H1011" s="67">
        <v>1.7439E-5</v>
      </c>
      <c r="I1011" s="21">
        <f t="shared" si="82"/>
        <v>5.5672966415528025E-5</v>
      </c>
      <c r="J1011" s="21">
        <v>2.2227E-2</v>
      </c>
      <c r="K1011" s="21">
        <f t="shared" si="83"/>
        <v>7.7741298908211645E-5</v>
      </c>
      <c r="L1011" s="21">
        <f t="shared" si="84"/>
        <v>0.71613115805101912</v>
      </c>
      <c r="M1011" s="21" t="s">
        <v>262</v>
      </c>
    </row>
    <row r="1012" spans="1:13" x14ac:dyDescent="0.15">
      <c r="A1012" s="21">
        <f t="shared" si="80"/>
        <v>-25.759999999999991</v>
      </c>
      <c r="B1012" s="21">
        <v>247.39</v>
      </c>
      <c r="C1012" s="21">
        <v>20265</v>
      </c>
      <c r="D1012" s="21">
        <v>0.31123000000000001</v>
      </c>
      <c r="E1012" s="21">
        <v>912.86</v>
      </c>
      <c r="F1012" s="21">
        <v>652.61</v>
      </c>
      <c r="G1012" s="21">
        <f t="shared" si="81"/>
        <v>1.3987833468687272</v>
      </c>
      <c r="H1012" s="67">
        <v>1.7533E-5</v>
      </c>
      <c r="I1012" s="21">
        <f t="shared" si="82"/>
        <v>5.6334543585129965E-5</v>
      </c>
      <c r="J1012" s="21">
        <v>2.2357999999999999E-2</v>
      </c>
      <c r="K1012" s="21">
        <f t="shared" si="83"/>
        <v>7.8695032966978259E-5</v>
      </c>
      <c r="L1012" s="21">
        <f t="shared" si="84"/>
        <v>0.71585894892208612</v>
      </c>
      <c r="M1012" s="21" t="s">
        <v>262</v>
      </c>
    </row>
    <row r="1013" spans="1:13" x14ac:dyDescent="0.15">
      <c r="A1013" s="21">
        <f t="shared" si="80"/>
        <v>-24.169999999999987</v>
      </c>
      <c r="B1013" s="21">
        <v>248.98</v>
      </c>
      <c r="C1013" s="21">
        <v>20265</v>
      </c>
      <c r="D1013" s="21">
        <v>0.30924000000000001</v>
      </c>
      <c r="E1013" s="21">
        <v>912.96999999999991</v>
      </c>
      <c r="F1013" s="21">
        <v>652.73</v>
      </c>
      <c r="G1013" s="21">
        <f t="shared" si="81"/>
        <v>1.3986947129747367</v>
      </c>
      <c r="H1013" s="67">
        <v>1.7628000000000001E-5</v>
      </c>
      <c r="I1013" s="21">
        <f t="shared" si="82"/>
        <v>5.7004268529297632E-5</v>
      </c>
      <c r="J1013" s="21">
        <v>2.2488999999999999E-2</v>
      </c>
      <c r="K1013" s="21">
        <f t="shared" si="83"/>
        <v>7.9655904401308315E-5</v>
      </c>
      <c r="L1013" s="21">
        <f t="shared" si="84"/>
        <v>0.71563142691982751</v>
      </c>
      <c r="M1013" s="21" t="s">
        <v>262</v>
      </c>
    </row>
    <row r="1014" spans="1:13" x14ac:dyDescent="0.15">
      <c r="A1014" s="21">
        <f t="shared" si="80"/>
        <v>-22.579999999999984</v>
      </c>
      <c r="B1014" s="21">
        <v>250.57</v>
      </c>
      <c r="C1014" s="21">
        <v>20265</v>
      </c>
      <c r="D1014" s="21">
        <v>0.30726999999999999</v>
      </c>
      <c r="E1014" s="21">
        <v>913.08</v>
      </c>
      <c r="F1014" s="21">
        <v>652.85</v>
      </c>
      <c r="G1014" s="21">
        <f t="shared" si="81"/>
        <v>1.3986061116642414</v>
      </c>
      <c r="H1014" s="67">
        <v>1.7722000000000001E-5</v>
      </c>
      <c r="I1014" s="21">
        <f t="shared" si="82"/>
        <v>5.7675659843134707E-5</v>
      </c>
      <c r="J1014" s="21">
        <v>2.2620000000000001E-2</v>
      </c>
      <c r="K1014" s="21">
        <f t="shared" si="83"/>
        <v>8.0623864296854291E-5</v>
      </c>
      <c r="L1014" s="21">
        <f t="shared" si="84"/>
        <v>0.71536709814323607</v>
      </c>
      <c r="M1014" s="21" t="s">
        <v>262</v>
      </c>
    </row>
    <row r="1015" spans="1:13" x14ac:dyDescent="0.15">
      <c r="A1015" s="21">
        <f t="shared" si="80"/>
        <v>-20.989999999999981</v>
      </c>
      <c r="B1015" s="21">
        <v>252.16</v>
      </c>
      <c r="C1015" s="21">
        <v>20265</v>
      </c>
      <c r="D1015" s="21">
        <v>0.30532999999999999</v>
      </c>
      <c r="E1015" s="21">
        <v>913.2</v>
      </c>
      <c r="F1015" s="21">
        <v>652.97</v>
      </c>
      <c r="G1015" s="21">
        <f t="shared" si="81"/>
        <v>1.3985328575585403</v>
      </c>
      <c r="H1015" s="67">
        <v>1.7816E-5</v>
      </c>
      <c r="I1015" s="21">
        <f t="shared" si="82"/>
        <v>5.8349981986702917E-5</v>
      </c>
      <c r="J1015" s="21">
        <v>2.2751E-2</v>
      </c>
      <c r="K1015" s="21">
        <f t="shared" si="83"/>
        <v>8.1595293684167772E-5</v>
      </c>
      <c r="L1015" s="21">
        <f t="shared" si="84"/>
        <v>0.71511455320645256</v>
      </c>
      <c r="M1015" s="21" t="s">
        <v>262</v>
      </c>
    </row>
    <row r="1016" spans="1:13" x14ac:dyDescent="0.15">
      <c r="A1016" s="21">
        <f t="shared" si="80"/>
        <v>-19.399999999999977</v>
      </c>
      <c r="B1016" s="21">
        <v>253.75</v>
      </c>
      <c r="C1016" s="21">
        <v>20265</v>
      </c>
      <c r="D1016" s="21">
        <v>0.30342000000000002</v>
      </c>
      <c r="E1016" s="21">
        <v>913.32</v>
      </c>
      <c r="F1016" s="21">
        <v>653.1</v>
      </c>
      <c r="G1016" s="21">
        <f t="shared" si="81"/>
        <v>1.3984382177308223</v>
      </c>
      <c r="H1016" s="67">
        <v>1.7909000000000001E-5</v>
      </c>
      <c r="I1016" s="21">
        <f t="shared" si="82"/>
        <v>5.9023795399116736E-5</v>
      </c>
      <c r="J1016" s="21">
        <v>2.2882E-2</v>
      </c>
      <c r="K1016" s="21">
        <f t="shared" si="83"/>
        <v>8.2570860253952536E-5</v>
      </c>
      <c r="L1016" s="21">
        <f t="shared" si="84"/>
        <v>0.71482597150598737</v>
      </c>
      <c r="M1016" s="21" t="s">
        <v>262</v>
      </c>
    </row>
    <row r="1017" spans="1:13" x14ac:dyDescent="0.15">
      <c r="A1017" s="21">
        <f t="shared" si="80"/>
        <v>-17.809999999999974</v>
      </c>
      <c r="B1017" s="21">
        <v>255.34</v>
      </c>
      <c r="C1017" s="21">
        <v>20265</v>
      </c>
      <c r="D1017" s="21">
        <v>0.30153000000000002</v>
      </c>
      <c r="E1017" s="21">
        <v>913.44999999999993</v>
      </c>
      <c r="F1017" s="21">
        <v>653.23</v>
      </c>
      <c r="G1017" s="21">
        <f t="shared" si="81"/>
        <v>1.3983589241155487</v>
      </c>
      <c r="H1017" s="67">
        <v>1.8003E-5</v>
      </c>
      <c r="I1017" s="21">
        <f t="shared" si="82"/>
        <v>5.9705501940105458E-5</v>
      </c>
      <c r="J1017" s="21">
        <v>2.3012000000000001E-2</v>
      </c>
      <c r="K1017" s="21">
        <f t="shared" si="83"/>
        <v>8.3548577024994159E-5</v>
      </c>
      <c r="L1017" s="21">
        <f t="shared" si="84"/>
        <v>0.71462021336693893</v>
      </c>
      <c r="M1017" s="21" t="s">
        <v>262</v>
      </c>
    </row>
    <row r="1018" spans="1:13" x14ac:dyDescent="0.15">
      <c r="A1018" s="21">
        <f t="shared" si="80"/>
        <v>-16.21999999999997</v>
      </c>
      <c r="B1018" s="21">
        <v>256.93</v>
      </c>
      <c r="C1018" s="21">
        <v>20265</v>
      </c>
      <c r="D1018" s="21">
        <v>0.29965999999999998</v>
      </c>
      <c r="E1018" s="21">
        <v>913.57999999999993</v>
      </c>
      <c r="F1018" s="21">
        <v>653.37</v>
      </c>
      <c r="G1018" s="21">
        <f t="shared" si="81"/>
        <v>1.3982582610159633</v>
      </c>
      <c r="H1018" s="67">
        <v>1.8096000000000001E-5</v>
      </c>
      <c r="I1018" s="21">
        <f t="shared" si="82"/>
        <v>6.038844023226324E-5</v>
      </c>
      <c r="J1018" s="21">
        <v>2.3143E-2</v>
      </c>
      <c r="K1018" s="21">
        <f t="shared" si="83"/>
        <v>8.4536506538229416E-5</v>
      </c>
      <c r="L1018" s="21">
        <f t="shared" si="84"/>
        <v>0.71434747785507491</v>
      </c>
      <c r="M1018" s="21" t="s">
        <v>262</v>
      </c>
    </row>
    <row r="1019" spans="1:13" x14ac:dyDescent="0.15">
      <c r="A1019" s="21">
        <f t="shared" si="80"/>
        <v>-14.629999999999995</v>
      </c>
      <c r="B1019" s="21">
        <v>258.52</v>
      </c>
      <c r="C1019" s="21">
        <v>20265</v>
      </c>
      <c r="D1019" s="21">
        <v>0.29781000000000002</v>
      </c>
      <c r="E1019" s="21">
        <v>913.71</v>
      </c>
      <c r="F1019" s="21">
        <v>653.51</v>
      </c>
      <c r="G1019" s="21">
        <f t="shared" si="81"/>
        <v>1.3981576410460437</v>
      </c>
      <c r="H1019" s="67">
        <v>1.8189000000000002E-5</v>
      </c>
      <c r="I1019" s="21">
        <f t="shared" si="82"/>
        <v>6.1075853732245387E-5</v>
      </c>
      <c r="J1019" s="21">
        <v>2.3272999999999999E-2</v>
      </c>
      <c r="K1019" s="21">
        <f t="shared" si="83"/>
        <v>8.552729070981631E-5</v>
      </c>
      <c r="L1019" s="21">
        <f t="shared" si="84"/>
        <v>0.71410953422420842</v>
      </c>
      <c r="M1019" s="21" t="s">
        <v>262</v>
      </c>
    </row>
    <row r="1020" spans="1:13" x14ac:dyDescent="0.15">
      <c r="A1020" s="21">
        <f t="shared" si="80"/>
        <v>-13.039999999999964</v>
      </c>
      <c r="B1020" s="21">
        <v>260.11</v>
      </c>
      <c r="C1020" s="21">
        <v>20265</v>
      </c>
      <c r="D1020" s="21">
        <v>0.29598999999999998</v>
      </c>
      <c r="E1020" s="21">
        <v>913.85</v>
      </c>
      <c r="F1020" s="21">
        <v>653.65</v>
      </c>
      <c r="G1020" s="21">
        <f t="shared" si="81"/>
        <v>1.3980723628853362</v>
      </c>
      <c r="H1020" s="67">
        <v>1.8281E-5</v>
      </c>
      <c r="I1020" s="21">
        <f t="shared" si="82"/>
        <v>6.1762221696678941E-5</v>
      </c>
      <c r="J1020" s="21">
        <v>2.3403E-2</v>
      </c>
      <c r="K1020" s="21">
        <f t="shared" si="83"/>
        <v>8.6520611004983633E-5</v>
      </c>
      <c r="L1020" s="21">
        <f t="shared" si="84"/>
        <v>0.71384403067982738</v>
      </c>
      <c r="M1020" s="21" t="s">
        <v>262</v>
      </c>
    </row>
    <row r="1021" spans="1:13" x14ac:dyDescent="0.15">
      <c r="A1021" s="21">
        <f t="shared" si="80"/>
        <v>-11.449999999999989</v>
      </c>
      <c r="B1021" s="21">
        <v>261.7</v>
      </c>
      <c r="C1021" s="21">
        <v>20265</v>
      </c>
      <c r="D1021" s="21">
        <v>0.29419000000000001</v>
      </c>
      <c r="E1021" s="21">
        <v>913.99</v>
      </c>
      <c r="F1021" s="21">
        <v>653.80000000000007</v>
      </c>
      <c r="G1021" s="21">
        <f t="shared" si="81"/>
        <v>1.3979657387580298</v>
      </c>
      <c r="H1021" s="67">
        <v>1.8374000000000001E-5</v>
      </c>
      <c r="I1021" s="21">
        <f t="shared" si="82"/>
        <v>6.245623576600157E-5</v>
      </c>
      <c r="J1021" s="21">
        <v>2.3532999999999998E-2</v>
      </c>
      <c r="K1021" s="21">
        <f t="shared" si="83"/>
        <v>8.7520128053509828E-5</v>
      </c>
      <c r="L1021" s="21">
        <f t="shared" si="84"/>
        <v>0.71362139378744749</v>
      </c>
      <c r="M1021" s="21" t="s">
        <v>262</v>
      </c>
    </row>
    <row r="1022" spans="1:13" x14ac:dyDescent="0.15">
      <c r="A1022" s="21">
        <f t="shared" si="80"/>
        <v>-9.8599999999999568</v>
      </c>
      <c r="B1022" s="21">
        <v>263.29000000000002</v>
      </c>
      <c r="C1022" s="21">
        <v>20265</v>
      </c>
      <c r="D1022" s="21">
        <v>0.29241</v>
      </c>
      <c r="E1022" s="21">
        <v>914.13</v>
      </c>
      <c r="F1022" s="21">
        <v>653.95000000000005</v>
      </c>
      <c r="G1022" s="21">
        <f t="shared" si="81"/>
        <v>1.3978591635446134</v>
      </c>
      <c r="H1022" s="67">
        <v>1.8465999999999999E-5</v>
      </c>
      <c r="I1022" s="21">
        <f t="shared" si="82"/>
        <v>6.3151055025477927E-5</v>
      </c>
      <c r="J1022" s="21">
        <v>2.3663E-2</v>
      </c>
      <c r="K1022" s="21">
        <f t="shared" si="83"/>
        <v>8.8525751266560311E-5</v>
      </c>
      <c r="L1022" s="21">
        <f t="shared" si="84"/>
        <v>0.71336367239994924</v>
      </c>
      <c r="M1022" s="21" t="s">
        <v>262</v>
      </c>
    </row>
    <row r="1023" spans="1:13" x14ac:dyDescent="0.15">
      <c r="A1023" s="21">
        <f t="shared" si="80"/>
        <v>-8.2699999999999818</v>
      </c>
      <c r="B1023" s="21">
        <v>264.88</v>
      </c>
      <c r="C1023" s="21">
        <v>20265</v>
      </c>
      <c r="D1023" s="21">
        <v>0.29065999999999997</v>
      </c>
      <c r="E1023" s="21">
        <v>914.28</v>
      </c>
      <c r="F1023" s="21">
        <v>654.1</v>
      </c>
      <c r="G1023" s="21">
        <f t="shared" si="81"/>
        <v>1.3977679253936706</v>
      </c>
      <c r="H1023" s="67">
        <v>1.8559E-5</v>
      </c>
      <c r="I1023" s="21">
        <f t="shared" si="82"/>
        <v>6.3851235120071561E-5</v>
      </c>
      <c r="J1023" s="21">
        <v>2.3793000000000002E-2</v>
      </c>
      <c r="K1023" s="21">
        <f t="shared" si="83"/>
        <v>8.9533325529751252E-5</v>
      </c>
      <c r="L1023" s="21">
        <f t="shared" si="84"/>
        <v>0.71315607615685284</v>
      </c>
      <c r="M1023" s="21" t="s">
        <v>262</v>
      </c>
    </row>
    <row r="1024" spans="1:13" x14ac:dyDescent="0.15">
      <c r="A1024" s="21">
        <f t="shared" si="80"/>
        <v>-6.67999999999995</v>
      </c>
      <c r="B1024" s="21">
        <v>266.47000000000003</v>
      </c>
      <c r="C1024" s="21">
        <v>20265</v>
      </c>
      <c r="D1024" s="21">
        <v>0.28892000000000001</v>
      </c>
      <c r="E1024" s="21">
        <v>914.44</v>
      </c>
      <c r="F1024" s="21">
        <v>654.26</v>
      </c>
      <c r="G1024" s="21">
        <f t="shared" si="81"/>
        <v>1.3976706508116041</v>
      </c>
      <c r="H1024" s="67">
        <v>1.8649999999999999E-5</v>
      </c>
      <c r="I1024" s="21">
        <f t="shared" si="82"/>
        <v>6.45507406894642E-5</v>
      </c>
      <c r="J1024" s="21">
        <v>2.3923E-2</v>
      </c>
      <c r="K1024" s="21">
        <f t="shared" si="83"/>
        <v>9.0548825001383941E-5</v>
      </c>
      <c r="L1024" s="21">
        <f t="shared" si="84"/>
        <v>0.71288325042845802</v>
      </c>
      <c r="M1024" s="21" t="s">
        <v>262</v>
      </c>
    </row>
    <row r="1025" spans="1:13" x14ac:dyDescent="0.15">
      <c r="A1025" s="21">
        <f t="shared" si="80"/>
        <v>-5.089999999999975</v>
      </c>
      <c r="B1025" s="21">
        <v>268.06</v>
      </c>
      <c r="C1025" s="21">
        <v>20265</v>
      </c>
      <c r="D1025" s="21">
        <v>0.28721000000000002</v>
      </c>
      <c r="E1025" s="21">
        <v>914.59</v>
      </c>
      <c r="F1025" s="21">
        <v>654.41999999999996</v>
      </c>
      <c r="G1025" s="21">
        <f t="shared" si="81"/>
        <v>1.3975581430885367</v>
      </c>
      <c r="H1025" s="67">
        <v>1.8742000000000001E-5</v>
      </c>
      <c r="I1025" s="21">
        <f t="shared" si="82"/>
        <v>6.5255388043591791E-5</v>
      </c>
      <c r="J1025" s="21">
        <v>2.4052E-2</v>
      </c>
      <c r="K1025" s="21">
        <f t="shared" si="83"/>
        <v>9.1564091278345213E-5</v>
      </c>
      <c r="L1025" s="21">
        <f t="shared" si="84"/>
        <v>0.71267444619990028</v>
      </c>
      <c r="M1025" s="21" t="s">
        <v>262</v>
      </c>
    </row>
    <row r="1026" spans="1:13" x14ac:dyDescent="0.15">
      <c r="A1026" s="21">
        <f t="shared" si="80"/>
        <v>-3.5</v>
      </c>
      <c r="B1026" s="21">
        <v>269.64999999999998</v>
      </c>
      <c r="C1026" s="21">
        <v>20265</v>
      </c>
      <c r="D1026" s="21">
        <v>0.28550999999999999</v>
      </c>
      <c r="E1026" s="21">
        <v>914.76</v>
      </c>
      <c r="F1026" s="21">
        <v>654.59</v>
      </c>
      <c r="G1026" s="21">
        <f t="shared" si="81"/>
        <v>1.3974548954307275</v>
      </c>
      <c r="H1026" s="67">
        <v>1.8834E-5</v>
      </c>
      <c r="I1026" s="21">
        <f t="shared" si="82"/>
        <v>6.5966165808553111E-5</v>
      </c>
      <c r="J1026" s="21">
        <v>2.4181999999999999E-2</v>
      </c>
      <c r="K1026" s="21">
        <f t="shared" si="83"/>
        <v>9.2589923864739895E-5</v>
      </c>
      <c r="L1026" s="21">
        <f t="shared" si="84"/>
        <v>0.71245512529980981</v>
      </c>
      <c r="M1026" s="21" t="s">
        <v>262</v>
      </c>
    </row>
    <row r="1027" spans="1:13" x14ac:dyDescent="0.15">
      <c r="A1027" s="21">
        <f t="shared" si="80"/>
        <v>-1.9099999999999682</v>
      </c>
      <c r="B1027" s="21">
        <v>271.24</v>
      </c>
      <c r="C1027" s="21">
        <v>20265</v>
      </c>
      <c r="D1027" s="21">
        <v>0.28383999999999998</v>
      </c>
      <c r="E1027" s="21">
        <v>914.92</v>
      </c>
      <c r="F1027" s="21">
        <v>654.76</v>
      </c>
      <c r="G1027" s="21">
        <f t="shared" si="81"/>
        <v>1.3973364286150651</v>
      </c>
      <c r="H1027" s="67">
        <v>1.8924999999999999E-5</v>
      </c>
      <c r="I1027" s="21">
        <f t="shared" si="82"/>
        <v>6.667488726042841E-5</v>
      </c>
      <c r="J1027" s="21">
        <v>2.4310999999999999E-2</v>
      </c>
      <c r="K1027" s="21">
        <f t="shared" si="83"/>
        <v>9.3615142748664008E-5</v>
      </c>
      <c r="L1027" s="21">
        <f t="shared" si="84"/>
        <v>0.71222331454896948</v>
      </c>
      <c r="M1027" s="21" t="s">
        <v>262</v>
      </c>
    </row>
    <row r="1028" spans="1:13" x14ac:dyDescent="0.15">
      <c r="A1028" s="21">
        <f t="shared" si="80"/>
        <v>-0.31999999999999318</v>
      </c>
      <c r="B1028" s="21">
        <v>272.83</v>
      </c>
      <c r="C1028" s="21">
        <v>20265</v>
      </c>
      <c r="D1028" s="21">
        <v>0.28217999999999999</v>
      </c>
      <c r="E1028" s="21">
        <v>915.08999999999992</v>
      </c>
      <c r="F1028" s="21">
        <v>654.93000000000006</v>
      </c>
      <c r="G1028" s="21">
        <f t="shared" si="81"/>
        <v>1.3972332921075532</v>
      </c>
      <c r="H1028" s="67">
        <v>1.9015999999999999E-5</v>
      </c>
      <c r="I1028" s="21">
        <f t="shared" si="82"/>
        <v>6.7389609469133176E-5</v>
      </c>
      <c r="J1028" s="21">
        <v>2.4441000000000001E-2</v>
      </c>
      <c r="K1028" s="21">
        <f t="shared" si="83"/>
        <v>9.4651811999441128E-5</v>
      </c>
      <c r="L1028" s="21">
        <f t="shared" si="84"/>
        <v>0.7119737915797224</v>
      </c>
      <c r="M1028" s="21" t="s">
        <v>262</v>
      </c>
    </row>
    <row r="1029" spans="1:13" x14ac:dyDescent="0.15">
      <c r="A1029" s="21">
        <f t="shared" si="80"/>
        <v>1.2700000000000387</v>
      </c>
      <c r="B1029" s="21">
        <v>274.42</v>
      </c>
      <c r="C1029" s="21">
        <v>20265</v>
      </c>
      <c r="D1029" s="21">
        <v>0.28054000000000001</v>
      </c>
      <c r="E1029" s="21">
        <v>915.26</v>
      </c>
      <c r="F1029" s="21">
        <v>655.11</v>
      </c>
      <c r="G1029" s="21">
        <f t="shared" si="81"/>
        <v>1.3971088824777518</v>
      </c>
      <c r="H1029" s="67">
        <v>1.9106999999999998E-5</v>
      </c>
      <c r="I1029" s="21">
        <f t="shared" si="82"/>
        <v>6.8107934697369353E-5</v>
      </c>
      <c r="J1029" s="21">
        <v>2.4570000000000002E-2</v>
      </c>
      <c r="K1029" s="21">
        <f t="shared" si="83"/>
        <v>9.5689851632530635E-5</v>
      </c>
      <c r="L1029" s="21">
        <f t="shared" si="84"/>
        <v>0.71175713553113551</v>
      </c>
      <c r="M1029" s="21" t="s">
        <v>262</v>
      </c>
    </row>
    <row r="1030" spans="1:13" x14ac:dyDescent="0.15">
      <c r="A1030" s="21">
        <f t="shared" si="80"/>
        <v>2.8600000000000136</v>
      </c>
      <c r="B1030" s="21">
        <v>276.01</v>
      </c>
      <c r="C1030" s="21">
        <v>20265</v>
      </c>
      <c r="D1030" s="21">
        <v>0.27893000000000001</v>
      </c>
      <c r="E1030" s="21">
        <v>915.44</v>
      </c>
      <c r="F1030" s="21">
        <v>655.29000000000008</v>
      </c>
      <c r="G1030" s="21">
        <f t="shared" si="81"/>
        <v>1.3969998016145522</v>
      </c>
      <c r="H1030" s="67">
        <v>1.9198000000000002E-5</v>
      </c>
      <c r="I1030" s="21">
        <f t="shared" si="82"/>
        <v>6.8827304341591083E-5</v>
      </c>
      <c r="J1030" s="21">
        <v>2.4698999999999999E-2</v>
      </c>
      <c r="K1030" s="21">
        <f t="shared" si="83"/>
        <v>9.6728456632969189E-5</v>
      </c>
      <c r="L1030" s="21">
        <f t="shared" si="84"/>
        <v>0.71155176808777698</v>
      </c>
      <c r="M1030" s="21" t="s">
        <v>262</v>
      </c>
    </row>
    <row r="1031" spans="1:13" x14ac:dyDescent="0.15">
      <c r="A1031" s="21">
        <f t="shared" si="80"/>
        <v>4.4500000000000455</v>
      </c>
      <c r="B1031" s="21">
        <v>277.60000000000002</v>
      </c>
      <c r="C1031" s="21">
        <v>20265</v>
      </c>
      <c r="D1031" s="21">
        <v>0.27733000000000002</v>
      </c>
      <c r="E1031" s="21">
        <v>915.62</v>
      </c>
      <c r="F1031" s="21">
        <v>655.4799999999999</v>
      </c>
      <c r="G1031" s="21">
        <f t="shared" si="81"/>
        <v>1.3968694697015929</v>
      </c>
      <c r="H1031" s="67">
        <v>1.9287999999999999E-5</v>
      </c>
      <c r="I1031" s="21">
        <f t="shared" si="82"/>
        <v>6.9548912847510179E-5</v>
      </c>
      <c r="J1031" s="21">
        <v>2.4827999999999999E-2</v>
      </c>
      <c r="K1031" s="21">
        <f t="shared" si="83"/>
        <v>9.777540298873886E-5</v>
      </c>
      <c r="L1031" s="21">
        <f t="shared" si="84"/>
        <v>0.71131297567262763</v>
      </c>
      <c r="M1031" s="21" t="s">
        <v>262</v>
      </c>
    </row>
    <row r="1032" spans="1:13" x14ac:dyDescent="0.15">
      <c r="A1032" s="21">
        <f t="shared" si="80"/>
        <v>6.0400000000000205</v>
      </c>
      <c r="B1032" s="21">
        <v>279.19</v>
      </c>
      <c r="C1032" s="21">
        <v>20265</v>
      </c>
      <c r="D1032" s="21">
        <v>0.27575</v>
      </c>
      <c r="E1032" s="21">
        <v>915.81000000000006</v>
      </c>
      <c r="F1032" s="21">
        <v>655.67</v>
      </c>
      <c r="G1032" s="21">
        <f t="shared" si="81"/>
        <v>1.3967544648985009</v>
      </c>
      <c r="H1032" s="67">
        <v>1.9378999999999999E-5</v>
      </c>
      <c r="I1032" s="21">
        <f t="shared" si="82"/>
        <v>7.0277425203989116E-5</v>
      </c>
      <c r="J1032" s="21">
        <v>2.4957E-2</v>
      </c>
      <c r="K1032" s="21">
        <f t="shared" si="83"/>
        <v>9.8826058919469081E-5</v>
      </c>
      <c r="L1032" s="21">
        <f t="shared" si="84"/>
        <v>0.71112241014545019</v>
      </c>
      <c r="M1032" s="21" t="s">
        <v>262</v>
      </c>
    </row>
    <row r="1033" spans="1:13" x14ac:dyDescent="0.15">
      <c r="A1033" s="21">
        <f t="shared" si="80"/>
        <v>7.6299999999999955</v>
      </c>
      <c r="B1033" s="21">
        <v>280.77999999999997</v>
      </c>
      <c r="C1033" s="21">
        <v>20265</v>
      </c>
      <c r="D1033" s="21">
        <v>0.27417999999999998</v>
      </c>
      <c r="E1033" s="21">
        <v>916</v>
      </c>
      <c r="F1033" s="21">
        <v>655.86</v>
      </c>
      <c r="G1033" s="21">
        <f t="shared" si="81"/>
        <v>1.3966395267282652</v>
      </c>
      <c r="H1033" s="67">
        <v>1.9468999999999999E-5</v>
      </c>
      <c r="I1033" s="21">
        <f t="shared" si="82"/>
        <v>7.1008096870668911E-5</v>
      </c>
      <c r="J1033" s="21">
        <v>2.5086000000000001E-2</v>
      </c>
      <c r="K1033" s="21">
        <f t="shared" si="83"/>
        <v>9.988497659237024E-5</v>
      </c>
      <c r="L1033" s="21">
        <f t="shared" si="84"/>
        <v>0.71089866858008444</v>
      </c>
      <c r="M1033" s="21" t="s">
        <v>262</v>
      </c>
    </row>
    <row r="1034" spans="1:13" x14ac:dyDescent="0.15">
      <c r="A1034" s="21">
        <f t="shared" si="80"/>
        <v>9.2200000000000273</v>
      </c>
      <c r="B1034" s="21">
        <v>282.37</v>
      </c>
      <c r="C1034" s="21">
        <v>20265</v>
      </c>
      <c r="D1034" s="21">
        <v>0.27263999999999999</v>
      </c>
      <c r="E1034" s="21">
        <v>916.18999999999994</v>
      </c>
      <c r="F1034" s="21">
        <v>656.06</v>
      </c>
      <c r="G1034" s="21">
        <f t="shared" si="81"/>
        <v>1.396503368594336</v>
      </c>
      <c r="H1034" s="67">
        <v>1.9559E-5</v>
      </c>
      <c r="I1034" s="21">
        <f t="shared" si="82"/>
        <v>7.1739289906103286E-5</v>
      </c>
      <c r="J1034" s="21">
        <v>2.5215000000000001E-2</v>
      </c>
      <c r="K1034" s="21">
        <f t="shared" si="83"/>
        <v>1.0094477681531401E-4</v>
      </c>
      <c r="L1034" s="21">
        <f t="shared" si="84"/>
        <v>0.71067857267499501</v>
      </c>
      <c r="M1034" s="21" t="s">
        <v>262</v>
      </c>
    </row>
    <row r="1035" spans="1:13" x14ac:dyDescent="0.15">
      <c r="A1035" s="21">
        <f t="shared" si="80"/>
        <v>10.810000000000002</v>
      </c>
      <c r="B1035" s="21">
        <v>283.95999999999998</v>
      </c>
      <c r="C1035" s="21">
        <v>20265</v>
      </c>
      <c r="D1035" s="21">
        <v>0.27111000000000002</v>
      </c>
      <c r="E1035" s="21">
        <v>916.39</v>
      </c>
      <c r="F1035" s="21">
        <v>656.26</v>
      </c>
      <c r="G1035" s="21">
        <f t="shared" si="81"/>
        <v>1.3963825313138085</v>
      </c>
      <c r="H1035" s="67">
        <v>1.9647999999999999E-5</v>
      </c>
      <c r="I1035" s="21">
        <f t="shared" si="82"/>
        <v>7.247242816568919E-5</v>
      </c>
      <c r="J1035" s="21">
        <v>2.5343999999999998E-2</v>
      </c>
      <c r="K1035" s="21">
        <f t="shared" si="83"/>
        <v>1.0201153475867412E-4</v>
      </c>
      <c r="L1035" s="21">
        <f t="shared" si="84"/>
        <v>0.71043366161616162</v>
      </c>
      <c r="M1035" s="21" t="s">
        <v>262</v>
      </c>
    </row>
    <row r="1036" spans="1:13" x14ac:dyDescent="0.15">
      <c r="A1036" s="21">
        <f t="shared" si="80"/>
        <v>12.400000000000034</v>
      </c>
      <c r="B1036" s="21">
        <v>285.55</v>
      </c>
      <c r="C1036" s="21">
        <v>20265</v>
      </c>
      <c r="D1036" s="21">
        <v>0.26960000000000001</v>
      </c>
      <c r="E1036" s="21">
        <v>916.59</v>
      </c>
      <c r="F1036" s="21">
        <v>656.47</v>
      </c>
      <c r="G1036" s="21">
        <f t="shared" si="81"/>
        <v>1.3962404984233856</v>
      </c>
      <c r="H1036" s="67">
        <v>1.9738E-5</v>
      </c>
      <c r="I1036" s="21">
        <f t="shared" si="82"/>
        <v>7.3212166172106826E-5</v>
      </c>
      <c r="J1036" s="21">
        <v>2.5472000000000002E-2</v>
      </c>
      <c r="K1036" s="21">
        <f t="shared" si="83"/>
        <v>1.0307848892762533E-4</v>
      </c>
      <c r="L1036" s="21">
        <f t="shared" si="84"/>
        <v>0.71025649418969838</v>
      </c>
      <c r="M1036" s="21" t="s">
        <v>262</v>
      </c>
    </row>
    <row r="1037" spans="1:13" x14ac:dyDescent="0.15">
      <c r="A1037" s="21">
        <f t="shared" si="80"/>
        <v>13.990000000000009</v>
      </c>
      <c r="B1037" s="21">
        <v>287.14</v>
      </c>
      <c r="C1037" s="21">
        <v>20265</v>
      </c>
      <c r="D1037" s="21">
        <v>0.26811000000000001</v>
      </c>
      <c r="E1037" s="21">
        <v>916.8</v>
      </c>
      <c r="F1037" s="21">
        <v>656.68000000000006</v>
      </c>
      <c r="G1037" s="21">
        <f t="shared" si="81"/>
        <v>1.3961137844916853</v>
      </c>
      <c r="H1037" s="67">
        <v>1.9826999999999998E-5</v>
      </c>
      <c r="I1037" s="21">
        <f t="shared" si="82"/>
        <v>7.3950990265189654E-5</v>
      </c>
      <c r="J1037" s="21">
        <v>2.5600999999999999E-2</v>
      </c>
      <c r="K1037" s="21">
        <f t="shared" si="83"/>
        <v>1.0415240729447155E-4</v>
      </c>
      <c r="L1037" s="21">
        <f t="shared" si="84"/>
        <v>0.71002670208194985</v>
      </c>
      <c r="M1037" s="21" t="s">
        <v>262</v>
      </c>
    </row>
    <row r="1038" spans="1:13" x14ac:dyDescent="0.15">
      <c r="A1038" s="21">
        <f t="shared" si="80"/>
        <v>15.580000000000041</v>
      </c>
      <c r="B1038" s="21">
        <v>288.73</v>
      </c>
      <c r="C1038" s="21">
        <v>20265</v>
      </c>
      <c r="D1038" s="21">
        <v>0.26662999999999998</v>
      </c>
      <c r="E1038" s="21">
        <v>917.01</v>
      </c>
      <c r="F1038" s="21">
        <v>656.89</v>
      </c>
      <c r="G1038" s="21">
        <f t="shared" si="81"/>
        <v>1.3959871515778897</v>
      </c>
      <c r="H1038" s="67">
        <v>1.9916999999999999E-5</v>
      </c>
      <c r="I1038" s="21">
        <f t="shared" si="82"/>
        <v>7.4699021115403369E-5</v>
      </c>
      <c r="J1038" s="21">
        <v>2.5729999999999999E-2</v>
      </c>
      <c r="K1038" s="21">
        <f t="shared" si="83"/>
        <v>1.0523415105147999E-4</v>
      </c>
      <c r="L1038" s="21">
        <f t="shared" si="84"/>
        <v>0.70983630664593855</v>
      </c>
      <c r="M1038" s="21" t="s">
        <v>262</v>
      </c>
    </row>
    <row r="1039" spans="1:13" x14ac:dyDescent="0.15">
      <c r="A1039" s="21">
        <f t="shared" si="80"/>
        <v>17.170000000000016</v>
      </c>
      <c r="B1039" s="21">
        <v>290.32</v>
      </c>
      <c r="C1039" s="21">
        <v>20265</v>
      </c>
      <c r="D1039" s="21">
        <v>0.26517000000000002</v>
      </c>
      <c r="E1039" s="21">
        <v>917.23</v>
      </c>
      <c r="F1039" s="21">
        <v>657.11</v>
      </c>
      <c r="G1039" s="21">
        <f t="shared" si="81"/>
        <v>1.3958545753374625</v>
      </c>
      <c r="H1039" s="67">
        <v>2.0006000000000001E-5</v>
      </c>
      <c r="I1039" s="21">
        <f t="shared" si="82"/>
        <v>7.544594034015914E-5</v>
      </c>
      <c r="J1039" s="21">
        <v>2.5857999999999999E-2</v>
      </c>
      <c r="K1039" s="21">
        <f t="shared" si="83"/>
        <v>1.0631444874812662E-4</v>
      </c>
      <c r="L1039" s="21">
        <f t="shared" si="84"/>
        <v>0.70964898213318894</v>
      </c>
      <c r="M1039" s="21" t="s">
        <v>262</v>
      </c>
    </row>
    <row r="1040" spans="1:13" x14ac:dyDescent="0.15">
      <c r="A1040" s="21">
        <f t="shared" si="80"/>
        <v>18.760000000000048</v>
      </c>
      <c r="B1040" s="21">
        <v>291.91000000000003</v>
      </c>
      <c r="C1040" s="21">
        <v>20265</v>
      </c>
      <c r="D1040" s="21">
        <v>0.26372000000000001</v>
      </c>
      <c r="E1040" s="21">
        <v>917.44999999999993</v>
      </c>
      <c r="F1040" s="21">
        <v>657.32999999999993</v>
      </c>
      <c r="G1040" s="21">
        <f t="shared" si="81"/>
        <v>1.3957220878402021</v>
      </c>
      <c r="H1040" s="67">
        <v>2.0094000000000001E-5</v>
      </c>
      <c r="I1040" s="21">
        <f t="shared" si="82"/>
        <v>7.6194448657667221E-5</v>
      </c>
      <c r="J1040" s="21">
        <v>2.5987E-2</v>
      </c>
      <c r="K1040" s="21">
        <f t="shared" si="83"/>
        <v>1.0740652712114623E-4</v>
      </c>
      <c r="L1040" s="21">
        <f t="shared" si="84"/>
        <v>0.70940240504867813</v>
      </c>
      <c r="M1040" s="21" t="s">
        <v>262</v>
      </c>
    </row>
    <row r="1041" spans="1:13" x14ac:dyDescent="0.15">
      <c r="A1041" s="21">
        <f t="shared" si="80"/>
        <v>20.350000000000023</v>
      </c>
      <c r="B1041" s="21">
        <v>293.5</v>
      </c>
      <c r="C1041" s="21">
        <v>20265</v>
      </c>
      <c r="D1041" s="21">
        <v>0.26229000000000002</v>
      </c>
      <c r="E1041" s="21">
        <v>917.67</v>
      </c>
      <c r="F1041" s="21">
        <v>657.56000000000006</v>
      </c>
      <c r="G1041" s="21">
        <f t="shared" si="81"/>
        <v>1.3955684652351115</v>
      </c>
      <c r="H1041" s="67">
        <v>2.0183E-5</v>
      </c>
      <c r="I1041" s="21">
        <f t="shared" si="82"/>
        <v>7.69491783903313E-5</v>
      </c>
      <c r="J1041" s="21">
        <v>2.6114999999999999E-2</v>
      </c>
      <c r="K1041" s="21">
        <f t="shared" si="83"/>
        <v>1.0849800753972284E-4</v>
      </c>
      <c r="L1041" s="21">
        <f t="shared" si="84"/>
        <v>0.70922204135554279</v>
      </c>
      <c r="M1041" s="21" t="s">
        <v>262</v>
      </c>
    </row>
    <row r="1042" spans="1:13" x14ac:dyDescent="0.15">
      <c r="A1042" s="21">
        <f t="shared" si="80"/>
        <v>21.939999999999998</v>
      </c>
      <c r="B1042" s="21">
        <v>295.08999999999997</v>
      </c>
      <c r="C1042" s="21">
        <v>20265</v>
      </c>
      <c r="D1042" s="21">
        <v>0.26088</v>
      </c>
      <c r="E1042" s="21">
        <v>917.90000000000009</v>
      </c>
      <c r="F1042" s="21">
        <v>657.79</v>
      </c>
      <c r="G1042" s="21">
        <f t="shared" si="81"/>
        <v>1.395430152480275</v>
      </c>
      <c r="H1042" s="67">
        <v>2.0271E-5</v>
      </c>
      <c r="I1042" s="21">
        <f t="shared" si="82"/>
        <v>7.7702391904323822E-5</v>
      </c>
      <c r="J1042" s="21">
        <v>2.6242999999999999E-2</v>
      </c>
      <c r="K1042" s="21">
        <f t="shared" si="83"/>
        <v>1.0959161444705372E-4</v>
      </c>
      <c r="L1042" s="21">
        <f t="shared" si="84"/>
        <v>0.70901767709484431</v>
      </c>
      <c r="M1042" s="21" t="s">
        <v>262</v>
      </c>
    </row>
    <row r="1043" spans="1:13" x14ac:dyDescent="0.15">
      <c r="A1043" s="21">
        <f t="shared" si="80"/>
        <v>23.53000000000003</v>
      </c>
      <c r="B1043" s="21">
        <v>296.68</v>
      </c>
      <c r="C1043" s="21">
        <v>20265</v>
      </c>
      <c r="D1043" s="21">
        <v>0.25947999999999999</v>
      </c>
      <c r="E1043" s="21">
        <v>918.13</v>
      </c>
      <c r="F1043" s="21">
        <v>658.03</v>
      </c>
      <c r="G1043" s="21">
        <f t="shared" si="81"/>
        <v>1.3952707323374314</v>
      </c>
      <c r="H1043" s="67">
        <v>2.0360000000000002E-5</v>
      </c>
      <c r="I1043" s="21">
        <f t="shared" si="82"/>
        <v>7.8464621550793906E-5</v>
      </c>
      <c r="J1043" s="21">
        <v>2.6372E-2</v>
      </c>
      <c r="K1043" s="21">
        <f t="shared" si="83"/>
        <v>1.1069678292331151E-4</v>
      </c>
      <c r="L1043" s="21">
        <f t="shared" si="84"/>
        <v>0.70882476869406952</v>
      </c>
      <c r="M1043" s="21" t="s">
        <v>262</v>
      </c>
    </row>
    <row r="1044" spans="1:13" x14ac:dyDescent="0.15">
      <c r="A1044" s="21">
        <f t="shared" si="80"/>
        <v>25.120000000000005</v>
      </c>
      <c r="B1044" s="21">
        <v>298.27</v>
      </c>
      <c r="C1044" s="21">
        <v>20265</v>
      </c>
      <c r="D1044" s="21">
        <v>0.2581</v>
      </c>
      <c r="E1044" s="21">
        <v>918.3599999999999</v>
      </c>
      <c r="F1044" s="21">
        <v>658.27</v>
      </c>
      <c r="G1044" s="21">
        <f t="shared" si="81"/>
        <v>1.3951114284412169</v>
      </c>
      <c r="H1044" s="67">
        <v>2.0448000000000001E-5</v>
      </c>
      <c r="I1044" s="21">
        <f t="shared" si="82"/>
        <v>7.9225106547849673E-5</v>
      </c>
      <c r="J1044" s="21">
        <v>2.6499999999999999E-2</v>
      </c>
      <c r="K1044" s="21">
        <f t="shared" si="83"/>
        <v>1.1180079969719789E-4</v>
      </c>
      <c r="L1044" s="21">
        <f t="shared" si="84"/>
        <v>0.70862736905660373</v>
      </c>
      <c r="M1044" s="21" t="s">
        <v>262</v>
      </c>
    </row>
    <row r="1045" spans="1:13" x14ac:dyDescent="0.15">
      <c r="A1045" s="21">
        <f t="shared" si="80"/>
        <v>26.710000000000036</v>
      </c>
      <c r="B1045" s="21">
        <v>299.86</v>
      </c>
      <c r="C1045" s="21">
        <v>20265</v>
      </c>
      <c r="D1045" s="21">
        <v>0.25673000000000001</v>
      </c>
      <c r="E1045" s="21">
        <v>918.6</v>
      </c>
      <c r="F1045" s="21">
        <v>658.51</v>
      </c>
      <c r="G1045" s="21">
        <f t="shared" si="81"/>
        <v>1.3949674264627721</v>
      </c>
      <c r="H1045" s="67">
        <v>2.0534999999999999E-5</v>
      </c>
      <c r="I1045" s="21">
        <f t="shared" si="82"/>
        <v>7.9986756514626256E-5</v>
      </c>
      <c r="J1045" s="21">
        <v>2.6627999999999999E-2</v>
      </c>
      <c r="K1045" s="21">
        <f t="shared" si="83"/>
        <v>1.129108004930523E-4</v>
      </c>
      <c r="L1045" s="21">
        <f t="shared" si="84"/>
        <v>0.70840660207300588</v>
      </c>
      <c r="M1045" s="21" t="s">
        <v>262</v>
      </c>
    </row>
    <row r="1046" spans="1:13" x14ac:dyDescent="0.15">
      <c r="A1046" s="21">
        <f t="shared" si="80"/>
        <v>28.300000000000011</v>
      </c>
      <c r="B1046" s="21">
        <v>301.45</v>
      </c>
      <c r="C1046" s="21">
        <v>20265</v>
      </c>
      <c r="D1046" s="21">
        <v>0.25536999999999999</v>
      </c>
      <c r="E1046" s="21">
        <v>918.84999999999991</v>
      </c>
      <c r="F1046" s="21">
        <v>658.76</v>
      </c>
      <c r="G1046" s="21">
        <f t="shared" si="81"/>
        <v>1.3948175359766835</v>
      </c>
      <c r="H1046" s="67">
        <v>2.0622999999999999E-5</v>
      </c>
      <c r="I1046" s="21">
        <f t="shared" si="82"/>
        <v>8.0757332497944162E-5</v>
      </c>
      <c r="J1046" s="21">
        <v>2.6755999999999999E-2</v>
      </c>
      <c r="K1046" s="21">
        <f t="shared" si="83"/>
        <v>1.1402673554047417E-4</v>
      </c>
      <c r="L1046" s="21">
        <f t="shared" si="84"/>
        <v>0.70823155740768418</v>
      </c>
      <c r="M1046" s="21" t="s">
        <v>262</v>
      </c>
    </row>
    <row r="1047" spans="1:13" x14ac:dyDescent="0.15">
      <c r="A1047" s="21">
        <f t="shared" si="80"/>
        <v>29.890000000000043</v>
      </c>
      <c r="B1047" s="21">
        <v>303.04000000000002</v>
      </c>
      <c r="C1047" s="21">
        <v>20265</v>
      </c>
      <c r="D1047" s="21">
        <v>0.25402999999999998</v>
      </c>
      <c r="E1047" s="21">
        <v>919.1</v>
      </c>
      <c r="F1047" s="21">
        <v>659.01</v>
      </c>
      <c r="G1047" s="21">
        <f t="shared" si="81"/>
        <v>1.3946677592145795</v>
      </c>
      <c r="H1047" s="67">
        <v>2.0710999999999999E-5</v>
      </c>
      <c r="I1047" s="21">
        <f t="shared" si="82"/>
        <v>8.1529740581821045E-5</v>
      </c>
      <c r="J1047" s="21">
        <v>2.6884000000000002E-2</v>
      </c>
      <c r="K1047" s="21">
        <f t="shared" si="83"/>
        <v>1.1514527263232395E-4</v>
      </c>
      <c r="L1047" s="21">
        <f t="shared" si="84"/>
        <v>0.70805981624758207</v>
      </c>
      <c r="M1047" s="21" t="s">
        <v>262</v>
      </c>
    </row>
    <row r="1048" spans="1:13" x14ac:dyDescent="0.15">
      <c r="A1048" s="21">
        <f t="shared" si="80"/>
        <v>31.480000000000018</v>
      </c>
      <c r="B1048" s="21">
        <v>304.63</v>
      </c>
      <c r="C1048" s="21">
        <v>20265</v>
      </c>
      <c r="D1048" s="21">
        <v>0.25269999999999998</v>
      </c>
      <c r="E1048" s="21">
        <v>919.35</v>
      </c>
      <c r="F1048" s="21">
        <v>659.26</v>
      </c>
      <c r="G1048" s="21">
        <f t="shared" si="81"/>
        <v>1.3945180960470831</v>
      </c>
      <c r="H1048" s="67">
        <v>2.0798E-5</v>
      </c>
      <c r="I1048" s="21">
        <f t="shared" si="82"/>
        <v>8.2303126236644254E-5</v>
      </c>
      <c r="J1048" s="21">
        <v>2.7012999999999999E-2</v>
      </c>
      <c r="K1048" s="21">
        <f t="shared" si="83"/>
        <v>1.1627509319106734E-4</v>
      </c>
      <c r="L1048" s="21">
        <f t="shared" si="84"/>
        <v>0.70783109243697484</v>
      </c>
      <c r="M1048" s="21" t="s">
        <v>262</v>
      </c>
    </row>
    <row r="1049" spans="1:13" x14ac:dyDescent="0.15">
      <c r="A1049" s="21">
        <f t="shared" si="80"/>
        <v>33.07000000000005</v>
      </c>
      <c r="B1049" s="21">
        <v>306.22000000000003</v>
      </c>
      <c r="C1049" s="21">
        <v>20265</v>
      </c>
      <c r="D1049" s="21">
        <v>0.25139</v>
      </c>
      <c r="E1049" s="21">
        <v>919.6</v>
      </c>
      <c r="F1049" s="21">
        <v>659.52</v>
      </c>
      <c r="G1049" s="21">
        <f t="shared" si="81"/>
        <v>1.3943474041727317</v>
      </c>
      <c r="H1049" s="67">
        <v>2.0885000000000001E-5</v>
      </c>
      <c r="I1049" s="21">
        <f t="shared" si="82"/>
        <v>8.3078085842714508E-5</v>
      </c>
      <c r="J1049" s="21">
        <v>2.7140999999999998E-2</v>
      </c>
      <c r="K1049" s="21">
        <f t="shared" si="83"/>
        <v>1.1740291616714589E-4</v>
      </c>
      <c r="L1049" s="21">
        <f t="shared" si="84"/>
        <v>0.7076322169411593</v>
      </c>
      <c r="M1049" s="21" t="s">
        <v>262</v>
      </c>
    </row>
    <row r="1050" spans="1:13" x14ac:dyDescent="0.15">
      <c r="A1050" s="21">
        <f t="shared" si="80"/>
        <v>34.660000000000025</v>
      </c>
      <c r="B1050" s="21">
        <v>307.81</v>
      </c>
      <c r="C1050" s="21">
        <v>20265</v>
      </c>
      <c r="D1050" s="21">
        <v>0.25008999999999998</v>
      </c>
      <c r="E1050" s="21">
        <v>919.86</v>
      </c>
      <c r="F1050" s="21">
        <v>659.79</v>
      </c>
      <c r="G1050" s="21">
        <f t="shared" si="81"/>
        <v>1.394170872550357</v>
      </c>
      <c r="H1050" s="67">
        <v>2.0971999999999998E-5</v>
      </c>
      <c r="I1050" s="21">
        <f t="shared" si="82"/>
        <v>8.3857811187972337E-5</v>
      </c>
      <c r="J1050" s="21">
        <v>2.7269000000000002E-2</v>
      </c>
      <c r="K1050" s="21">
        <f t="shared" si="83"/>
        <v>1.1853624113578413E-4</v>
      </c>
      <c r="L1050" s="21">
        <f t="shared" si="84"/>
        <v>0.70744449448091229</v>
      </c>
      <c r="M1050" s="21" t="s">
        <v>262</v>
      </c>
    </row>
    <row r="1051" spans="1:13" x14ac:dyDescent="0.15">
      <c r="A1051" s="21">
        <f t="shared" si="80"/>
        <v>36.25</v>
      </c>
      <c r="B1051" s="21">
        <v>309.39999999999998</v>
      </c>
      <c r="C1051" s="21">
        <v>20265</v>
      </c>
      <c r="D1051" s="21">
        <v>0.24881</v>
      </c>
      <c r="E1051" s="21">
        <v>920.13</v>
      </c>
      <c r="F1051" s="21">
        <v>660.05000000000007</v>
      </c>
      <c r="G1051" s="21">
        <f t="shared" si="81"/>
        <v>1.3940307552458147</v>
      </c>
      <c r="H1051" s="67">
        <v>2.1058999999999999E-5</v>
      </c>
      <c r="I1051" s="21">
        <f t="shared" si="82"/>
        <v>8.4638881073911812E-5</v>
      </c>
      <c r="J1051" s="21">
        <v>2.7397000000000001E-2</v>
      </c>
      <c r="K1051" s="21">
        <f t="shared" si="83"/>
        <v>1.1967019199100324E-4</v>
      </c>
      <c r="L1051" s="21">
        <f t="shared" si="84"/>
        <v>0.70726786399970798</v>
      </c>
      <c r="M1051" s="21" t="s">
        <v>262</v>
      </c>
    </row>
    <row r="1052" spans="1:13" x14ac:dyDescent="0.15">
      <c r="A1052" s="21">
        <f t="shared" si="80"/>
        <v>37.840000000000032</v>
      </c>
      <c r="B1052" s="21">
        <v>310.99</v>
      </c>
      <c r="C1052" s="21">
        <v>20265</v>
      </c>
      <c r="D1052" s="21">
        <v>0.24753</v>
      </c>
      <c r="E1052" s="21">
        <v>920.4</v>
      </c>
      <c r="F1052" s="21">
        <v>660.32999999999993</v>
      </c>
      <c r="G1052" s="21">
        <f t="shared" si="81"/>
        <v>1.3938485302803145</v>
      </c>
      <c r="H1052" s="67">
        <v>2.1145000000000002E-5</v>
      </c>
      <c r="I1052" s="21">
        <f t="shared" si="82"/>
        <v>8.542398901143297E-5</v>
      </c>
      <c r="J1052" s="21">
        <v>2.7525000000000001E-2</v>
      </c>
      <c r="K1052" s="21">
        <f t="shared" si="83"/>
        <v>1.2081556126551186E-4</v>
      </c>
      <c r="L1052" s="21">
        <f t="shared" si="84"/>
        <v>0.70706114441416901</v>
      </c>
      <c r="M1052" s="21" t="s">
        <v>262</v>
      </c>
    </row>
    <row r="1053" spans="1:13" x14ac:dyDescent="0.15">
      <c r="A1053" s="21">
        <f t="shared" si="80"/>
        <v>39.430000000000007</v>
      </c>
      <c r="B1053" s="21">
        <v>312.58</v>
      </c>
      <c r="C1053" s="21">
        <v>20265</v>
      </c>
      <c r="D1053" s="21">
        <v>0.24626999999999999</v>
      </c>
      <c r="E1053" s="21">
        <v>920.67</v>
      </c>
      <c r="F1053" s="21">
        <v>660.59999999999991</v>
      </c>
      <c r="G1053" s="21">
        <f t="shared" si="81"/>
        <v>1.3936875567665761</v>
      </c>
      <c r="H1053" s="67">
        <v>2.1231999999999999E-5</v>
      </c>
      <c r="I1053" s="21">
        <f t="shared" si="82"/>
        <v>8.6214317618873597E-5</v>
      </c>
      <c r="J1053" s="21">
        <v>2.7651999999999999E-2</v>
      </c>
      <c r="K1053" s="21">
        <f t="shared" si="83"/>
        <v>1.2195821123062422E-4</v>
      </c>
      <c r="L1053" s="21">
        <f t="shared" si="84"/>
        <v>0.70691687545204673</v>
      </c>
      <c r="M1053" s="21" t="s">
        <v>262</v>
      </c>
    </row>
    <row r="1054" spans="1:13" x14ac:dyDescent="0.15">
      <c r="A1054" s="21">
        <f t="shared" si="80"/>
        <v>41.020000000000039</v>
      </c>
      <c r="B1054" s="21">
        <v>314.17</v>
      </c>
      <c r="C1054" s="21">
        <v>20265</v>
      </c>
      <c r="D1054" s="21">
        <v>0.24503</v>
      </c>
      <c r="E1054" s="21">
        <v>920.95</v>
      </c>
      <c r="F1054" s="21">
        <v>660.88</v>
      </c>
      <c r="G1054" s="21">
        <f t="shared" si="81"/>
        <v>1.3935207601985233</v>
      </c>
      <c r="H1054" s="67">
        <v>2.1318000000000002E-5</v>
      </c>
      <c r="I1054" s="21">
        <f t="shared" si="82"/>
        <v>8.7001591641839784E-5</v>
      </c>
      <c r="J1054" s="21">
        <v>2.7779999999999999E-2</v>
      </c>
      <c r="K1054" s="21">
        <f t="shared" si="83"/>
        <v>1.2310535054783664E-4</v>
      </c>
      <c r="L1054" s="21">
        <f t="shared" si="84"/>
        <v>0.7067246976241901</v>
      </c>
      <c r="M1054" s="21" t="s">
        <v>262</v>
      </c>
    </row>
    <row r="1055" spans="1:13" x14ac:dyDescent="0.15">
      <c r="A1055" s="21">
        <f t="shared" si="80"/>
        <v>42.610000000000014</v>
      </c>
      <c r="B1055" s="21">
        <v>315.76</v>
      </c>
      <c r="C1055" s="21">
        <v>20265</v>
      </c>
      <c r="D1055" s="21">
        <v>0.24379000000000001</v>
      </c>
      <c r="E1055" s="21">
        <v>921.23</v>
      </c>
      <c r="F1055" s="21">
        <v>661.16</v>
      </c>
      <c r="G1055" s="21">
        <f t="shared" si="81"/>
        <v>1.3933541049065281</v>
      </c>
      <c r="H1055" s="67">
        <v>2.1404E-5</v>
      </c>
      <c r="I1055" s="21">
        <f t="shared" si="82"/>
        <v>8.7796874359079535E-5</v>
      </c>
      <c r="J1055" s="21">
        <v>2.7907999999999999E-2</v>
      </c>
      <c r="K1055" s="21">
        <f t="shared" si="83"/>
        <v>1.2426383556686526E-4</v>
      </c>
      <c r="L1055" s="21">
        <f t="shared" si="84"/>
        <v>0.70653600831302854</v>
      </c>
      <c r="M1055" s="21" t="s">
        <v>262</v>
      </c>
    </row>
    <row r="1056" spans="1:13" x14ac:dyDescent="0.15">
      <c r="A1056" s="21">
        <f t="shared" si="80"/>
        <v>44.200000000000045</v>
      </c>
      <c r="B1056" s="21">
        <v>317.35000000000002</v>
      </c>
      <c r="C1056" s="21">
        <v>20265</v>
      </c>
      <c r="D1056" s="21">
        <v>0.24257000000000001</v>
      </c>
      <c r="E1056" s="21">
        <v>921.5100000000001</v>
      </c>
      <c r="F1056" s="21">
        <v>661.44999999999993</v>
      </c>
      <c r="G1056" s="21">
        <f t="shared" si="81"/>
        <v>1.3931665280822438</v>
      </c>
      <c r="H1056" s="67">
        <v>2.1489999999999999E-5</v>
      </c>
      <c r="I1056" s="21">
        <f t="shared" si="82"/>
        <v>8.8592983468689443E-5</v>
      </c>
      <c r="J1056" s="21">
        <v>2.8035999999999998E-2</v>
      </c>
      <c r="K1056" s="21">
        <f t="shared" si="83"/>
        <v>1.25423498520219E-4</v>
      </c>
      <c r="L1056" s="21">
        <f t="shared" si="84"/>
        <v>0.7063507597374804</v>
      </c>
      <c r="M1056" s="21" t="s">
        <v>262</v>
      </c>
    </row>
    <row r="1057" spans="1:13" x14ac:dyDescent="0.15">
      <c r="A1057" s="21">
        <f t="shared" si="80"/>
        <v>45.79000000000002</v>
      </c>
      <c r="B1057" s="21">
        <v>318.94</v>
      </c>
      <c r="C1057" s="21">
        <v>20265</v>
      </c>
      <c r="D1057" s="21">
        <v>0.24135999999999999</v>
      </c>
      <c r="E1057" s="21">
        <v>921.8</v>
      </c>
      <c r="F1057" s="21">
        <v>661.74</v>
      </c>
      <c r="G1057" s="21">
        <f t="shared" si="81"/>
        <v>1.3929942273400429</v>
      </c>
      <c r="H1057" s="67">
        <v>2.1576000000000001E-5</v>
      </c>
      <c r="I1057" s="21">
        <f t="shared" si="82"/>
        <v>8.9393437189260871E-5</v>
      </c>
      <c r="J1057" s="21">
        <v>2.8164000000000002E-2</v>
      </c>
      <c r="K1057" s="21">
        <f t="shared" si="83"/>
        <v>1.2658794062977044E-4</v>
      </c>
      <c r="L1057" s="21">
        <f t="shared" si="84"/>
        <v>0.70617656582871746</v>
      </c>
      <c r="M1057" s="21" t="s">
        <v>262</v>
      </c>
    </row>
    <row r="1058" spans="1:13" x14ac:dyDescent="0.15">
      <c r="A1058" s="21">
        <f t="shared" si="80"/>
        <v>47.379999999999995</v>
      </c>
      <c r="B1058" s="21">
        <v>320.52999999999997</v>
      </c>
      <c r="C1058" s="21">
        <v>20265</v>
      </c>
      <c r="D1058" s="21">
        <v>0.24016000000000001</v>
      </c>
      <c r="E1058" s="21">
        <v>922.08999999999992</v>
      </c>
      <c r="F1058" s="21">
        <v>662.04</v>
      </c>
      <c r="G1058" s="21">
        <f t="shared" si="81"/>
        <v>1.3928010392121322</v>
      </c>
      <c r="H1058" s="67">
        <v>2.1661000000000001E-5</v>
      </c>
      <c r="I1058" s="21">
        <f t="shared" si="82"/>
        <v>9.0194037308461033E-5</v>
      </c>
      <c r="J1058" s="21">
        <v>2.8292000000000001E-2</v>
      </c>
      <c r="K1058" s="21">
        <f t="shared" si="83"/>
        <v>1.2775845828729508E-4</v>
      </c>
      <c r="L1058" s="21">
        <f t="shared" si="84"/>
        <v>0.70597311925632678</v>
      </c>
      <c r="M1058" s="21" t="s">
        <v>262</v>
      </c>
    </row>
    <row r="1059" spans="1:13" x14ac:dyDescent="0.15">
      <c r="A1059" s="21">
        <f t="shared" si="80"/>
        <v>48.970000000000027</v>
      </c>
      <c r="B1059" s="21">
        <v>322.12</v>
      </c>
      <c r="C1059" s="21">
        <v>20265</v>
      </c>
      <c r="D1059" s="21">
        <v>0.23898</v>
      </c>
      <c r="E1059" s="21">
        <v>922.3900000000001</v>
      </c>
      <c r="F1059" s="21">
        <v>662.34</v>
      </c>
      <c r="G1059" s="21">
        <f t="shared" si="81"/>
        <v>1.3926231240752485</v>
      </c>
      <c r="H1059" s="67">
        <v>2.1747E-5</v>
      </c>
      <c r="I1059" s="21">
        <f t="shared" si="82"/>
        <v>9.0999246798895313E-5</v>
      </c>
      <c r="J1059" s="21">
        <v>2.8419E-2</v>
      </c>
      <c r="K1059" s="21">
        <f t="shared" si="83"/>
        <v>1.2892366686497928E-4</v>
      </c>
      <c r="L1059" s="21">
        <f t="shared" si="84"/>
        <v>0.70583818325767977</v>
      </c>
      <c r="M1059" s="21" t="s">
        <v>262</v>
      </c>
    </row>
    <row r="1060" spans="1:13" x14ac:dyDescent="0.15">
      <c r="A1060" s="21">
        <f t="shared" si="80"/>
        <v>50.56</v>
      </c>
      <c r="B1060" s="21">
        <v>323.70999999999998</v>
      </c>
      <c r="C1060" s="21">
        <v>20265</v>
      </c>
      <c r="D1060" s="21">
        <v>0.23780000000000001</v>
      </c>
      <c r="E1060" s="21">
        <v>922.69</v>
      </c>
      <c r="F1060" s="21">
        <v>662.64</v>
      </c>
      <c r="G1060" s="21">
        <f t="shared" si="81"/>
        <v>1.3924453700350117</v>
      </c>
      <c r="H1060" s="67">
        <v>2.1832E-5</v>
      </c>
      <c r="I1060" s="21">
        <f t="shared" si="82"/>
        <v>9.180824222035323E-5</v>
      </c>
      <c r="J1060" s="21">
        <v>2.8546999999999999E-2</v>
      </c>
      <c r="K1060" s="21">
        <f t="shared" si="83"/>
        <v>1.3010464767053431E-4</v>
      </c>
      <c r="L1060" s="21">
        <f t="shared" si="84"/>
        <v>0.70564921287700988</v>
      </c>
      <c r="M1060" s="21" t="s">
        <v>262</v>
      </c>
    </row>
    <row r="1061" spans="1:13" x14ac:dyDescent="0.15">
      <c r="A1061" s="21">
        <f t="shared" si="80"/>
        <v>52.150000000000034</v>
      </c>
      <c r="B1061" s="21">
        <v>325.3</v>
      </c>
      <c r="C1061" s="21">
        <v>20265</v>
      </c>
      <c r="D1061" s="21">
        <v>0.23663999999999999</v>
      </c>
      <c r="E1061" s="21">
        <v>922.99</v>
      </c>
      <c r="F1061" s="21">
        <v>662.95</v>
      </c>
      <c r="G1061" s="21">
        <f t="shared" si="81"/>
        <v>1.3922467757749453</v>
      </c>
      <c r="H1061" s="67">
        <v>2.1917E-5</v>
      </c>
      <c r="I1061" s="21">
        <f t="shared" si="82"/>
        <v>9.2617478025693042E-5</v>
      </c>
      <c r="J1061" s="21">
        <v>2.8674999999999999E-2</v>
      </c>
      <c r="K1061" s="21">
        <f t="shared" si="83"/>
        <v>1.3128595696874595E-4</v>
      </c>
      <c r="L1061" s="21">
        <f t="shared" si="84"/>
        <v>0.7054637081081081</v>
      </c>
      <c r="M1061" s="21" t="s">
        <v>262</v>
      </c>
    </row>
    <row r="1062" spans="1:13" x14ac:dyDescent="0.15">
      <c r="A1062" s="21">
        <f t="shared" si="80"/>
        <v>53.740000000000009</v>
      </c>
      <c r="B1062" s="21">
        <v>326.89</v>
      </c>
      <c r="C1062" s="21">
        <v>20265</v>
      </c>
      <c r="D1062" s="21">
        <v>0.23549</v>
      </c>
      <c r="E1062" s="21">
        <v>923.3</v>
      </c>
      <c r="F1062" s="21">
        <v>663.26</v>
      </c>
      <c r="G1062" s="21">
        <f t="shared" si="81"/>
        <v>1.3920634441998612</v>
      </c>
      <c r="H1062" s="67">
        <v>2.2002E-5</v>
      </c>
      <c r="I1062" s="21">
        <f t="shared" si="82"/>
        <v>9.34307189264937E-5</v>
      </c>
      <c r="J1062" s="21">
        <v>2.8802000000000001E-2</v>
      </c>
      <c r="K1062" s="21">
        <f t="shared" si="83"/>
        <v>1.3246689016479886E-4</v>
      </c>
      <c r="L1062" s="21">
        <f t="shared" si="84"/>
        <v>0.70531374904520516</v>
      </c>
      <c r="M1062" s="21" t="s">
        <v>262</v>
      </c>
    </row>
    <row r="1063" spans="1:13" x14ac:dyDescent="0.15">
      <c r="A1063" s="21">
        <f t="shared" si="80"/>
        <v>55.330000000000041</v>
      </c>
      <c r="B1063" s="21">
        <v>328.48</v>
      </c>
      <c r="C1063" s="21">
        <v>20265</v>
      </c>
      <c r="D1063" s="21">
        <v>0.23435</v>
      </c>
      <c r="E1063" s="21">
        <v>923.61</v>
      </c>
      <c r="F1063" s="21">
        <v>663.56999999999994</v>
      </c>
      <c r="G1063" s="21">
        <f t="shared" si="81"/>
        <v>1.3918802839188029</v>
      </c>
      <c r="H1063" s="67">
        <v>2.2087E-5</v>
      </c>
      <c r="I1063" s="21">
        <f t="shared" si="82"/>
        <v>9.4247919778109668E-5</v>
      </c>
      <c r="J1063" s="21">
        <v>2.8930000000000001E-2</v>
      </c>
      <c r="K1063" s="21">
        <f t="shared" si="83"/>
        <v>1.336579664963276E-4</v>
      </c>
      <c r="L1063" s="21">
        <f t="shared" si="84"/>
        <v>0.70514255340477017</v>
      </c>
      <c r="M1063" s="21" t="s">
        <v>262</v>
      </c>
    </row>
    <row r="1064" spans="1:13" x14ac:dyDescent="0.15">
      <c r="A1064" s="21">
        <f t="shared" si="80"/>
        <v>56.920000000000016</v>
      </c>
      <c r="B1064" s="21">
        <v>330.07</v>
      </c>
      <c r="C1064" s="21">
        <v>20265</v>
      </c>
      <c r="D1064" s="21">
        <v>0.23322000000000001</v>
      </c>
      <c r="E1064" s="21">
        <v>923.93000000000006</v>
      </c>
      <c r="F1064" s="21">
        <v>663.89</v>
      </c>
      <c r="G1064" s="21">
        <f t="shared" si="81"/>
        <v>1.3916913946587539</v>
      </c>
      <c r="H1064" s="67">
        <v>2.2171000000000002E-5</v>
      </c>
      <c r="I1064" s="21">
        <f t="shared" si="82"/>
        <v>9.5064745733642057E-5</v>
      </c>
      <c r="J1064" s="21">
        <v>2.9058E-2</v>
      </c>
      <c r="K1064" s="21">
        <f t="shared" si="83"/>
        <v>1.3485307673754605E-4</v>
      </c>
      <c r="L1064" s="21">
        <f t="shared" si="84"/>
        <v>0.7049505137999863</v>
      </c>
      <c r="M1064" s="21" t="s">
        <v>262</v>
      </c>
    </row>
    <row r="1065" spans="1:13" x14ac:dyDescent="0.15">
      <c r="A1065" s="21">
        <f t="shared" si="80"/>
        <v>58.510000000000048</v>
      </c>
      <c r="B1065" s="21">
        <v>331.66</v>
      </c>
      <c r="C1065" s="21">
        <v>20265</v>
      </c>
      <c r="D1065" s="21">
        <v>0.2321</v>
      </c>
      <c r="E1065" s="21">
        <v>924.25</v>
      </c>
      <c r="F1065" s="21">
        <v>664.20999999999992</v>
      </c>
      <c r="G1065" s="21">
        <f t="shared" si="81"/>
        <v>1.3915026874030805</v>
      </c>
      <c r="H1065" s="67">
        <v>2.2255E-5</v>
      </c>
      <c r="I1065" s="21">
        <f t="shared" si="82"/>
        <v>9.5885394226626449E-5</v>
      </c>
      <c r="J1065" s="21">
        <v>2.9186E-2</v>
      </c>
      <c r="K1065" s="21">
        <f t="shared" si="83"/>
        <v>1.3605358141148015E-4</v>
      </c>
      <c r="L1065" s="21">
        <f t="shared" si="84"/>
        <v>0.70476200061673411</v>
      </c>
      <c r="M1065" s="21" t="s">
        <v>262</v>
      </c>
    </row>
    <row r="1066" spans="1:13" x14ac:dyDescent="0.15">
      <c r="A1066" s="21">
        <f t="shared" si="80"/>
        <v>60.100000000000023</v>
      </c>
      <c r="B1066" s="21">
        <v>333.25</v>
      </c>
      <c r="C1066" s="21">
        <v>20265</v>
      </c>
      <c r="D1066" s="21">
        <v>0.23099</v>
      </c>
      <c r="E1066" s="21">
        <v>924.57</v>
      </c>
      <c r="F1066" s="21">
        <v>664.53</v>
      </c>
      <c r="G1066" s="21">
        <f t="shared" si="81"/>
        <v>1.3913141618888538</v>
      </c>
      <c r="H1066" s="67">
        <v>2.234E-5</v>
      </c>
      <c r="I1066" s="21">
        <f t="shared" si="82"/>
        <v>9.6714143469414255E-5</v>
      </c>
      <c r="J1066" s="21">
        <v>2.9312999999999999E-2</v>
      </c>
      <c r="K1066" s="21">
        <f t="shared" si="83"/>
        <v>1.372547210830462E-4</v>
      </c>
      <c r="L1066" s="21">
        <f t="shared" si="84"/>
        <v>0.70463254528707409</v>
      </c>
      <c r="M1066" s="21" t="s">
        <v>262</v>
      </c>
    </row>
    <row r="1067" spans="1:13" x14ac:dyDescent="0.15">
      <c r="A1067" s="21">
        <f t="shared" si="80"/>
        <v>61.69</v>
      </c>
      <c r="B1067" s="21">
        <v>334.84</v>
      </c>
      <c r="C1067" s="21">
        <v>20265</v>
      </c>
      <c r="D1067" s="21">
        <v>0.22989000000000001</v>
      </c>
      <c r="E1067" s="21">
        <v>924.90000000000009</v>
      </c>
      <c r="F1067" s="21">
        <v>664.86</v>
      </c>
      <c r="G1067" s="21">
        <f t="shared" si="81"/>
        <v>1.391119935023915</v>
      </c>
      <c r="H1067" s="67">
        <v>2.2424000000000001E-5</v>
      </c>
      <c r="I1067" s="21">
        <f t="shared" si="82"/>
        <v>9.7542302840488928E-5</v>
      </c>
      <c r="J1067" s="21">
        <v>2.9440999999999998E-2</v>
      </c>
      <c r="K1067" s="21">
        <f t="shared" si="83"/>
        <v>1.3846426271994084E-4</v>
      </c>
      <c r="L1067" s="21">
        <f t="shared" si="84"/>
        <v>0.70445832682313803</v>
      </c>
      <c r="M1067" s="21" t="s">
        <v>262</v>
      </c>
    </row>
    <row r="1068" spans="1:13" x14ac:dyDescent="0.15">
      <c r="A1068" s="21">
        <f t="shared" si="80"/>
        <v>63.28000000000003</v>
      </c>
      <c r="B1068" s="21">
        <v>336.43</v>
      </c>
      <c r="C1068" s="21">
        <v>20265</v>
      </c>
      <c r="D1068" s="21">
        <v>0.22881000000000001</v>
      </c>
      <c r="E1068" s="21">
        <v>925.23</v>
      </c>
      <c r="F1068" s="21">
        <v>665.2</v>
      </c>
      <c r="G1068" s="21">
        <f t="shared" si="81"/>
        <v>1.3909049909801563</v>
      </c>
      <c r="H1068" s="67">
        <v>2.2507999999999999E-5</v>
      </c>
      <c r="I1068" s="21">
        <f t="shared" si="82"/>
        <v>9.8369826493597295E-5</v>
      </c>
      <c r="J1068" s="21">
        <v>2.9568000000000001E-2</v>
      </c>
      <c r="K1068" s="21">
        <f t="shared" si="83"/>
        <v>1.3966810553015394E-4</v>
      </c>
      <c r="L1068" s="21">
        <f t="shared" si="84"/>
        <v>0.70431131087662324</v>
      </c>
      <c r="M1068" s="21" t="s">
        <v>262</v>
      </c>
    </row>
    <row r="1069" spans="1:13" x14ac:dyDescent="0.15">
      <c r="A1069" s="21">
        <f t="shared" si="80"/>
        <v>64.87</v>
      </c>
      <c r="B1069" s="21">
        <v>338.02</v>
      </c>
      <c r="C1069" s="21">
        <v>20265</v>
      </c>
      <c r="D1069" s="21">
        <v>0.22772999999999999</v>
      </c>
      <c r="E1069" s="21">
        <v>925.56000000000006</v>
      </c>
      <c r="F1069" s="21">
        <v>665.53</v>
      </c>
      <c r="G1069" s="21">
        <f t="shared" si="81"/>
        <v>1.3907111625321174</v>
      </c>
      <c r="H1069" s="67">
        <v>2.2591000000000001E-5</v>
      </c>
      <c r="I1069" s="21">
        <f t="shared" si="82"/>
        <v>9.9200807974355606E-5</v>
      </c>
      <c r="J1069" s="21">
        <v>2.9696E-2</v>
      </c>
      <c r="K1069" s="21">
        <f t="shared" si="83"/>
        <v>1.4088771676533106E-4</v>
      </c>
      <c r="L1069" s="21">
        <f t="shared" si="84"/>
        <v>0.70411253906250004</v>
      </c>
      <c r="M1069" s="21" t="s">
        <v>262</v>
      </c>
    </row>
    <row r="1070" spans="1:13" x14ac:dyDescent="0.15">
      <c r="A1070" s="21">
        <f t="shared" si="80"/>
        <v>66.460000000000036</v>
      </c>
      <c r="B1070" s="21">
        <v>339.61</v>
      </c>
      <c r="C1070" s="21">
        <v>20265</v>
      </c>
      <c r="D1070" s="21">
        <v>0.22666</v>
      </c>
      <c r="E1070" s="21">
        <v>925.9</v>
      </c>
      <c r="F1070" s="21">
        <v>665.87</v>
      </c>
      <c r="G1070" s="21">
        <f t="shared" si="81"/>
        <v>1.3905116614354154</v>
      </c>
      <c r="H1070" s="67">
        <v>2.2674999999999999E-5</v>
      </c>
      <c r="I1070" s="21">
        <f t="shared" si="82"/>
        <v>1.0003970705020736E-4</v>
      </c>
      <c r="J1070" s="21">
        <v>2.9824E-2</v>
      </c>
      <c r="K1070" s="21">
        <f t="shared" si="83"/>
        <v>1.4211074694702765E-4</v>
      </c>
      <c r="L1070" s="21">
        <f t="shared" si="84"/>
        <v>0.70395595828862656</v>
      </c>
      <c r="M1070" s="21" t="s">
        <v>262</v>
      </c>
    </row>
    <row r="1071" spans="1:13" x14ac:dyDescent="0.15">
      <c r="A1071" s="21">
        <f t="shared" ref="A1071:A1134" si="85">B1071-273.15</f>
        <v>68.050000000000011</v>
      </c>
      <c r="B1071" s="21">
        <v>341.2</v>
      </c>
      <c r="C1071" s="21">
        <v>20265</v>
      </c>
      <c r="D1071" s="21">
        <v>0.22561</v>
      </c>
      <c r="E1071" s="21">
        <v>926.24</v>
      </c>
      <c r="F1071" s="21">
        <v>666.22</v>
      </c>
      <c r="G1071" s="21">
        <f t="shared" ref="G1071:G1134" si="86">E1071/F1071</f>
        <v>1.3902914953018521</v>
      </c>
      <c r="H1071" s="67">
        <v>2.2758000000000001E-5</v>
      </c>
      <c r="I1071" s="21">
        <f t="shared" ref="I1071:I1134" si="87">H1071/D1071</f>
        <v>1.0087318824520191E-4</v>
      </c>
      <c r="J1071" s="21">
        <v>2.9950999999999998E-2</v>
      </c>
      <c r="K1071" s="21">
        <f t="shared" ref="K1071:K1134" si="88">J1071/E1071/D1071</f>
        <v>1.4332747480585233E-4</v>
      </c>
      <c r="L1071" s="21">
        <f t="shared" ref="L1071:L1134" si="89">H1071*E1071/J1071</f>
        <v>0.70379519615371777</v>
      </c>
      <c r="M1071" s="21" t="s">
        <v>262</v>
      </c>
    </row>
    <row r="1072" spans="1:13" x14ac:dyDescent="0.15">
      <c r="A1072" s="21">
        <f t="shared" si="85"/>
        <v>69.640000000000043</v>
      </c>
      <c r="B1072" s="21">
        <v>342.79</v>
      </c>
      <c r="C1072" s="21">
        <v>20265</v>
      </c>
      <c r="D1072" s="21">
        <v>0.22456000000000001</v>
      </c>
      <c r="E1072" s="21">
        <v>926.59</v>
      </c>
      <c r="F1072" s="21">
        <v>666.56000000000006</v>
      </c>
      <c r="G1072" s="21">
        <f t="shared" si="86"/>
        <v>1.3901074171867498</v>
      </c>
      <c r="H1072" s="67">
        <v>2.2841999999999999E-5</v>
      </c>
      <c r="I1072" s="21">
        <f t="shared" si="87"/>
        <v>1.017189169932312E-4</v>
      </c>
      <c r="J1072" s="21">
        <v>3.0079000000000002E-2</v>
      </c>
      <c r="K1072" s="21">
        <f t="shared" si="88"/>
        <v>1.4455841746608561E-4</v>
      </c>
      <c r="L1072" s="21">
        <f t="shared" si="89"/>
        <v>0.70365267395857567</v>
      </c>
      <c r="M1072" s="21" t="s">
        <v>262</v>
      </c>
    </row>
    <row r="1073" spans="1:13" x14ac:dyDescent="0.15">
      <c r="A1073" s="21">
        <f t="shared" si="85"/>
        <v>71.230000000000018</v>
      </c>
      <c r="B1073" s="21">
        <v>344.38</v>
      </c>
      <c r="C1073" s="21">
        <v>20265</v>
      </c>
      <c r="D1073" s="21">
        <v>0.22352</v>
      </c>
      <c r="E1073" s="21">
        <v>926.93000000000006</v>
      </c>
      <c r="F1073" s="21">
        <v>666.91</v>
      </c>
      <c r="G1073" s="21">
        <f t="shared" si="86"/>
        <v>1.3898876909927877</v>
      </c>
      <c r="H1073" s="67">
        <v>2.2925000000000002E-5</v>
      </c>
      <c r="I1073" s="21">
        <f t="shared" si="87"/>
        <v>1.0256352899069435E-4</v>
      </c>
      <c r="J1073" s="21">
        <v>3.0207000000000001E-2</v>
      </c>
      <c r="K1073" s="21">
        <f t="shared" si="88"/>
        <v>1.4579554998562423E-4</v>
      </c>
      <c r="L1073" s="21">
        <f t="shared" si="89"/>
        <v>0.70347503062204131</v>
      </c>
      <c r="M1073" s="21" t="s">
        <v>262</v>
      </c>
    </row>
    <row r="1074" spans="1:13" x14ac:dyDescent="0.15">
      <c r="A1074" s="21">
        <f t="shared" si="85"/>
        <v>72.82000000000005</v>
      </c>
      <c r="B1074" s="21">
        <v>345.97</v>
      </c>
      <c r="C1074" s="21">
        <v>20265</v>
      </c>
      <c r="D1074" s="21">
        <v>0.22248999999999999</v>
      </c>
      <c r="E1074" s="21">
        <v>927.29</v>
      </c>
      <c r="F1074" s="21">
        <v>667.27</v>
      </c>
      <c r="G1074" s="21">
        <f t="shared" si="86"/>
        <v>1.3896773420054851</v>
      </c>
      <c r="H1074" s="67">
        <v>2.3008000000000001E-5</v>
      </c>
      <c r="I1074" s="21">
        <f t="shared" si="87"/>
        <v>1.0341138927592252E-4</v>
      </c>
      <c r="J1074" s="21">
        <v>3.0334E-2</v>
      </c>
      <c r="K1074" s="21">
        <f t="shared" si="88"/>
        <v>1.4702920537503704E-4</v>
      </c>
      <c r="L1074" s="21">
        <f t="shared" si="89"/>
        <v>0.70333910199775829</v>
      </c>
      <c r="M1074" s="21" t="s">
        <v>262</v>
      </c>
    </row>
    <row r="1075" spans="1:13" x14ac:dyDescent="0.15">
      <c r="A1075" s="21">
        <f t="shared" si="85"/>
        <v>74.410000000000025</v>
      </c>
      <c r="B1075" s="21">
        <v>347.56</v>
      </c>
      <c r="C1075" s="21">
        <v>20265</v>
      </c>
      <c r="D1075" s="21">
        <v>0.22148000000000001</v>
      </c>
      <c r="E1075" s="21">
        <v>927.64</v>
      </c>
      <c r="F1075" s="21">
        <v>667.62</v>
      </c>
      <c r="G1075" s="21">
        <f t="shared" si="86"/>
        <v>1.3894730535334472</v>
      </c>
      <c r="H1075" s="67">
        <v>2.3090000000000001E-5</v>
      </c>
      <c r="I1075" s="21">
        <f t="shared" si="87"/>
        <v>1.0425320570706158E-4</v>
      </c>
      <c r="J1075" s="21">
        <v>3.0461999999999999E-2</v>
      </c>
      <c r="K1075" s="21">
        <f t="shared" si="88"/>
        <v>1.4826697661068049E-4</v>
      </c>
      <c r="L1075" s="21">
        <f t="shared" si="89"/>
        <v>0.7031451513360909</v>
      </c>
      <c r="M1075" s="21" t="s">
        <v>262</v>
      </c>
    </row>
    <row r="1076" spans="1:13" x14ac:dyDescent="0.15">
      <c r="A1076" s="21">
        <f t="shared" si="85"/>
        <v>76</v>
      </c>
      <c r="B1076" s="21">
        <v>349.15</v>
      </c>
      <c r="C1076" s="21">
        <v>20265</v>
      </c>
      <c r="D1076" s="21">
        <v>0.22047</v>
      </c>
      <c r="E1076" s="21">
        <v>928</v>
      </c>
      <c r="F1076" s="21">
        <v>667.98</v>
      </c>
      <c r="G1076" s="21">
        <f t="shared" si="86"/>
        <v>1.3892631515913649</v>
      </c>
      <c r="H1076" s="67">
        <v>2.3173E-5</v>
      </c>
      <c r="I1076" s="21">
        <f t="shared" si="87"/>
        <v>1.0510727083049849E-4</v>
      </c>
      <c r="J1076" s="21">
        <v>3.0589999999999999E-2</v>
      </c>
      <c r="K1076" s="21">
        <f t="shared" si="88"/>
        <v>1.4951404757547747E-4</v>
      </c>
      <c r="L1076" s="21">
        <f t="shared" si="89"/>
        <v>0.70299261196469442</v>
      </c>
      <c r="M1076" s="21" t="s">
        <v>262</v>
      </c>
    </row>
    <row r="1077" spans="1:13" x14ac:dyDescent="0.15">
      <c r="A1077" s="21">
        <f t="shared" si="85"/>
        <v>77.590000000000032</v>
      </c>
      <c r="B1077" s="21">
        <v>350.74</v>
      </c>
      <c r="C1077" s="21">
        <v>20265</v>
      </c>
      <c r="D1077" s="21">
        <v>0.21947</v>
      </c>
      <c r="E1077" s="21">
        <v>928.36</v>
      </c>
      <c r="F1077" s="21">
        <v>668.35</v>
      </c>
      <c r="G1077" s="21">
        <f t="shared" si="86"/>
        <v>1.3890326924515597</v>
      </c>
      <c r="H1077" s="67">
        <v>2.3255999999999999E-5</v>
      </c>
      <c r="I1077" s="21">
        <f t="shared" si="87"/>
        <v>1.0596436870642912E-4</v>
      </c>
      <c r="J1077" s="21">
        <v>3.0717000000000001E-2</v>
      </c>
      <c r="K1077" s="21">
        <f t="shared" si="88"/>
        <v>1.5076037679742155E-4</v>
      </c>
      <c r="L1077" s="21">
        <f t="shared" si="89"/>
        <v>0.70286617052446521</v>
      </c>
      <c r="M1077" s="21" t="s">
        <v>262</v>
      </c>
    </row>
    <row r="1078" spans="1:13" x14ac:dyDescent="0.15">
      <c r="A1078" s="21">
        <f t="shared" si="85"/>
        <v>79.180000000000007</v>
      </c>
      <c r="B1078" s="21">
        <v>352.33</v>
      </c>
      <c r="C1078" s="21">
        <v>20265</v>
      </c>
      <c r="D1078" s="21">
        <v>0.21848000000000001</v>
      </c>
      <c r="E1078" s="21">
        <v>928.73</v>
      </c>
      <c r="F1078" s="21">
        <v>668.71</v>
      </c>
      <c r="G1078" s="21">
        <f t="shared" si="86"/>
        <v>1.3888382108836417</v>
      </c>
      <c r="H1078" s="67">
        <v>2.3337999999999999E-5</v>
      </c>
      <c r="I1078" s="21">
        <f t="shared" si="87"/>
        <v>1.0681984621017941E-4</v>
      </c>
      <c r="J1078" s="21">
        <v>3.0845000000000001E-2</v>
      </c>
      <c r="K1078" s="21">
        <f t="shared" si="88"/>
        <v>1.5201400913796348E-4</v>
      </c>
      <c r="L1078" s="21">
        <f t="shared" si="89"/>
        <v>0.70269738174744689</v>
      </c>
      <c r="M1078" s="21" t="s">
        <v>262</v>
      </c>
    </row>
    <row r="1079" spans="1:13" x14ac:dyDescent="0.15">
      <c r="A1079" s="21">
        <f t="shared" si="85"/>
        <v>80.770000000000039</v>
      </c>
      <c r="B1079" s="21">
        <v>353.92</v>
      </c>
      <c r="C1079" s="21">
        <v>20265</v>
      </c>
      <c r="D1079" s="21">
        <v>0.21748999999999999</v>
      </c>
      <c r="E1079" s="21">
        <v>929.08999999999992</v>
      </c>
      <c r="F1079" s="21">
        <v>669.08</v>
      </c>
      <c r="G1079" s="21">
        <f t="shared" si="86"/>
        <v>1.3886082381777962</v>
      </c>
      <c r="H1079" s="67">
        <v>2.3419999999999999E-5</v>
      </c>
      <c r="I1079" s="21">
        <f t="shared" si="87"/>
        <v>1.0768311186721229E-4</v>
      </c>
      <c r="J1079" s="21">
        <v>3.0972E-2</v>
      </c>
      <c r="K1079" s="21">
        <f t="shared" si="88"/>
        <v>1.5327529887036557E-4</v>
      </c>
      <c r="L1079" s="21">
        <f t="shared" si="89"/>
        <v>0.70254706831977265</v>
      </c>
      <c r="M1079" s="21" t="s">
        <v>262</v>
      </c>
    </row>
    <row r="1080" spans="1:13" x14ac:dyDescent="0.15">
      <c r="A1080" s="21">
        <f t="shared" si="85"/>
        <v>82.360000000000014</v>
      </c>
      <c r="B1080" s="21">
        <v>355.51</v>
      </c>
      <c r="C1080" s="21">
        <v>20265</v>
      </c>
      <c r="D1080" s="21">
        <v>0.21651999999999999</v>
      </c>
      <c r="E1080" s="21">
        <v>929.47</v>
      </c>
      <c r="F1080" s="21">
        <v>669.46</v>
      </c>
      <c r="G1080" s="21">
        <f t="shared" si="86"/>
        <v>1.3883876557225225</v>
      </c>
      <c r="H1080" s="67">
        <v>2.3502E-5</v>
      </c>
      <c r="I1080" s="21">
        <f t="shared" si="87"/>
        <v>1.0854424533530391E-4</v>
      </c>
      <c r="J1080" s="21">
        <v>3.1099999999999999E-2</v>
      </c>
      <c r="K1080" s="21">
        <f t="shared" si="88"/>
        <v>1.5453504884821093E-4</v>
      </c>
      <c r="L1080" s="21">
        <f t="shared" si="89"/>
        <v>0.70239240964630223</v>
      </c>
      <c r="M1080" s="21" t="s">
        <v>262</v>
      </c>
    </row>
    <row r="1081" spans="1:13" x14ac:dyDescent="0.15">
      <c r="A1081" s="21">
        <f t="shared" si="85"/>
        <v>83.950000000000045</v>
      </c>
      <c r="B1081" s="21">
        <v>357.1</v>
      </c>
      <c r="C1081" s="21">
        <v>20265</v>
      </c>
      <c r="D1081" s="21">
        <v>0.21556</v>
      </c>
      <c r="E1081" s="21">
        <v>929.84</v>
      </c>
      <c r="F1081" s="21">
        <v>669.83</v>
      </c>
      <c r="G1081" s="21">
        <f t="shared" si="86"/>
        <v>1.3881731185524686</v>
      </c>
      <c r="H1081" s="67">
        <v>2.3584E-5</v>
      </c>
      <c r="I1081" s="21">
        <f t="shared" si="87"/>
        <v>1.0940805344219707E-4</v>
      </c>
      <c r="J1081" s="21">
        <v>3.1227999999999999E-2</v>
      </c>
      <c r="K1081" s="21">
        <f t="shared" si="88"/>
        <v>1.5580011394981255E-4</v>
      </c>
      <c r="L1081" s="21">
        <f t="shared" si="89"/>
        <v>0.70223346227744332</v>
      </c>
      <c r="M1081" s="21" t="s">
        <v>262</v>
      </c>
    </row>
    <row r="1082" spans="1:13" x14ac:dyDescent="0.15">
      <c r="A1082" s="21">
        <f t="shared" si="85"/>
        <v>85.54000000000002</v>
      </c>
      <c r="B1082" s="21">
        <v>358.69</v>
      </c>
      <c r="C1082" s="21">
        <v>20265</v>
      </c>
      <c r="D1082" s="21">
        <v>0.21460000000000001</v>
      </c>
      <c r="E1082" s="21">
        <v>930.22</v>
      </c>
      <c r="F1082" s="21">
        <v>670.20999999999992</v>
      </c>
      <c r="G1082" s="21">
        <f t="shared" si="86"/>
        <v>1.3879530296474241</v>
      </c>
      <c r="H1082" s="67">
        <v>2.3666E-5</v>
      </c>
      <c r="I1082" s="21">
        <f t="shared" si="87"/>
        <v>1.1027958993476234E-4</v>
      </c>
      <c r="J1082" s="21">
        <v>3.1355000000000001E-2</v>
      </c>
      <c r="K1082" s="21">
        <f t="shared" si="88"/>
        <v>1.5706933851621909E-4</v>
      </c>
      <c r="L1082" s="21">
        <f t="shared" si="89"/>
        <v>0.70210768681231062</v>
      </c>
      <c r="M1082" s="21" t="s">
        <v>262</v>
      </c>
    </row>
    <row r="1083" spans="1:13" x14ac:dyDescent="0.15">
      <c r="A1083" s="21">
        <f t="shared" si="85"/>
        <v>87.13</v>
      </c>
      <c r="B1083" s="21">
        <v>360.28</v>
      </c>
      <c r="C1083" s="21">
        <v>20265</v>
      </c>
      <c r="D1083" s="21">
        <v>0.21365000000000001</v>
      </c>
      <c r="E1083" s="21">
        <v>930.6</v>
      </c>
      <c r="F1083" s="21">
        <v>670.6</v>
      </c>
      <c r="G1083" s="21">
        <f t="shared" si="86"/>
        <v>1.3877124962719951</v>
      </c>
      <c r="H1083" s="67">
        <v>2.3747000000000002E-5</v>
      </c>
      <c r="I1083" s="21">
        <f t="shared" si="87"/>
        <v>1.1114907559091973E-4</v>
      </c>
      <c r="J1083" s="21">
        <v>3.1482999999999997E-2</v>
      </c>
      <c r="K1083" s="21">
        <f t="shared" si="88"/>
        <v>1.5834711822880978E-4</v>
      </c>
      <c r="L1083" s="21">
        <f t="shared" si="89"/>
        <v>0.70193304958231439</v>
      </c>
      <c r="M1083" s="21" t="s">
        <v>262</v>
      </c>
    </row>
    <row r="1084" spans="1:13" x14ac:dyDescent="0.15">
      <c r="A1084" s="21">
        <f t="shared" si="85"/>
        <v>88.720000000000027</v>
      </c>
      <c r="B1084" s="21">
        <v>361.87</v>
      </c>
      <c r="C1084" s="21">
        <v>20265</v>
      </c>
      <c r="D1084" s="21">
        <v>0.21271000000000001</v>
      </c>
      <c r="E1084" s="21">
        <v>930.98</v>
      </c>
      <c r="F1084" s="21">
        <v>670.98</v>
      </c>
      <c r="G1084" s="21">
        <f t="shared" si="86"/>
        <v>1.3874929208024085</v>
      </c>
      <c r="H1084" s="67">
        <v>2.3828E-5</v>
      </c>
      <c r="I1084" s="21">
        <f t="shared" si="87"/>
        <v>1.120210615391848E-4</v>
      </c>
      <c r="J1084" s="21">
        <v>3.1611E-2</v>
      </c>
      <c r="K1084" s="21">
        <f t="shared" si="88"/>
        <v>1.5962833211922848E-4</v>
      </c>
      <c r="L1084" s="21">
        <f t="shared" si="89"/>
        <v>0.70176177406598961</v>
      </c>
      <c r="M1084" s="21" t="s">
        <v>262</v>
      </c>
    </row>
    <row r="1085" spans="1:13" x14ac:dyDescent="0.15">
      <c r="A1085" s="21">
        <f t="shared" si="85"/>
        <v>90.31</v>
      </c>
      <c r="B1085" s="21">
        <v>363.46</v>
      </c>
      <c r="C1085" s="21">
        <v>20265</v>
      </c>
      <c r="D1085" s="21">
        <v>0.21178</v>
      </c>
      <c r="E1085" s="21">
        <v>931.37</v>
      </c>
      <c r="F1085" s="21">
        <v>671.37</v>
      </c>
      <c r="G1085" s="21">
        <f t="shared" si="86"/>
        <v>1.3872678254911599</v>
      </c>
      <c r="H1085" s="67">
        <v>2.391E-5</v>
      </c>
      <c r="I1085" s="21">
        <f t="shared" si="87"/>
        <v>1.129001794314855E-4</v>
      </c>
      <c r="J1085" s="21">
        <v>3.1739000000000003E-2</v>
      </c>
      <c r="K1085" s="21">
        <f t="shared" si="88"/>
        <v>1.6091111730726873E-4</v>
      </c>
      <c r="L1085" s="21">
        <f t="shared" si="89"/>
        <v>0.70163069724944072</v>
      </c>
      <c r="M1085" s="21" t="s">
        <v>262</v>
      </c>
    </row>
    <row r="1086" spans="1:13" x14ac:dyDescent="0.15">
      <c r="A1086" s="21">
        <f t="shared" si="85"/>
        <v>91.900000000000034</v>
      </c>
      <c r="B1086" s="21">
        <v>365.05</v>
      </c>
      <c r="C1086" s="21">
        <v>20265</v>
      </c>
      <c r="D1086" s="21">
        <v>0.21085999999999999</v>
      </c>
      <c r="E1086" s="21">
        <v>931.76</v>
      </c>
      <c r="F1086" s="21">
        <v>671.76</v>
      </c>
      <c r="G1086" s="21">
        <f t="shared" si="86"/>
        <v>1.3870429915445992</v>
      </c>
      <c r="H1086" s="67">
        <v>2.3991000000000001E-5</v>
      </c>
      <c r="I1086" s="21">
        <f t="shared" si="87"/>
        <v>1.1377691359195675E-4</v>
      </c>
      <c r="J1086" s="21">
        <v>3.1865999999999998E-2</v>
      </c>
      <c r="K1086" s="21">
        <f t="shared" si="88"/>
        <v>1.6219194697122841E-4</v>
      </c>
      <c r="L1086" s="21">
        <f t="shared" si="89"/>
        <v>0.701495454716626</v>
      </c>
      <c r="M1086" s="21" t="s">
        <v>262</v>
      </c>
    </row>
    <row r="1087" spans="1:13" x14ac:dyDescent="0.15">
      <c r="A1087" s="21">
        <f t="shared" si="85"/>
        <v>93.490000000000009</v>
      </c>
      <c r="B1087" s="21">
        <v>366.64</v>
      </c>
      <c r="C1087" s="21">
        <v>20265</v>
      </c>
      <c r="D1087" s="21">
        <v>0.20995</v>
      </c>
      <c r="E1087" s="21">
        <v>932.15000000000009</v>
      </c>
      <c r="F1087" s="21">
        <v>672.16</v>
      </c>
      <c r="G1087" s="21">
        <f t="shared" si="86"/>
        <v>1.3867977862413714</v>
      </c>
      <c r="H1087" s="67">
        <v>2.4071999999999999E-5</v>
      </c>
      <c r="I1087" s="21">
        <f t="shared" si="87"/>
        <v>1.1465587044534413E-4</v>
      </c>
      <c r="J1087" s="21">
        <v>3.1994000000000002E-2</v>
      </c>
      <c r="K1087" s="21">
        <f t="shared" si="88"/>
        <v>1.6348083888602838E-4</v>
      </c>
      <c r="L1087" s="21">
        <f t="shared" si="89"/>
        <v>0.70134133900106277</v>
      </c>
      <c r="M1087" s="21" t="s">
        <v>262</v>
      </c>
    </row>
    <row r="1088" spans="1:13" x14ac:dyDescent="0.15">
      <c r="A1088" s="21">
        <f t="shared" si="85"/>
        <v>95.080000000000041</v>
      </c>
      <c r="B1088" s="21">
        <v>368.23</v>
      </c>
      <c r="C1088" s="21">
        <v>20265</v>
      </c>
      <c r="D1088" s="21">
        <v>0.20904</v>
      </c>
      <c r="E1088" s="21">
        <v>932.55</v>
      </c>
      <c r="F1088" s="21">
        <v>672.56000000000006</v>
      </c>
      <c r="G1088" s="21">
        <f t="shared" si="86"/>
        <v>1.3865677411680741</v>
      </c>
      <c r="H1088" s="67">
        <v>2.4153000000000001E-5</v>
      </c>
      <c r="I1088" s="21">
        <f t="shared" si="87"/>
        <v>1.1554247990815155E-4</v>
      </c>
      <c r="J1088" s="21">
        <v>3.2121999999999998E-2</v>
      </c>
      <c r="K1088" s="21">
        <f t="shared" si="88"/>
        <v>1.6477869331983834E-4</v>
      </c>
      <c r="L1088" s="21">
        <f t="shared" si="89"/>
        <v>0.70119793755058835</v>
      </c>
      <c r="M1088" s="21" t="s">
        <v>262</v>
      </c>
    </row>
    <row r="1089" spans="1:13" x14ac:dyDescent="0.15">
      <c r="A1089" s="21">
        <f t="shared" si="85"/>
        <v>96.670000000000016</v>
      </c>
      <c r="B1089" s="21">
        <v>369.82</v>
      </c>
      <c r="C1089" s="21">
        <v>20265</v>
      </c>
      <c r="D1089" s="21">
        <v>0.20813999999999999</v>
      </c>
      <c r="E1089" s="21">
        <v>932.94999999999993</v>
      </c>
      <c r="F1089" s="21">
        <v>672.96</v>
      </c>
      <c r="G1089" s="21">
        <f t="shared" si="86"/>
        <v>1.3863379695672846</v>
      </c>
      <c r="H1089" s="67">
        <v>2.4233E-5</v>
      </c>
      <c r="I1089" s="21">
        <f t="shared" si="87"/>
        <v>1.1642644373979053E-4</v>
      </c>
      <c r="J1089" s="21">
        <v>3.2249E-2</v>
      </c>
      <c r="K1089" s="21">
        <f t="shared" si="88"/>
        <v>1.660742626899335E-4</v>
      </c>
      <c r="L1089" s="21">
        <f t="shared" si="89"/>
        <v>0.70105049303854372</v>
      </c>
      <c r="M1089" s="21" t="s">
        <v>262</v>
      </c>
    </row>
    <row r="1090" spans="1:13" x14ac:dyDescent="0.15">
      <c r="A1090" s="21">
        <f t="shared" si="85"/>
        <v>98.260000000000048</v>
      </c>
      <c r="B1090" s="21">
        <v>371.41</v>
      </c>
      <c r="C1090" s="21">
        <v>20265</v>
      </c>
      <c r="D1090" s="21">
        <v>0.20724999999999999</v>
      </c>
      <c r="E1090" s="21">
        <v>933.35</v>
      </c>
      <c r="F1090" s="21">
        <v>673.36</v>
      </c>
      <c r="G1090" s="21">
        <f t="shared" si="86"/>
        <v>1.3861084709516456</v>
      </c>
      <c r="H1090" s="67">
        <v>2.4314000000000001E-5</v>
      </c>
      <c r="I1090" s="21">
        <f t="shared" si="87"/>
        <v>1.1731724969843185E-4</v>
      </c>
      <c r="J1090" s="21">
        <v>3.2377000000000003E-2</v>
      </c>
      <c r="K1090" s="21">
        <f t="shared" si="88"/>
        <v>1.6737767628610979E-4</v>
      </c>
      <c r="L1090" s="21">
        <f t="shared" si="89"/>
        <v>0.70091336133675142</v>
      </c>
      <c r="M1090" s="21" t="s">
        <v>262</v>
      </c>
    </row>
    <row r="1091" spans="1:13" x14ac:dyDescent="0.15">
      <c r="A1091" s="21">
        <f t="shared" si="85"/>
        <v>99.850000000000023</v>
      </c>
      <c r="B1091" s="21">
        <v>373</v>
      </c>
      <c r="C1091" s="21">
        <v>20265</v>
      </c>
      <c r="D1091" s="21">
        <v>0.20637</v>
      </c>
      <c r="E1091" s="21">
        <v>933.76</v>
      </c>
      <c r="F1091" s="21">
        <v>673.77</v>
      </c>
      <c r="G1091" s="21">
        <f t="shared" si="86"/>
        <v>1.3858735176692343</v>
      </c>
      <c r="H1091" s="67">
        <v>2.4394000000000001E-5</v>
      </c>
      <c r="I1091" s="21">
        <f t="shared" si="87"/>
        <v>1.1820516547947861E-4</v>
      </c>
      <c r="J1091" s="21">
        <v>3.2504999999999999E-2</v>
      </c>
      <c r="K1091" s="21">
        <f t="shared" si="88"/>
        <v>1.6868184412812445E-4</v>
      </c>
      <c r="L1091" s="21">
        <f t="shared" si="89"/>
        <v>0.70075808152591912</v>
      </c>
      <c r="M1091" s="21" t="s">
        <v>262</v>
      </c>
    </row>
    <row r="1092" spans="1:13" x14ac:dyDescent="0.15">
      <c r="A1092" s="21">
        <f t="shared" si="85"/>
        <v>-218.14999999999998</v>
      </c>
      <c r="B1092" s="21">
        <v>55</v>
      </c>
      <c r="C1092" s="21">
        <v>30397.5</v>
      </c>
      <c r="D1092" s="21">
        <v>1303.5</v>
      </c>
      <c r="E1092" s="21">
        <v>1671.5</v>
      </c>
      <c r="F1092" s="21">
        <v>1176.6000000000001</v>
      </c>
      <c r="G1092" s="21">
        <f t="shared" si="86"/>
        <v>1.4206187319394865</v>
      </c>
      <c r="H1092" s="21">
        <v>8.7325E-4</v>
      </c>
      <c r="I1092" s="21">
        <f t="shared" si="87"/>
        <v>6.6992711929420794E-7</v>
      </c>
      <c r="J1092" s="21">
        <v>0.20007</v>
      </c>
      <c r="K1092" s="21">
        <f t="shared" si="88"/>
        <v>9.1825765120047146E-8</v>
      </c>
      <c r="L1092" s="21">
        <f t="shared" si="89"/>
        <v>7.2956334033088419</v>
      </c>
      <c r="M1092" s="21" t="s">
        <v>264</v>
      </c>
    </row>
    <row r="1093" spans="1:13" x14ac:dyDescent="0.15">
      <c r="A1093" s="21">
        <f t="shared" si="85"/>
        <v>-216.55999999999997</v>
      </c>
      <c r="B1093" s="21">
        <v>56.59</v>
      </c>
      <c r="C1093" s="21">
        <v>30397.5</v>
      </c>
      <c r="D1093" s="21">
        <v>1296.8</v>
      </c>
      <c r="E1093" s="21">
        <v>1670.4</v>
      </c>
      <c r="F1093" s="21">
        <v>1139.5</v>
      </c>
      <c r="G1093" s="21">
        <f t="shared" si="86"/>
        <v>1.4659060991663011</v>
      </c>
      <c r="H1093" s="21">
        <v>7.9146999999999996E-4</v>
      </c>
      <c r="I1093" s="21">
        <f t="shared" si="87"/>
        <v>6.1032541640962363E-7</v>
      </c>
      <c r="J1093" s="21">
        <v>0.19825000000000001</v>
      </c>
      <c r="K1093" s="21">
        <f t="shared" si="88"/>
        <v>9.1520780004301775E-8</v>
      </c>
      <c r="L1093" s="21">
        <f t="shared" si="89"/>
        <v>6.6687086406052956</v>
      </c>
      <c r="M1093" s="21" t="s">
        <v>264</v>
      </c>
    </row>
    <row r="1094" spans="1:13" x14ac:dyDescent="0.15">
      <c r="A1094" s="21">
        <f t="shared" si="85"/>
        <v>-214.96999999999997</v>
      </c>
      <c r="B1094" s="21">
        <v>58.18</v>
      </c>
      <c r="C1094" s="21">
        <v>30397.5</v>
      </c>
      <c r="D1094" s="21">
        <v>1290</v>
      </c>
      <c r="E1094" s="21">
        <v>1671.5</v>
      </c>
      <c r="F1094" s="21">
        <v>1112.2</v>
      </c>
      <c r="G1094" s="21">
        <f t="shared" si="86"/>
        <v>1.5028771803632439</v>
      </c>
      <c r="H1094" s="21">
        <v>7.1997999999999995E-4</v>
      </c>
      <c r="I1094" s="21">
        <f t="shared" si="87"/>
        <v>5.5812403100775187E-7</v>
      </c>
      <c r="J1094" s="21">
        <v>0.19633</v>
      </c>
      <c r="K1094" s="21">
        <f t="shared" si="88"/>
        <v>9.1052227609699308E-8</v>
      </c>
      <c r="L1094" s="21">
        <f t="shared" si="89"/>
        <v>6.1297130851118009</v>
      </c>
      <c r="M1094" s="21" t="s">
        <v>264</v>
      </c>
    </row>
    <row r="1095" spans="1:13" x14ac:dyDescent="0.15">
      <c r="A1095" s="21">
        <f t="shared" si="85"/>
        <v>-213.37999999999997</v>
      </c>
      <c r="B1095" s="21">
        <v>59.77</v>
      </c>
      <c r="C1095" s="21">
        <v>30397.5</v>
      </c>
      <c r="D1095" s="21">
        <v>1283</v>
      </c>
      <c r="E1095" s="21">
        <v>1673.1000000000001</v>
      </c>
      <c r="F1095" s="21">
        <v>1091.3</v>
      </c>
      <c r="G1095" s="21">
        <f t="shared" si="86"/>
        <v>1.5331256299825897</v>
      </c>
      <c r="H1095" s="21">
        <v>6.5731999999999997E-4</v>
      </c>
      <c r="I1095" s="21">
        <f t="shared" si="87"/>
        <v>5.1233047544816837E-7</v>
      </c>
      <c r="J1095" s="21">
        <v>0.19433</v>
      </c>
      <c r="K1095" s="21">
        <f t="shared" si="88"/>
        <v>9.0529744585743137E-8</v>
      </c>
      <c r="L1095" s="21">
        <f t="shared" si="89"/>
        <v>5.6592502032624914</v>
      </c>
      <c r="M1095" s="21" t="s">
        <v>264</v>
      </c>
    </row>
    <row r="1096" spans="1:13" x14ac:dyDescent="0.15">
      <c r="A1096" s="21">
        <f t="shared" si="85"/>
        <v>-211.78999999999996</v>
      </c>
      <c r="B1096" s="21">
        <v>61.36</v>
      </c>
      <c r="C1096" s="21">
        <v>30397.5</v>
      </c>
      <c r="D1096" s="21">
        <v>1276</v>
      </c>
      <c r="E1096" s="21">
        <v>1674.7</v>
      </c>
      <c r="F1096" s="21">
        <v>1074.5999999999999</v>
      </c>
      <c r="G1096" s="21">
        <f t="shared" si="86"/>
        <v>1.5584403498976365</v>
      </c>
      <c r="H1096" s="21">
        <v>6.0223000000000004E-4</v>
      </c>
      <c r="I1096" s="21">
        <f t="shared" si="87"/>
        <v>4.7196708463949846E-7</v>
      </c>
      <c r="J1096" s="21">
        <v>0.19227</v>
      </c>
      <c r="K1096" s="21">
        <f t="shared" si="88"/>
        <v>8.9975409435611255E-8</v>
      </c>
      <c r="L1096" s="21">
        <f t="shared" si="89"/>
        <v>5.245511941540542</v>
      </c>
      <c r="M1096" s="21" t="s">
        <v>264</v>
      </c>
    </row>
    <row r="1097" spans="1:13" x14ac:dyDescent="0.15">
      <c r="A1097" s="21">
        <f t="shared" si="85"/>
        <v>-210.2</v>
      </c>
      <c r="B1097" s="21">
        <v>62.95</v>
      </c>
      <c r="C1097" s="21">
        <v>30397.5</v>
      </c>
      <c r="D1097" s="21">
        <v>1268.9000000000001</v>
      </c>
      <c r="E1097" s="21">
        <v>1676</v>
      </c>
      <c r="F1097" s="21">
        <v>1060.8999999999999</v>
      </c>
      <c r="G1097" s="21">
        <f t="shared" si="86"/>
        <v>1.5797907437081724</v>
      </c>
      <c r="H1097" s="21">
        <v>5.5363000000000005E-4</v>
      </c>
      <c r="I1097" s="21">
        <f t="shared" si="87"/>
        <v>4.3630703759161479E-7</v>
      </c>
      <c r="J1097" s="21">
        <v>0.19017000000000001</v>
      </c>
      <c r="K1097" s="21">
        <f t="shared" si="88"/>
        <v>8.942122083077613E-8</v>
      </c>
      <c r="L1097" s="21">
        <f t="shared" si="89"/>
        <v>4.8792337382342117</v>
      </c>
      <c r="M1097" s="21" t="s">
        <v>264</v>
      </c>
    </row>
    <row r="1098" spans="1:13" x14ac:dyDescent="0.15">
      <c r="A1098" s="21">
        <f t="shared" si="85"/>
        <v>-208.60999999999996</v>
      </c>
      <c r="B1098" s="21">
        <v>64.540000000000006</v>
      </c>
      <c r="C1098" s="21">
        <v>30397.5</v>
      </c>
      <c r="D1098" s="21">
        <v>1261.8</v>
      </c>
      <c r="E1098" s="21">
        <v>1676.9</v>
      </c>
      <c r="F1098" s="21">
        <v>1049.0999999999999</v>
      </c>
      <c r="G1098" s="21">
        <f t="shared" si="86"/>
        <v>1.5984176913544945</v>
      </c>
      <c r="H1098" s="21">
        <v>5.1062999999999998E-4</v>
      </c>
      <c r="I1098" s="21">
        <f t="shared" si="87"/>
        <v>4.0468378506894913E-7</v>
      </c>
      <c r="J1098" s="21">
        <v>0.18803</v>
      </c>
      <c r="K1098" s="21">
        <f t="shared" si="88"/>
        <v>8.8864736660508845E-8</v>
      </c>
      <c r="L1098" s="21">
        <f t="shared" si="89"/>
        <v>4.5539299420305275</v>
      </c>
      <c r="M1098" s="21" t="s">
        <v>264</v>
      </c>
    </row>
    <row r="1099" spans="1:13" x14ac:dyDescent="0.15">
      <c r="A1099" s="21">
        <f t="shared" si="85"/>
        <v>-207.01999999999998</v>
      </c>
      <c r="B1099" s="21">
        <v>66.13</v>
      </c>
      <c r="C1099" s="21">
        <v>30397.5</v>
      </c>
      <c r="D1099" s="21">
        <v>1254.5999999999999</v>
      </c>
      <c r="E1099" s="21">
        <v>1677.5</v>
      </c>
      <c r="F1099" s="21">
        <v>1038.7</v>
      </c>
      <c r="G1099" s="21">
        <f t="shared" si="86"/>
        <v>1.6149995186290556</v>
      </c>
      <c r="H1099" s="21">
        <v>4.7245000000000002E-4</v>
      </c>
      <c r="I1099" s="21">
        <f t="shared" si="87"/>
        <v>3.7657420691853984E-7</v>
      </c>
      <c r="J1099" s="21">
        <v>0.18587000000000001</v>
      </c>
      <c r="K1099" s="21">
        <f t="shared" si="88"/>
        <v>8.8316426251840331E-8</v>
      </c>
      <c r="L1099" s="21">
        <f t="shared" si="89"/>
        <v>4.2639203475547429</v>
      </c>
      <c r="M1099" s="21" t="s">
        <v>264</v>
      </c>
    </row>
    <row r="1100" spans="1:13" x14ac:dyDescent="0.15">
      <c r="A1100" s="21">
        <f t="shared" si="85"/>
        <v>-205.42999999999998</v>
      </c>
      <c r="B1100" s="21">
        <v>67.72</v>
      </c>
      <c r="C1100" s="21">
        <v>30397.5</v>
      </c>
      <c r="D1100" s="21">
        <v>1247.4000000000001</v>
      </c>
      <c r="E1100" s="21">
        <v>1677.8</v>
      </c>
      <c r="F1100" s="21">
        <v>1029.1999999999998</v>
      </c>
      <c r="G1100" s="21">
        <f t="shared" si="86"/>
        <v>1.6301982122036536</v>
      </c>
      <c r="H1100" s="21">
        <v>4.3845000000000001E-4</v>
      </c>
      <c r="I1100" s="21">
        <f t="shared" si="87"/>
        <v>3.5149110149110145E-7</v>
      </c>
      <c r="J1100" s="21">
        <v>0.18368000000000001</v>
      </c>
      <c r="K1100" s="21">
        <f t="shared" si="88"/>
        <v>8.7763905461684298E-8</v>
      </c>
      <c r="L1100" s="21">
        <f t="shared" si="89"/>
        <v>4.0049619446864106</v>
      </c>
      <c r="M1100" s="21" t="s">
        <v>264</v>
      </c>
    </row>
    <row r="1101" spans="1:13" x14ac:dyDescent="0.15">
      <c r="A1101" s="21">
        <f t="shared" si="85"/>
        <v>-203.83999999999997</v>
      </c>
      <c r="B1101" s="21">
        <v>69.31</v>
      </c>
      <c r="C1101" s="21">
        <v>30397.5</v>
      </c>
      <c r="D1101" s="21">
        <v>1240.0999999999999</v>
      </c>
      <c r="E1101" s="21">
        <v>1678</v>
      </c>
      <c r="F1101" s="21">
        <v>1020.4</v>
      </c>
      <c r="G1101" s="21">
        <f t="shared" si="86"/>
        <v>1.6444531556252451</v>
      </c>
      <c r="H1101" s="21">
        <v>4.0806000000000002E-4</v>
      </c>
      <c r="I1101" s="21">
        <f t="shared" si="87"/>
        <v>3.2905410853963392E-7</v>
      </c>
      <c r="J1101" s="21">
        <v>0.18146999999999999</v>
      </c>
      <c r="K1101" s="21">
        <f t="shared" si="88"/>
        <v>8.7207969598360858E-8</v>
      </c>
      <c r="L1101" s="21">
        <f t="shared" si="89"/>
        <v>3.7732114399074232</v>
      </c>
      <c r="M1101" s="21" t="s">
        <v>264</v>
      </c>
    </row>
    <row r="1102" spans="1:13" x14ac:dyDescent="0.15">
      <c r="A1102" s="21">
        <f t="shared" si="85"/>
        <v>-202.24999999999997</v>
      </c>
      <c r="B1102" s="21">
        <v>70.900000000000006</v>
      </c>
      <c r="C1102" s="21">
        <v>30397.5</v>
      </c>
      <c r="D1102" s="21">
        <v>1232.9000000000001</v>
      </c>
      <c r="E1102" s="21">
        <v>1678.1</v>
      </c>
      <c r="F1102" s="21">
        <v>1012.1</v>
      </c>
      <c r="G1102" s="21">
        <f t="shared" si="86"/>
        <v>1.6580377433059974</v>
      </c>
      <c r="H1102" s="21">
        <v>3.8081999999999998E-4</v>
      </c>
      <c r="I1102" s="21">
        <f t="shared" si="87"/>
        <v>3.0888149890502064E-7</v>
      </c>
      <c r="J1102" s="21">
        <v>0.17924999999999999</v>
      </c>
      <c r="K1102" s="21">
        <f t="shared" si="88"/>
        <v>8.6639008659497618E-8</v>
      </c>
      <c r="L1102" s="21">
        <f t="shared" si="89"/>
        <v>3.5651550460251045</v>
      </c>
      <c r="M1102" s="21" t="s">
        <v>264</v>
      </c>
    </row>
    <row r="1103" spans="1:13" x14ac:dyDescent="0.15">
      <c r="A1103" s="21">
        <f t="shared" si="85"/>
        <v>-200.65999999999997</v>
      </c>
      <c r="B1103" s="21">
        <v>72.489999999999995</v>
      </c>
      <c r="C1103" s="21">
        <v>30397.5</v>
      </c>
      <c r="D1103" s="21">
        <v>1225.5</v>
      </c>
      <c r="E1103" s="21">
        <v>1678.1999999999998</v>
      </c>
      <c r="F1103" s="21">
        <v>1004.1</v>
      </c>
      <c r="G1103" s="21">
        <f t="shared" si="86"/>
        <v>1.6713474753510604</v>
      </c>
      <c r="H1103" s="21">
        <v>3.5631999999999998E-4</v>
      </c>
      <c r="I1103" s="21">
        <f t="shared" si="87"/>
        <v>2.9075479396164831E-7</v>
      </c>
      <c r="J1103" s="21">
        <v>0.17701</v>
      </c>
      <c r="K1103" s="21">
        <f t="shared" si="88"/>
        <v>8.6067813423885181E-8</v>
      </c>
      <c r="L1103" s="21">
        <f t="shared" si="89"/>
        <v>3.3782058866730691</v>
      </c>
      <c r="M1103" s="21" t="s">
        <v>264</v>
      </c>
    </row>
    <row r="1104" spans="1:13" x14ac:dyDescent="0.15">
      <c r="A1104" s="21">
        <f t="shared" si="85"/>
        <v>-199.07</v>
      </c>
      <c r="B1104" s="21">
        <v>74.08</v>
      </c>
      <c r="C1104" s="21">
        <v>30397.5</v>
      </c>
      <c r="D1104" s="21">
        <v>1218.2</v>
      </c>
      <c r="E1104" s="21">
        <v>1678.5</v>
      </c>
      <c r="F1104" s="21">
        <v>996.43000000000006</v>
      </c>
      <c r="G1104" s="21">
        <f t="shared" si="86"/>
        <v>1.6845137139588329</v>
      </c>
      <c r="H1104" s="21">
        <v>3.3422999999999998E-4</v>
      </c>
      <c r="I1104" s="21">
        <f t="shared" si="87"/>
        <v>2.7436381546544079E-7</v>
      </c>
      <c r="J1104" s="21">
        <v>0.17476</v>
      </c>
      <c r="K1104" s="21">
        <f t="shared" si="88"/>
        <v>8.5467715421459858E-8</v>
      </c>
      <c r="L1104" s="21">
        <f t="shared" si="89"/>
        <v>3.2101456569008926</v>
      </c>
      <c r="M1104" s="21" t="s">
        <v>264</v>
      </c>
    </row>
    <row r="1105" spans="1:13" x14ac:dyDescent="0.15">
      <c r="A1105" s="21">
        <f t="shared" si="85"/>
        <v>-197.47999999999996</v>
      </c>
      <c r="B1105" s="21">
        <v>75.67</v>
      </c>
      <c r="C1105" s="21">
        <v>30397.5</v>
      </c>
      <c r="D1105" s="21">
        <v>1210.8</v>
      </c>
      <c r="E1105" s="21">
        <v>1679</v>
      </c>
      <c r="F1105" s="21">
        <v>989</v>
      </c>
      <c r="G1105" s="21">
        <f t="shared" si="86"/>
        <v>1.6976744186046511</v>
      </c>
      <c r="H1105" s="21">
        <v>3.1424000000000003E-4</v>
      </c>
      <c r="I1105" s="21">
        <f t="shared" si="87"/>
        <v>2.5953088866864885E-7</v>
      </c>
      <c r="J1105" s="21">
        <v>0.17251</v>
      </c>
      <c r="K1105" s="21">
        <f t="shared" si="88"/>
        <v>8.4857682485582895E-8</v>
      </c>
      <c r="L1105" s="21">
        <f t="shared" si="89"/>
        <v>3.058425366645412</v>
      </c>
      <c r="M1105" s="21" t="s">
        <v>264</v>
      </c>
    </row>
    <row r="1106" spans="1:13" x14ac:dyDescent="0.15">
      <c r="A1106" s="21">
        <f t="shared" si="85"/>
        <v>-195.89</v>
      </c>
      <c r="B1106" s="21">
        <v>77.260000000000005</v>
      </c>
      <c r="C1106" s="21">
        <v>30397.5</v>
      </c>
      <c r="D1106" s="21">
        <v>1203.4000000000001</v>
      </c>
      <c r="E1106" s="21">
        <v>1679.6</v>
      </c>
      <c r="F1106" s="21">
        <v>981.77</v>
      </c>
      <c r="G1106" s="21">
        <f t="shared" si="86"/>
        <v>1.7107876590240076</v>
      </c>
      <c r="H1106" s="21">
        <v>2.9610999999999998E-4</v>
      </c>
      <c r="I1106" s="21">
        <f t="shared" si="87"/>
        <v>2.4606116004653477E-7</v>
      </c>
      <c r="J1106" s="21">
        <v>0.17024</v>
      </c>
      <c r="K1106" s="21">
        <f t="shared" si="88"/>
        <v>8.4225914960402532E-8</v>
      </c>
      <c r="L1106" s="21">
        <f t="shared" si="89"/>
        <v>2.9214424107142851</v>
      </c>
      <c r="M1106" s="21" t="s">
        <v>264</v>
      </c>
    </row>
    <row r="1107" spans="1:13" x14ac:dyDescent="0.15">
      <c r="A1107" s="21">
        <f t="shared" si="85"/>
        <v>-194.29999999999998</v>
      </c>
      <c r="B1107" s="21">
        <v>78.849999999999994</v>
      </c>
      <c r="C1107" s="21">
        <v>30397.5</v>
      </c>
      <c r="D1107" s="21">
        <v>1195.9000000000001</v>
      </c>
      <c r="E1107" s="21">
        <v>1680.6000000000001</v>
      </c>
      <c r="F1107" s="21">
        <v>974.72</v>
      </c>
      <c r="G1107" s="21">
        <f t="shared" si="86"/>
        <v>1.7241874589625739</v>
      </c>
      <c r="H1107" s="21">
        <v>2.7961000000000001E-4</v>
      </c>
      <c r="I1107" s="21">
        <f t="shared" si="87"/>
        <v>2.3380717451291913E-7</v>
      </c>
      <c r="J1107" s="21">
        <v>0.16797000000000001</v>
      </c>
      <c r="K1107" s="21">
        <f t="shared" si="88"/>
        <v>8.3574251774605716E-8</v>
      </c>
      <c r="L1107" s="21">
        <f t="shared" si="89"/>
        <v>2.7975981782461159</v>
      </c>
      <c r="M1107" s="21" t="s">
        <v>264</v>
      </c>
    </row>
    <row r="1108" spans="1:13" x14ac:dyDescent="0.15">
      <c r="A1108" s="21">
        <f t="shared" si="85"/>
        <v>-193.17999999999998</v>
      </c>
      <c r="B1108" s="21">
        <v>79.97</v>
      </c>
      <c r="C1108" s="21">
        <v>30397.5</v>
      </c>
      <c r="D1108" s="21">
        <v>1190.5999999999999</v>
      </c>
      <c r="E1108" s="21">
        <v>1681.5</v>
      </c>
      <c r="F1108" s="21">
        <v>969.85</v>
      </c>
      <c r="G1108" s="21">
        <f t="shared" si="86"/>
        <v>1.7337732639067898</v>
      </c>
      <c r="H1108" s="21">
        <v>2.6886999999999999E-4</v>
      </c>
      <c r="I1108" s="21">
        <f t="shared" si="87"/>
        <v>2.2582731395934824E-7</v>
      </c>
      <c r="J1108" s="21">
        <v>0.16636999999999999</v>
      </c>
      <c r="K1108" s="21">
        <f t="shared" si="88"/>
        <v>8.3102151310251245E-8</v>
      </c>
      <c r="L1108" s="21">
        <f t="shared" si="89"/>
        <v>2.7174665204063233</v>
      </c>
      <c r="M1108" s="21" t="s">
        <v>264</v>
      </c>
    </row>
    <row r="1109" spans="1:13" x14ac:dyDescent="0.15">
      <c r="A1109" s="21">
        <f t="shared" si="85"/>
        <v>-193.17999999999998</v>
      </c>
      <c r="B1109" s="21">
        <v>79.97</v>
      </c>
      <c r="C1109" s="21">
        <v>30397.5</v>
      </c>
      <c r="D1109" s="21">
        <v>1.4629000000000001</v>
      </c>
      <c r="E1109" s="21">
        <v>974.34</v>
      </c>
      <c r="F1109" s="21">
        <v>695.06000000000006</v>
      </c>
      <c r="G1109" s="21">
        <f t="shared" si="86"/>
        <v>1.4018070382413028</v>
      </c>
      <c r="H1109" s="67">
        <v>6.1234999999999999E-6</v>
      </c>
      <c r="I1109" s="21">
        <f t="shared" si="87"/>
        <v>4.1858636953995481E-6</v>
      </c>
      <c r="J1109" s="21">
        <v>7.2905000000000001E-3</v>
      </c>
      <c r="K1109" s="21">
        <f t="shared" si="88"/>
        <v>5.1148410520329385E-6</v>
      </c>
      <c r="L1109" s="21">
        <f t="shared" si="89"/>
        <v>0.81837610451958021</v>
      </c>
      <c r="M1109" s="21" t="s">
        <v>262</v>
      </c>
    </row>
    <row r="1110" spans="1:13" x14ac:dyDescent="0.15">
      <c r="A1110" s="21">
        <f t="shared" si="85"/>
        <v>-192.70999999999998</v>
      </c>
      <c r="B1110" s="21">
        <v>80.44</v>
      </c>
      <c r="C1110" s="21">
        <v>30397.5</v>
      </c>
      <c r="D1110" s="21">
        <v>1.4539</v>
      </c>
      <c r="E1110" s="21">
        <v>965.14</v>
      </c>
      <c r="F1110" s="21">
        <v>687.47</v>
      </c>
      <c r="G1110" s="21">
        <f t="shared" si="86"/>
        <v>1.4039012611459409</v>
      </c>
      <c r="H1110" s="67">
        <v>6.1600999999999997E-6</v>
      </c>
      <c r="I1110" s="21">
        <f t="shared" si="87"/>
        <v>4.2369488960726318E-6</v>
      </c>
      <c r="J1110" s="21">
        <v>7.3368000000000001E-3</v>
      </c>
      <c r="K1110" s="21">
        <f t="shared" si="88"/>
        <v>5.2285567802317022E-6</v>
      </c>
      <c r="L1110" s="21">
        <f t="shared" si="89"/>
        <v>0.81034768754770459</v>
      </c>
      <c r="M1110" s="21" t="s">
        <v>262</v>
      </c>
    </row>
    <row r="1111" spans="1:13" x14ac:dyDescent="0.15">
      <c r="A1111" s="21">
        <f t="shared" si="85"/>
        <v>-191.11999999999998</v>
      </c>
      <c r="B1111" s="21">
        <v>82.03</v>
      </c>
      <c r="C1111" s="21">
        <v>30397.5</v>
      </c>
      <c r="D1111" s="21">
        <v>1.4246000000000001</v>
      </c>
      <c r="E1111" s="21">
        <v>943.18000000000006</v>
      </c>
      <c r="F1111" s="21">
        <v>669.44</v>
      </c>
      <c r="G1111" s="21">
        <f t="shared" si="86"/>
        <v>1.4089089388145315</v>
      </c>
      <c r="H1111" s="67">
        <v>6.2840000000000003E-6</v>
      </c>
      <c r="I1111" s="21">
        <f t="shared" si="87"/>
        <v>4.4110627544573912E-6</v>
      </c>
      <c r="J1111" s="21">
        <v>7.4930999999999999E-3</v>
      </c>
      <c r="K1111" s="21">
        <f t="shared" si="88"/>
        <v>5.5766579257174785E-6</v>
      </c>
      <c r="L1111" s="21">
        <f t="shared" si="89"/>
        <v>0.79098679051393961</v>
      </c>
      <c r="M1111" s="21" t="s">
        <v>262</v>
      </c>
    </row>
    <row r="1112" spans="1:13" x14ac:dyDescent="0.15">
      <c r="A1112" s="21">
        <f t="shared" si="85"/>
        <v>-189.52999999999997</v>
      </c>
      <c r="B1112" s="21">
        <v>83.62</v>
      </c>
      <c r="C1112" s="21">
        <v>30397.5</v>
      </c>
      <c r="D1112" s="21">
        <v>1.3965000000000001</v>
      </c>
      <c r="E1112" s="21">
        <v>930.66000000000008</v>
      </c>
      <c r="F1112" s="21">
        <v>659.28</v>
      </c>
      <c r="G1112" s="21">
        <f t="shared" si="86"/>
        <v>1.411630870040044</v>
      </c>
      <c r="H1112" s="67">
        <v>6.4076000000000003E-6</v>
      </c>
      <c r="I1112" s="21">
        <f t="shared" si="87"/>
        <v>4.5883279627640527E-6</v>
      </c>
      <c r="J1112" s="21">
        <v>7.6493000000000004E-3</v>
      </c>
      <c r="K1112" s="21">
        <f t="shared" si="88"/>
        <v>5.8855859420387239E-6</v>
      </c>
      <c r="L1112" s="21">
        <f t="shared" si="89"/>
        <v>0.77958728458813231</v>
      </c>
      <c r="M1112" s="21" t="s">
        <v>262</v>
      </c>
    </row>
    <row r="1113" spans="1:13" x14ac:dyDescent="0.15">
      <c r="A1113" s="21">
        <f t="shared" si="85"/>
        <v>-187.94</v>
      </c>
      <c r="B1113" s="21">
        <v>85.21</v>
      </c>
      <c r="C1113" s="21">
        <v>30397.5</v>
      </c>
      <c r="D1113" s="21">
        <v>1.3695999999999999</v>
      </c>
      <c r="E1113" s="21">
        <v>923.63</v>
      </c>
      <c r="F1113" s="21">
        <v>653.69999999999993</v>
      </c>
      <c r="G1113" s="21">
        <f t="shared" si="86"/>
        <v>1.4129264188465658</v>
      </c>
      <c r="H1113" s="67">
        <v>6.5308999999999996E-6</v>
      </c>
      <c r="I1113" s="21">
        <f t="shared" si="87"/>
        <v>4.7684725467289721E-6</v>
      </c>
      <c r="J1113" s="21">
        <v>7.8053000000000003E-3</v>
      </c>
      <c r="K1113" s="21">
        <f t="shared" si="88"/>
        <v>6.170179834928034E-6</v>
      </c>
      <c r="L1113" s="21">
        <f t="shared" si="89"/>
        <v>0.7728255373912597</v>
      </c>
      <c r="M1113" s="21" t="s">
        <v>262</v>
      </c>
    </row>
    <row r="1114" spans="1:13" x14ac:dyDescent="0.15">
      <c r="A1114" s="21">
        <f t="shared" si="85"/>
        <v>-186.34999999999997</v>
      </c>
      <c r="B1114" s="21">
        <v>86.8</v>
      </c>
      <c r="C1114" s="21">
        <v>30397.5</v>
      </c>
      <c r="D1114" s="21">
        <v>1.3438000000000001</v>
      </c>
      <c r="E1114" s="21">
        <v>919.76</v>
      </c>
      <c r="F1114" s="21">
        <v>650.77</v>
      </c>
      <c r="G1114" s="21">
        <f t="shared" si="86"/>
        <v>1.413341118982129</v>
      </c>
      <c r="H1114" s="67">
        <v>6.6540000000000002E-6</v>
      </c>
      <c r="I1114" s="21">
        <f t="shared" si="87"/>
        <v>4.9516297068016067E-6</v>
      </c>
      <c r="J1114" s="21">
        <v>7.9611999999999999E-3</v>
      </c>
      <c r="K1114" s="21">
        <f t="shared" si="88"/>
        <v>6.4412384871478723E-6</v>
      </c>
      <c r="L1114" s="21">
        <f t="shared" si="89"/>
        <v>0.76873876300055266</v>
      </c>
      <c r="M1114" s="21" t="s">
        <v>262</v>
      </c>
    </row>
    <row r="1115" spans="1:13" x14ac:dyDescent="0.15">
      <c r="A1115" s="21">
        <f t="shared" si="85"/>
        <v>-184.76</v>
      </c>
      <c r="B1115" s="21">
        <v>88.39</v>
      </c>
      <c r="C1115" s="21">
        <v>30397.5</v>
      </c>
      <c r="D1115" s="21">
        <v>1.319</v>
      </c>
      <c r="E1115" s="21">
        <v>917.72</v>
      </c>
      <c r="F1115" s="21">
        <v>649.36</v>
      </c>
      <c r="G1115" s="21">
        <f t="shared" si="86"/>
        <v>1.4132684489343355</v>
      </c>
      <c r="H1115" s="67">
        <v>6.7768000000000001E-6</v>
      </c>
      <c r="I1115" s="21">
        <f t="shared" si="87"/>
        <v>5.1378316906747538E-6</v>
      </c>
      <c r="J1115" s="21">
        <v>8.1168999999999998E-3</v>
      </c>
      <c r="K1115" s="21">
        <f t="shared" si="88"/>
        <v>6.7055623262806717E-6</v>
      </c>
      <c r="L1115" s="21">
        <f t="shared" si="89"/>
        <v>0.76620444948194522</v>
      </c>
      <c r="M1115" s="21" t="s">
        <v>262</v>
      </c>
    </row>
    <row r="1116" spans="1:13" x14ac:dyDescent="0.15">
      <c r="A1116" s="21">
        <f t="shared" si="85"/>
        <v>-183.16999999999996</v>
      </c>
      <c r="B1116" s="21">
        <v>89.98</v>
      </c>
      <c r="C1116" s="21">
        <v>30397.5</v>
      </c>
      <c r="D1116" s="21">
        <v>1.2950999999999999</v>
      </c>
      <c r="E1116" s="21">
        <v>916.71</v>
      </c>
      <c r="F1116" s="21">
        <v>648.81999999999994</v>
      </c>
      <c r="G1116" s="21">
        <f t="shared" si="86"/>
        <v>1.4128880120834748</v>
      </c>
      <c r="H1116" s="67">
        <v>6.8993000000000002E-6</v>
      </c>
      <c r="I1116" s="21">
        <f t="shared" si="87"/>
        <v>5.3272334182688604E-6</v>
      </c>
      <c r="J1116" s="21">
        <v>8.2723999999999992E-3</v>
      </c>
      <c r="K1116" s="21">
        <f t="shared" si="88"/>
        <v>6.9678092611253228E-6</v>
      </c>
      <c r="L1116" s="21">
        <f t="shared" si="89"/>
        <v>0.76454926055316486</v>
      </c>
      <c r="M1116" s="21" t="s">
        <v>262</v>
      </c>
    </row>
    <row r="1117" spans="1:13" x14ac:dyDescent="0.15">
      <c r="A1117" s="21">
        <f t="shared" si="85"/>
        <v>-181.57999999999998</v>
      </c>
      <c r="B1117" s="21">
        <v>91.57</v>
      </c>
      <c r="C1117" s="21">
        <v>30397.5</v>
      </c>
      <c r="D1117" s="21">
        <v>1.2721</v>
      </c>
      <c r="E1117" s="21">
        <v>916.28</v>
      </c>
      <c r="F1117" s="21">
        <v>648.75</v>
      </c>
      <c r="G1117" s="21">
        <f t="shared" si="86"/>
        <v>1.4123776493256261</v>
      </c>
      <c r="H1117" s="67">
        <v>7.0214999999999996E-6</v>
      </c>
      <c r="I1117" s="21">
        <f t="shared" si="87"/>
        <v>5.519613237952991E-6</v>
      </c>
      <c r="J1117" s="21">
        <v>8.4276999999999998E-3</v>
      </c>
      <c r="K1117" s="21">
        <f t="shared" si="88"/>
        <v>7.2303547810871771E-6</v>
      </c>
      <c r="L1117" s="21">
        <f t="shared" si="89"/>
        <v>0.76339452282354614</v>
      </c>
      <c r="M1117" s="21" t="s">
        <v>262</v>
      </c>
    </row>
    <row r="1118" spans="1:13" x14ac:dyDescent="0.15">
      <c r="A1118" s="21">
        <f t="shared" si="85"/>
        <v>-179.98999999999998</v>
      </c>
      <c r="B1118" s="21">
        <v>93.16</v>
      </c>
      <c r="C1118" s="21">
        <v>30397.5</v>
      </c>
      <c r="D1118" s="21">
        <v>1.2498</v>
      </c>
      <c r="E1118" s="21">
        <v>916.14</v>
      </c>
      <c r="F1118" s="21">
        <v>648.92000000000007</v>
      </c>
      <c r="G1118" s="21">
        <f t="shared" si="86"/>
        <v>1.4117919003883375</v>
      </c>
      <c r="H1118" s="67">
        <v>7.1434000000000001E-6</v>
      </c>
      <c r="I1118" s="21">
        <f t="shared" si="87"/>
        <v>5.715634501520243E-6</v>
      </c>
      <c r="J1118" s="21">
        <v>8.5827999999999998E-3</v>
      </c>
      <c r="K1118" s="21">
        <f t="shared" si="88"/>
        <v>7.4959490625929137E-6</v>
      </c>
      <c r="L1118" s="21">
        <f t="shared" si="89"/>
        <v>0.76249644358484414</v>
      </c>
      <c r="M1118" s="21" t="s">
        <v>262</v>
      </c>
    </row>
    <row r="1119" spans="1:13" x14ac:dyDescent="0.15">
      <c r="A1119" s="21">
        <f t="shared" si="85"/>
        <v>-178.39999999999998</v>
      </c>
      <c r="B1119" s="21">
        <v>94.75</v>
      </c>
      <c r="C1119" s="21">
        <v>30397.5</v>
      </c>
      <c r="D1119" s="21">
        <v>1.2283999999999999</v>
      </c>
      <c r="E1119" s="21">
        <v>916.15</v>
      </c>
      <c r="F1119" s="21">
        <v>649.20000000000005</v>
      </c>
      <c r="G1119" s="21">
        <f t="shared" si="86"/>
        <v>1.4111983980283425</v>
      </c>
      <c r="H1119" s="67">
        <v>7.2649999999999999E-6</v>
      </c>
      <c r="I1119" s="21">
        <f t="shared" si="87"/>
        <v>5.9141973298599807E-6</v>
      </c>
      <c r="J1119" s="21">
        <v>8.7375999999999999E-3</v>
      </c>
      <c r="K1119" s="21">
        <f t="shared" si="88"/>
        <v>7.7640042684962863E-6</v>
      </c>
      <c r="L1119" s="21">
        <f t="shared" si="89"/>
        <v>0.76174575970518221</v>
      </c>
      <c r="M1119" s="21" t="s">
        <v>262</v>
      </c>
    </row>
    <row r="1120" spans="1:13" x14ac:dyDescent="0.15">
      <c r="A1120" s="21">
        <f t="shared" si="85"/>
        <v>-176.80999999999997</v>
      </c>
      <c r="B1120" s="21">
        <v>96.34</v>
      </c>
      <c r="C1120" s="21">
        <v>30397.5</v>
      </c>
      <c r="D1120" s="21">
        <v>1.2077</v>
      </c>
      <c r="E1120" s="21">
        <v>916.22</v>
      </c>
      <c r="F1120" s="21">
        <v>649.51</v>
      </c>
      <c r="G1120" s="21">
        <f t="shared" si="86"/>
        <v>1.4106326307524135</v>
      </c>
      <c r="H1120" s="67">
        <v>7.3862999999999999E-6</v>
      </c>
      <c r="I1120" s="21">
        <f t="shared" si="87"/>
        <v>6.1160056305373847E-6</v>
      </c>
      <c r="J1120" s="21">
        <v>8.8923000000000006E-3</v>
      </c>
      <c r="K1120" s="21">
        <f t="shared" si="88"/>
        <v>8.0362839244930242E-6</v>
      </c>
      <c r="L1120" s="21">
        <f t="shared" si="89"/>
        <v>0.76104897338146482</v>
      </c>
      <c r="M1120" s="21" t="s">
        <v>262</v>
      </c>
    </row>
    <row r="1121" spans="1:13" x14ac:dyDescent="0.15">
      <c r="A1121" s="21">
        <f t="shared" si="85"/>
        <v>-175.21999999999997</v>
      </c>
      <c r="B1121" s="21">
        <v>97.93</v>
      </c>
      <c r="C1121" s="21">
        <v>30397.5</v>
      </c>
      <c r="D1121" s="21">
        <v>1.1877</v>
      </c>
      <c r="E1121" s="21">
        <v>916.29000000000008</v>
      </c>
      <c r="F1121" s="21">
        <v>649.83000000000004</v>
      </c>
      <c r="G1121" s="21">
        <f t="shared" si="86"/>
        <v>1.4100457042611145</v>
      </c>
      <c r="H1121" s="67">
        <v>7.5073000000000001E-6</v>
      </c>
      <c r="I1121" s="21">
        <f t="shared" si="87"/>
        <v>6.3208722741433026E-6</v>
      </c>
      <c r="J1121" s="21">
        <v>9.0466999999999995E-3</v>
      </c>
      <c r="K1121" s="21">
        <f t="shared" si="88"/>
        <v>8.3128603636384748E-6</v>
      </c>
      <c r="L1121" s="21">
        <f t="shared" si="89"/>
        <v>0.76037272342401108</v>
      </c>
      <c r="M1121" s="21" t="s">
        <v>262</v>
      </c>
    </row>
    <row r="1122" spans="1:13" x14ac:dyDescent="0.15">
      <c r="A1122" s="21">
        <f t="shared" si="85"/>
        <v>-173.63</v>
      </c>
      <c r="B1122" s="21">
        <v>99.52</v>
      </c>
      <c r="C1122" s="21">
        <v>30397.5</v>
      </c>
      <c r="D1122" s="21">
        <v>1.1682999999999999</v>
      </c>
      <c r="E1122" s="21">
        <v>916.35</v>
      </c>
      <c r="F1122" s="21">
        <v>650.11</v>
      </c>
      <c r="G1122" s="21">
        <f t="shared" si="86"/>
        <v>1.4095306948054944</v>
      </c>
      <c r="H1122" s="67">
        <v>7.6279999999999996E-6</v>
      </c>
      <c r="I1122" s="21">
        <f t="shared" si="87"/>
        <v>6.529144911409741E-6</v>
      </c>
      <c r="J1122" s="21">
        <v>9.2008000000000003E-3</v>
      </c>
      <c r="K1122" s="21">
        <f t="shared" si="88"/>
        <v>8.5942865452436006E-6</v>
      </c>
      <c r="L1122" s="21">
        <f t="shared" si="89"/>
        <v>0.75970761238153206</v>
      </c>
      <c r="M1122" s="21" t="s">
        <v>262</v>
      </c>
    </row>
    <row r="1123" spans="1:13" x14ac:dyDescent="0.15">
      <c r="A1123" s="21">
        <f t="shared" si="85"/>
        <v>-172.03999999999996</v>
      </c>
      <c r="B1123" s="21">
        <v>101.11</v>
      </c>
      <c r="C1123" s="21">
        <v>30397.5</v>
      </c>
      <c r="D1123" s="21">
        <v>1.1496</v>
      </c>
      <c r="E1123" s="21">
        <v>916.38</v>
      </c>
      <c r="F1123" s="21">
        <v>650.37</v>
      </c>
      <c r="G1123" s="21">
        <f t="shared" si="86"/>
        <v>1.4090133308731951</v>
      </c>
      <c r="H1123" s="67">
        <v>7.7484000000000002E-6</v>
      </c>
      <c r="I1123" s="21">
        <f t="shared" si="87"/>
        <v>6.7400835073068898E-6</v>
      </c>
      <c r="J1123" s="21">
        <v>9.3547000000000005E-3</v>
      </c>
      <c r="K1123" s="21">
        <f t="shared" si="88"/>
        <v>8.8798883896171715E-6</v>
      </c>
      <c r="L1123" s="21">
        <f t="shared" si="89"/>
        <v>0.75902795300757897</v>
      </c>
      <c r="M1123" s="21" t="s">
        <v>262</v>
      </c>
    </row>
    <row r="1124" spans="1:13" x14ac:dyDescent="0.15">
      <c r="A1124" s="21">
        <f t="shared" si="85"/>
        <v>-170.45</v>
      </c>
      <c r="B1124" s="21">
        <v>102.7</v>
      </c>
      <c r="C1124" s="21">
        <v>30397.5</v>
      </c>
      <c r="D1124" s="21">
        <v>1.1315</v>
      </c>
      <c r="E1124" s="21">
        <v>916.37</v>
      </c>
      <c r="F1124" s="21">
        <v>650.58000000000004</v>
      </c>
      <c r="G1124" s="21">
        <f t="shared" si="86"/>
        <v>1.4085431461157736</v>
      </c>
      <c r="H1124" s="67">
        <v>7.8684999999999993E-6</v>
      </c>
      <c r="I1124" s="21">
        <f t="shared" si="87"/>
        <v>6.9540433053468842E-6</v>
      </c>
      <c r="J1124" s="21">
        <v>9.5084000000000002E-3</v>
      </c>
      <c r="K1124" s="21">
        <f t="shared" si="88"/>
        <v>9.1702678763381991E-6</v>
      </c>
      <c r="L1124" s="21">
        <f t="shared" si="89"/>
        <v>0.75832499106053586</v>
      </c>
      <c r="M1124" s="21" t="s">
        <v>262</v>
      </c>
    </row>
    <row r="1125" spans="1:13" x14ac:dyDescent="0.15">
      <c r="A1125" s="21">
        <f t="shared" si="85"/>
        <v>-168.85999999999996</v>
      </c>
      <c r="B1125" s="21">
        <v>104.29</v>
      </c>
      <c r="C1125" s="21">
        <v>30397.5</v>
      </c>
      <c r="D1125" s="21">
        <v>1.1140000000000001</v>
      </c>
      <c r="E1125" s="21">
        <v>916.34</v>
      </c>
      <c r="F1125" s="21">
        <v>650.76</v>
      </c>
      <c r="G1125" s="21">
        <f t="shared" si="86"/>
        <v>1.408107443604401</v>
      </c>
      <c r="H1125" s="67">
        <v>7.9881999999999992E-6</v>
      </c>
      <c r="I1125" s="21">
        <f t="shared" si="87"/>
        <v>7.1707360861759411E-6</v>
      </c>
      <c r="J1125" s="21">
        <v>9.6617999999999999E-3</v>
      </c>
      <c r="K1125" s="21">
        <f t="shared" si="88"/>
        <v>9.4649038762395188E-6</v>
      </c>
      <c r="L1125" s="21">
        <f t="shared" si="89"/>
        <v>0.7576131971268294</v>
      </c>
      <c r="M1125" s="21" t="s">
        <v>262</v>
      </c>
    </row>
    <row r="1126" spans="1:13" x14ac:dyDescent="0.15">
      <c r="A1126" s="21">
        <f t="shared" si="85"/>
        <v>-167.26999999999998</v>
      </c>
      <c r="B1126" s="21">
        <v>105.88</v>
      </c>
      <c r="C1126" s="21">
        <v>30397.5</v>
      </c>
      <c r="D1126" s="21">
        <v>1.0969</v>
      </c>
      <c r="E1126" s="21">
        <v>916.28</v>
      </c>
      <c r="F1126" s="21">
        <v>650.90000000000009</v>
      </c>
      <c r="G1126" s="21">
        <f t="shared" si="86"/>
        <v>1.4077123982178519</v>
      </c>
      <c r="H1126" s="67">
        <v>8.1076000000000001E-6</v>
      </c>
      <c r="I1126" s="21">
        <f t="shared" si="87"/>
        <v>7.3913756951408519E-6</v>
      </c>
      <c r="J1126" s="21">
        <v>9.8148999999999997E-3</v>
      </c>
      <c r="K1126" s="21">
        <f t="shared" si="88"/>
        <v>9.7654134548244464E-6</v>
      </c>
      <c r="L1126" s="21">
        <f t="shared" si="89"/>
        <v>0.75689326717541705</v>
      </c>
      <c r="M1126" s="21" t="s">
        <v>262</v>
      </c>
    </row>
    <row r="1127" spans="1:13" x14ac:dyDescent="0.15">
      <c r="A1127" s="21">
        <f t="shared" si="85"/>
        <v>-165.67999999999998</v>
      </c>
      <c r="B1127" s="21">
        <v>107.47</v>
      </c>
      <c r="C1127" s="21">
        <v>30397.5</v>
      </c>
      <c r="D1127" s="21">
        <v>1.0804</v>
      </c>
      <c r="E1127" s="21">
        <v>916.18999999999994</v>
      </c>
      <c r="F1127" s="21">
        <v>651.01</v>
      </c>
      <c r="G1127" s="21">
        <f t="shared" si="86"/>
        <v>1.4073362928372835</v>
      </c>
      <c r="H1127" s="67">
        <v>8.2267000000000004E-6</v>
      </c>
      <c r="I1127" s="21">
        <f t="shared" si="87"/>
        <v>7.6144946316179192E-6</v>
      </c>
      <c r="J1127" s="21">
        <v>9.9678000000000006E-3</v>
      </c>
      <c r="K1127" s="21">
        <f t="shared" si="88"/>
        <v>1.0069993557297368E-5</v>
      </c>
      <c r="L1127" s="21">
        <f t="shared" si="89"/>
        <v>0.75615685236461405</v>
      </c>
      <c r="M1127" s="21" t="s">
        <v>262</v>
      </c>
    </row>
    <row r="1128" spans="1:13" x14ac:dyDescent="0.15">
      <c r="A1128" s="21">
        <f t="shared" si="85"/>
        <v>-164.08999999999997</v>
      </c>
      <c r="B1128" s="21">
        <v>109.06</v>
      </c>
      <c r="C1128" s="21">
        <v>30397.5</v>
      </c>
      <c r="D1128" s="21">
        <v>1.0645</v>
      </c>
      <c r="E1128" s="21">
        <v>916.08999999999992</v>
      </c>
      <c r="F1128" s="21">
        <v>651.1</v>
      </c>
      <c r="G1128" s="21">
        <f t="shared" si="86"/>
        <v>1.4069881738596219</v>
      </c>
      <c r="H1128" s="67">
        <v>8.3455E-6</v>
      </c>
      <c r="I1128" s="21">
        <f t="shared" si="87"/>
        <v>7.8398309065288865E-6</v>
      </c>
      <c r="J1128" s="21">
        <v>1.0120000000000001E-2</v>
      </c>
      <c r="K1128" s="21">
        <f t="shared" si="88"/>
        <v>1.0377594678746819E-5</v>
      </c>
      <c r="L1128" s="21">
        <f t="shared" si="89"/>
        <v>0.75545742045454534</v>
      </c>
      <c r="M1128" s="21" t="s">
        <v>262</v>
      </c>
    </row>
    <row r="1129" spans="1:13" x14ac:dyDescent="0.15">
      <c r="A1129" s="21">
        <f t="shared" si="85"/>
        <v>-162.49999999999997</v>
      </c>
      <c r="B1129" s="21">
        <v>110.65</v>
      </c>
      <c r="C1129" s="21">
        <v>30397.5</v>
      </c>
      <c r="D1129" s="21">
        <v>1.0488999999999999</v>
      </c>
      <c r="E1129" s="21">
        <v>915.96999999999991</v>
      </c>
      <c r="F1129" s="21">
        <v>651.16</v>
      </c>
      <c r="G1129" s="21">
        <f t="shared" si="86"/>
        <v>1.4066742428896124</v>
      </c>
      <c r="H1129" s="67">
        <v>8.4640000000000006E-6</v>
      </c>
      <c r="I1129" s="21">
        <f t="shared" si="87"/>
        <v>8.0694060444274972E-6</v>
      </c>
      <c r="J1129" s="21">
        <v>1.0272999999999999E-2</v>
      </c>
      <c r="K1129" s="21">
        <f t="shared" si="88"/>
        <v>1.0692566326486966E-5</v>
      </c>
      <c r="L1129" s="21">
        <f t="shared" si="89"/>
        <v>0.7546743969629125</v>
      </c>
      <c r="M1129" s="21" t="s">
        <v>262</v>
      </c>
    </row>
    <row r="1130" spans="1:13" x14ac:dyDescent="0.15">
      <c r="A1130" s="21">
        <f t="shared" si="85"/>
        <v>-160.90999999999997</v>
      </c>
      <c r="B1130" s="21">
        <v>112.24</v>
      </c>
      <c r="C1130" s="21">
        <v>30397.5</v>
      </c>
      <c r="D1130" s="21">
        <v>1.0339</v>
      </c>
      <c r="E1130" s="21">
        <v>915.83</v>
      </c>
      <c r="F1130" s="21">
        <v>651.20999999999992</v>
      </c>
      <c r="G1130" s="21">
        <f t="shared" si="86"/>
        <v>1.4063512538198126</v>
      </c>
      <c r="H1130" s="67">
        <v>8.5821000000000004E-6</v>
      </c>
      <c r="I1130" s="21">
        <f t="shared" si="87"/>
        <v>8.3007060644162879E-6</v>
      </c>
      <c r="J1130" s="21">
        <v>1.0425E-2</v>
      </c>
      <c r="K1130" s="21">
        <f t="shared" si="88"/>
        <v>1.1009881955720911E-5</v>
      </c>
      <c r="L1130" s="21">
        <f t="shared" si="89"/>
        <v>0.75393233985611519</v>
      </c>
      <c r="M1130" s="21" t="s">
        <v>262</v>
      </c>
    </row>
    <row r="1131" spans="1:13" x14ac:dyDescent="0.15">
      <c r="A1131" s="21">
        <f t="shared" si="85"/>
        <v>-159.32</v>
      </c>
      <c r="B1131" s="21">
        <v>113.83</v>
      </c>
      <c r="C1131" s="21">
        <v>30397.5</v>
      </c>
      <c r="D1131" s="21">
        <v>1.0192000000000001</v>
      </c>
      <c r="E1131" s="21">
        <v>915.69</v>
      </c>
      <c r="F1131" s="21">
        <v>651.23</v>
      </c>
      <c r="G1131" s="21">
        <f t="shared" si="86"/>
        <v>1.4060930853922577</v>
      </c>
      <c r="H1131" s="67">
        <v>8.6999999999999997E-6</v>
      </c>
      <c r="I1131" s="21">
        <f t="shared" si="87"/>
        <v>8.5361067503924638E-6</v>
      </c>
      <c r="J1131" s="21">
        <v>1.0577E-2</v>
      </c>
      <c r="K1131" s="21">
        <f t="shared" si="88"/>
        <v>1.1333253888048631E-5</v>
      </c>
      <c r="L1131" s="21">
        <f t="shared" si="89"/>
        <v>0.75319116951876719</v>
      </c>
      <c r="M1131" s="21" t="s">
        <v>262</v>
      </c>
    </row>
    <row r="1132" spans="1:13" x14ac:dyDescent="0.15">
      <c r="A1132" s="21">
        <f t="shared" si="85"/>
        <v>-157.72999999999996</v>
      </c>
      <c r="B1132" s="21">
        <v>115.42</v>
      </c>
      <c r="C1132" s="21">
        <v>30397.5</v>
      </c>
      <c r="D1132" s="21">
        <v>1.0049999999999999</v>
      </c>
      <c r="E1132" s="21">
        <v>915.54</v>
      </c>
      <c r="F1132" s="21">
        <v>651.25</v>
      </c>
      <c r="G1132" s="21">
        <f t="shared" si="86"/>
        <v>1.4058195777351248</v>
      </c>
      <c r="H1132" s="67">
        <v>8.8173999999999996E-6</v>
      </c>
      <c r="I1132" s="21">
        <f t="shared" si="87"/>
        <v>8.7735323383084582E-6</v>
      </c>
      <c r="J1132" s="21">
        <v>1.0728E-2</v>
      </c>
      <c r="K1132" s="21">
        <f t="shared" si="88"/>
        <v>1.1659377925237174E-5</v>
      </c>
      <c r="L1132" s="21">
        <f t="shared" si="89"/>
        <v>0.75248717337807602</v>
      </c>
      <c r="M1132" s="21" t="s">
        <v>262</v>
      </c>
    </row>
    <row r="1133" spans="1:13" x14ac:dyDescent="0.15">
      <c r="A1133" s="21">
        <f t="shared" si="85"/>
        <v>-156.13999999999999</v>
      </c>
      <c r="B1133" s="21">
        <v>117.01</v>
      </c>
      <c r="C1133" s="21">
        <v>30397.5</v>
      </c>
      <c r="D1133" s="21">
        <v>0.99114999999999998</v>
      </c>
      <c r="E1133" s="21">
        <v>915.38</v>
      </c>
      <c r="F1133" s="21">
        <v>651.25</v>
      </c>
      <c r="G1133" s="21">
        <f t="shared" si="86"/>
        <v>1.405573896353167</v>
      </c>
      <c r="H1133" s="67">
        <v>8.9346000000000008E-6</v>
      </c>
      <c r="I1133" s="21">
        <f t="shared" si="87"/>
        <v>9.014377238561268E-6</v>
      </c>
      <c r="J1133" s="21">
        <v>1.0879E-2</v>
      </c>
      <c r="K1133" s="21">
        <f t="shared" si="88"/>
        <v>1.1990800354643324E-5</v>
      </c>
      <c r="L1133" s="21">
        <f t="shared" si="89"/>
        <v>0.75177444140086414</v>
      </c>
      <c r="M1133" s="21" t="s">
        <v>262</v>
      </c>
    </row>
    <row r="1134" spans="1:13" x14ac:dyDescent="0.15">
      <c r="A1134" s="21">
        <f t="shared" si="85"/>
        <v>-154.54999999999998</v>
      </c>
      <c r="B1134" s="21">
        <v>118.6</v>
      </c>
      <c r="C1134" s="21">
        <v>30397.5</v>
      </c>
      <c r="D1134" s="21">
        <v>0.97770000000000001</v>
      </c>
      <c r="E1134" s="21">
        <v>915.22</v>
      </c>
      <c r="F1134" s="21">
        <v>651.25</v>
      </c>
      <c r="G1134" s="21">
        <f t="shared" si="86"/>
        <v>1.4053282149712092</v>
      </c>
      <c r="H1134" s="67">
        <v>9.0514999999999997E-6</v>
      </c>
      <c r="I1134" s="21">
        <f t="shared" si="87"/>
        <v>9.2579523371177244E-6</v>
      </c>
      <c r="J1134" s="21">
        <v>1.103E-2</v>
      </c>
      <c r="K1134" s="21">
        <f t="shared" si="88"/>
        <v>1.2326630992033158E-5</v>
      </c>
      <c r="L1134" s="21">
        <f t="shared" si="89"/>
        <v>0.75105293109700821</v>
      </c>
      <c r="M1134" s="21" t="s">
        <v>262</v>
      </c>
    </row>
    <row r="1135" spans="1:13" x14ac:dyDescent="0.15">
      <c r="A1135" s="21">
        <f t="shared" ref="A1135:A1198" si="90">B1135-273.15</f>
        <v>-152.95999999999998</v>
      </c>
      <c r="B1135" s="21">
        <v>120.19</v>
      </c>
      <c r="C1135" s="21">
        <v>30397.5</v>
      </c>
      <c r="D1135" s="21">
        <v>0.96460999999999997</v>
      </c>
      <c r="E1135" s="21">
        <v>915.07</v>
      </c>
      <c r="F1135" s="21">
        <v>651.23</v>
      </c>
      <c r="G1135" s="21">
        <f t="shared" ref="G1135:G1198" si="91">E1135/F1135</f>
        <v>1.4051410407997176</v>
      </c>
      <c r="H1135" s="67">
        <v>9.1679999999999993E-6</v>
      </c>
      <c r="I1135" s="21">
        <f t="shared" ref="I1135:I1198" si="92">H1135/D1135</f>
        <v>9.5043592747327931E-6</v>
      </c>
      <c r="J1135" s="21">
        <v>1.1181E-2</v>
      </c>
      <c r="K1135" s="21">
        <f t="shared" ref="K1135:K1198" si="93">J1135/E1135/D1135</f>
        <v>1.2667023319636579E-5</v>
      </c>
      <c r="L1135" s="21">
        <f t="shared" ref="L1135:L1198" si="94">H1135*E1135/J1135</f>
        <v>0.75032302656291927</v>
      </c>
      <c r="M1135" s="21" t="s">
        <v>262</v>
      </c>
    </row>
    <row r="1136" spans="1:13" x14ac:dyDescent="0.15">
      <c r="A1136" s="21">
        <f t="shared" si="90"/>
        <v>-151.36999999999998</v>
      </c>
      <c r="B1136" s="21">
        <v>121.78</v>
      </c>
      <c r="C1136" s="21">
        <v>30397.5</v>
      </c>
      <c r="D1136" s="21">
        <v>0.95186999999999999</v>
      </c>
      <c r="E1136" s="21">
        <v>914.91</v>
      </c>
      <c r="F1136" s="21">
        <v>651.20999999999992</v>
      </c>
      <c r="G1136" s="21">
        <f t="shared" si="91"/>
        <v>1.4049384991016725</v>
      </c>
      <c r="H1136" s="67">
        <v>9.2842E-6</v>
      </c>
      <c r="I1136" s="21">
        <f t="shared" si="92"/>
        <v>9.7536428293779608E-6</v>
      </c>
      <c r="J1136" s="21">
        <v>1.1331000000000001E-2</v>
      </c>
      <c r="K1136" s="21">
        <f t="shared" si="93"/>
        <v>1.3011046400095984E-5</v>
      </c>
      <c r="L1136" s="21">
        <f t="shared" si="94"/>
        <v>0.74964322848821807</v>
      </c>
      <c r="M1136" s="21" t="s">
        <v>262</v>
      </c>
    </row>
    <row r="1137" spans="1:13" x14ac:dyDescent="0.15">
      <c r="A1137" s="21">
        <f t="shared" si="90"/>
        <v>-149.77999999999997</v>
      </c>
      <c r="B1137" s="21">
        <v>123.37</v>
      </c>
      <c r="C1137" s="21">
        <v>30397.5</v>
      </c>
      <c r="D1137" s="21">
        <v>0.93945999999999996</v>
      </c>
      <c r="E1137" s="21">
        <v>914.75</v>
      </c>
      <c r="F1137" s="21">
        <v>651.19000000000005</v>
      </c>
      <c r="G1137" s="21">
        <f t="shared" si="91"/>
        <v>1.4047359449622996</v>
      </c>
      <c r="H1137" s="67">
        <v>9.4001E-6</v>
      </c>
      <c r="I1137" s="21">
        <f t="shared" si="92"/>
        <v>1.0005854427011261E-5</v>
      </c>
      <c r="J1137" s="21">
        <v>1.1481E-2</v>
      </c>
      <c r="K1137" s="21">
        <f t="shared" si="93"/>
        <v>1.3359770730462193E-5</v>
      </c>
      <c r="L1137" s="21">
        <f t="shared" si="94"/>
        <v>0.74895405234735646</v>
      </c>
      <c r="M1137" s="21" t="s">
        <v>262</v>
      </c>
    </row>
    <row r="1138" spans="1:13" x14ac:dyDescent="0.15">
      <c r="A1138" s="21">
        <f t="shared" si="90"/>
        <v>-148.19</v>
      </c>
      <c r="B1138" s="21">
        <v>124.96</v>
      </c>
      <c r="C1138" s="21">
        <v>30397.5</v>
      </c>
      <c r="D1138" s="21">
        <v>0.92737999999999998</v>
      </c>
      <c r="E1138" s="21">
        <v>914.6</v>
      </c>
      <c r="F1138" s="21">
        <v>651.16</v>
      </c>
      <c r="G1138" s="21">
        <f t="shared" si="91"/>
        <v>1.4045703053013086</v>
      </c>
      <c r="H1138" s="67">
        <v>9.5155999999999992E-6</v>
      </c>
      <c r="I1138" s="21">
        <f t="shared" si="92"/>
        <v>1.0260734542474497E-5</v>
      </c>
      <c r="J1138" s="21">
        <v>1.1631000000000001E-2</v>
      </c>
      <c r="K1138" s="21">
        <f t="shared" si="93"/>
        <v>1.3712862870989297E-5</v>
      </c>
      <c r="L1138" s="21">
        <f t="shared" si="94"/>
        <v>0.74825619121313725</v>
      </c>
      <c r="M1138" s="21" t="s">
        <v>262</v>
      </c>
    </row>
    <row r="1139" spans="1:13" x14ac:dyDescent="0.15">
      <c r="A1139" s="21">
        <f t="shared" si="90"/>
        <v>-146.59999999999997</v>
      </c>
      <c r="B1139" s="21">
        <v>126.55</v>
      </c>
      <c r="C1139" s="21">
        <v>30397.5</v>
      </c>
      <c r="D1139" s="21">
        <v>0.91561000000000003</v>
      </c>
      <c r="E1139" s="21">
        <v>914.44999999999993</v>
      </c>
      <c r="F1139" s="21">
        <v>651.13</v>
      </c>
      <c r="G1139" s="21">
        <f t="shared" si="91"/>
        <v>1.4044046503770367</v>
      </c>
      <c r="H1139" s="67">
        <v>9.6307999999999993E-6</v>
      </c>
      <c r="I1139" s="21">
        <f t="shared" si="92"/>
        <v>1.0518452179421368E-5</v>
      </c>
      <c r="J1139" s="21">
        <v>1.1781E-2</v>
      </c>
      <c r="K1139" s="21">
        <f t="shared" si="93"/>
        <v>1.407056913784261E-5</v>
      </c>
      <c r="L1139" s="21">
        <f t="shared" si="94"/>
        <v>0.74754987352516755</v>
      </c>
      <c r="M1139" s="21" t="s">
        <v>262</v>
      </c>
    </row>
    <row r="1140" spans="1:13" x14ac:dyDescent="0.15">
      <c r="A1140" s="21">
        <f t="shared" si="90"/>
        <v>-145.01</v>
      </c>
      <c r="B1140" s="21">
        <v>128.13999999999999</v>
      </c>
      <c r="C1140" s="21">
        <v>30397.5</v>
      </c>
      <c r="D1140" s="21">
        <v>0.90412999999999999</v>
      </c>
      <c r="E1140" s="21">
        <v>914.3</v>
      </c>
      <c r="F1140" s="21">
        <v>651.1</v>
      </c>
      <c r="G1140" s="21">
        <f t="shared" si="91"/>
        <v>1.4042389801873751</v>
      </c>
      <c r="H1140" s="67">
        <v>9.7457000000000006E-6</v>
      </c>
      <c r="I1140" s="21">
        <f t="shared" si="92"/>
        <v>1.0779091502328206E-5</v>
      </c>
      <c r="J1140" s="21">
        <v>1.193E-2</v>
      </c>
      <c r="K1140" s="21">
        <f t="shared" si="93"/>
        <v>1.4431811378175337E-5</v>
      </c>
      <c r="L1140" s="21">
        <f t="shared" si="94"/>
        <v>0.7468980310142499</v>
      </c>
      <c r="M1140" s="21" t="s">
        <v>262</v>
      </c>
    </row>
    <row r="1141" spans="1:13" x14ac:dyDescent="0.15">
      <c r="A1141" s="21">
        <f t="shared" si="90"/>
        <v>-143.41999999999999</v>
      </c>
      <c r="B1141" s="21">
        <v>129.72999999999999</v>
      </c>
      <c r="C1141" s="21">
        <v>30397.5</v>
      </c>
      <c r="D1141" s="21">
        <v>0.89295000000000002</v>
      </c>
      <c r="E1141" s="21">
        <v>914.16</v>
      </c>
      <c r="F1141" s="21">
        <v>651.07000000000005</v>
      </c>
      <c r="G1141" s="21">
        <f t="shared" si="91"/>
        <v>1.404088654061775</v>
      </c>
      <c r="H1141" s="67">
        <v>9.8602999999999994E-6</v>
      </c>
      <c r="I1141" s="21">
        <f t="shared" si="92"/>
        <v>1.1042387591690463E-5</v>
      </c>
      <c r="J1141" s="21">
        <v>1.2078999999999999E-2</v>
      </c>
      <c r="K1141" s="21">
        <f t="shared" si="93"/>
        <v>1.47972709201768E-5</v>
      </c>
      <c r="L1141" s="21">
        <f t="shared" si="94"/>
        <v>0.74624487523801641</v>
      </c>
      <c r="M1141" s="21" t="s">
        <v>262</v>
      </c>
    </row>
    <row r="1142" spans="1:13" x14ac:dyDescent="0.15">
      <c r="A1142" s="21">
        <f t="shared" si="90"/>
        <v>-141.82999999999998</v>
      </c>
      <c r="B1142" s="21">
        <v>131.32</v>
      </c>
      <c r="C1142" s="21">
        <v>30397.5</v>
      </c>
      <c r="D1142" s="21">
        <v>0.88202999999999998</v>
      </c>
      <c r="E1142" s="21">
        <v>914.0200000000001</v>
      </c>
      <c r="F1142" s="21">
        <v>651.04</v>
      </c>
      <c r="G1142" s="21">
        <f t="shared" si="91"/>
        <v>1.4039383140820842</v>
      </c>
      <c r="H1142" s="67">
        <v>9.9745999999999993E-6</v>
      </c>
      <c r="I1142" s="21">
        <f t="shared" si="92"/>
        <v>1.1308685645612961E-5</v>
      </c>
      <c r="J1142" s="21">
        <v>1.2227999999999999E-2</v>
      </c>
      <c r="K1142" s="21">
        <f t="shared" si="93"/>
        <v>1.5167582800699684E-5</v>
      </c>
      <c r="L1142" s="21">
        <f t="shared" si="94"/>
        <v>0.74558258848544334</v>
      </c>
      <c r="M1142" s="21" t="s">
        <v>262</v>
      </c>
    </row>
    <row r="1143" spans="1:13" x14ac:dyDescent="0.15">
      <c r="A1143" s="21">
        <f t="shared" si="90"/>
        <v>-140.23999999999998</v>
      </c>
      <c r="B1143" s="21">
        <v>132.91</v>
      </c>
      <c r="C1143" s="21">
        <v>30397.5</v>
      </c>
      <c r="D1143" s="21">
        <v>0.87139</v>
      </c>
      <c r="E1143" s="21">
        <v>913.88</v>
      </c>
      <c r="F1143" s="21">
        <v>651</v>
      </c>
      <c r="G1143" s="21">
        <f t="shared" si="91"/>
        <v>1.4038095238095238</v>
      </c>
      <c r="H1143" s="67">
        <v>1.0088999999999999E-5</v>
      </c>
      <c r="I1143" s="21">
        <f t="shared" si="92"/>
        <v>1.1578053454825049E-5</v>
      </c>
      <c r="J1143" s="21">
        <v>1.2376E-2</v>
      </c>
      <c r="K1143" s="21">
        <f t="shared" si="93"/>
        <v>1.5540985526112084E-5</v>
      </c>
      <c r="L1143" s="21">
        <f t="shared" si="94"/>
        <v>0.74500123787976724</v>
      </c>
      <c r="M1143" s="21" t="s">
        <v>262</v>
      </c>
    </row>
    <row r="1144" spans="1:13" x14ac:dyDescent="0.15">
      <c r="A1144" s="21">
        <f t="shared" si="90"/>
        <v>-138.64999999999998</v>
      </c>
      <c r="B1144" s="21">
        <v>134.5</v>
      </c>
      <c r="C1144" s="21">
        <v>30397.5</v>
      </c>
      <c r="D1144" s="21">
        <v>0.86099000000000003</v>
      </c>
      <c r="E1144" s="21">
        <v>913.75</v>
      </c>
      <c r="F1144" s="21">
        <v>650.97</v>
      </c>
      <c r="G1144" s="21">
        <f t="shared" si="91"/>
        <v>1.4036745164907753</v>
      </c>
      <c r="H1144" s="67">
        <v>1.0202E-5</v>
      </c>
      <c r="I1144" s="21">
        <f t="shared" si="92"/>
        <v>1.184915039663643E-5</v>
      </c>
      <c r="J1144" s="21">
        <v>1.2524E-2</v>
      </c>
      <c r="K1144" s="21">
        <f t="shared" si="93"/>
        <v>1.5919065204883208E-5</v>
      </c>
      <c r="L1144" s="21">
        <f t="shared" si="94"/>
        <v>0.74433707282018513</v>
      </c>
      <c r="M1144" s="21" t="s">
        <v>262</v>
      </c>
    </row>
    <row r="1145" spans="1:13" x14ac:dyDescent="0.15">
      <c r="A1145" s="21">
        <f t="shared" si="90"/>
        <v>-137.05999999999997</v>
      </c>
      <c r="B1145" s="21">
        <v>136.09</v>
      </c>
      <c r="C1145" s="21">
        <v>30397.5</v>
      </c>
      <c r="D1145" s="21">
        <v>0.85085</v>
      </c>
      <c r="E1145" s="21">
        <v>913.62</v>
      </c>
      <c r="F1145" s="21">
        <v>650.93000000000006</v>
      </c>
      <c r="G1145" s="21">
        <f t="shared" si="91"/>
        <v>1.403561058792804</v>
      </c>
      <c r="H1145" s="67">
        <v>1.0315E-5</v>
      </c>
      <c r="I1145" s="21">
        <f t="shared" si="92"/>
        <v>1.2123170946700359E-5</v>
      </c>
      <c r="J1145" s="21">
        <v>1.2671999999999999E-2</v>
      </c>
      <c r="K1145" s="21">
        <f t="shared" si="93"/>
        <v>1.6301462262390796E-5</v>
      </c>
      <c r="L1145" s="21">
        <f t="shared" si="94"/>
        <v>0.74368610321969708</v>
      </c>
      <c r="M1145" s="21" t="s">
        <v>262</v>
      </c>
    </row>
    <row r="1146" spans="1:13" x14ac:dyDescent="0.15">
      <c r="A1146" s="21">
        <f t="shared" si="90"/>
        <v>-135.46999999999997</v>
      </c>
      <c r="B1146" s="21">
        <v>137.68</v>
      </c>
      <c r="C1146" s="21">
        <v>30397.5</v>
      </c>
      <c r="D1146" s="21">
        <v>0.84094000000000002</v>
      </c>
      <c r="E1146" s="21">
        <v>913.5</v>
      </c>
      <c r="F1146" s="21">
        <v>650.90000000000009</v>
      </c>
      <c r="G1146" s="21">
        <f t="shared" si="91"/>
        <v>1.4034413888462127</v>
      </c>
      <c r="H1146" s="67">
        <v>1.0428000000000001E-5</v>
      </c>
      <c r="I1146" s="21">
        <f t="shared" si="92"/>
        <v>1.2400409066045141E-5</v>
      </c>
      <c r="J1146" s="21">
        <v>1.2819000000000001E-2</v>
      </c>
      <c r="K1146" s="21">
        <f t="shared" si="93"/>
        <v>1.6687089117530258E-5</v>
      </c>
      <c r="L1146" s="21">
        <f t="shared" si="94"/>
        <v>0.74311397144863101</v>
      </c>
      <c r="M1146" s="21" t="s">
        <v>262</v>
      </c>
    </row>
    <row r="1147" spans="1:13" x14ac:dyDescent="0.15">
      <c r="A1147" s="21">
        <f t="shared" si="90"/>
        <v>-133.87999999999997</v>
      </c>
      <c r="B1147" s="21">
        <v>139.27000000000001</v>
      </c>
      <c r="C1147" s="21">
        <v>30397.5</v>
      </c>
      <c r="D1147" s="21">
        <v>0.83126999999999995</v>
      </c>
      <c r="E1147" s="21">
        <v>913.38</v>
      </c>
      <c r="F1147" s="21">
        <v>650.87</v>
      </c>
      <c r="G1147" s="21">
        <f t="shared" si="91"/>
        <v>1.4033217078679305</v>
      </c>
      <c r="H1147" s="67">
        <v>1.0541E-5</v>
      </c>
      <c r="I1147" s="21">
        <f t="shared" si="92"/>
        <v>1.2680597158564605E-5</v>
      </c>
      <c r="J1147" s="21">
        <v>1.2966999999999999E-2</v>
      </c>
      <c r="K1147" s="21">
        <f t="shared" si="93"/>
        <v>1.7078349844968294E-5</v>
      </c>
      <c r="L1147" s="21">
        <f t="shared" si="94"/>
        <v>0.74249545615793944</v>
      </c>
      <c r="M1147" s="21" t="s">
        <v>262</v>
      </c>
    </row>
    <row r="1148" spans="1:13" x14ac:dyDescent="0.15">
      <c r="A1148" s="21">
        <f t="shared" si="90"/>
        <v>-132.28999999999996</v>
      </c>
      <c r="B1148" s="21">
        <v>140.86000000000001</v>
      </c>
      <c r="C1148" s="21">
        <v>30397.5</v>
      </c>
      <c r="D1148" s="21">
        <v>0.82181000000000004</v>
      </c>
      <c r="E1148" s="21">
        <v>913.27</v>
      </c>
      <c r="F1148" s="21">
        <v>650.83999999999992</v>
      </c>
      <c r="G1148" s="21">
        <f t="shared" si="91"/>
        <v>1.4032173806158197</v>
      </c>
      <c r="H1148" s="67">
        <v>1.0652999999999999E-5</v>
      </c>
      <c r="I1148" s="21">
        <f t="shared" si="92"/>
        <v>1.2962850293863543E-5</v>
      </c>
      <c r="J1148" s="21">
        <v>1.3113E-2</v>
      </c>
      <c r="K1148" s="21">
        <f t="shared" si="93"/>
        <v>1.7471550502258131E-5</v>
      </c>
      <c r="L1148" s="21">
        <f t="shared" si="94"/>
        <v>0.74194046442461681</v>
      </c>
      <c r="M1148" s="21" t="s">
        <v>262</v>
      </c>
    </row>
    <row r="1149" spans="1:13" x14ac:dyDescent="0.15">
      <c r="A1149" s="21">
        <f t="shared" si="90"/>
        <v>-130.69999999999999</v>
      </c>
      <c r="B1149" s="21">
        <v>142.44999999999999</v>
      </c>
      <c r="C1149" s="21">
        <v>30397.5</v>
      </c>
      <c r="D1149" s="21">
        <v>0.81257000000000001</v>
      </c>
      <c r="E1149" s="21">
        <v>913.16</v>
      </c>
      <c r="F1149" s="21">
        <v>650.80999999999995</v>
      </c>
      <c r="G1149" s="21">
        <f t="shared" si="91"/>
        <v>1.4031130437454864</v>
      </c>
      <c r="H1149" s="67">
        <v>1.0764999999999999E-5</v>
      </c>
      <c r="I1149" s="21">
        <f t="shared" si="92"/>
        <v>1.3248089395375167E-5</v>
      </c>
      <c r="J1149" s="21">
        <v>1.3259999999999999E-2</v>
      </c>
      <c r="K1149" s="21">
        <f t="shared" si="93"/>
        <v>1.7870465296722691E-5</v>
      </c>
      <c r="L1149" s="21">
        <f t="shared" si="94"/>
        <v>0.74133992458521869</v>
      </c>
      <c r="M1149" s="21" t="s">
        <v>262</v>
      </c>
    </row>
    <row r="1150" spans="1:13" x14ac:dyDescent="0.15">
      <c r="A1150" s="21">
        <f t="shared" si="90"/>
        <v>-129.10999999999999</v>
      </c>
      <c r="B1150" s="21">
        <v>144.04</v>
      </c>
      <c r="C1150" s="21">
        <v>30397.5</v>
      </c>
      <c r="D1150" s="21">
        <v>0.80352999999999997</v>
      </c>
      <c r="E1150" s="21">
        <v>913.06</v>
      </c>
      <c r="F1150" s="21">
        <v>650.78</v>
      </c>
      <c r="G1150" s="21">
        <f t="shared" si="91"/>
        <v>1.4030240634315745</v>
      </c>
      <c r="H1150" s="67">
        <v>1.0876999999999999E-5</v>
      </c>
      <c r="I1150" s="21">
        <f t="shared" si="92"/>
        <v>1.3536520105036527E-5</v>
      </c>
      <c r="J1150" s="21">
        <v>1.3406E-2</v>
      </c>
      <c r="K1150" s="21">
        <f t="shared" si="93"/>
        <v>1.8272492901941367E-5</v>
      </c>
      <c r="L1150" s="21">
        <f t="shared" si="94"/>
        <v>0.74081408473817689</v>
      </c>
      <c r="M1150" s="21" t="s">
        <v>262</v>
      </c>
    </row>
    <row r="1151" spans="1:13" x14ac:dyDescent="0.15">
      <c r="A1151" s="21">
        <f t="shared" si="90"/>
        <v>-127.51999999999998</v>
      </c>
      <c r="B1151" s="21">
        <v>145.63</v>
      </c>
      <c r="C1151" s="21">
        <v>30397.5</v>
      </c>
      <c r="D1151" s="21">
        <v>0.79469999999999996</v>
      </c>
      <c r="E1151" s="21">
        <v>912.96</v>
      </c>
      <c r="F1151" s="21">
        <v>650.75</v>
      </c>
      <c r="G1151" s="21">
        <f t="shared" si="91"/>
        <v>1.4029350749135614</v>
      </c>
      <c r="H1151" s="67">
        <v>1.0988999999999999E-5</v>
      </c>
      <c r="I1151" s="21">
        <f t="shared" si="92"/>
        <v>1.3827859569648923E-5</v>
      </c>
      <c r="J1151" s="21">
        <v>1.3552E-2</v>
      </c>
      <c r="K1151" s="21">
        <f t="shared" si="93"/>
        <v>1.8678776688763197E-5</v>
      </c>
      <c r="L1151" s="21">
        <f t="shared" si="94"/>
        <v>0.740297922077922</v>
      </c>
      <c r="M1151" s="21" t="s">
        <v>262</v>
      </c>
    </row>
    <row r="1152" spans="1:13" x14ac:dyDescent="0.15">
      <c r="A1152" s="21">
        <f t="shared" si="90"/>
        <v>-125.92999999999998</v>
      </c>
      <c r="B1152" s="21">
        <v>147.22</v>
      </c>
      <c r="C1152" s="21">
        <v>30397.5</v>
      </c>
      <c r="D1152" s="21">
        <v>0.78605999999999998</v>
      </c>
      <c r="E1152" s="21">
        <v>912.86</v>
      </c>
      <c r="F1152" s="21">
        <v>650.71999999999991</v>
      </c>
      <c r="G1152" s="21">
        <f t="shared" si="91"/>
        <v>1.4028460781903125</v>
      </c>
      <c r="H1152" s="67">
        <v>1.11E-5</v>
      </c>
      <c r="I1152" s="21">
        <f t="shared" si="92"/>
        <v>1.4121059461109839E-5</v>
      </c>
      <c r="J1152" s="21">
        <v>1.3698E-2</v>
      </c>
      <c r="K1152" s="21">
        <f t="shared" si="93"/>
        <v>1.9089620177815823E-5</v>
      </c>
      <c r="L1152" s="21">
        <f t="shared" si="94"/>
        <v>0.73972448532632495</v>
      </c>
      <c r="M1152" s="21" t="s">
        <v>262</v>
      </c>
    </row>
    <row r="1153" spans="1:13" x14ac:dyDescent="0.15">
      <c r="A1153" s="21">
        <f t="shared" si="90"/>
        <v>-124.33999999999997</v>
      </c>
      <c r="B1153" s="21">
        <v>148.81</v>
      </c>
      <c r="C1153" s="21">
        <v>30397.5</v>
      </c>
      <c r="D1153" s="21">
        <v>0.77759999999999996</v>
      </c>
      <c r="E1153" s="21">
        <v>912.77</v>
      </c>
      <c r="F1153" s="21">
        <v>650.69999999999993</v>
      </c>
      <c r="G1153" s="21">
        <f t="shared" si="91"/>
        <v>1.4027508836637468</v>
      </c>
      <c r="H1153" s="67">
        <v>1.1211E-5</v>
      </c>
      <c r="I1153" s="21">
        <f t="shared" si="92"/>
        <v>1.4417438271604939E-5</v>
      </c>
      <c r="J1153" s="21">
        <v>1.3844E-2</v>
      </c>
      <c r="K1153" s="21">
        <f t="shared" si="93"/>
        <v>1.9504911360350181E-5</v>
      </c>
      <c r="L1153" s="21">
        <f t="shared" si="94"/>
        <v>0.73916963811037262</v>
      </c>
      <c r="M1153" s="21" t="s">
        <v>262</v>
      </c>
    </row>
    <row r="1154" spans="1:13" x14ac:dyDescent="0.15">
      <c r="A1154" s="21">
        <f t="shared" si="90"/>
        <v>-122.74999999999997</v>
      </c>
      <c r="B1154" s="21">
        <v>150.4</v>
      </c>
      <c r="C1154" s="21">
        <v>30397.5</v>
      </c>
      <c r="D1154" s="21">
        <v>0.76932999999999996</v>
      </c>
      <c r="E1154" s="21">
        <v>912.68000000000006</v>
      </c>
      <c r="F1154" s="21">
        <v>650.66999999999996</v>
      </c>
      <c r="G1154" s="21">
        <f t="shared" si="91"/>
        <v>1.4026772403829901</v>
      </c>
      <c r="H1154" s="67">
        <v>1.1321000000000001E-5</v>
      </c>
      <c r="I1154" s="21">
        <f t="shared" si="92"/>
        <v>1.4715401713179001E-5</v>
      </c>
      <c r="J1154" s="21">
        <v>1.3989E-2</v>
      </c>
      <c r="K1154" s="21">
        <f t="shared" si="93"/>
        <v>1.9923033645186919E-5</v>
      </c>
      <c r="L1154" s="21">
        <f t="shared" si="94"/>
        <v>0.73861250125098299</v>
      </c>
      <c r="M1154" s="21" t="s">
        <v>262</v>
      </c>
    </row>
    <row r="1155" spans="1:13" x14ac:dyDescent="0.15">
      <c r="A1155" s="21">
        <f t="shared" si="90"/>
        <v>-121.15999999999997</v>
      </c>
      <c r="B1155" s="21">
        <v>151.99</v>
      </c>
      <c r="C1155" s="21">
        <v>30397.5</v>
      </c>
      <c r="D1155" s="21">
        <v>0.76122999999999996</v>
      </c>
      <c r="E1155" s="21">
        <v>912.6</v>
      </c>
      <c r="F1155" s="21">
        <v>650.65</v>
      </c>
      <c r="G1155" s="21">
        <f t="shared" si="91"/>
        <v>1.4025974025974026</v>
      </c>
      <c r="H1155" s="67">
        <v>1.1430999999999999E-5</v>
      </c>
      <c r="I1155" s="21">
        <f t="shared" si="92"/>
        <v>1.5016486475835162E-5</v>
      </c>
      <c r="J1155" s="21">
        <v>1.4134000000000001E-2</v>
      </c>
      <c r="K1155" s="21">
        <f t="shared" si="93"/>
        <v>2.0345516854708964E-5</v>
      </c>
      <c r="L1155" s="21">
        <f t="shared" si="94"/>
        <v>0.73807348238290649</v>
      </c>
      <c r="M1155" s="21" t="s">
        <v>262</v>
      </c>
    </row>
    <row r="1156" spans="1:13" x14ac:dyDescent="0.15">
      <c r="A1156" s="21">
        <f t="shared" si="90"/>
        <v>-119.56999999999996</v>
      </c>
      <c r="B1156" s="21">
        <v>153.58000000000001</v>
      </c>
      <c r="C1156" s="21">
        <v>30397.5</v>
      </c>
      <c r="D1156" s="21">
        <v>0.75329999999999997</v>
      </c>
      <c r="E1156" s="21">
        <v>912.52</v>
      </c>
      <c r="F1156" s="21">
        <v>650.63</v>
      </c>
      <c r="G1156" s="21">
        <f t="shared" si="91"/>
        <v>1.402517559903478</v>
      </c>
      <c r="H1156" s="67">
        <v>1.1541E-5</v>
      </c>
      <c r="I1156" s="21">
        <f t="shared" si="92"/>
        <v>1.5320589406610913E-5</v>
      </c>
      <c r="J1156" s="21">
        <v>1.4278000000000001E-2</v>
      </c>
      <c r="K1156" s="21">
        <f t="shared" si="93"/>
        <v>2.0770981474233899E-5</v>
      </c>
      <c r="L1156" s="21">
        <f t="shared" si="94"/>
        <v>0.73759583415044128</v>
      </c>
      <c r="M1156" s="21" t="s">
        <v>262</v>
      </c>
    </row>
    <row r="1157" spans="1:13" x14ac:dyDescent="0.15">
      <c r="A1157" s="21">
        <f t="shared" si="90"/>
        <v>-117.97999999999999</v>
      </c>
      <c r="B1157" s="21">
        <v>155.16999999999999</v>
      </c>
      <c r="C1157" s="21">
        <v>30397.5</v>
      </c>
      <c r="D1157" s="21">
        <v>0.74553999999999998</v>
      </c>
      <c r="E1157" s="21">
        <v>912.44</v>
      </c>
      <c r="F1157" s="21">
        <v>650.61</v>
      </c>
      <c r="G1157" s="21">
        <f t="shared" si="91"/>
        <v>1.4024377123007639</v>
      </c>
      <c r="H1157" s="67">
        <v>1.1651000000000001E-5</v>
      </c>
      <c r="I1157" s="21">
        <f t="shared" si="92"/>
        <v>1.5627598787456072E-5</v>
      </c>
      <c r="J1157" s="21">
        <v>1.4422000000000001E-2</v>
      </c>
      <c r="K1157" s="21">
        <f t="shared" si="93"/>
        <v>2.1200701241462142E-5</v>
      </c>
      <c r="L1157" s="21">
        <f t="shared" si="94"/>
        <v>0.73712650395229518</v>
      </c>
      <c r="M1157" s="21" t="s">
        <v>262</v>
      </c>
    </row>
    <row r="1158" spans="1:13" x14ac:dyDescent="0.15">
      <c r="A1158" s="21">
        <f t="shared" si="90"/>
        <v>-116.38999999999999</v>
      </c>
      <c r="B1158" s="21">
        <v>156.76</v>
      </c>
      <c r="C1158" s="21">
        <v>30397.5</v>
      </c>
      <c r="D1158" s="21">
        <v>0.73792999999999997</v>
      </c>
      <c r="E1158" s="21">
        <v>912.37</v>
      </c>
      <c r="F1158" s="21">
        <v>650.59</v>
      </c>
      <c r="G1158" s="21">
        <f t="shared" si="91"/>
        <v>1.4023732304523586</v>
      </c>
      <c r="H1158" s="67">
        <v>1.1759999999999999E-5</v>
      </c>
      <c r="I1158" s="21">
        <f t="shared" si="92"/>
        <v>1.593647093897795E-5</v>
      </c>
      <c r="J1158" s="21">
        <v>1.4566000000000001E-2</v>
      </c>
      <c r="K1158" s="21">
        <f t="shared" si="93"/>
        <v>2.1634862647951641E-5</v>
      </c>
      <c r="L1158" s="21">
        <f t="shared" si="94"/>
        <v>0.73661068241109429</v>
      </c>
      <c r="M1158" s="21" t="s">
        <v>262</v>
      </c>
    </row>
    <row r="1159" spans="1:13" x14ac:dyDescent="0.15">
      <c r="A1159" s="21">
        <f t="shared" si="90"/>
        <v>-114.79999999999998</v>
      </c>
      <c r="B1159" s="21">
        <v>158.35</v>
      </c>
      <c r="C1159" s="21">
        <v>30397.5</v>
      </c>
      <c r="D1159" s="21">
        <v>0.73048000000000002</v>
      </c>
      <c r="E1159" s="21">
        <v>912.3</v>
      </c>
      <c r="F1159" s="21">
        <v>650.56999999999994</v>
      </c>
      <c r="G1159" s="21">
        <f t="shared" si="91"/>
        <v>1.4023087446393163</v>
      </c>
      <c r="H1159" s="67">
        <v>1.1868999999999999E-5</v>
      </c>
      <c r="I1159" s="21">
        <f t="shared" si="92"/>
        <v>1.6248220348264155E-5</v>
      </c>
      <c r="J1159" s="21">
        <v>1.4710000000000001E-2</v>
      </c>
      <c r="K1159" s="21">
        <f t="shared" si="93"/>
        <v>2.2073269618022773E-5</v>
      </c>
      <c r="L1159" s="21">
        <f t="shared" si="94"/>
        <v>0.73610392250169943</v>
      </c>
      <c r="M1159" s="21" t="s">
        <v>262</v>
      </c>
    </row>
    <row r="1160" spans="1:13" x14ac:dyDescent="0.15">
      <c r="A1160" s="21">
        <f t="shared" si="90"/>
        <v>-113.20999999999998</v>
      </c>
      <c r="B1160" s="21">
        <v>159.94</v>
      </c>
      <c r="C1160" s="21">
        <v>30397.5</v>
      </c>
      <c r="D1160" s="21">
        <v>0.72318000000000005</v>
      </c>
      <c r="E1160" s="21">
        <v>912.24</v>
      </c>
      <c r="F1160" s="21">
        <v>650.54999999999995</v>
      </c>
      <c r="G1160" s="21">
        <f t="shared" si="91"/>
        <v>1.4022596264699101</v>
      </c>
      <c r="H1160" s="67">
        <v>1.1977999999999999E-5</v>
      </c>
      <c r="I1160" s="21">
        <f t="shared" si="92"/>
        <v>1.6562958046406149E-5</v>
      </c>
      <c r="J1160" s="21">
        <v>1.4853E-2</v>
      </c>
      <c r="K1160" s="21">
        <f t="shared" si="93"/>
        <v>2.2514311098387043E-5</v>
      </c>
      <c r="L1160" s="21">
        <f t="shared" si="94"/>
        <v>0.73566355079781853</v>
      </c>
      <c r="M1160" s="21" t="s">
        <v>262</v>
      </c>
    </row>
    <row r="1161" spans="1:13" x14ac:dyDescent="0.15">
      <c r="A1161" s="21">
        <f t="shared" si="90"/>
        <v>-111.61999999999998</v>
      </c>
      <c r="B1161" s="21">
        <v>161.53</v>
      </c>
      <c r="C1161" s="21">
        <v>30397.5</v>
      </c>
      <c r="D1161" s="21">
        <v>0.71603000000000006</v>
      </c>
      <c r="E1161" s="21">
        <v>912.18</v>
      </c>
      <c r="F1161" s="21">
        <v>650.54</v>
      </c>
      <c r="G1161" s="21">
        <f t="shared" si="91"/>
        <v>1.4021889507178651</v>
      </c>
      <c r="H1161" s="67">
        <v>1.2086000000000001E-5</v>
      </c>
      <c r="I1161" s="21">
        <f t="shared" si="92"/>
        <v>1.6879181039900562E-5</v>
      </c>
      <c r="J1161" s="21">
        <v>1.4997E-2</v>
      </c>
      <c r="K1161" s="21">
        <f t="shared" si="93"/>
        <v>2.2961096666217883E-5</v>
      </c>
      <c r="L1161" s="21">
        <f t="shared" si="94"/>
        <v>0.73512085617123424</v>
      </c>
      <c r="M1161" s="21" t="s">
        <v>262</v>
      </c>
    </row>
    <row r="1162" spans="1:13" x14ac:dyDescent="0.15">
      <c r="A1162" s="21">
        <f t="shared" si="90"/>
        <v>-110.02999999999997</v>
      </c>
      <c r="B1162" s="21">
        <v>163.12</v>
      </c>
      <c r="C1162" s="21">
        <v>30397.5</v>
      </c>
      <c r="D1162" s="21">
        <v>0.70901000000000003</v>
      </c>
      <c r="E1162" s="21">
        <v>912.12</v>
      </c>
      <c r="F1162" s="21">
        <v>650.53000000000009</v>
      </c>
      <c r="G1162" s="21">
        <f t="shared" si="91"/>
        <v>1.4021182727929533</v>
      </c>
      <c r="H1162" s="67">
        <v>1.2194E-5</v>
      </c>
      <c r="I1162" s="21">
        <f t="shared" si="92"/>
        <v>1.7198629074343097E-5</v>
      </c>
      <c r="J1162" s="21">
        <v>1.5139E-2</v>
      </c>
      <c r="K1162" s="21">
        <f t="shared" si="93"/>
        <v>2.3409538380893946E-5</v>
      </c>
      <c r="L1162" s="21">
        <f t="shared" si="94"/>
        <v>0.73468467402074122</v>
      </c>
      <c r="M1162" s="21" t="s">
        <v>262</v>
      </c>
    </row>
    <row r="1163" spans="1:13" x14ac:dyDescent="0.15">
      <c r="A1163" s="21">
        <f t="shared" si="90"/>
        <v>-108.43999999999997</v>
      </c>
      <c r="B1163" s="21">
        <v>164.71</v>
      </c>
      <c r="C1163" s="21">
        <v>30397.5</v>
      </c>
      <c r="D1163" s="21">
        <v>0.70213000000000003</v>
      </c>
      <c r="E1163" s="21">
        <v>912.06</v>
      </c>
      <c r="F1163" s="21">
        <v>650.51</v>
      </c>
      <c r="G1163" s="21">
        <f t="shared" si="91"/>
        <v>1.402069145747183</v>
      </c>
      <c r="H1163" s="67">
        <v>1.2302E-5</v>
      </c>
      <c r="I1163" s="21">
        <f t="shared" si="92"/>
        <v>1.7520971899790636E-5</v>
      </c>
      <c r="J1163" s="21">
        <v>1.5282E-2</v>
      </c>
      <c r="K1163" s="21">
        <f t="shared" si="93"/>
        <v>2.3863781085241623E-5</v>
      </c>
      <c r="L1163" s="21">
        <f t="shared" si="94"/>
        <v>0.734207703180212</v>
      </c>
      <c r="M1163" s="21" t="s">
        <v>262</v>
      </c>
    </row>
    <row r="1164" spans="1:13" x14ac:dyDescent="0.15">
      <c r="A1164" s="21">
        <f t="shared" si="90"/>
        <v>-106.84999999999997</v>
      </c>
      <c r="B1164" s="21">
        <v>166.3</v>
      </c>
      <c r="C1164" s="21">
        <v>30397.5</v>
      </c>
      <c r="D1164" s="21">
        <v>0.69538999999999995</v>
      </c>
      <c r="E1164" s="21">
        <v>912.01</v>
      </c>
      <c r="F1164" s="21">
        <v>650.5</v>
      </c>
      <c r="G1164" s="21">
        <f t="shared" si="91"/>
        <v>1.4020138355111453</v>
      </c>
      <c r="H1164" s="67">
        <v>1.2408999999999999E-5</v>
      </c>
      <c r="I1164" s="21">
        <f t="shared" si="92"/>
        <v>1.7844662707257798E-5</v>
      </c>
      <c r="J1164" s="21">
        <v>1.5424E-2</v>
      </c>
      <c r="K1164" s="21">
        <f t="shared" si="93"/>
        <v>2.4320302653350431E-5</v>
      </c>
      <c r="L1164" s="21">
        <f t="shared" si="94"/>
        <v>0.73373522367738586</v>
      </c>
      <c r="M1164" s="21" t="s">
        <v>262</v>
      </c>
    </row>
    <row r="1165" spans="1:13" x14ac:dyDescent="0.15">
      <c r="A1165" s="21">
        <f t="shared" si="90"/>
        <v>-105.25999999999999</v>
      </c>
      <c r="B1165" s="21">
        <v>167.89</v>
      </c>
      <c r="C1165" s="21">
        <v>30397.5</v>
      </c>
      <c r="D1165" s="21">
        <v>0.68876999999999999</v>
      </c>
      <c r="E1165" s="21">
        <v>911.96</v>
      </c>
      <c r="F1165" s="21">
        <v>650.49</v>
      </c>
      <c r="G1165" s="21">
        <f t="shared" si="91"/>
        <v>1.4019585235745362</v>
      </c>
      <c r="H1165" s="67">
        <v>1.2516E-5</v>
      </c>
      <c r="I1165" s="21">
        <f t="shared" si="92"/>
        <v>1.8171523149962979E-5</v>
      </c>
      <c r="J1165" s="21">
        <v>1.5566E-2</v>
      </c>
      <c r="K1165" s="21">
        <f t="shared" si="93"/>
        <v>2.4781467085814856E-5</v>
      </c>
      <c r="L1165" s="21">
        <f t="shared" si="94"/>
        <v>0.73327067711679295</v>
      </c>
      <c r="M1165" s="21" t="s">
        <v>262</v>
      </c>
    </row>
    <row r="1166" spans="1:13" x14ac:dyDescent="0.15">
      <c r="A1166" s="21">
        <f t="shared" si="90"/>
        <v>-103.66999999999999</v>
      </c>
      <c r="B1166" s="21">
        <v>169.48</v>
      </c>
      <c r="C1166" s="21">
        <v>30397.5</v>
      </c>
      <c r="D1166" s="21">
        <v>0.68228</v>
      </c>
      <c r="E1166" s="21">
        <v>911.91</v>
      </c>
      <c r="F1166" s="21">
        <v>650.49</v>
      </c>
      <c r="G1166" s="21">
        <f t="shared" si="91"/>
        <v>1.4018816584420974</v>
      </c>
      <c r="H1166" s="67">
        <v>1.2622999999999999E-5</v>
      </c>
      <c r="I1166" s="21">
        <f t="shared" si="92"/>
        <v>1.8501201852611829E-5</v>
      </c>
      <c r="J1166" s="21">
        <v>1.5708E-2</v>
      </c>
      <c r="K1166" s="21">
        <f t="shared" si="93"/>
        <v>2.5246796159869343E-5</v>
      </c>
      <c r="L1166" s="21">
        <f t="shared" si="94"/>
        <v>0.73281384835752483</v>
      </c>
      <c r="M1166" s="21" t="s">
        <v>262</v>
      </c>
    </row>
    <row r="1167" spans="1:13" x14ac:dyDescent="0.15">
      <c r="A1167" s="21">
        <f t="shared" si="90"/>
        <v>-102.07999999999998</v>
      </c>
      <c r="B1167" s="21">
        <v>171.07</v>
      </c>
      <c r="C1167" s="21">
        <v>30397.5</v>
      </c>
      <c r="D1167" s="21">
        <v>0.67591000000000001</v>
      </c>
      <c r="E1167" s="21">
        <v>911.87</v>
      </c>
      <c r="F1167" s="21">
        <v>650.4799999999999</v>
      </c>
      <c r="G1167" s="21">
        <f t="shared" si="91"/>
        <v>1.401841716885992</v>
      </c>
      <c r="H1167" s="67">
        <v>1.273E-5</v>
      </c>
      <c r="I1167" s="21">
        <f t="shared" si="92"/>
        <v>1.8833868414433873E-5</v>
      </c>
      <c r="J1167" s="21">
        <v>1.585E-2</v>
      </c>
      <c r="K1167" s="21">
        <f t="shared" si="93"/>
        <v>2.5716239799446416E-5</v>
      </c>
      <c r="L1167" s="21">
        <f t="shared" si="94"/>
        <v>0.73237256151419561</v>
      </c>
      <c r="M1167" s="21" t="s">
        <v>262</v>
      </c>
    </row>
    <row r="1168" spans="1:13" x14ac:dyDescent="0.15">
      <c r="A1168" s="21">
        <f t="shared" si="90"/>
        <v>-100.48999999999998</v>
      </c>
      <c r="B1168" s="21">
        <v>172.66</v>
      </c>
      <c r="C1168" s="21">
        <v>30397.5</v>
      </c>
      <c r="D1168" s="21">
        <v>0.66966000000000003</v>
      </c>
      <c r="E1168" s="21">
        <v>911.81999999999994</v>
      </c>
      <c r="F1168" s="21">
        <v>650.4799999999999</v>
      </c>
      <c r="G1168" s="21">
        <f t="shared" si="91"/>
        <v>1.4017648505718854</v>
      </c>
      <c r="H1168" s="67">
        <v>1.2836E-5</v>
      </c>
      <c r="I1168" s="21">
        <f t="shared" si="92"/>
        <v>1.9167935967505897E-5</v>
      </c>
      <c r="J1168" s="21">
        <v>1.5990999999999998E-2</v>
      </c>
      <c r="K1168" s="21">
        <f t="shared" si="93"/>
        <v>2.6188592072682681E-5</v>
      </c>
      <c r="L1168" s="21">
        <f t="shared" si="94"/>
        <v>0.73191929960602842</v>
      </c>
      <c r="M1168" s="21" t="s">
        <v>262</v>
      </c>
    </row>
    <row r="1169" spans="1:13" x14ac:dyDescent="0.15">
      <c r="A1169" s="21">
        <f t="shared" si="90"/>
        <v>-98.899999999999977</v>
      </c>
      <c r="B1169" s="21">
        <v>174.25</v>
      </c>
      <c r="C1169" s="21">
        <v>30397.5</v>
      </c>
      <c r="D1169" s="21">
        <v>0.66352</v>
      </c>
      <c r="E1169" s="21">
        <v>911.79</v>
      </c>
      <c r="F1169" s="21">
        <v>650.47</v>
      </c>
      <c r="G1169" s="21">
        <f t="shared" si="91"/>
        <v>1.4017402801051546</v>
      </c>
      <c r="H1169" s="67">
        <v>1.2942000000000001E-5</v>
      </c>
      <c r="I1169" s="21">
        <f t="shared" si="92"/>
        <v>1.9505063901615628E-5</v>
      </c>
      <c r="J1169" s="21">
        <v>1.6132000000000001E-2</v>
      </c>
      <c r="K1169" s="21">
        <f t="shared" si="93"/>
        <v>2.6664863849469656E-5</v>
      </c>
      <c r="L1169" s="21">
        <f t="shared" si="94"/>
        <v>0.73148934911976193</v>
      </c>
      <c r="M1169" s="21" t="s">
        <v>262</v>
      </c>
    </row>
    <row r="1170" spans="1:13" x14ac:dyDescent="0.15">
      <c r="A1170" s="21">
        <f t="shared" si="90"/>
        <v>-97.309999999999974</v>
      </c>
      <c r="B1170" s="21">
        <v>175.84</v>
      </c>
      <c r="C1170" s="21">
        <v>30397.5</v>
      </c>
      <c r="D1170" s="21">
        <v>0.65749999999999997</v>
      </c>
      <c r="E1170" s="21">
        <v>911.75</v>
      </c>
      <c r="F1170" s="21">
        <v>650.47</v>
      </c>
      <c r="G1170" s="21">
        <f t="shared" si="91"/>
        <v>1.401678786108506</v>
      </c>
      <c r="H1170" s="67">
        <v>1.3047999999999999E-5</v>
      </c>
      <c r="I1170" s="21">
        <f t="shared" si="92"/>
        <v>1.9844866920152091E-5</v>
      </c>
      <c r="J1170" s="21">
        <v>1.6271999999999998E-2</v>
      </c>
      <c r="K1170" s="21">
        <f t="shared" si="93"/>
        <v>2.7143722482461235E-5</v>
      </c>
      <c r="L1170" s="21">
        <f t="shared" si="94"/>
        <v>0.73110336774827922</v>
      </c>
      <c r="M1170" s="21" t="s">
        <v>262</v>
      </c>
    </row>
    <row r="1171" spans="1:13" x14ac:dyDescent="0.15">
      <c r="A1171" s="21">
        <f t="shared" si="90"/>
        <v>-95.71999999999997</v>
      </c>
      <c r="B1171" s="21">
        <v>177.43</v>
      </c>
      <c r="C1171" s="21">
        <v>30397.5</v>
      </c>
      <c r="D1171" s="21">
        <v>0.65158000000000005</v>
      </c>
      <c r="E1171" s="21">
        <v>911.72</v>
      </c>
      <c r="F1171" s="21">
        <v>650.47</v>
      </c>
      <c r="G1171" s="21">
        <f t="shared" si="91"/>
        <v>1.4016326656110196</v>
      </c>
      <c r="H1171" s="67">
        <v>1.3154E-5</v>
      </c>
      <c r="I1171" s="21">
        <f t="shared" si="92"/>
        <v>2.0187851069707477E-5</v>
      </c>
      <c r="J1171" s="21">
        <v>1.6413000000000001E-2</v>
      </c>
      <c r="K1171" s="21">
        <f t="shared" si="93"/>
        <v>2.7628591315058686E-5</v>
      </c>
      <c r="L1171" s="21">
        <f t="shared" si="94"/>
        <v>0.730686948150856</v>
      </c>
      <c r="M1171" s="21" t="s">
        <v>262</v>
      </c>
    </row>
    <row r="1172" spans="1:13" x14ac:dyDescent="0.15">
      <c r="A1172" s="21">
        <f t="shared" si="90"/>
        <v>-94.129999999999967</v>
      </c>
      <c r="B1172" s="21">
        <v>179.02</v>
      </c>
      <c r="C1172" s="21">
        <v>30397.5</v>
      </c>
      <c r="D1172" s="21">
        <v>0.64576999999999996</v>
      </c>
      <c r="E1172" s="21">
        <v>911.69</v>
      </c>
      <c r="F1172" s="21">
        <v>650.47</v>
      </c>
      <c r="G1172" s="21">
        <f t="shared" si="91"/>
        <v>1.4015865451135334</v>
      </c>
      <c r="H1172" s="67">
        <v>1.3259E-5</v>
      </c>
      <c r="I1172" s="21">
        <f t="shared" si="92"/>
        <v>2.0532077984421698E-5</v>
      </c>
      <c r="J1172" s="21">
        <v>1.6552999999999998E-2</v>
      </c>
      <c r="K1172" s="21">
        <f t="shared" si="93"/>
        <v>2.8115878530248272E-5</v>
      </c>
      <c r="L1172" s="21">
        <f t="shared" si="94"/>
        <v>0.73026627862018978</v>
      </c>
      <c r="M1172" s="21" t="s">
        <v>262</v>
      </c>
    </row>
    <row r="1173" spans="1:13" x14ac:dyDescent="0.15">
      <c r="A1173" s="21">
        <f t="shared" si="90"/>
        <v>-92.539999999999964</v>
      </c>
      <c r="B1173" s="21">
        <v>180.61</v>
      </c>
      <c r="C1173" s="21">
        <v>30397.5</v>
      </c>
      <c r="D1173" s="21">
        <v>0.64005999999999996</v>
      </c>
      <c r="E1173" s="21">
        <v>911.66000000000008</v>
      </c>
      <c r="F1173" s="21">
        <v>650.4799999999999</v>
      </c>
      <c r="G1173" s="21">
        <f t="shared" si="91"/>
        <v>1.4015188783667449</v>
      </c>
      <c r="H1173" s="67">
        <v>1.3363999999999999E-5</v>
      </c>
      <c r="I1173" s="21">
        <f t="shared" si="92"/>
        <v>2.0879292566321909E-5</v>
      </c>
      <c r="J1173" s="21">
        <v>1.6693E-2</v>
      </c>
      <c r="K1173" s="21">
        <f t="shared" si="93"/>
        <v>2.8607559249665558E-5</v>
      </c>
      <c r="L1173" s="21">
        <f t="shared" si="94"/>
        <v>0.72985228778529931</v>
      </c>
      <c r="M1173" s="21" t="s">
        <v>262</v>
      </c>
    </row>
    <row r="1174" spans="1:13" x14ac:dyDescent="0.15">
      <c r="A1174" s="21">
        <f t="shared" si="90"/>
        <v>-90.949999999999989</v>
      </c>
      <c r="B1174" s="21">
        <v>182.2</v>
      </c>
      <c r="C1174" s="21">
        <v>30397.5</v>
      </c>
      <c r="D1174" s="21">
        <v>0.63446000000000002</v>
      </c>
      <c r="E1174" s="21">
        <v>911.63</v>
      </c>
      <c r="F1174" s="21">
        <v>650.4799999999999</v>
      </c>
      <c r="G1174" s="21">
        <f t="shared" si="91"/>
        <v>1.4014727585782809</v>
      </c>
      <c r="H1174" s="67">
        <v>1.3468E-5</v>
      </c>
      <c r="I1174" s="21">
        <f t="shared" si="92"/>
        <v>2.1227500551650224E-5</v>
      </c>
      <c r="J1174" s="21">
        <v>1.6832E-2</v>
      </c>
      <c r="K1174" s="21">
        <f t="shared" si="93"/>
        <v>2.9101331964817378E-5</v>
      </c>
      <c r="L1174" s="21">
        <f t="shared" si="94"/>
        <v>0.72943398526615977</v>
      </c>
      <c r="M1174" s="21" t="s">
        <v>262</v>
      </c>
    </row>
    <row r="1175" spans="1:13" x14ac:dyDescent="0.15">
      <c r="A1175" s="21">
        <f t="shared" si="90"/>
        <v>-89.359999999999985</v>
      </c>
      <c r="B1175" s="21">
        <v>183.79</v>
      </c>
      <c r="C1175" s="21">
        <v>30397.5</v>
      </c>
      <c r="D1175" s="21">
        <v>0.62895000000000001</v>
      </c>
      <c r="E1175" s="21">
        <v>911.61</v>
      </c>
      <c r="F1175" s="21">
        <v>650.49</v>
      </c>
      <c r="G1175" s="21">
        <f t="shared" si="91"/>
        <v>1.4014204676474658</v>
      </c>
      <c r="H1175" s="67">
        <v>1.3573E-5</v>
      </c>
      <c r="I1175" s="21">
        <f t="shared" si="92"/>
        <v>2.1580411797440179E-5</v>
      </c>
      <c r="J1175" s="21">
        <v>1.6971E-2</v>
      </c>
      <c r="K1175" s="21">
        <f t="shared" si="93"/>
        <v>2.9599353908421363E-5</v>
      </c>
      <c r="L1175" s="21">
        <f t="shared" si="94"/>
        <v>0.72908388014848857</v>
      </c>
      <c r="M1175" s="21" t="s">
        <v>262</v>
      </c>
    </row>
    <row r="1176" spans="1:13" x14ac:dyDescent="0.15">
      <c r="A1176" s="21">
        <f t="shared" si="90"/>
        <v>-87.769999999999982</v>
      </c>
      <c r="B1176" s="21">
        <v>185.38</v>
      </c>
      <c r="C1176" s="21">
        <v>30397.5</v>
      </c>
      <c r="D1176" s="21">
        <v>0.62353000000000003</v>
      </c>
      <c r="E1176" s="21">
        <v>911.59</v>
      </c>
      <c r="F1176" s="21">
        <v>650.5</v>
      </c>
      <c r="G1176" s="21">
        <f t="shared" si="91"/>
        <v>1.4013681783243659</v>
      </c>
      <c r="H1176" s="67">
        <v>1.3677E-5</v>
      </c>
      <c r="I1176" s="21">
        <f t="shared" si="92"/>
        <v>2.1934790627556009E-5</v>
      </c>
      <c r="J1176" s="21">
        <v>1.711E-2</v>
      </c>
      <c r="K1176" s="21">
        <f t="shared" si="93"/>
        <v>3.0101844195782993E-5</v>
      </c>
      <c r="L1176" s="21">
        <f t="shared" si="94"/>
        <v>0.72868593980128582</v>
      </c>
      <c r="M1176" s="21" t="s">
        <v>262</v>
      </c>
    </row>
    <row r="1177" spans="1:13" x14ac:dyDescent="0.15">
      <c r="A1177" s="21">
        <f t="shared" si="90"/>
        <v>-86.179999999999978</v>
      </c>
      <c r="B1177" s="21">
        <v>186.97</v>
      </c>
      <c r="C1177" s="21">
        <v>30397.5</v>
      </c>
      <c r="D1177" s="21">
        <v>0.61821000000000004</v>
      </c>
      <c r="E1177" s="21">
        <v>911.57999999999993</v>
      </c>
      <c r="F1177" s="21">
        <v>650.51</v>
      </c>
      <c r="G1177" s="21">
        <f t="shared" si="91"/>
        <v>1.401331263162749</v>
      </c>
      <c r="H1177" s="67">
        <v>1.378E-5</v>
      </c>
      <c r="I1177" s="21">
        <f t="shared" si="92"/>
        <v>2.2290160301515665E-5</v>
      </c>
      <c r="J1177" s="21">
        <v>1.7249E-2</v>
      </c>
      <c r="K1177" s="21">
        <f t="shared" si="93"/>
        <v>3.0607870002074241E-5</v>
      </c>
      <c r="L1177" s="21">
        <f t="shared" si="94"/>
        <v>0.72824931300365225</v>
      </c>
      <c r="M1177" s="21" t="s">
        <v>262</v>
      </c>
    </row>
    <row r="1178" spans="1:13" x14ac:dyDescent="0.15">
      <c r="A1178" s="21">
        <f t="shared" si="90"/>
        <v>-84.589999999999975</v>
      </c>
      <c r="B1178" s="21">
        <v>188.56</v>
      </c>
      <c r="C1178" s="21">
        <v>30397.5</v>
      </c>
      <c r="D1178" s="21">
        <v>0.61297999999999997</v>
      </c>
      <c r="E1178" s="21">
        <v>911.56000000000006</v>
      </c>
      <c r="F1178" s="21">
        <v>650.52</v>
      </c>
      <c r="G1178" s="21">
        <f t="shared" si="91"/>
        <v>1.4012789768185452</v>
      </c>
      <c r="H1178" s="67">
        <v>1.3884E-5</v>
      </c>
      <c r="I1178" s="21">
        <f t="shared" si="92"/>
        <v>2.2650004894123791E-5</v>
      </c>
      <c r="J1178" s="21">
        <v>1.7388000000000001E-2</v>
      </c>
      <c r="K1178" s="21">
        <f t="shared" si="93"/>
        <v>3.1118457895619027E-5</v>
      </c>
      <c r="L1178" s="21">
        <f t="shared" si="94"/>
        <v>0.72786398895790194</v>
      </c>
      <c r="M1178" s="21" t="s">
        <v>262</v>
      </c>
    </row>
    <row r="1179" spans="1:13" x14ac:dyDescent="0.15">
      <c r="A1179" s="21">
        <f t="shared" si="90"/>
        <v>-82.999999999999972</v>
      </c>
      <c r="B1179" s="21">
        <v>190.15</v>
      </c>
      <c r="C1179" s="21">
        <v>30397.5</v>
      </c>
      <c r="D1179" s="21">
        <v>0.60784000000000005</v>
      </c>
      <c r="E1179" s="21">
        <v>911.55</v>
      </c>
      <c r="F1179" s="21">
        <v>650.53000000000009</v>
      </c>
      <c r="G1179" s="21">
        <f t="shared" si="91"/>
        <v>1.4012420641630667</v>
      </c>
      <c r="H1179" s="67">
        <v>1.3987E-5</v>
      </c>
      <c r="I1179" s="21">
        <f t="shared" si="92"/>
        <v>2.3010989734140562E-5</v>
      </c>
      <c r="J1179" s="21">
        <v>1.7526E-2</v>
      </c>
      <c r="K1179" s="21">
        <f t="shared" si="93"/>
        <v>3.163100827266193E-5</v>
      </c>
      <c r="L1179" s="21">
        <f t="shared" si="94"/>
        <v>0.72748201814447111</v>
      </c>
      <c r="M1179" s="21" t="s">
        <v>262</v>
      </c>
    </row>
    <row r="1180" spans="1:13" x14ac:dyDescent="0.15">
      <c r="A1180" s="21">
        <f t="shared" si="90"/>
        <v>-81.409999999999968</v>
      </c>
      <c r="B1180" s="21">
        <v>191.74</v>
      </c>
      <c r="C1180" s="21">
        <v>30397.5</v>
      </c>
      <c r="D1180" s="21">
        <v>0.60277999999999998</v>
      </c>
      <c r="E1180" s="21">
        <v>911.54</v>
      </c>
      <c r="F1180" s="21">
        <v>650.54999999999995</v>
      </c>
      <c r="G1180" s="21">
        <f t="shared" si="91"/>
        <v>1.401183613865191</v>
      </c>
      <c r="H1180" s="67">
        <v>1.4090000000000001E-5</v>
      </c>
      <c r="I1180" s="21">
        <f t="shared" si="92"/>
        <v>2.3375029032151035E-5</v>
      </c>
      <c r="J1180" s="21">
        <v>1.7663999999999999E-2</v>
      </c>
      <c r="K1180" s="21">
        <f t="shared" si="93"/>
        <v>3.2148039321620956E-5</v>
      </c>
      <c r="L1180" s="21">
        <f t="shared" si="94"/>
        <v>0.72710589900362321</v>
      </c>
      <c r="M1180" s="21" t="s">
        <v>262</v>
      </c>
    </row>
    <row r="1181" spans="1:13" x14ac:dyDescent="0.15">
      <c r="A1181" s="21">
        <f t="shared" si="90"/>
        <v>-79.819999999999965</v>
      </c>
      <c r="B1181" s="21">
        <v>193.33</v>
      </c>
      <c r="C1181" s="21">
        <v>30397.5</v>
      </c>
      <c r="D1181" s="21">
        <v>0.59780999999999995</v>
      </c>
      <c r="E1181" s="21">
        <v>911.54</v>
      </c>
      <c r="F1181" s="21">
        <v>650.56999999999994</v>
      </c>
      <c r="G1181" s="21">
        <f t="shared" si="91"/>
        <v>1.4011405382971855</v>
      </c>
      <c r="H1181" s="67">
        <v>1.4192999999999999E-5</v>
      </c>
      <c r="I1181" s="21">
        <f t="shared" si="92"/>
        <v>2.3741657048226027E-5</v>
      </c>
      <c r="J1181" s="21">
        <v>1.7801999999999998E-2</v>
      </c>
      <c r="K1181" s="21">
        <f t="shared" si="93"/>
        <v>3.2668552369207265E-5</v>
      </c>
      <c r="L1181" s="21">
        <f t="shared" si="94"/>
        <v>0.72674346814964608</v>
      </c>
      <c r="M1181" s="21" t="s">
        <v>262</v>
      </c>
    </row>
    <row r="1182" spans="1:13" x14ac:dyDescent="0.15">
      <c r="A1182" s="21">
        <f t="shared" si="90"/>
        <v>-78.22999999999999</v>
      </c>
      <c r="B1182" s="21">
        <v>194.92</v>
      </c>
      <c r="C1182" s="21">
        <v>30397.5</v>
      </c>
      <c r="D1182" s="21">
        <v>0.59292</v>
      </c>
      <c r="E1182" s="21">
        <v>911.53</v>
      </c>
      <c r="F1182" s="21">
        <v>650.59</v>
      </c>
      <c r="G1182" s="21">
        <f t="shared" si="91"/>
        <v>1.4010820947140288</v>
      </c>
      <c r="H1182" s="67">
        <v>1.4295E-5</v>
      </c>
      <c r="I1182" s="21">
        <f t="shared" si="92"/>
        <v>2.4109492005666869E-5</v>
      </c>
      <c r="J1182" s="21">
        <v>1.7940000000000001E-2</v>
      </c>
      <c r="K1182" s="21">
        <f t="shared" si="93"/>
        <v>3.3193677651062975E-5</v>
      </c>
      <c r="L1182" s="21">
        <f t="shared" si="94"/>
        <v>0.7263278344481604</v>
      </c>
      <c r="M1182" s="21" t="s">
        <v>262</v>
      </c>
    </row>
    <row r="1183" spans="1:13" x14ac:dyDescent="0.15">
      <c r="A1183" s="21">
        <f t="shared" si="90"/>
        <v>-76.639999999999986</v>
      </c>
      <c r="B1183" s="21">
        <v>196.51</v>
      </c>
      <c r="C1183" s="21">
        <v>30397.5</v>
      </c>
      <c r="D1183" s="21">
        <v>0.58809999999999996</v>
      </c>
      <c r="E1183" s="21">
        <v>911.53</v>
      </c>
      <c r="F1183" s="21">
        <v>650.61</v>
      </c>
      <c r="G1183" s="21">
        <f t="shared" si="91"/>
        <v>1.4010390249150797</v>
      </c>
      <c r="H1183" s="67">
        <v>1.4398E-5</v>
      </c>
      <c r="I1183" s="21">
        <f t="shared" si="92"/>
        <v>2.4482230913110018E-5</v>
      </c>
      <c r="J1183" s="21">
        <v>1.8076999999999999E-2</v>
      </c>
      <c r="K1183" s="21">
        <f t="shared" si="93"/>
        <v>3.3721292478622313E-5</v>
      </c>
      <c r="L1183" s="21">
        <f t="shared" si="94"/>
        <v>0.72601697958732092</v>
      </c>
      <c r="M1183" s="21" t="s">
        <v>262</v>
      </c>
    </row>
    <row r="1184" spans="1:13" x14ac:dyDescent="0.15">
      <c r="A1184" s="21">
        <f t="shared" si="90"/>
        <v>-75.049999999999983</v>
      </c>
      <c r="B1184" s="21">
        <v>198.1</v>
      </c>
      <c r="C1184" s="21">
        <v>30397.5</v>
      </c>
      <c r="D1184" s="21">
        <v>0.58337000000000006</v>
      </c>
      <c r="E1184" s="21">
        <v>911.53</v>
      </c>
      <c r="F1184" s="21">
        <v>650.63</v>
      </c>
      <c r="G1184" s="21">
        <f t="shared" si="91"/>
        <v>1.4009959577640132</v>
      </c>
      <c r="H1184" s="67">
        <v>1.45E-5</v>
      </c>
      <c r="I1184" s="21">
        <f t="shared" si="92"/>
        <v>2.485558050636817E-5</v>
      </c>
      <c r="J1184" s="21">
        <v>1.8214000000000001E-2</v>
      </c>
      <c r="K1184" s="21">
        <f t="shared" si="93"/>
        <v>3.4252342185040899E-5</v>
      </c>
      <c r="L1184" s="21">
        <f t="shared" si="94"/>
        <v>0.72566075546283071</v>
      </c>
      <c r="M1184" s="21" t="s">
        <v>262</v>
      </c>
    </row>
    <row r="1185" spans="1:13" x14ac:dyDescent="0.15">
      <c r="A1185" s="21">
        <f t="shared" si="90"/>
        <v>-73.45999999999998</v>
      </c>
      <c r="B1185" s="21">
        <v>199.69</v>
      </c>
      <c r="C1185" s="21">
        <v>30397.5</v>
      </c>
      <c r="D1185" s="21">
        <v>0.57870999999999995</v>
      </c>
      <c r="E1185" s="21">
        <v>911.54</v>
      </c>
      <c r="F1185" s="21">
        <v>650.66</v>
      </c>
      <c r="G1185" s="21">
        <f t="shared" si="91"/>
        <v>1.4009467310115882</v>
      </c>
      <c r="H1185" s="67">
        <v>1.4601E-5</v>
      </c>
      <c r="I1185" s="21">
        <f t="shared" si="92"/>
        <v>2.5230253494841977E-5</v>
      </c>
      <c r="J1185" s="21">
        <v>1.8350999999999999E-2</v>
      </c>
      <c r="K1185" s="21">
        <f t="shared" si="93"/>
        <v>3.4787483811142723E-5</v>
      </c>
      <c r="L1185" s="21">
        <f t="shared" si="94"/>
        <v>0.72526813470655549</v>
      </c>
      <c r="M1185" s="21" t="s">
        <v>262</v>
      </c>
    </row>
    <row r="1186" spans="1:13" x14ac:dyDescent="0.15">
      <c r="A1186" s="21">
        <f t="shared" si="90"/>
        <v>-71.869999999999976</v>
      </c>
      <c r="B1186" s="21">
        <v>201.28</v>
      </c>
      <c r="C1186" s="21">
        <v>30397.5</v>
      </c>
      <c r="D1186" s="21">
        <v>0.57413000000000003</v>
      </c>
      <c r="E1186" s="21">
        <v>911.54</v>
      </c>
      <c r="F1186" s="21">
        <v>650.68000000000006</v>
      </c>
      <c r="G1186" s="21">
        <f t="shared" si="91"/>
        <v>1.4009036700067619</v>
      </c>
      <c r="H1186" s="67">
        <v>1.4703E-5</v>
      </c>
      <c r="I1186" s="21">
        <f t="shared" si="92"/>
        <v>2.5609182589309041E-5</v>
      </c>
      <c r="J1186" s="21">
        <v>1.8487E-2</v>
      </c>
      <c r="K1186" s="21">
        <f t="shared" si="93"/>
        <v>3.5324861645919249E-5</v>
      </c>
      <c r="L1186" s="21">
        <f t="shared" si="94"/>
        <v>0.72496200681560008</v>
      </c>
      <c r="M1186" s="21" t="s">
        <v>262</v>
      </c>
    </row>
    <row r="1187" spans="1:13" x14ac:dyDescent="0.15">
      <c r="A1187" s="21">
        <f t="shared" si="90"/>
        <v>-70.279999999999973</v>
      </c>
      <c r="B1187" s="21">
        <v>202.87</v>
      </c>
      <c r="C1187" s="21">
        <v>30397.5</v>
      </c>
      <c r="D1187" s="21">
        <v>0.56960999999999995</v>
      </c>
      <c r="E1187" s="21">
        <v>911.55</v>
      </c>
      <c r="F1187" s="21">
        <v>650.71</v>
      </c>
      <c r="G1187" s="21">
        <f t="shared" si="91"/>
        <v>1.4008544512916659</v>
      </c>
      <c r="H1187" s="67">
        <v>1.4803999999999999E-5</v>
      </c>
      <c r="I1187" s="21">
        <f t="shared" si="92"/>
        <v>2.5989712259265112E-5</v>
      </c>
      <c r="J1187" s="21">
        <v>1.8624000000000002E-2</v>
      </c>
      <c r="K1187" s="21">
        <f t="shared" si="93"/>
        <v>3.586863605469826E-5</v>
      </c>
      <c r="L1187" s="21">
        <f t="shared" si="94"/>
        <v>0.72458044458762871</v>
      </c>
      <c r="M1187" s="21" t="s">
        <v>262</v>
      </c>
    </row>
    <row r="1188" spans="1:13" x14ac:dyDescent="0.15">
      <c r="A1188" s="21">
        <f t="shared" si="90"/>
        <v>-68.689999999999969</v>
      </c>
      <c r="B1188" s="21">
        <v>204.46</v>
      </c>
      <c r="C1188" s="21">
        <v>30397.5</v>
      </c>
      <c r="D1188" s="21">
        <v>0.56516999999999995</v>
      </c>
      <c r="E1188" s="21">
        <v>911.56999999999994</v>
      </c>
      <c r="F1188" s="21">
        <v>650.75</v>
      </c>
      <c r="G1188" s="21">
        <f t="shared" si="91"/>
        <v>1.4007990779869381</v>
      </c>
      <c r="H1188" s="67">
        <v>1.4905E-5</v>
      </c>
      <c r="I1188" s="21">
        <f t="shared" si="92"/>
        <v>2.6372595856114091E-5</v>
      </c>
      <c r="J1188" s="21">
        <v>1.8759999999999999E-2</v>
      </c>
      <c r="K1188" s="21">
        <f t="shared" si="93"/>
        <v>3.6413607712483951E-5</v>
      </c>
      <c r="L1188" s="21">
        <f t="shared" si="94"/>
        <v>0.72425111140724951</v>
      </c>
      <c r="M1188" s="21" t="s">
        <v>262</v>
      </c>
    </row>
    <row r="1189" spans="1:13" x14ac:dyDescent="0.15">
      <c r="A1189" s="21">
        <f t="shared" si="90"/>
        <v>-67.099999999999966</v>
      </c>
      <c r="B1189" s="21">
        <v>206.05</v>
      </c>
      <c r="C1189" s="21">
        <v>30397.5</v>
      </c>
      <c r="D1189" s="21">
        <v>0.56079999999999997</v>
      </c>
      <c r="E1189" s="21">
        <v>911.57999999999993</v>
      </c>
      <c r="F1189" s="21">
        <v>650.78</v>
      </c>
      <c r="G1189" s="21">
        <f t="shared" si="91"/>
        <v>1.4007498693875042</v>
      </c>
      <c r="H1189" s="67">
        <v>1.5004999999999999E-5</v>
      </c>
      <c r="I1189" s="21">
        <f t="shared" si="92"/>
        <v>2.6756419400855922E-5</v>
      </c>
      <c r="J1189" s="21">
        <v>1.8896E-2</v>
      </c>
      <c r="K1189" s="21">
        <f t="shared" si="93"/>
        <v>3.6962989343736061E-5</v>
      </c>
      <c r="L1189" s="21">
        <f t="shared" si="94"/>
        <v>0.72387054932260797</v>
      </c>
      <c r="M1189" s="21" t="s">
        <v>262</v>
      </c>
    </row>
    <row r="1190" spans="1:13" x14ac:dyDescent="0.15">
      <c r="A1190" s="21">
        <f t="shared" si="90"/>
        <v>-65.509999999999991</v>
      </c>
      <c r="B1190" s="21">
        <v>207.64</v>
      </c>
      <c r="C1190" s="21">
        <v>30397.5</v>
      </c>
      <c r="D1190" s="21">
        <v>0.55649000000000004</v>
      </c>
      <c r="E1190" s="21">
        <v>911.59999999999991</v>
      </c>
      <c r="F1190" s="21">
        <v>650.81999999999994</v>
      </c>
      <c r="G1190" s="21">
        <f t="shared" si="91"/>
        <v>1.4006945084662425</v>
      </c>
      <c r="H1190" s="67">
        <v>1.5106000000000001E-5</v>
      </c>
      <c r="I1190" s="21">
        <f t="shared" si="92"/>
        <v>2.7145141871372352E-5</v>
      </c>
      <c r="J1190" s="21">
        <v>1.9030999999999999E-2</v>
      </c>
      <c r="K1190" s="21">
        <f t="shared" si="93"/>
        <v>3.751456614257399E-5</v>
      </c>
      <c r="L1190" s="21">
        <f t="shared" si="94"/>
        <v>0.72358938573905729</v>
      </c>
      <c r="M1190" s="21" t="s">
        <v>262</v>
      </c>
    </row>
    <row r="1191" spans="1:13" x14ac:dyDescent="0.15">
      <c r="A1191" s="21">
        <f t="shared" si="90"/>
        <v>-63.919999999999987</v>
      </c>
      <c r="B1191" s="21">
        <v>209.23</v>
      </c>
      <c r="C1191" s="21">
        <v>30397.5</v>
      </c>
      <c r="D1191" s="21">
        <v>0.55225000000000002</v>
      </c>
      <c r="E1191" s="21">
        <v>911.62</v>
      </c>
      <c r="F1191" s="21">
        <v>650.86</v>
      </c>
      <c r="G1191" s="21">
        <f t="shared" si="91"/>
        <v>1.4006391543496297</v>
      </c>
      <c r="H1191" s="67">
        <v>1.5206E-5</v>
      </c>
      <c r="I1191" s="21">
        <f t="shared" si="92"/>
        <v>2.7534631054775917E-5</v>
      </c>
      <c r="J1191" s="21">
        <v>1.9167E-2</v>
      </c>
      <c r="K1191" s="21">
        <f t="shared" si="93"/>
        <v>3.8071901985877639E-5</v>
      </c>
      <c r="L1191" s="21">
        <f t="shared" si="94"/>
        <v>0.7232270944853133</v>
      </c>
      <c r="M1191" s="21" t="s">
        <v>262</v>
      </c>
    </row>
    <row r="1192" spans="1:13" x14ac:dyDescent="0.15">
      <c r="A1192" s="21">
        <f t="shared" si="90"/>
        <v>-62.329999999999984</v>
      </c>
      <c r="B1192" s="21">
        <v>210.82</v>
      </c>
      <c r="C1192" s="21">
        <v>30397.5</v>
      </c>
      <c r="D1192" s="21">
        <v>0.54808000000000001</v>
      </c>
      <c r="E1192" s="21">
        <v>911.65</v>
      </c>
      <c r="F1192" s="21">
        <v>650.90000000000009</v>
      </c>
      <c r="G1192" s="21">
        <f t="shared" si="91"/>
        <v>1.4005991703794742</v>
      </c>
      <c r="H1192" s="67">
        <v>1.5305999999999999E-5</v>
      </c>
      <c r="I1192" s="21">
        <f t="shared" si="92"/>
        <v>2.7926580061304917E-5</v>
      </c>
      <c r="J1192" s="21">
        <v>1.9302E-2</v>
      </c>
      <c r="K1192" s="21">
        <f t="shared" si="93"/>
        <v>3.8630490317908644E-5</v>
      </c>
      <c r="L1192" s="21">
        <f t="shared" si="94"/>
        <v>0.72291549580354364</v>
      </c>
      <c r="M1192" s="21" t="s">
        <v>262</v>
      </c>
    </row>
    <row r="1193" spans="1:13" x14ac:dyDescent="0.15">
      <c r="A1193" s="21">
        <f t="shared" si="90"/>
        <v>-60.739999999999981</v>
      </c>
      <c r="B1193" s="21">
        <v>212.41</v>
      </c>
      <c r="C1193" s="21">
        <v>30397.5</v>
      </c>
      <c r="D1193" s="21">
        <v>0.54396999999999995</v>
      </c>
      <c r="E1193" s="21">
        <v>911.68000000000006</v>
      </c>
      <c r="F1193" s="21">
        <v>650.93999999999994</v>
      </c>
      <c r="G1193" s="21">
        <f t="shared" si="91"/>
        <v>1.4005591913233173</v>
      </c>
      <c r="H1193" s="67">
        <v>1.5404999999999999E-5</v>
      </c>
      <c r="I1193" s="21">
        <f t="shared" si="92"/>
        <v>2.8319576447230547E-5</v>
      </c>
      <c r="J1193" s="21">
        <v>1.9436999999999999E-2</v>
      </c>
      <c r="K1193" s="21">
        <f t="shared" si="93"/>
        <v>3.9193302378772163E-5</v>
      </c>
      <c r="L1193" s="21">
        <f t="shared" si="94"/>
        <v>0.72256162988115458</v>
      </c>
      <c r="M1193" s="21" t="s">
        <v>262</v>
      </c>
    </row>
    <row r="1194" spans="1:13" x14ac:dyDescent="0.15">
      <c r="A1194" s="21">
        <f t="shared" si="90"/>
        <v>-59.149999999999977</v>
      </c>
      <c r="B1194" s="21">
        <v>214</v>
      </c>
      <c r="C1194" s="21">
        <v>30397.5</v>
      </c>
      <c r="D1194" s="21">
        <v>0.53991</v>
      </c>
      <c r="E1194" s="21">
        <v>911.71</v>
      </c>
      <c r="F1194" s="21">
        <v>650.99</v>
      </c>
      <c r="G1194" s="21">
        <f t="shared" si="91"/>
        <v>1.4004977034977497</v>
      </c>
      <c r="H1194" s="67">
        <v>1.5505000000000001E-5</v>
      </c>
      <c r="I1194" s="21">
        <f t="shared" si="92"/>
        <v>2.8717749254505383E-5</v>
      </c>
      <c r="J1194" s="21">
        <v>1.9571999999999999E-2</v>
      </c>
      <c r="K1194" s="21">
        <f t="shared" si="93"/>
        <v>3.9760983418129813E-5</v>
      </c>
      <c r="L1194" s="21">
        <f t="shared" si="94"/>
        <v>0.72225953147353372</v>
      </c>
      <c r="M1194" s="21" t="s">
        <v>262</v>
      </c>
    </row>
    <row r="1195" spans="1:13" x14ac:dyDescent="0.15">
      <c r="A1195" s="21">
        <f t="shared" si="90"/>
        <v>-57.559999999999974</v>
      </c>
      <c r="B1195" s="21">
        <v>215.59</v>
      </c>
      <c r="C1195" s="21">
        <v>30397.5</v>
      </c>
      <c r="D1195" s="21">
        <v>0.53591999999999995</v>
      </c>
      <c r="E1195" s="21">
        <v>911.74</v>
      </c>
      <c r="F1195" s="21">
        <v>651.04</v>
      </c>
      <c r="G1195" s="21">
        <f t="shared" si="91"/>
        <v>1.4004362251167364</v>
      </c>
      <c r="H1195" s="67">
        <v>1.5603999999999998E-5</v>
      </c>
      <c r="I1195" s="21">
        <f t="shared" si="92"/>
        <v>2.9116286012837736E-5</v>
      </c>
      <c r="J1195" s="21">
        <v>1.9706999999999999E-2</v>
      </c>
      <c r="K1195" s="21">
        <f t="shared" si="93"/>
        <v>4.0331979999444182E-5</v>
      </c>
      <c r="L1195" s="21">
        <f t="shared" si="94"/>
        <v>0.72191561171157459</v>
      </c>
      <c r="M1195" s="21" t="s">
        <v>262</v>
      </c>
    </row>
    <row r="1196" spans="1:13" x14ac:dyDescent="0.15">
      <c r="A1196" s="21">
        <f t="shared" si="90"/>
        <v>-55.96999999999997</v>
      </c>
      <c r="B1196" s="21">
        <v>217.18</v>
      </c>
      <c r="C1196" s="21">
        <v>30397.5</v>
      </c>
      <c r="D1196" s="21">
        <v>0.53198999999999996</v>
      </c>
      <c r="E1196" s="21">
        <v>911.78000000000009</v>
      </c>
      <c r="F1196" s="21">
        <v>651.08999999999992</v>
      </c>
      <c r="G1196" s="21">
        <f t="shared" si="91"/>
        <v>1.4003901150378599</v>
      </c>
      <c r="H1196" s="67">
        <v>1.5702999999999999E-5</v>
      </c>
      <c r="I1196" s="21">
        <f t="shared" si="92"/>
        <v>2.9517472132934828E-5</v>
      </c>
      <c r="J1196" s="21">
        <v>1.9841000000000001E-2</v>
      </c>
      <c r="K1196" s="21">
        <f t="shared" si="93"/>
        <v>4.0904399998998713E-5</v>
      </c>
      <c r="L1196" s="21">
        <f t="shared" si="94"/>
        <v>0.72162095358096867</v>
      </c>
      <c r="M1196" s="21" t="s">
        <v>262</v>
      </c>
    </row>
    <row r="1197" spans="1:13" x14ac:dyDescent="0.15">
      <c r="A1197" s="21">
        <f t="shared" si="90"/>
        <v>-54.379999999999967</v>
      </c>
      <c r="B1197" s="21">
        <v>218.77</v>
      </c>
      <c r="C1197" s="21">
        <v>30397.5</v>
      </c>
      <c r="D1197" s="21">
        <v>0.52810999999999997</v>
      </c>
      <c r="E1197" s="21">
        <v>911.81999999999994</v>
      </c>
      <c r="F1197" s="21">
        <v>651.15</v>
      </c>
      <c r="G1197" s="21">
        <f t="shared" si="91"/>
        <v>1.4003225063349458</v>
      </c>
      <c r="H1197" s="67">
        <v>1.5801E-5</v>
      </c>
      <c r="I1197" s="21">
        <f t="shared" si="92"/>
        <v>2.9919903050500846E-5</v>
      </c>
      <c r="J1197" s="21">
        <v>1.9975E-2</v>
      </c>
      <c r="K1197" s="21">
        <f t="shared" si="93"/>
        <v>4.1481388306588155E-5</v>
      </c>
      <c r="L1197" s="21">
        <f t="shared" si="94"/>
        <v>0.72128499724655815</v>
      </c>
      <c r="M1197" s="21" t="s">
        <v>262</v>
      </c>
    </row>
    <row r="1198" spans="1:13" x14ac:dyDescent="0.15">
      <c r="A1198" s="21">
        <f t="shared" si="90"/>
        <v>-52.789999999999964</v>
      </c>
      <c r="B1198" s="21">
        <v>220.36</v>
      </c>
      <c r="C1198" s="21">
        <v>30397.5</v>
      </c>
      <c r="D1198" s="21">
        <v>0.52429999999999999</v>
      </c>
      <c r="E1198" s="21">
        <v>911.86</v>
      </c>
      <c r="F1198" s="21">
        <v>651.20000000000005</v>
      </c>
      <c r="G1198" s="21">
        <f t="shared" si="91"/>
        <v>1.4002764127764127</v>
      </c>
      <c r="H1198" s="67">
        <v>1.59E-5</v>
      </c>
      <c r="I1198" s="21">
        <f t="shared" si="92"/>
        <v>3.0326149151249284E-5</v>
      </c>
      <c r="J1198" s="21">
        <v>2.0108999999999998E-2</v>
      </c>
      <c r="K1198" s="21">
        <f t="shared" si="93"/>
        <v>4.2061276735385966E-5</v>
      </c>
      <c r="L1198" s="21">
        <f t="shared" si="94"/>
        <v>0.72099925406534393</v>
      </c>
      <c r="M1198" s="21" t="s">
        <v>262</v>
      </c>
    </row>
    <row r="1199" spans="1:13" x14ac:dyDescent="0.15">
      <c r="A1199" s="21">
        <f t="shared" ref="A1199:A1262" si="95">B1199-273.15</f>
        <v>-51.199999999999989</v>
      </c>
      <c r="B1199" s="21">
        <v>221.95</v>
      </c>
      <c r="C1199" s="21">
        <v>30397.5</v>
      </c>
      <c r="D1199" s="21">
        <v>0.52053000000000005</v>
      </c>
      <c r="E1199" s="21">
        <v>911.91</v>
      </c>
      <c r="F1199" s="21">
        <v>651.26</v>
      </c>
      <c r="G1199" s="21">
        <f t="shared" ref="G1199:G1262" si="96">E1199/F1199</f>
        <v>1.4002241808187206</v>
      </c>
      <c r="H1199" s="67">
        <v>1.5998000000000002E-5</v>
      </c>
      <c r="I1199" s="21">
        <f t="shared" ref="I1199:I1262" si="97">H1199/D1199</f>
        <v>3.0734059516262274E-5</v>
      </c>
      <c r="J1199" s="21">
        <v>2.0243000000000001E-2</v>
      </c>
      <c r="K1199" s="21">
        <f t="shared" ref="K1199:K1262" si="98">J1199/E1199/D1199</f>
        <v>4.2645885093227946E-5</v>
      </c>
      <c r="L1199" s="21">
        <f t="shared" ref="L1199:L1262" si="99">H1199*E1199/J1199</f>
        <v>0.7206805404337302</v>
      </c>
      <c r="M1199" s="21" t="s">
        <v>262</v>
      </c>
    </row>
    <row r="1200" spans="1:13" x14ac:dyDescent="0.15">
      <c r="A1200" s="21">
        <f t="shared" si="95"/>
        <v>-49.609999999999985</v>
      </c>
      <c r="B1200" s="21">
        <v>223.54</v>
      </c>
      <c r="C1200" s="21">
        <v>30397.5</v>
      </c>
      <c r="D1200" s="21">
        <v>0.51681999999999995</v>
      </c>
      <c r="E1200" s="21">
        <v>911.95</v>
      </c>
      <c r="F1200" s="21">
        <v>651.32999999999993</v>
      </c>
      <c r="G1200" s="21">
        <f t="shared" si="96"/>
        <v>1.4001351081632969</v>
      </c>
      <c r="H1200" s="67">
        <v>1.6096E-5</v>
      </c>
      <c r="I1200" s="21">
        <f t="shared" si="97"/>
        <v>3.114430556093031E-5</v>
      </c>
      <c r="J1200" s="21">
        <v>2.0376999999999999E-2</v>
      </c>
      <c r="K1200" s="21">
        <f t="shared" si="98"/>
        <v>4.32344467663478E-5</v>
      </c>
      <c r="L1200" s="21">
        <f t="shared" si="99"/>
        <v>0.72035860038278454</v>
      </c>
      <c r="M1200" s="21" t="s">
        <v>262</v>
      </c>
    </row>
    <row r="1201" spans="1:13" x14ac:dyDescent="0.15">
      <c r="A1201" s="21">
        <f t="shared" si="95"/>
        <v>-48.019999999999982</v>
      </c>
      <c r="B1201" s="21">
        <v>225.13</v>
      </c>
      <c r="C1201" s="21">
        <v>30397.5</v>
      </c>
      <c r="D1201" s="21">
        <v>0.51315999999999995</v>
      </c>
      <c r="E1201" s="21">
        <v>912.01</v>
      </c>
      <c r="F1201" s="21">
        <v>651.39</v>
      </c>
      <c r="G1201" s="21">
        <f t="shared" si="96"/>
        <v>1.4000982514315541</v>
      </c>
      <c r="H1201" s="67">
        <v>1.6192999999999999E-5</v>
      </c>
      <c r="I1201" s="21">
        <f t="shared" si="97"/>
        <v>3.1555460285291136E-5</v>
      </c>
      <c r="J1201" s="21">
        <v>2.051E-2</v>
      </c>
      <c r="K1201" s="21">
        <f t="shared" si="98"/>
        <v>4.3824126003831351E-5</v>
      </c>
      <c r="L1201" s="21">
        <f t="shared" si="99"/>
        <v>0.72004768064358848</v>
      </c>
      <c r="M1201" s="21" t="s">
        <v>262</v>
      </c>
    </row>
    <row r="1202" spans="1:13" x14ac:dyDescent="0.15">
      <c r="A1202" s="21">
        <f t="shared" si="95"/>
        <v>-46.429999999999978</v>
      </c>
      <c r="B1202" s="21">
        <v>226.72</v>
      </c>
      <c r="C1202" s="21">
        <v>30397.5</v>
      </c>
      <c r="D1202" s="21">
        <v>0.50956000000000001</v>
      </c>
      <c r="E1202" s="21">
        <v>912.06</v>
      </c>
      <c r="F1202" s="21">
        <v>651.46</v>
      </c>
      <c r="G1202" s="21">
        <f t="shared" si="96"/>
        <v>1.4000245602185857</v>
      </c>
      <c r="H1202" s="67">
        <v>1.6291E-5</v>
      </c>
      <c r="I1202" s="21">
        <f t="shared" si="97"/>
        <v>3.197071983672188E-5</v>
      </c>
      <c r="J1202" s="21">
        <v>2.0643999999999999E-2</v>
      </c>
      <c r="K1202" s="21">
        <f t="shared" si="98"/>
        <v>4.4419647935533727E-5</v>
      </c>
      <c r="L1202" s="21">
        <f t="shared" si="99"/>
        <v>0.71974275624878903</v>
      </c>
      <c r="M1202" s="21" t="s">
        <v>262</v>
      </c>
    </row>
    <row r="1203" spans="1:13" x14ac:dyDescent="0.15">
      <c r="A1203" s="21">
        <f t="shared" si="95"/>
        <v>-44.839999999999975</v>
      </c>
      <c r="B1203" s="21">
        <v>228.31</v>
      </c>
      <c r="C1203" s="21">
        <v>30397.5</v>
      </c>
      <c r="D1203" s="21">
        <v>0.50600000000000001</v>
      </c>
      <c r="E1203" s="21">
        <v>912.12</v>
      </c>
      <c r="F1203" s="21">
        <v>651.54</v>
      </c>
      <c r="G1203" s="21">
        <f t="shared" si="96"/>
        <v>1.3999447462933972</v>
      </c>
      <c r="H1203" s="67">
        <v>1.6388E-5</v>
      </c>
      <c r="I1203" s="21">
        <f t="shared" si="97"/>
        <v>3.2387351778656125E-5</v>
      </c>
      <c r="J1203" s="21">
        <v>2.0777E-2</v>
      </c>
      <c r="K1203" s="21">
        <f t="shared" si="98"/>
        <v>4.5017393349706607E-5</v>
      </c>
      <c r="L1203" s="21">
        <f t="shared" si="99"/>
        <v>0.71944085094094423</v>
      </c>
      <c r="M1203" s="21" t="s">
        <v>262</v>
      </c>
    </row>
    <row r="1204" spans="1:13" x14ac:dyDescent="0.15">
      <c r="A1204" s="21">
        <f t="shared" si="95"/>
        <v>-43.249999999999972</v>
      </c>
      <c r="B1204" s="21">
        <v>229.9</v>
      </c>
      <c r="C1204" s="21">
        <v>30397.5</v>
      </c>
      <c r="D1204" s="21">
        <v>0.50248999999999999</v>
      </c>
      <c r="E1204" s="21">
        <v>912.18</v>
      </c>
      <c r="F1204" s="21">
        <v>651.61</v>
      </c>
      <c r="G1204" s="21">
        <f t="shared" si="96"/>
        <v>1.3998864351375822</v>
      </c>
      <c r="H1204" s="67">
        <v>1.6484999999999999E-5</v>
      </c>
      <c r="I1204" s="21">
        <f t="shared" si="97"/>
        <v>3.2806623017373481E-5</v>
      </c>
      <c r="J1204" s="21">
        <v>2.0910000000000002E-2</v>
      </c>
      <c r="K1204" s="21">
        <f t="shared" si="98"/>
        <v>4.5619031784627778E-5</v>
      </c>
      <c r="L1204" s="21">
        <f t="shared" si="99"/>
        <v>0.71914334289813475</v>
      </c>
      <c r="M1204" s="21" t="s">
        <v>262</v>
      </c>
    </row>
    <row r="1205" spans="1:13" x14ac:dyDescent="0.15">
      <c r="A1205" s="21">
        <f t="shared" si="95"/>
        <v>-41.659999999999968</v>
      </c>
      <c r="B1205" s="21">
        <v>231.49</v>
      </c>
      <c r="C1205" s="21">
        <v>30397.5</v>
      </c>
      <c r="D1205" s="21">
        <v>0.49903999999999998</v>
      </c>
      <c r="E1205" s="21">
        <v>912.25</v>
      </c>
      <c r="F1205" s="21">
        <v>651.68999999999994</v>
      </c>
      <c r="G1205" s="21">
        <f t="shared" si="96"/>
        <v>1.3998220012582672</v>
      </c>
      <c r="H1205" s="67">
        <v>1.6582000000000001E-5</v>
      </c>
      <c r="I1205" s="21">
        <f t="shared" si="97"/>
        <v>3.322779737095223E-5</v>
      </c>
      <c r="J1205" s="21">
        <v>2.1042000000000002E-2</v>
      </c>
      <c r="K1205" s="21">
        <f t="shared" si="98"/>
        <v>4.6220834987006242E-5</v>
      </c>
      <c r="L1205" s="21">
        <f t="shared" si="99"/>
        <v>0.71889219180686248</v>
      </c>
      <c r="M1205" s="21" t="s">
        <v>262</v>
      </c>
    </row>
    <row r="1206" spans="1:13" x14ac:dyDescent="0.15">
      <c r="A1206" s="21">
        <f t="shared" si="95"/>
        <v>-40.069999999999965</v>
      </c>
      <c r="B1206" s="21">
        <v>233.08</v>
      </c>
      <c r="C1206" s="21">
        <v>30397.5</v>
      </c>
      <c r="D1206" s="21">
        <v>0.49563000000000001</v>
      </c>
      <c r="E1206" s="21">
        <v>912.32</v>
      </c>
      <c r="F1206" s="21">
        <v>651.77</v>
      </c>
      <c r="G1206" s="21">
        <f t="shared" si="96"/>
        <v>1.3997575831965265</v>
      </c>
      <c r="H1206" s="67">
        <v>1.6677999999999999E-5</v>
      </c>
      <c r="I1206" s="21">
        <f t="shared" si="97"/>
        <v>3.3650101890523171E-5</v>
      </c>
      <c r="J1206" s="21">
        <v>2.1174999999999999E-2</v>
      </c>
      <c r="K1206" s="21">
        <f t="shared" si="98"/>
        <v>4.6829404746343085E-5</v>
      </c>
      <c r="L1206" s="21">
        <f t="shared" si="99"/>
        <v>0.71856779031877216</v>
      </c>
      <c r="M1206" s="21" t="s">
        <v>262</v>
      </c>
    </row>
    <row r="1207" spans="1:13" x14ac:dyDescent="0.15">
      <c r="A1207" s="21">
        <f t="shared" si="95"/>
        <v>-38.47999999999999</v>
      </c>
      <c r="B1207" s="21">
        <v>234.67</v>
      </c>
      <c r="C1207" s="21">
        <v>30397.5</v>
      </c>
      <c r="D1207" s="21">
        <v>0.49225999999999998</v>
      </c>
      <c r="E1207" s="21">
        <v>912.39</v>
      </c>
      <c r="F1207" s="21">
        <v>651.86</v>
      </c>
      <c r="G1207" s="21">
        <f t="shared" si="96"/>
        <v>1.3996717086490964</v>
      </c>
      <c r="H1207" s="67">
        <v>1.6773999999999999E-5</v>
      </c>
      <c r="I1207" s="21">
        <f t="shared" si="97"/>
        <v>3.4075488562954539E-5</v>
      </c>
      <c r="J1207" s="21">
        <v>2.1307E-2</v>
      </c>
      <c r="K1207" s="21">
        <f t="shared" si="98"/>
        <v>4.7440279804769693E-5</v>
      </c>
      <c r="L1207" s="21">
        <f t="shared" si="99"/>
        <v>0.71828177875815458</v>
      </c>
      <c r="M1207" s="21" t="s">
        <v>262</v>
      </c>
    </row>
    <row r="1208" spans="1:13" x14ac:dyDescent="0.15">
      <c r="A1208" s="21">
        <f t="shared" si="95"/>
        <v>-36.889999999999986</v>
      </c>
      <c r="B1208" s="21">
        <v>236.26</v>
      </c>
      <c r="C1208" s="21">
        <v>30397.5</v>
      </c>
      <c r="D1208" s="21">
        <v>0.48893999999999999</v>
      </c>
      <c r="E1208" s="21">
        <v>912.47</v>
      </c>
      <c r="F1208" s="21">
        <v>651.93999999999994</v>
      </c>
      <c r="G1208" s="21">
        <f t="shared" si="96"/>
        <v>1.3996226646623924</v>
      </c>
      <c r="H1208" s="67">
        <v>1.6869999999999999E-5</v>
      </c>
      <c r="I1208" s="21">
        <f t="shared" si="97"/>
        <v>3.4503211027937988E-5</v>
      </c>
      <c r="J1208" s="21">
        <v>2.1440000000000001E-2</v>
      </c>
      <c r="K1208" s="21">
        <f t="shared" si="98"/>
        <v>4.8056331868912107E-5</v>
      </c>
      <c r="L1208" s="21">
        <f t="shared" si="99"/>
        <v>0.71797429570895521</v>
      </c>
      <c r="M1208" s="21" t="s">
        <v>262</v>
      </c>
    </row>
    <row r="1209" spans="1:13" x14ac:dyDescent="0.15">
      <c r="A1209" s="21">
        <f t="shared" si="95"/>
        <v>-35.299999999999983</v>
      </c>
      <c r="B1209" s="21">
        <v>237.85</v>
      </c>
      <c r="C1209" s="21">
        <v>30397.5</v>
      </c>
      <c r="D1209" s="21">
        <v>0.48566999999999999</v>
      </c>
      <c r="E1209" s="21">
        <v>912.55</v>
      </c>
      <c r="F1209" s="21">
        <v>652.03</v>
      </c>
      <c r="G1209" s="21">
        <f t="shared" si="96"/>
        <v>1.3995521678450378</v>
      </c>
      <c r="H1209" s="67">
        <v>1.6966E-5</v>
      </c>
      <c r="I1209" s="21">
        <f t="shared" si="97"/>
        <v>3.4933185084522414E-5</v>
      </c>
      <c r="J1209" s="21">
        <v>2.1572000000000001E-2</v>
      </c>
      <c r="K1209" s="21">
        <f t="shared" si="98"/>
        <v>4.8673487437335557E-5</v>
      </c>
      <c r="L1209" s="21">
        <f t="shared" si="99"/>
        <v>0.71770458464676423</v>
      </c>
      <c r="M1209" s="21" t="s">
        <v>262</v>
      </c>
    </row>
    <row r="1210" spans="1:13" x14ac:dyDescent="0.15">
      <c r="A1210" s="21">
        <f t="shared" si="95"/>
        <v>-33.70999999999998</v>
      </c>
      <c r="B1210" s="21">
        <v>239.44</v>
      </c>
      <c r="C1210" s="21">
        <v>30397.5</v>
      </c>
      <c r="D1210" s="21">
        <v>0.48243999999999998</v>
      </c>
      <c r="E1210" s="21">
        <v>912.63000000000011</v>
      </c>
      <c r="F1210" s="21">
        <v>652.13</v>
      </c>
      <c r="G1210" s="21">
        <f t="shared" si="96"/>
        <v>1.3994602303221753</v>
      </c>
      <c r="H1210" s="67">
        <v>1.7062E-5</v>
      </c>
      <c r="I1210" s="21">
        <f t="shared" si="97"/>
        <v>3.5366055882596802E-5</v>
      </c>
      <c r="J1210" s="21">
        <v>2.1704000000000001E-2</v>
      </c>
      <c r="K1210" s="21">
        <f t="shared" si="98"/>
        <v>4.9294870626234354E-5</v>
      </c>
      <c r="L1210" s="21">
        <f t="shared" si="99"/>
        <v>0.71743886196092888</v>
      </c>
      <c r="M1210" s="21" t="s">
        <v>262</v>
      </c>
    </row>
    <row r="1211" spans="1:13" x14ac:dyDescent="0.15">
      <c r="A1211" s="21">
        <f t="shared" si="95"/>
        <v>-32.119999999999976</v>
      </c>
      <c r="B1211" s="21">
        <v>241.03</v>
      </c>
      <c r="C1211" s="21">
        <v>30397.5</v>
      </c>
      <c r="D1211" s="21">
        <v>0.47925000000000001</v>
      </c>
      <c r="E1211" s="21">
        <v>912.72</v>
      </c>
      <c r="F1211" s="21">
        <v>652.23</v>
      </c>
      <c r="G1211" s="21">
        <f t="shared" si="96"/>
        <v>1.3993836530058414</v>
      </c>
      <c r="H1211" s="67">
        <v>1.7156999999999999E-5</v>
      </c>
      <c r="I1211" s="21">
        <f t="shared" si="97"/>
        <v>3.5799687010954616E-5</v>
      </c>
      <c r="J1211" s="21">
        <v>2.1835E-2</v>
      </c>
      <c r="K1211" s="21">
        <f t="shared" si="98"/>
        <v>4.9917578271151372E-5</v>
      </c>
      <c r="L1211" s="21">
        <f t="shared" si="99"/>
        <v>0.71717595786581168</v>
      </c>
      <c r="M1211" s="21" t="s">
        <v>262</v>
      </c>
    </row>
    <row r="1212" spans="1:13" x14ac:dyDescent="0.15">
      <c r="A1212" s="21">
        <f t="shared" si="95"/>
        <v>-30.529999999999973</v>
      </c>
      <c r="B1212" s="21">
        <v>242.62</v>
      </c>
      <c r="C1212" s="21">
        <v>30397.5</v>
      </c>
      <c r="D1212" s="21">
        <v>0.47610000000000002</v>
      </c>
      <c r="E1212" s="21">
        <v>912.81000000000006</v>
      </c>
      <c r="F1212" s="21">
        <v>652.32999999999993</v>
      </c>
      <c r="G1212" s="21">
        <f t="shared" si="96"/>
        <v>1.3993070991675995</v>
      </c>
      <c r="H1212" s="67">
        <v>1.7252E-5</v>
      </c>
      <c r="I1212" s="21">
        <f t="shared" si="97"/>
        <v>3.6236084856122661E-5</v>
      </c>
      <c r="J1212" s="21">
        <v>2.1967E-2</v>
      </c>
      <c r="K1212" s="21">
        <f t="shared" si="98"/>
        <v>5.054662689785907E-5</v>
      </c>
      <c r="L1212" s="21">
        <f t="shared" si="99"/>
        <v>0.71688433195247414</v>
      </c>
      <c r="M1212" s="21" t="s">
        <v>262</v>
      </c>
    </row>
    <row r="1213" spans="1:13" x14ac:dyDescent="0.15">
      <c r="A1213" s="21">
        <f t="shared" si="95"/>
        <v>-28.939999999999969</v>
      </c>
      <c r="B1213" s="21">
        <v>244.21</v>
      </c>
      <c r="C1213" s="21">
        <v>30397.5</v>
      </c>
      <c r="D1213" s="21">
        <v>0.47299999999999998</v>
      </c>
      <c r="E1213" s="21">
        <v>912.91</v>
      </c>
      <c r="F1213" s="21">
        <v>652.42999999999995</v>
      </c>
      <c r="G1213" s="21">
        <f t="shared" si="96"/>
        <v>1.3992458961114602</v>
      </c>
      <c r="H1213" s="67">
        <v>1.7346999999999998E-5</v>
      </c>
      <c r="I1213" s="21">
        <f t="shared" si="97"/>
        <v>3.6674418604651161E-5</v>
      </c>
      <c r="J1213" s="21">
        <v>2.2098E-2</v>
      </c>
      <c r="K1213" s="21">
        <f t="shared" si="98"/>
        <v>5.1175708522913846E-5</v>
      </c>
      <c r="L1213" s="21">
        <f t="shared" si="99"/>
        <v>0.71663724183183986</v>
      </c>
      <c r="M1213" s="21" t="s">
        <v>262</v>
      </c>
    </row>
    <row r="1214" spans="1:13" x14ac:dyDescent="0.15">
      <c r="A1214" s="21">
        <f t="shared" si="95"/>
        <v>-27.349999999999966</v>
      </c>
      <c r="B1214" s="21">
        <v>245.8</v>
      </c>
      <c r="C1214" s="21">
        <v>30397.5</v>
      </c>
      <c r="D1214" s="21">
        <v>0.46993000000000001</v>
      </c>
      <c r="E1214" s="21">
        <v>913.01</v>
      </c>
      <c r="F1214" s="21">
        <v>652.54</v>
      </c>
      <c r="G1214" s="21">
        <f t="shared" si="96"/>
        <v>1.399163269684617</v>
      </c>
      <c r="H1214" s="67">
        <v>1.7442E-5</v>
      </c>
      <c r="I1214" s="21">
        <f t="shared" si="97"/>
        <v>3.7116166237524738E-5</v>
      </c>
      <c r="J1214" s="21">
        <v>2.223E-2</v>
      </c>
      <c r="K1214" s="21">
        <f t="shared" si="98"/>
        <v>5.1812047791051571E-5</v>
      </c>
      <c r="L1214" s="21">
        <f t="shared" si="99"/>
        <v>0.71636169230769231</v>
      </c>
      <c r="M1214" s="21" t="s">
        <v>262</v>
      </c>
    </row>
    <row r="1215" spans="1:13" x14ac:dyDescent="0.15">
      <c r="A1215" s="21">
        <f t="shared" si="95"/>
        <v>-25.759999999999991</v>
      </c>
      <c r="B1215" s="21">
        <v>247.39</v>
      </c>
      <c r="C1215" s="21">
        <v>30397.5</v>
      </c>
      <c r="D1215" s="21">
        <v>0.46690999999999999</v>
      </c>
      <c r="E1215" s="21">
        <v>913.11</v>
      </c>
      <c r="F1215" s="21">
        <v>652.65</v>
      </c>
      <c r="G1215" s="21">
        <f t="shared" si="96"/>
        <v>1.3990806711100896</v>
      </c>
      <c r="H1215" s="67">
        <v>1.7535999999999999E-5</v>
      </c>
      <c r="I1215" s="21">
        <f t="shared" si="97"/>
        <v>3.755755927266497E-5</v>
      </c>
      <c r="J1215" s="21">
        <v>2.2360999999999999E-2</v>
      </c>
      <c r="K1215" s="21">
        <f t="shared" si="98"/>
        <v>5.2448726437812786E-5</v>
      </c>
      <c r="L1215" s="21">
        <f t="shared" si="99"/>
        <v>0.71608143464066898</v>
      </c>
      <c r="M1215" s="21" t="s">
        <v>262</v>
      </c>
    </row>
    <row r="1216" spans="1:13" x14ac:dyDescent="0.15">
      <c r="A1216" s="21">
        <f t="shared" si="95"/>
        <v>-24.169999999999987</v>
      </c>
      <c r="B1216" s="21">
        <v>248.98</v>
      </c>
      <c r="C1216" s="21">
        <v>30397.5</v>
      </c>
      <c r="D1216" s="21">
        <v>0.46392</v>
      </c>
      <c r="E1216" s="21">
        <v>913.20999999999992</v>
      </c>
      <c r="F1216" s="21">
        <v>652.77</v>
      </c>
      <c r="G1216" s="21">
        <f t="shared" si="96"/>
        <v>1.3989766686581797</v>
      </c>
      <c r="H1216" s="67">
        <v>1.7631000000000001E-5</v>
      </c>
      <c r="I1216" s="21">
        <f t="shared" si="97"/>
        <v>3.8004397309881017E-5</v>
      </c>
      <c r="J1216" s="21">
        <v>2.2492000000000002E-2</v>
      </c>
      <c r="K1216" s="21">
        <f t="shared" si="98"/>
        <v>5.3090195006885959E-5</v>
      </c>
      <c r="L1216" s="21">
        <f t="shared" si="99"/>
        <v>0.7158458789791925</v>
      </c>
      <c r="M1216" s="21" t="s">
        <v>262</v>
      </c>
    </row>
    <row r="1217" spans="1:13" x14ac:dyDescent="0.15">
      <c r="A1217" s="21">
        <f t="shared" si="95"/>
        <v>-22.579999999999984</v>
      </c>
      <c r="B1217" s="21">
        <v>250.57</v>
      </c>
      <c r="C1217" s="21">
        <v>30397.5</v>
      </c>
      <c r="D1217" s="21">
        <v>0.46096999999999999</v>
      </c>
      <c r="E1217" s="21">
        <v>913.32</v>
      </c>
      <c r="F1217" s="21">
        <v>652.89</v>
      </c>
      <c r="G1217" s="21">
        <f t="shared" si="96"/>
        <v>1.3988880209529937</v>
      </c>
      <c r="H1217" s="67">
        <v>1.7725000000000001E-5</v>
      </c>
      <c r="I1217" s="21">
        <f t="shared" si="97"/>
        <v>3.8451526129683062E-5</v>
      </c>
      <c r="J1217" s="21">
        <v>2.2623000000000001E-2</v>
      </c>
      <c r="K1217" s="21">
        <f t="shared" si="98"/>
        <v>5.3734667410141832E-5</v>
      </c>
      <c r="L1217" s="21">
        <f t="shared" si="99"/>
        <v>0.71558135525792343</v>
      </c>
      <c r="M1217" s="21" t="s">
        <v>262</v>
      </c>
    </row>
    <row r="1218" spans="1:13" x14ac:dyDescent="0.15">
      <c r="A1218" s="21">
        <f t="shared" si="95"/>
        <v>-20.989999999999981</v>
      </c>
      <c r="B1218" s="21">
        <v>252.16</v>
      </c>
      <c r="C1218" s="21">
        <v>30397.5</v>
      </c>
      <c r="D1218" s="21">
        <v>0.45806000000000002</v>
      </c>
      <c r="E1218" s="21">
        <v>913.44</v>
      </c>
      <c r="F1218" s="21">
        <v>653.01</v>
      </c>
      <c r="G1218" s="21">
        <f t="shared" si="96"/>
        <v>1.3988147195295633</v>
      </c>
      <c r="H1218" s="67">
        <v>1.7818000000000001E-5</v>
      </c>
      <c r="I1218" s="21">
        <f t="shared" si="97"/>
        <v>3.8898834213858446E-5</v>
      </c>
      <c r="J1218" s="21">
        <v>2.2754E-2</v>
      </c>
      <c r="K1218" s="21">
        <f t="shared" si="98"/>
        <v>5.4382023015003669E-5</v>
      </c>
      <c r="L1218" s="21">
        <f t="shared" si="99"/>
        <v>0.71528847323547506</v>
      </c>
      <c r="M1218" s="21" t="s">
        <v>262</v>
      </c>
    </row>
    <row r="1219" spans="1:13" x14ac:dyDescent="0.15">
      <c r="A1219" s="21">
        <f t="shared" si="95"/>
        <v>-19.399999999999977</v>
      </c>
      <c r="B1219" s="21">
        <v>253.75</v>
      </c>
      <c r="C1219" s="21">
        <v>30397.5</v>
      </c>
      <c r="D1219" s="21">
        <v>0.45518999999999998</v>
      </c>
      <c r="E1219" s="21">
        <v>913.56000000000006</v>
      </c>
      <c r="F1219" s="21">
        <v>653.1400000000001</v>
      </c>
      <c r="G1219" s="21">
        <f t="shared" si="96"/>
        <v>1.3987200293964539</v>
      </c>
      <c r="H1219" s="67">
        <v>1.7912000000000001E-5</v>
      </c>
      <c r="I1219" s="21">
        <f t="shared" si="97"/>
        <v>3.9350600847997544E-5</v>
      </c>
      <c r="J1219" s="21">
        <v>2.2884000000000002E-2</v>
      </c>
      <c r="K1219" s="21">
        <f t="shared" si="98"/>
        <v>5.5030334252547691E-5</v>
      </c>
      <c r="L1219" s="21">
        <f t="shared" si="99"/>
        <v>0.71507108547456744</v>
      </c>
      <c r="M1219" s="21" t="s">
        <v>262</v>
      </c>
    </row>
    <row r="1220" spans="1:13" x14ac:dyDescent="0.15">
      <c r="A1220" s="21">
        <f t="shared" si="95"/>
        <v>-17.809999999999974</v>
      </c>
      <c r="B1220" s="21">
        <v>255.34</v>
      </c>
      <c r="C1220" s="21">
        <v>30397.5</v>
      </c>
      <c r="D1220" s="21">
        <v>0.45234999999999997</v>
      </c>
      <c r="E1220" s="21">
        <v>913.68000000000006</v>
      </c>
      <c r="F1220" s="21">
        <v>653.27</v>
      </c>
      <c r="G1220" s="21">
        <f t="shared" si="96"/>
        <v>1.3986253769498065</v>
      </c>
      <c r="H1220" s="67">
        <v>1.8005000000000001E-5</v>
      </c>
      <c r="I1220" s="21">
        <f t="shared" si="97"/>
        <v>3.9803249696031841E-5</v>
      </c>
      <c r="J1220" s="21">
        <v>2.3015000000000001E-2</v>
      </c>
      <c r="K1220" s="21">
        <f t="shared" si="98"/>
        <v>5.5685518272413456E-5</v>
      </c>
      <c r="L1220" s="21">
        <f t="shared" si="99"/>
        <v>0.71478637410384538</v>
      </c>
      <c r="M1220" s="21" t="s">
        <v>262</v>
      </c>
    </row>
    <row r="1221" spans="1:13" x14ac:dyDescent="0.15">
      <c r="A1221" s="21">
        <f t="shared" si="95"/>
        <v>-16.21999999999997</v>
      </c>
      <c r="B1221" s="21">
        <v>256.93</v>
      </c>
      <c r="C1221" s="21">
        <v>30397.5</v>
      </c>
      <c r="D1221" s="21">
        <v>0.44954</v>
      </c>
      <c r="E1221" s="21">
        <v>913.8</v>
      </c>
      <c r="F1221" s="21">
        <v>653.4</v>
      </c>
      <c r="G1221" s="21">
        <f t="shared" si="96"/>
        <v>1.3985307621671257</v>
      </c>
      <c r="H1221" s="67">
        <v>1.8099000000000001E-5</v>
      </c>
      <c r="I1221" s="21">
        <f t="shared" si="97"/>
        <v>4.0261155848200386E-5</v>
      </c>
      <c r="J1221" s="21">
        <v>2.3144999999999999E-2</v>
      </c>
      <c r="K1221" s="21">
        <f t="shared" si="98"/>
        <v>5.6342704562577446E-5</v>
      </c>
      <c r="L1221" s="21">
        <f t="shared" si="99"/>
        <v>0.7145762022034996</v>
      </c>
      <c r="M1221" s="21" t="s">
        <v>262</v>
      </c>
    </row>
    <row r="1222" spans="1:13" x14ac:dyDescent="0.15">
      <c r="A1222" s="21">
        <f t="shared" si="95"/>
        <v>-14.629999999999995</v>
      </c>
      <c r="B1222" s="21">
        <v>258.52</v>
      </c>
      <c r="C1222" s="21">
        <v>30397.5</v>
      </c>
      <c r="D1222" s="21">
        <v>0.44678000000000001</v>
      </c>
      <c r="E1222" s="21">
        <v>913.93000000000006</v>
      </c>
      <c r="F1222" s="21">
        <v>653.54</v>
      </c>
      <c r="G1222" s="21">
        <f t="shared" si="96"/>
        <v>1.3984300884414116</v>
      </c>
      <c r="H1222" s="67">
        <v>1.8190999999999999E-5</v>
      </c>
      <c r="I1222" s="21">
        <f t="shared" si="97"/>
        <v>4.071578853126818E-5</v>
      </c>
      <c r="J1222" s="21">
        <v>2.3275000000000001E-2</v>
      </c>
      <c r="K1222" s="21">
        <f t="shared" si="98"/>
        <v>5.7001073192940334E-5</v>
      </c>
      <c r="L1222" s="21">
        <f t="shared" si="99"/>
        <v>0.71429863071965627</v>
      </c>
      <c r="M1222" s="21" t="s">
        <v>262</v>
      </c>
    </row>
    <row r="1223" spans="1:13" x14ac:dyDescent="0.15">
      <c r="A1223" s="21">
        <f t="shared" si="95"/>
        <v>-13.039999999999964</v>
      </c>
      <c r="B1223" s="21">
        <v>260.11</v>
      </c>
      <c r="C1223" s="21">
        <v>30397.5</v>
      </c>
      <c r="D1223" s="21">
        <v>0.44403999999999999</v>
      </c>
      <c r="E1223" s="21">
        <v>914.07</v>
      </c>
      <c r="F1223" s="21">
        <v>653.68000000000006</v>
      </c>
      <c r="G1223" s="21">
        <f t="shared" si="96"/>
        <v>1.398344755843838</v>
      </c>
      <c r="H1223" s="67">
        <v>1.8284E-5</v>
      </c>
      <c r="I1223" s="21">
        <f t="shared" si="97"/>
        <v>4.1176470588235297E-5</v>
      </c>
      <c r="J1223" s="21">
        <v>2.3406E-2</v>
      </c>
      <c r="K1223" s="21">
        <f t="shared" si="98"/>
        <v>5.7666773261748205E-5</v>
      </c>
      <c r="L1223" s="21">
        <f t="shared" si="99"/>
        <v>0.71404152268649079</v>
      </c>
      <c r="M1223" s="21" t="s">
        <v>262</v>
      </c>
    </row>
    <row r="1224" spans="1:13" x14ac:dyDescent="0.15">
      <c r="A1224" s="21">
        <f t="shared" si="95"/>
        <v>-11.449999999999989</v>
      </c>
      <c r="B1224" s="21">
        <v>261.7</v>
      </c>
      <c r="C1224" s="21">
        <v>30397.5</v>
      </c>
      <c r="D1224" s="21">
        <v>0.44134000000000001</v>
      </c>
      <c r="E1224" s="21">
        <v>914.20999999999992</v>
      </c>
      <c r="F1224" s="21">
        <v>653.83000000000004</v>
      </c>
      <c r="G1224" s="21">
        <f t="shared" si="96"/>
        <v>1.398238074117125</v>
      </c>
      <c r="H1224" s="67">
        <v>1.8377E-5</v>
      </c>
      <c r="I1224" s="21">
        <f t="shared" si="97"/>
        <v>4.1639099107264244E-5</v>
      </c>
      <c r="J1224" s="21">
        <v>2.3536000000000001E-2</v>
      </c>
      <c r="K1224" s="21">
        <f t="shared" si="98"/>
        <v>5.8332877095517346E-5</v>
      </c>
      <c r="L1224" s="21">
        <f t="shared" si="99"/>
        <v>0.71381871048606382</v>
      </c>
      <c r="M1224" s="21" t="s">
        <v>262</v>
      </c>
    </row>
    <row r="1225" spans="1:13" x14ac:dyDescent="0.15">
      <c r="A1225" s="21">
        <f t="shared" si="95"/>
        <v>-9.8599999999999568</v>
      </c>
      <c r="B1225" s="21">
        <v>263.29000000000002</v>
      </c>
      <c r="C1225" s="21">
        <v>30397.5</v>
      </c>
      <c r="D1225" s="21">
        <v>0.43867</v>
      </c>
      <c r="E1225" s="21">
        <v>914.35</v>
      </c>
      <c r="F1225" s="21">
        <v>653.98</v>
      </c>
      <c r="G1225" s="21">
        <f t="shared" si="96"/>
        <v>1.3981314413284809</v>
      </c>
      <c r="H1225" s="67">
        <v>1.8468999999999999E-5</v>
      </c>
      <c r="I1225" s="21">
        <f t="shared" si="97"/>
        <v>4.2102263660610479E-5</v>
      </c>
      <c r="J1225" s="21">
        <v>2.3666E-2</v>
      </c>
      <c r="K1225" s="21">
        <f t="shared" si="98"/>
        <v>5.900304924173322E-5</v>
      </c>
      <c r="L1225" s="21">
        <f t="shared" si="99"/>
        <v>0.71356081086791179</v>
      </c>
      <c r="M1225" s="21" t="s">
        <v>262</v>
      </c>
    </row>
    <row r="1226" spans="1:13" x14ac:dyDescent="0.15">
      <c r="A1226" s="21">
        <f t="shared" si="95"/>
        <v>-8.2699999999999818</v>
      </c>
      <c r="B1226" s="21">
        <v>264.88</v>
      </c>
      <c r="C1226" s="21">
        <v>30397.5</v>
      </c>
      <c r="D1226" s="21">
        <v>0.43602999999999997</v>
      </c>
      <c r="E1226" s="21">
        <v>914.49</v>
      </c>
      <c r="F1226" s="21">
        <v>654.13</v>
      </c>
      <c r="G1226" s="21">
        <f t="shared" si="96"/>
        <v>1.3980248574442389</v>
      </c>
      <c r="H1226" s="67">
        <v>1.8561000000000001E-5</v>
      </c>
      <c r="I1226" s="21">
        <f t="shared" si="97"/>
        <v>4.2568171914776512E-5</v>
      </c>
      <c r="J1226" s="21">
        <v>2.3795E-2</v>
      </c>
      <c r="K1226" s="21">
        <f t="shared" si="98"/>
        <v>5.9674718284363559E-5</v>
      </c>
      <c r="L1226" s="21">
        <f t="shared" si="99"/>
        <v>0.7133367888211809</v>
      </c>
      <c r="M1226" s="21" t="s">
        <v>262</v>
      </c>
    </row>
    <row r="1227" spans="1:13" x14ac:dyDescent="0.15">
      <c r="A1227" s="21">
        <f t="shared" si="95"/>
        <v>-6.67999999999995</v>
      </c>
      <c r="B1227" s="21">
        <v>266.47000000000003</v>
      </c>
      <c r="C1227" s="21">
        <v>30397.5</v>
      </c>
      <c r="D1227" s="21">
        <v>0.43342999999999998</v>
      </c>
      <c r="E1227" s="21">
        <v>914.64</v>
      </c>
      <c r="F1227" s="21">
        <v>654.29000000000008</v>
      </c>
      <c r="G1227" s="21">
        <f t="shared" si="96"/>
        <v>1.3979122407495146</v>
      </c>
      <c r="H1227" s="67">
        <v>1.8652999999999999E-5</v>
      </c>
      <c r="I1227" s="21">
        <f t="shared" si="97"/>
        <v>4.3035784325035187E-5</v>
      </c>
      <c r="J1227" s="21">
        <v>2.3924999999999998E-2</v>
      </c>
      <c r="K1227" s="21">
        <f t="shared" si="98"/>
        <v>6.0350766190322366E-5</v>
      </c>
      <c r="L1227" s="21">
        <f t="shared" si="99"/>
        <v>0.71309424952978051</v>
      </c>
      <c r="M1227" s="21" t="s">
        <v>262</v>
      </c>
    </row>
    <row r="1228" spans="1:13" x14ac:dyDescent="0.15">
      <c r="A1228" s="21">
        <f t="shared" si="95"/>
        <v>-5.089999999999975</v>
      </c>
      <c r="B1228" s="21">
        <v>268.06</v>
      </c>
      <c r="C1228" s="21">
        <v>30397.5</v>
      </c>
      <c r="D1228" s="21">
        <v>0.43085000000000001</v>
      </c>
      <c r="E1228" s="21">
        <v>914.8</v>
      </c>
      <c r="F1228" s="21">
        <v>654.44999999999993</v>
      </c>
      <c r="G1228" s="21">
        <f t="shared" si="96"/>
        <v>1.3978149591259836</v>
      </c>
      <c r="H1228" s="67">
        <v>1.8745000000000001E-5</v>
      </c>
      <c r="I1228" s="21">
        <f t="shared" si="97"/>
        <v>4.3507021004990135E-5</v>
      </c>
      <c r="J1228" s="21">
        <v>2.4055E-2</v>
      </c>
      <c r="K1228" s="21">
        <f t="shared" si="98"/>
        <v>6.1031368474242172E-5</v>
      </c>
      <c r="L1228" s="21">
        <f t="shared" si="99"/>
        <v>0.71286327166909169</v>
      </c>
      <c r="M1228" s="21" t="s">
        <v>262</v>
      </c>
    </row>
    <row r="1229" spans="1:13" x14ac:dyDescent="0.15">
      <c r="A1229" s="21">
        <f t="shared" si="95"/>
        <v>-3.5</v>
      </c>
      <c r="B1229" s="21">
        <v>269.64999999999998</v>
      </c>
      <c r="C1229" s="21">
        <v>30397.5</v>
      </c>
      <c r="D1229" s="21">
        <v>0.42831000000000002</v>
      </c>
      <c r="E1229" s="21">
        <v>914.96</v>
      </c>
      <c r="F1229" s="21">
        <v>654.62</v>
      </c>
      <c r="G1229" s="21">
        <f t="shared" si="96"/>
        <v>1.3976963734685772</v>
      </c>
      <c r="H1229" s="67">
        <v>1.8836000000000001E-5</v>
      </c>
      <c r="I1229" s="21">
        <f t="shared" si="97"/>
        <v>4.3977492937358455E-5</v>
      </c>
      <c r="J1229" s="21">
        <v>2.4184000000000001E-2</v>
      </c>
      <c r="K1229" s="21">
        <f t="shared" si="98"/>
        <v>6.171174284869043E-5</v>
      </c>
      <c r="L1229" s="21">
        <f t="shared" si="99"/>
        <v>0.71262762818392322</v>
      </c>
      <c r="M1229" s="21" t="s">
        <v>262</v>
      </c>
    </row>
    <row r="1230" spans="1:13" x14ac:dyDescent="0.15">
      <c r="A1230" s="21">
        <f t="shared" si="95"/>
        <v>-1.9099999999999682</v>
      </c>
      <c r="B1230" s="21">
        <v>271.24</v>
      </c>
      <c r="C1230" s="21">
        <v>30397.5</v>
      </c>
      <c r="D1230" s="21">
        <v>0.42580000000000001</v>
      </c>
      <c r="E1230" s="21">
        <v>915.12</v>
      </c>
      <c r="F1230" s="21">
        <v>654.79</v>
      </c>
      <c r="G1230" s="21">
        <f t="shared" si="96"/>
        <v>1.3975778493868265</v>
      </c>
      <c r="H1230" s="67">
        <v>1.8927999999999999E-5</v>
      </c>
      <c r="I1230" s="21">
        <f t="shared" si="97"/>
        <v>4.4452794739314228E-5</v>
      </c>
      <c r="J1230" s="21">
        <v>2.4313999999999999E-2</v>
      </c>
      <c r="K1230" s="21">
        <f t="shared" si="98"/>
        <v>6.2398292887003165E-5</v>
      </c>
      <c r="L1230" s="21">
        <f t="shared" si="99"/>
        <v>0.71240402072879827</v>
      </c>
      <c r="M1230" s="21" t="s">
        <v>262</v>
      </c>
    </row>
    <row r="1231" spans="1:13" x14ac:dyDescent="0.15">
      <c r="A1231" s="21">
        <f t="shared" si="95"/>
        <v>-0.31999999999999318</v>
      </c>
      <c r="B1231" s="21">
        <v>272.83</v>
      </c>
      <c r="C1231" s="21">
        <v>30397.5</v>
      </c>
      <c r="D1231" s="21">
        <v>0.42331000000000002</v>
      </c>
      <c r="E1231" s="21">
        <v>915.29000000000008</v>
      </c>
      <c r="F1231" s="21">
        <v>654.96</v>
      </c>
      <c r="G1231" s="21">
        <f t="shared" si="96"/>
        <v>1.3974746549407597</v>
      </c>
      <c r="H1231" s="67">
        <v>1.9018999999999999E-5</v>
      </c>
      <c r="I1231" s="21">
        <f t="shared" si="97"/>
        <v>4.4929248068791186E-5</v>
      </c>
      <c r="J1231" s="21">
        <v>2.4442999999999999E-2</v>
      </c>
      <c r="K1231" s="21">
        <f t="shared" si="98"/>
        <v>6.3086620348881055E-5</v>
      </c>
      <c r="L1231" s="21">
        <f t="shared" si="99"/>
        <v>0.71218346806856769</v>
      </c>
      <c r="M1231" s="21" t="s">
        <v>262</v>
      </c>
    </row>
    <row r="1232" spans="1:13" x14ac:dyDescent="0.15">
      <c r="A1232" s="21">
        <f t="shared" si="95"/>
        <v>1.2700000000000387</v>
      </c>
      <c r="B1232" s="21">
        <v>274.42</v>
      </c>
      <c r="C1232" s="21">
        <v>30397.5</v>
      </c>
      <c r="D1232" s="21">
        <v>0.42086000000000001</v>
      </c>
      <c r="E1232" s="21">
        <v>915.46</v>
      </c>
      <c r="F1232" s="21">
        <v>655.14</v>
      </c>
      <c r="G1232" s="21">
        <f t="shared" si="96"/>
        <v>1.397350184693348</v>
      </c>
      <c r="H1232" s="67">
        <v>1.9110000000000002E-5</v>
      </c>
      <c r="I1232" s="21">
        <f t="shared" si="97"/>
        <v>4.5407023713348858E-5</v>
      </c>
      <c r="J1232" s="21">
        <v>2.4572E-2</v>
      </c>
      <c r="K1232" s="21">
        <f t="shared" si="98"/>
        <v>6.3776911316867598E-5</v>
      </c>
      <c r="L1232" s="21">
        <f t="shared" si="99"/>
        <v>0.7119664903141788</v>
      </c>
      <c r="M1232" s="21" t="s">
        <v>262</v>
      </c>
    </row>
    <row r="1233" spans="1:13" x14ac:dyDescent="0.15">
      <c r="A1233" s="21">
        <f t="shared" si="95"/>
        <v>2.8600000000000136</v>
      </c>
      <c r="B1233" s="21">
        <v>276.01</v>
      </c>
      <c r="C1233" s="21">
        <v>30397.5</v>
      </c>
      <c r="D1233" s="21">
        <v>0.41843000000000002</v>
      </c>
      <c r="E1233" s="21">
        <v>915.63000000000011</v>
      </c>
      <c r="F1233" s="21">
        <v>655.32000000000005</v>
      </c>
      <c r="G1233" s="21">
        <f t="shared" si="96"/>
        <v>1.3972257828236587</v>
      </c>
      <c r="H1233" s="67">
        <v>1.9199999999999999E-5</v>
      </c>
      <c r="I1233" s="21">
        <f t="shared" si="97"/>
        <v>4.5885811246803524E-5</v>
      </c>
      <c r="J1233" s="21">
        <v>2.4701000000000001E-2</v>
      </c>
      <c r="K1233" s="21">
        <f t="shared" si="98"/>
        <v>6.4472083861617929E-5</v>
      </c>
      <c r="L1233" s="21">
        <f t="shared" si="99"/>
        <v>0.71171596291648109</v>
      </c>
      <c r="M1233" s="21" t="s">
        <v>262</v>
      </c>
    </row>
    <row r="1234" spans="1:13" x14ac:dyDescent="0.15">
      <c r="A1234" s="21">
        <f t="shared" si="95"/>
        <v>4.4500000000000455</v>
      </c>
      <c r="B1234" s="21">
        <v>277.60000000000002</v>
      </c>
      <c r="C1234" s="21">
        <v>30397.5</v>
      </c>
      <c r="D1234" s="21">
        <v>0.41603000000000001</v>
      </c>
      <c r="E1234" s="21">
        <v>915.81000000000006</v>
      </c>
      <c r="F1234" s="21">
        <v>655.51</v>
      </c>
      <c r="G1234" s="21">
        <f t="shared" si="96"/>
        <v>1.3970953913746549</v>
      </c>
      <c r="H1234" s="67">
        <v>1.9290999999999999E-5</v>
      </c>
      <c r="I1234" s="21">
        <f t="shared" si="97"/>
        <v>4.6369252217388165E-5</v>
      </c>
      <c r="J1234" s="21">
        <v>2.4830999999999999E-2</v>
      </c>
      <c r="K1234" s="21">
        <f t="shared" si="98"/>
        <v>6.5172469831278272E-5</v>
      </c>
      <c r="L1234" s="21">
        <f t="shared" si="99"/>
        <v>0.71148526881720442</v>
      </c>
      <c r="M1234" s="21" t="s">
        <v>262</v>
      </c>
    </row>
    <row r="1235" spans="1:13" x14ac:dyDescent="0.15">
      <c r="A1235" s="21">
        <f t="shared" si="95"/>
        <v>6.0400000000000205</v>
      </c>
      <c r="B1235" s="21">
        <v>279.19</v>
      </c>
      <c r="C1235" s="21">
        <v>30397.5</v>
      </c>
      <c r="D1235" s="21">
        <v>0.41366000000000003</v>
      </c>
      <c r="E1235" s="21">
        <v>915.99</v>
      </c>
      <c r="F1235" s="21">
        <v>655.69999999999993</v>
      </c>
      <c r="G1235" s="21">
        <f t="shared" si="96"/>
        <v>1.396965075491841</v>
      </c>
      <c r="H1235" s="67">
        <v>1.9381E-5</v>
      </c>
      <c r="I1235" s="21">
        <f t="shared" si="97"/>
        <v>4.6852487550161964E-5</v>
      </c>
      <c r="J1235" s="21">
        <v>2.496E-2</v>
      </c>
      <c r="K1235" s="21">
        <f t="shared" si="98"/>
        <v>6.5873436584044007E-5</v>
      </c>
      <c r="L1235" s="21">
        <f t="shared" si="99"/>
        <v>0.71125008774038467</v>
      </c>
      <c r="M1235" s="21" t="s">
        <v>262</v>
      </c>
    </row>
    <row r="1236" spans="1:13" x14ac:dyDescent="0.15">
      <c r="A1236" s="21">
        <f t="shared" si="95"/>
        <v>7.6299999999999955</v>
      </c>
      <c r="B1236" s="21">
        <v>280.77999999999997</v>
      </c>
      <c r="C1236" s="21">
        <v>30397.5</v>
      </c>
      <c r="D1236" s="21">
        <v>0.41131000000000001</v>
      </c>
      <c r="E1236" s="21">
        <v>916.18</v>
      </c>
      <c r="F1236" s="21">
        <v>655.89</v>
      </c>
      <c r="G1236" s="21">
        <f t="shared" si="96"/>
        <v>1.3968500815685556</v>
      </c>
      <c r="H1236" s="67">
        <v>1.9471E-5</v>
      </c>
      <c r="I1236" s="21">
        <f t="shared" si="97"/>
        <v>4.7338990056162019E-5</v>
      </c>
      <c r="J1236" s="21">
        <v>2.5087999999999999E-2</v>
      </c>
      <c r="K1236" s="21">
        <f t="shared" si="98"/>
        <v>6.6575734354166783E-5</v>
      </c>
      <c r="L1236" s="21">
        <f t="shared" si="99"/>
        <v>0.71105471859056124</v>
      </c>
      <c r="M1236" s="21" t="s">
        <v>262</v>
      </c>
    </row>
    <row r="1237" spans="1:13" x14ac:dyDescent="0.15">
      <c r="A1237" s="21">
        <f t="shared" si="95"/>
        <v>9.2200000000000273</v>
      </c>
      <c r="B1237" s="21">
        <v>282.37</v>
      </c>
      <c r="C1237" s="21">
        <v>30397.5</v>
      </c>
      <c r="D1237" s="21">
        <v>0.40899000000000002</v>
      </c>
      <c r="E1237" s="21">
        <v>916.37</v>
      </c>
      <c r="F1237" s="21">
        <v>656.08999999999992</v>
      </c>
      <c r="G1237" s="21">
        <f t="shared" si="96"/>
        <v>1.3967138654757734</v>
      </c>
      <c r="H1237" s="67">
        <v>1.9561000000000001E-5</v>
      </c>
      <c r="I1237" s="21">
        <f t="shared" si="97"/>
        <v>4.7827575246338541E-5</v>
      </c>
      <c r="J1237" s="21">
        <v>2.5217E-2</v>
      </c>
      <c r="K1237" s="21">
        <f t="shared" si="98"/>
        <v>6.7283700060089433E-5</v>
      </c>
      <c r="L1237" s="21">
        <f t="shared" si="99"/>
        <v>0.71083449934567955</v>
      </c>
      <c r="M1237" s="21" t="s">
        <v>262</v>
      </c>
    </row>
    <row r="1238" spans="1:13" x14ac:dyDescent="0.15">
      <c r="A1238" s="21">
        <f t="shared" si="95"/>
        <v>10.810000000000002</v>
      </c>
      <c r="B1238" s="21">
        <v>283.95999999999998</v>
      </c>
      <c r="C1238" s="21">
        <v>30397.5</v>
      </c>
      <c r="D1238" s="21">
        <v>0.40670000000000001</v>
      </c>
      <c r="E1238" s="21">
        <v>916.57</v>
      </c>
      <c r="F1238" s="21">
        <v>656.29000000000008</v>
      </c>
      <c r="G1238" s="21">
        <f t="shared" si="96"/>
        <v>1.3965929695713784</v>
      </c>
      <c r="H1238" s="67">
        <v>1.9650999999999999E-5</v>
      </c>
      <c r="I1238" s="21">
        <f t="shared" si="97"/>
        <v>4.8318170641750669E-5</v>
      </c>
      <c r="J1238" s="21">
        <v>2.5346E-2</v>
      </c>
      <c r="K1238" s="21">
        <f t="shared" si="98"/>
        <v>6.7993847954408456E-5</v>
      </c>
      <c r="L1238" s="21">
        <f t="shared" si="99"/>
        <v>0.71062562416160335</v>
      </c>
      <c r="M1238" s="21" t="s">
        <v>262</v>
      </c>
    </row>
    <row r="1239" spans="1:13" x14ac:dyDescent="0.15">
      <c r="A1239" s="21">
        <f t="shared" si="95"/>
        <v>12.400000000000034</v>
      </c>
      <c r="B1239" s="21">
        <v>285.55</v>
      </c>
      <c r="C1239" s="21">
        <v>30397.5</v>
      </c>
      <c r="D1239" s="21">
        <v>0.40443000000000001</v>
      </c>
      <c r="E1239" s="21">
        <v>916.77</v>
      </c>
      <c r="F1239" s="21">
        <v>656.5</v>
      </c>
      <c r="G1239" s="21">
        <f t="shared" si="96"/>
        <v>1.3964508758568164</v>
      </c>
      <c r="H1239" s="67">
        <v>1.9740000000000001E-5</v>
      </c>
      <c r="I1239" s="21">
        <f t="shared" si="97"/>
        <v>4.8809435501817375E-5</v>
      </c>
      <c r="J1239" s="21">
        <v>2.5475000000000001E-2</v>
      </c>
      <c r="K1239" s="21">
        <f t="shared" si="98"/>
        <v>6.8708495043968322E-5</v>
      </c>
      <c r="L1239" s="21">
        <f t="shared" si="99"/>
        <v>0.71038429048086349</v>
      </c>
      <c r="M1239" s="21" t="s">
        <v>262</v>
      </c>
    </row>
    <row r="1240" spans="1:13" x14ac:dyDescent="0.15">
      <c r="A1240" s="21">
        <f t="shared" si="95"/>
        <v>13.990000000000009</v>
      </c>
      <c r="B1240" s="21">
        <v>287.14</v>
      </c>
      <c r="C1240" s="21">
        <v>30397.5</v>
      </c>
      <c r="D1240" s="21">
        <v>0.40218999999999999</v>
      </c>
      <c r="E1240" s="21">
        <v>916.96999999999991</v>
      </c>
      <c r="F1240" s="21">
        <v>656.71</v>
      </c>
      <c r="G1240" s="21">
        <f t="shared" si="96"/>
        <v>1.3963088730185316</v>
      </c>
      <c r="H1240" s="67">
        <v>1.9830000000000002E-5</v>
      </c>
      <c r="I1240" s="21">
        <f t="shared" si="97"/>
        <v>4.9305054824834041E-5</v>
      </c>
      <c r="J1240" s="21">
        <v>2.5603000000000001E-2</v>
      </c>
      <c r="K1240" s="21">
        <f t="shared" si="98"/>
        <v>6.942317322794348E-5</v>
      </c>
      <c r="L1240" s="21">
        <f t="shared" si="99"/>
        <v>0.71021033082060692</v>
      </c>
      <c r="M1240" s="21" t="s">
        <v>262</v>
      </c>
    </row>
    <row r="1241" spans="1:13" x14ac:dyDescent="0.15">
      <c r="A1241" s="21">
        <f t="shared" si="95"/>
        <v>15.580000000000041</v>
      </c>
      <c r="B1241" s="21">
        <v>288.73</v>
      </c>
      <c r="C1241" s="21">
        <v>30397.5</v>
      </c>
      <c r="D1241" s="21">
        <v>0.39996999999999999</v>
      </c>
      <c r="E1241" s="21">
        <v>917.18</v>
      </c>
      <c r="F1241" s="21">
        <v>656.92</v>
      </c>
      <c r="G1241" s="21">
        <f t="shared" si="96"/>
        <v>1.3961821835231079</v>
      </c>
      <c r="H1241" s="67">
        <v>1.9919E-5</v>
      </c>
      <c r="I1241" s="21">
        <f t="shared" si="97"/>
        <v>4.9801235092631946E-5</v>
      </c>
      <c r="J1241" s="21">
        <v>2.5732000000000001E-2</v>
      </c>
      <c r="K1241" s="21">
        <f t="shared" si="98"/>
        <v>7.0144164844287266E-5</v>
      </c>
      <c r="L1241" s="21">
        <f t="shared" si="99"/>
        <v>0.70998400512979931</v>
      </c>
      <c r="M1241" s="21" t="s">
        <v>262</v>
      </c>
    </row>
    <row r="1242" spans="1:13" x14ac:dyDescent="0.15">
      <c r="A1242" s="21">
        <f t="shared" si="95"/>
        <v>17.170000000000016</v>
      </c>
      <c r="B1242" s="21">
        <v>290.32</v>
      </c>
      <c r="C1242" s="21">
        <v>30397.5</v>
      </c>
      <c r="D1242" s="21">
        <v>0.39778000000000002</v>
      </c>
      <c r="E1242" s="21">
        <v>917.39</v>
      </c>
      <c r="F1242" s="21">
        <v>657.14</v>
      </c>
      <c r="G1242" s="21">
        <f t="shared" si="96"/>
        <v>1.3960343305840461</v>
      </c>
      <c r="H1242" s="67">
        <v>2.0007999999999999E-5</v>
      </c>
      <c r="I1242" s="21">
        <f t="shared" si="97"/>
        <v>5.0299160339886361E-5</v>
      </c>
      <c r="J1242" s="21">
        <v>2.5860000000000001E-2</v>
      </c>
      <c r="K1242" s="21">
        <f t="shared" si="98"/>
        <v>7.0864964731984096E-5</v>
      </c>
      <c r="L1242" s="21">
        <f t="shared" si="99"/>
        <v>0.70978882907965968</v>
      </c>
      <c r="M1242" s="21" t="s">
        <v>262</v>
      </c>
    </row>
    <row r="1243" spans="1:13" x14ac:dyDescent="0.15">
      <c r="A1243" s="21">
        <f t="shared" si="95"/>
        <v>18.760000000000048</v>
      </c>
      <c r="B1243" s="21">
        <v>291.91000000000003</v>
      </c>
      <c r="C1243" s="21">
        <v>30397.5</v>
      </c>
      <c r="D1243" s="21">
        <v>0.39561000000000002</v>
      </c>
      <c r="E1243" s="21">
        <v>917.61</v>
      </c>
      <c r="F1243" s="21">
        <v>657.36</v>
      </c>
      <c r="G1243" s="21">
        <f t="shared" si="96"/>
        <v>1.3959017889740781</v>
      </c>
      <c r="H1243" s="67">
        <v>2.0097000000000001E-5</v>
      </c>
      <c r="I1243" s="21">
        <f t="shared" si="97"/>
        <v>5.0800030332903617E-5</v>
      </c>
      <c r="J1243" s="21">
        <v>2.5989000000000002E-2</v>
      </c>
      <c r="K1243" s="21">
        <f t="shared" si="98"/>
        <v>7.1591946479384707E-5</v>
      </c>
      <c r="L1243" s="21">
        <f t="shared" si="99"/>
        <v>0.7095774431490246</v>
      </c>
      <c r="M1243" s="21" t="s">
        <v>262</v>
      </c>
    </row>
    <row r="1244" spans="1:13" x14ac:dyDescent="0.15">
      <c r="A1244" s="21">
        <f t="shared" si="95"/>
        <v>20.350000000000023</v>
      </c>
      <c r="B1244" s="21">
        <v>293.5</v>
      </c>
      <c r="C1244" s="21">
        <v>30397.5</v>
      </c>
      <c r="D1244" s="21">
        <v>0.39346999999999999</v>
      </c>
      <c r="E1244" s="21">
        <v>917.83</v>
      </c>
      <c r="F1244" s="21">
        <v>657.59</v>
      </c>
      <c r="G1244" s="21">
        <f t="shared" si="96"/>
        <v>1.3957481105247951</v>
      </c>
      <c r="H1244" s="67">
        <v>2.0185000000000001E-5</v>
      </c>
      <c r="I1244" s="21">
        <f t="shared" si="97"/>
        <v>5.1299972043611968E-5</v>
      </c>
      <c r="J1244" s="21">
        <v>2.6117000000000001E-2</v>
      </c>
      <c r="K1244" s="21">
        <f t="shared" si="98"/>
        <v>7.2318500881166331E-5</v>
      </c>
      <c r="L1244" s="21">
        <f t="shared" si="99"/>
        <v>0.70936166290155833</v>
      </c>
      <c r="M1244" s="21" t="s">
        <v>262</v>
      </c>
    </row>
    <row r="1245" spans="1:13" x14ac:dyDescent="0.15">
      <c r="A1245" s="21">
        <f t="shared" si="95"/>
        <v>21.939999999999998</v>
      </c>
      <c r="B1245" s="21">
        <v>295.08999999999997</v>
      </c>
      <c r="C1245" s="21">
        <v>30397.5</v>
      </c>
      <c r="D1245" s="21">
        <v>0.39134999999999998</v>
      </c>
      <c r="E1245" s="21">
        <v>918.06</v>
      </c>
      <c r="F1245" s="21">
        <v>657.81999999999994</v>
      </c>
      <c r="G1245" s="21">
        <f t="shared" si="96"/>
        <v>1.395609741266608</v>
      </c>
      <c r="H1245" s="67">
        <v>2.0273999999999999E-5</v>
      </c>
      <c r="I1245" s="21">
        <f t="shared" si="97"/>
        <v>5.180528938290533E-5</v>
      </c>
      <c r="J1245" s="21">
        <v>2.6245999999999998E-2</v>
      </c>
      <c r="K1245" s="21">
        <f t="shared" si="98"/>
        <v>7.3051093422704281E-5</v>
      </c>
      <c r="L1245" s="21">
        <f t="shared" si="99"/>
        <v>0.7091651466890192</v>
      </c>
      <c r="M1245" s="21" t="s">
        <v>262</v>
      </c>
    </row>
    <row r="1246" spans="1:13" x14ac:dyDescent="0.15">
      <c r="A1246" s="21">
        <f t="shared" si="95"/>
        <v>23.53000000000003</v>
      </c>
      <c r="B1246" s="21">
        <v>296.68</v>
      </c>
      <c r="C1246" s="21">
        <v>30397.5</v>
      </c>
      <c r="D1246" s="21">
        <v>0.38924999999999998</v>
      </c>
      <c r="E1246" s="21">
        <v>918.29000000000008</v>
      </c>
      <c r="F1246" s="21">
        <v>658.05000000000007</v>
      </c>
      <c r="G1246" s="21">
        <f t="shared" si="96"/>
        <v>1.3954714687333789</v>
      </c>
      <c r="H1246" s="67">
        <v>2.0361999999999999E-5</v>
      </c>
      <c r="I1246" s="21">
        <f t="shared" si="97"/>
        <v>5.2310854206807961E-5</v>
      </c>
      <c r="J1246" s="21">
        <v>2.6374000000000002E-2</v>
      </c>
      <c r="K1246" s="21">
        <f t="shared" si="98"/>
        <v>7.378490554401145E-5</v>
      </c>
      <c r="L1246" s="21">
        <f t="shared" si="99"/>
        <v>0.70896416849927957</v>
      </c>
      <c r="M1246" s="21" t="s">
        <v>262</v>
      </c>
    </row>
    <row r="1247" spans="1:13" x14ac:dyDescent="0.15">
      <c r="A1247" s="21">
        <f t="shared" si="95"/>
        <v>25.120000000000005</v>
      </c>
      <c r="B1247" s="21">
        <v>298.27</v>
      </c>
      <c r="C1247" s="21">
        <v>30397.5</v>
      </c>
      <c r="D1247" s="21">
        <v>0.38717000000000001</v>
      </c>
      <c r="E1247" s="21">
        <v>918.52</v>
      </c>
      <c r="F1247" s="21">
        <v>658.29000000000008</v>
      </c>
      <c r="G1247" s="21">
        <f t="shared" si="96"/>
        <v>1.3953120964924273</v>
      </c>
      <c r="H1247" s="67">
        <v>2.0449999999999999E-5</v>
      </c>
      <c r="I1247" s="21">
        <f t="shared" si="97"/>
        <v>5.2819175039388376E-5</v>
      </c>
      <c r="J1247" s="21">
        <v>2.6502000000000001E-2</v>
      </c>
      <c r="K1247" s="21">
        <f t="shared" si="98"/>
        <v>7.4522657576702849E-5</v>
      </c>
      <c r="L1247" s="21">
        <f t="shared" si="99"/>
        <v>0.70876665912006642</v>
      </c>
      <c r="M1247" s="21" t="s">
        <v>262</v>
      </c>
    </row>
    <row r="1248" spans="1:13" x14ac:dyDescent="0.15">
      <c r="A1248" s="21">
        <f t="shared" si="95"/>
        <v>26.710000000000036</v>
      </c>
      <c r="B1248" s="21">
        <v>299.86</v>
      </c>
      <c r="C1248" s="21">
        <v>30397.5</v>
      </c>
      <c r="D1248" s="21">
        <v>0.38511000000000001</v>
      </c>
      <c r="E1248" s="21">
        <v>918.76</v>
      </c>
      <c r="F1248" s="21">
        <v>658.53</v>
      </c>
      <c r="G1248" s="21">
        <f t="shared" si="96"/>
        <v>1.3951680257543317</v>
      </c>
      <c r="H1248" s="67">
        <v>2.0537999999999999E-5</v>
      </c>
      <c r="I1248" s="21">
        <f t="shared" si="97"/>
        <v>5.3330217340500116E-5</v>
      </c>
      <c r="J1248" s="21">
        <v>2.6630000000000001E-2</v>
      </c>
      <c r="K1248" s="21">
        <f t="shared" si="98"/>
        <v>7.5263479353109046E-5</v>
      </c>
      <c r="L1248" s="21">
        <f t="shared" si="99"/>
        <v>0.70858028088621849</v>
      </c>
      <c r="M1248" s="21" t="s">
        <v>262</v>
      </c>
    </row>
    <row r="1249" spans="1:13" x14ac:dyDescent="0.15">
      <c r="A1249" s="21">
        <f t="shared" si="95"/>
        <v>28.300000000000011</v>
      </c>
      <c r="B1249" s="21">
        <v>301.45</v>
      </c>
      <c r="C1249" s="21">
        <v>30397.5</v>
      </c>
      <c r="D1249" s="21">
        <v>0.38307999999999998</v>
      </c>
      <c r="E1249" s="21">
        <v>919</v>
      </c>
      <c r="F1249" s="21">
        <v>658.78000000000009</v>
      </c>
      <c r="G1249" s="21">
        <f t="shared" si="96"/>
        <v>1.3950028841191291</v>
      </c>
      <c r="H1249" s="67">
        <v>2.0625E-5</v>
      </c>
      <c r="I1249" s="21">
        <f t="shared" si="97"/>
        <v>5.3839928996554248E-5</v>
      </c>
      <c r="J1249" s="21">
        <v>2.6759000000000002E-2</v>
      </c>
      <c r="K1249" s="21">
        <f t="shared" si="98"/>
        <v>7.6008977347910185E-5</v>
      </c>
      <c r="L1249" s="21">
        <f t="shared" si="99"/>
        <v>0.70833644755035685</v>
      </c>
      <c r="M1249" s="21" t="s">
        <v>262</v>
      </c>
    </row>
    <row r="1250" spans="1:13" x14ac:dyDescent="0.15">
      <c r="A1250" s="21">
        <f t="shared" si="95"/>
        <v>29.890000000000043</v>
      </c>
      <c r="B1250" s="21">
        <v>303.04000000000002</v>
      </c>
      <c r="C1250" s="21">
        <v>30397.5</v>
      </c>
      <c r="D1250" s="21">
        <v>0.38107000000000002</v>
      </c>
      <c r="E1250" s="21">
        <v>919.25</v>
      </c>
      <c r="F1250" s="21">
        <v>659.03</v>
      </c>
      <c r="G1250" s="21">
        <f t="shared" si="96"/>
        <v>1.39485304159143</v>
      </c>
      <c r="H1250" s="67">
        <v>2.0713E-5</v>
      </c>
      <c r="I1250" s="21">
        <f t="shared" si="97"/>
        <v>5.4354842942241577E-5</v>
      </c>
      <c r="J1250" s="21">
        <v>2.6887000000000001E-2</v>
      </c>
      <c r="K1250" s="21">
        <f t="shared" si="98"/>
        <v>7.675451797947892E-5</v>
      </c>
      <c r="L1250" s="21">
        <f t="shared" si="99"/>
        <v>0.70816473574589944</v>
      </c>
      <c r="M1250" s="21" t="s">
        <v>262</v>
      </c>
    </row>
    <row r="1251" spans="1:13" x14ac:dyDescent="0.15">
      <c r="A1251" s="21">
        <f t="shared" si="95"/>
        <v>31.480000000000018</v>
      </c>
      <c r="B1251" s="21">
        <v>304.63</v>
      </c>
      <c r="C1251" s="21">
        <v>30397.5</v>
      </c>
      <c r="D1251" s="21">
        <v>0.37907999999999997</v>
      </c>
      <c r="E1251" s="21">
        <v>919.5</v>
      </c>
      <c r="F1251" s="21">
        <v>659.29000000000008</v>
      </c>
      <c r="G1251" s="21">
        <f t="shared" si="96"/>
        <v>1.3946821580791455</v>
      </c>
      <c r="H1251" s="67">
        <v>2.0800000000000001E-5</v>
      </c>
      <c r="I1251" s="21">
        <f t="shared" si="97"/>
        <v>5.4869684499314136E-5</v>
      </c>
      <c r="J1251" s="21">
        <v>2.7015000000000001E-2</v>
      </c>
      <c r="K1251" s="21">
        <f t="shared" si="98"/>
        <v>7.7503687557460761E-5</v>
      </c>
      <c r="L1251" s="21">
        <f t="shared" si="99"/>
        <v>0.70796224319822321</v>
      </c>
      <c r="M1251" s="21" t="s">
        <v>262</v>
      </c>
    </row>
    <row r="1252" spans="1:13" x14ac:dyDescent="0.15">
      <c r="A1252" s="21">
        <f t="shared" si="95"/>
        <v>33.07000000000005</v>
      </c>
      <c r="B1252" s="21">
        <v>306.22000000000003</v>
      </c>
      <c r="C1252" s="21">
        <v>30397.5</v>
      </c>
      <c r="D1252" s="21">
        <v>0.37711</v>
      </c>
      <c r="E1252" s="21">
        <v>919.75</v>
      </c>
      <c r="F1252" s="21">
        <v>659.55</v>
      </c>
      <c r="G1252" s="21">
        <f t="shared" si="96"/>
        <v>1.3945114092942159</v>
      </c>
      <c r="H1252" s="67">
        <v>2.0886999999999998E-5</v>
      </c>
      <c r="I1252" s="21">
        <f t="shared" si="97"/>
        <v>5.5387022354220251E-5</v>
      </c>
      <c r="J1252" s="21">
        <v>2.7143E-2</v>
      </c>
      <c r="K1252" s="21">
        <f t="shared" si="98"/>
        <v>7.8256424489394174E-5</v>
      </c>
      <c r="L1252" s="21">
        <f t="shared" si="99"/>
        <v>0.7077632630880889</v>
      </c>
      <c r="M1252" s="21" t="s">
        <v>262</v>
      </c>
    </row>
    <row r="1253" spans="1:13" x14ac:dyDescent="0.15">
      <c r="A1253" s="21">
        <f t="shared" si="95"/>
        <v>34.660000000000025</v>
      </c>
      <c r="B1253" s="21">
        <v>307.81</v>
      </c>
      <c r="C1253" s="21">
        <v>30397.5</v>
      </c>
      <c r="D1253" s="21">
        <v>0.37515999999999999</v>
      </c>
      <c r="E1253" s="21">
        <v>920.01</v>
      </c>
      <c r="F1253" s="21">
        <v>659.81000000000006</v>
      </c>
      <c r="G1253" s="21">
        <f t="shared" si="96"/>
        <v>1.3943559509555781</v>
      </c>
      <c r="H1253" s="67">
        <v>2.0973999999999999E-5</v>
      </c>
      <c r="I1253" s="21">
        <f t="shared" si="97"/>
        <v>5.5906813093080288E-5</v>
      </c>
      <c r="J1253" s="21">
        <v>2.7271E-2</v>
      </c>
      <c r="K1253" s="21">
        <f t="shared" si="98"/>
        <v>7.9011805917327224E-5</v>
      </c>
      <c r="L1253" s="21">
        <f t="shared" si="99"/>
        <v>0.70757543691100433</v>
      </c>
      <c r="M1253" s="21" t="s">
        <v>262</v>
      </c>
    </row>
    <row r="1254" spans="1:13" x14ac:dyDescent="0.15">
      <c r="A1254" s="21">
        <f t="shared" si="95"/>
        <v>36.25</v>
      </c>
      <c r="B1254" s="21">
        <v>309.39999999999998</v>
      </c>
      <c r="C1254" s="21">
        <v>30397.5</v>
      </c>
      <c r="D1254" s="21">
        <v>0.37323000000000001</v>
      </c>
      <c r="E1254" s="21">
        <v>920.27</v>
      </c>
      <c r="F1254" s="21">
        <v>660.08</v>
      </c>
      <c r="G1254" s="21">
        <f t="shared" si="96"/>
        <v>1.39417949339474</v>
      </c>
      <c r="H1254" s="67">
        <v>2.1061E-5</v>
      </c>
      <c r="I1254" s="21">
        <f t="shared" si="97"/>
        <v>5.6429011601425391E-5</v>
      </c>
      <c r="J1254" s="21">
        <v>2.7399E-2</v>
      </c>
      <c r="K1254" s="21">
        <f t="shared" si="98"/>
        <v>7.9770608135034914E-5</v>
      </c>
      <c r="L1254" s="21">
        <f t="shared" si="99"/>
        <v>0.7073910168254316</v>
      </c>
      <c r="M1254" s="21" t="s">
        <v>262</v>
      </c>
    </row>
    <row r="1255" spans="1:13" x14ac:dyDescent="0.15">
      <c r="A1255" s="21">
        <f t="shared" si="95"/>
        <v>37.840000000000032</v>
      </c>
      <c r="B1255" s="21">
        <v>310.99</v>
      </c>
      <c r="C1255" s="21">
        <v>30397.5</v>
      </c>
      <c r="D1255" s="21">
        <v>0.37131999999999998</v>
      </c>
      <c r="E1255" s="21">
        <v>920.54000000000008</v>
      </c>
      <c r="F1255" s="21">
        <v>660.35</v>
      </c>
      <c r="G1255" s="21">
        <f t="shared" si="96"/>
        <v>1.3940183236162642</v>
      </c>
      <c r="H1255" s="67">
        <v>2.1146999999999999E-5</v>
      </c>
      <c r="I1255" s="21">
        <f t="shared" si="97"/>
        <v>5.695087794893892E-5</v>
      </c>
      <c r="J1255" s="21">
        <v>2.7526999999999999E-2</v>
      </c>
      <c r="K1255" s="21">
        <f t="shared" si="98"/>
        <v>8.0531887197403751E-5</v>
      </c>
      <c r="L1255" s="21">
        <f t="shared" si="99"/>
        <v>0.70718419660696774</v>
      </c>
      <c r="M1255" s="21" t="s">
        <v>262</v>
      </c>
    </row>
    <row r="1256" spans="1:13" x14ac:dyDescent="0.15">
      <c r="A1256" s="21">
        <f t="shared" si="95"/>
        <v>39.430000000000007</v>
      </c>
      <c r="B1256" s="21">
        <v>312.58</v>
      </c>
      <c r="C1256" s="21">
        <v>30397.5</v>
      </c>
      <c r="D1256" s="21">
        <v>0.36942999999999998</v>
      </c>
      <c r="E1256" s="21">
        <v>920.81000000000006</v>
      </c>
      <c r="F1256" s="21">
        <v>660.62</v>
      </c>
      <c r="G1256" s="21">
        <f t="shared" si="96"/>
        <v>1.3938572855802127</v>
      </c>
      <c r="H1256" s="67">
        <v>2.1234E-5</v>
      </c>
      <c r="I1256" s="21">
        <f t="shared" si="97"/>
        <v>5.7477735971631978E-5</v>
      </c>
      <c r="J1256" s="21">
        <v>2.7654000000000001E-2</v>
      </c>
      <c r="K1256" s="21">
        <f t="shared" si="98"/>
        <v>8.1293490542095749E-5</v>
      </c>
      <c r="L1256" s="21">
        <f t="shared" si="99"/>
        <v>0.70703983293556083</v>
      </c>
      <c r="M1256" s="21" t="s">
        <v>262</v>
      </c>
    </row>
    <row r="1257" spans="1:13" x14ac:dyDescent="0.15">
      <c r="A1257" s="21">
        <f t="shared" si="95"/>
        <v>41.020000000000039</v>
      </c>
      <c r="B1257" s="21">
        <v>314.17</v>
      </c>
      <c r="C1257" s="21">
        <v>30397.5</v>
      </c>
      <c r="D1257" s="21">
        <v>0.36756</v>
      </c>
      <c r="E1257" s="21">
        <v>921.08999999999992</v>
      </c>
      <c r="F1257" s="21">
        <v>660.90000000000009</v>
      </c>
      <c r="G1257" s="21">
        <f t="shared" si="96"/>
        <v>1.3936904221516111</v>
      </c>
      <c r="H1257" s="67">
        <v>2.1319999999999999E-5</v>
      </c>
      <c r="I1257" s="21">
        <f t="shared" si="97"/>
        <v>5.8004135379257808E-5</v>
      </c>
      <c r="J1257" s="21">
        <v>2.7782000000000001E-2</v>
      </c>
      <c r="K1257" s="21">
        <f t="shared" si="98"/>
        <v>8.2060318224538311E-5</v>
      </c>
      <c r="L1257" s="21">
        <f t="shared" si="99"/>
        <v>0.70684755597149229</v>
      </c>
      <c r="M1257" s="21" t="s">
        <v>262</v>
      </c>
    </row>
    <row r="1258" spans="1:13" x14ac:dyDescent="0.15">
      <c r="A1258" s="21">
        <f t="shared" si="95"/>
        <v>42.610000000000014</v>
      </c>
      <c r="B1258" s="21">
        <v>315.76</v>
      </c>
      <c r="C1258" s="21">
        <v>30397.5</v>
      </c>
      <c r="D1258" s="21">
        <v>0.36570999999999998</v>
      </c>
      <c r="E1258" s="21">
        <v>921.3599999999999</v>
      </c>
      <c r="F1258" s="21">
        <v>661.19</v>
      </c>
      <c r="G1258" s="21">
        <f t="shared" si="96"/>
        <v>1.3934874998109468</v>
      </c>
      <c r="H1258" s="67">
        <v>2.1406000000000001E-5</v>
      </c>
      <c r="I1258" s="21">
        <f t="shared" si="97"/>
        <v>5.8532717180279466E-5</v>
      </c>
      <c r="J1258" s="21">
        <v>2.7910000000000001E-2</v>
      </c>
      <c r="K1258" s="21">
        <f t="shared" si="98"/>
        <v>8.2831141566126531E-5</v>
      </c>
      <c r="L1258" s="21">
        <f t="shared" si="99"/>
        <v>0.70665109853099239</v>
      </c>
      <c r="M1258" s="21" t="s">
        <v>262</v>
      </c>
    </row>
    <row r="1259" spans="1:13" x14ac:dyDescent="0.15">
      <c r="A1259" s="21">
        <f t="shared" si="95"/>
        <v>44.200000000000045</v>
      </c>
      <c r="B1259" s="21">
        <v>317.35000000000002</v>
      </c>
      <c r="C1259" s="21">
        <v>30397.5</v>
      </c>
      <c r="D1259" s="21">
        <v>0.36387000000000003</v>
      </c>
      <c r="E1259" s="21">
        <v>921.65</v>
      </c>
      <c r="F1259" s="21">
        <v>661.47</v>
      </c>
      <c r="G1259" s="21">
        <f t="shared" si="96"/>
        <v>1.3933360545451796</v>
      </c>
      <c r="H1259" s="67">
        <v>2.1492E-5</v>
      </c>
      <c r="I1259" s="21">
        <f t="shared" si="97"/>
        <v>5.9065050704922084E-5</v>
      </c>
      <c r="J1259" s="21">
        <v>2.8038E-2</v>
      </c>
      <c r="K1259" s="21">
        <f t="shared" si="98"/>
        <v>8.3605481655218744E-5</v>
      </c>
      <c r="L1259" s="21">
        <f t="shared" si="99"/>
        <v>0.70647342178472061</v>
      </c>
      <c r="M1259" s="21" t="s">
        <v>262</v>
      </c>
    </row>
    <row r="1260" spans="1:13" x14ac:dyDescent="0.15">
      <c r="A1260" s="21">
        <f t="shared" si="95"/>
        <v>45.79000000000002</v>
      </c>
      <c r="B1260" s="21">
        <v>318.94</v>
      </c>
      <c r="C1260" s="21">
        <v>30397.5</v>
      </c>
      <c r="D1260" s="21">
        <v>0.36205999999999999</v>
      </c>
      <c r="E1260" s="21">
        <v>921.93000000000006</v>
      </c>
      <c r="F1260" s="21">
        <v>661.76</v>
      </c>
      <c r="G1260" s="21">
        <f t="shared" si="96"/>
        <v>1.3931485735009672</v>
      </c>
      <c r="H1260" s="67">
        <v>2.1577999999999999E-5</v>
      </c>
      <c r="I1260" s="21">
        <f t="shared" si="97"/>
        <v>5.9597856708832787E-5</v>
      </c>
      <c r="J1260" s="21">
        <v>2.8166E-2</v>
      </c>
      <c r="K1260" s="21">
        <f t="shared" si="98"/>
        <v>8.4381391043666636E-5</v>
      </c>
      <c r="L1260" s="21">
        <f t="shared" si="99"/>
        <v>0.70629146985727465</v>
      </c>
      <c r="M1260" s="21" t="s">
        <v>262</v>
      </c>
    </row>
    <row r="1261" spans="1:13" x14ac:dyDescent="0.15">
      <c r="A1261" s="21">
        <f t="shared" si="95"/>
        <v>47.379999999999995</v>
      </c>
      <c r="B1261" s="21">
        <v>320.52999999999997</v>
      </c>
      <c r="C1261" s="21">
        <v>30397.5</v>
      </c>
      <c r="D1261" s="21">
        <v>0.36026000000000002</v>
      </c>
      <c r="E1261" s="21">
        <v>922.23</v>
      </c>
      <c r="F1261" s="21">
        <v>662.06</v>
      </c>
      <c r="G1261" s="21">
        <f t="shared" si="96"/>
        <v>1.3929704256411808</v>
      </c>
      <c r="H1261" s="67">
        <v>2.1662999999999999E-5</v>
      </c>
      <c r="I1261" s="21">
        <f t="shared" si="97"/>
        <v>6.0131571642702484E-5</v>
      </c>
      <c r="J1261" s="21">
        <v>2.8294E-2</v>
      </c>
      <c r="K1261" s="21">
        <f t="shared" si="98"/>
        <v>8.5160667898233062E-5</v>
      </c>
      <c r="L1261" s="21">
        <f t="shared" si="99"/>
        <v>0.7060955852830989</v>
      </c>
      <c r="M1261" s="21" t="s">
        <v>262</v>
      </c>
    </row>
    <row r="1262" spans="1:13" x14ac:dyDescent="0.15">
      <c r="A1262" s="21">
        <f t="shared" si="95"/>
        <v>48.970000000000027</v>
      </c>
      <c r="B1262" s="21">
        <v>322.12</v>
      </c>
      <c r="C1262" s="21">
        <v>30397.5</v>
      </c>
      <c r="D1262" s="21">
        <v>0.35848000000000002</v>
      </c>
      <c r="E1262" s="21">
        <v>922.52</v>
      </c>
      <c r="F1262" s="21">
        <v>662.3599999999999</v>
      </c>
      <c r="G1262" s="21">
        <f t="shared" si="96"/>
        <v>1.39277734162691</v>
      </c>
      <c r="H1262" s="67">
        <v>2.1749000000000001E-5</v>
      </c>
      <c r="I1262" s="21">
        <f t="shared" si="97"/>
        <v>6.0670051327828611E-5</v>
      </c>
      <c r="J1262" s="21">
        <v>2.8420999999999998E-2</v>
      </c>
      <c r="K1262" s="21">
        <f t="shared" si="98"/>
        <v>8.5940649861948726E-5</v>
      </c>
      <c r="L1262" s="21">
        <f t="shared" si="99"/>
        <v>0.7059529038387109</v>
      </c>
      <c r="M1262" s="21" t="s">
        <v>262</v>
      </c>
    </row>
    <row r="1263" spans="1:13" x14ac:dyDescent="0.15">
      <c r="A1263" s="21">
        <f t="shared" ref="A1263:A1326" si="100">B1263-273.15</f>
        <v>50.56</v>
      </c>
      <c r="B1263" s="21">
        <v>323.70999999999998</v>
      </c>
      <c r="C1263" s="21">
        <v>30397.5</v>
      </c>
      <c r="D1263" s="21">
        <v>0.35671999999999998</v>
      </c>
      <c r="E1263" s="21">
        <v>922.81999999999994</v>
      </c>
      <c r="F1263" s="21">
        <v>662.66000000000008</v>
      </c>
      <c r="G1263" s="21">
        <f t="shared" ref="G1263:G1326" si="101">E1263/F1263</f>
        <v>1.3925995231340353</v>
      </c>
      <c r="H1263" s="67">
        <v>2.1834000000000001E-5</v>
      </c>
      <c r="I1263" s="21">
        <f t="shared" ref="I1263:I1326" si="102">H1263/D1263</f>
        <v>6.1207669881139273E-5</v>
      </c>
      <c r="J1263" s="21">
        <v>2.8549000000000001E-2</v>
      </c>
      <c r="K1263" s="21">
        <f t="shared" ref="K1263:K1326" si="103">J1263/E1263/D1263</f>
        <v>8.6725426234889039E-5</v>
      </c>
      <c r="L1263" s="21">
        <f t="shared" ref="L1263:L1326" si="104">H1263*E1263/J1263</f>
        <v>0.70576384041472551</v>
      </c>
      <c r="M1263" s="21" t="s">
        <v>262</v>
      </c>
    </row>
    <row r="1264" spans="1:13" x14ac:dyDescent="0.15">
      <c r="A1264" s="21">
        <f t="shared" si="100"/>
        <v>52.150000000000034</v>
      </c>
      <c r="B1264" s="21">
        <v>325.3</v>
      </c>
      <c r="C1264" s="21">
        <v>30397.5</v>
      </c>
      <c r="D1264" s="21">
        <v>0.35497000000000001</v>
      </c>
      <c r="E1264" s="21">
        <v>923.12</v>
      </c>
      <c r="F1264" s="21">
        <v>662.96999999999991</v>
      </c>
      <c r="G1264" s="21">
        <f t="shared" si="101"/>
        <v>1.3924008627841382</v>
      </c>
      <c r="H1264" s="67">
        <v>2.1919000000000001E-5</v>
      </c>
      <c r="I1264" s="21">
        <f t="shared" si="102"/>
        <v>6.1748880187058064E-5</v>
      </c>
      <c r="J1264" s="21">
        <v>2.8677000000000001E-2</v>
      </c>
      <c r="K1264" s="21">
        <f t="shared" si="103"/>
        <v>8.7515283787324726E-5</v>
      </c>
      <c r="L1264" s="21">
        <f t="shared" si="104"/>
        <v>0.70557824319140783</v>
      </c>
      <c r="M1264" s="21" t="s">
        <v>262</v>
      </c>
    </row>
    <row r="1265" spans="1:13" x14ac:dyDescent="0.15">
      <c r="A1265" s="21">
        <f t="shared" si="100"/>
        <v>53.740000000000009</v>
      </c>
      <c r="B1265" s="21">
        <v>326.89</v>
      </c>
      <c r="C1265" s="21">
        <v>30397.5</v>
      </c>
      <c r="D1265" s="21">
        <v>0.35324</v>
      </c>
      <c r="E1265" s="21">
        <v>923.43</v>
      </c>
      <c r="F1265" s="21">
        <v>663.28</v>
      </c>
      <c r="G1265" s="21">
        <f t="shared" si="101"/>
        <v>1.3922174647207815</v>
      </c>
      <c r="H1265" s="67">
        <v>2.2004000000000001E-5</v>
      </c>
      <c r="I1265" s="21">
        <f t="shared" si="102"/>
        <v>6.2291926169176769E-5</v>
      </c>
      <c r="J1265" s="21">
        <v>2.8804E-2</v>
      </c>
      <c r="K1265" s="21">
        <f t="shared" si="103"/>
        <v>8.830370920472408E-5</v>
      </c>
      <c r="L1265" s="21">
        <f t="shared" si="104"/>
        <v>0.70542819469518125</v>
      </c>
      <c r="M1265" s="21" t="s">
        <v>262</v>
      </c>
    </row>
    <row r="1266" spans="1:13" x14ac:dyDescent="0.15">
      <c r="A1266" s="21">
        <f t="shared" si="100"/>
        <v>55.330000000000041</v>
      </c>
      <c r="B1266" s="21">
        <v>328.48</v>
      </c>
      <c r="C1266" s="21">
        <v>30397.5</v>
      </c>
      <c r="D1266" s="21">
        <v>0.35153000000000001</v>
      </c>
      <c r="E1266" s="21">
        <v>923.74</v>
      </c>
      <c r="F1266" s="21">
        <v>663.59</v>
      </c>
      <c r="G1266" s="21">
        <f t="shared" si="101"/>
        <v>1.3920342380084088</v>
      </c>
      <c r="H1266" s="67">
        <v>2.2089000000000001E-5</v>
      </c>
      <c r="I1266" s="21">
        <f t="shared" si="102"/>
        <v>6.2836742241060504E-5</v>
      </c>
      <c r="J1266" s="21">
        <v>2.8931999999999999E-2</v>
      </c>
      <c r="K1266" s="21">
        <f t="shared" si="103"/>
        <v>8.9097662901598947E-5</v>
      </c>
      <c r="L1266" s="21">
        <f t="shared" si="104"/>
        <v>0.70525690792202411</v>
      </c>
      <c r="M1266" s="21" t="s">
        <v>262</v>
      </c>
    </row>
    <row r="1267" spans="1:13" x14ac:dyDescent="0.15">
      <c r="A1267" s="21">
        <f t="shared" si="100"/>
        <v>56.920000000000016</v>
      </c>
      <c r="B1267" s="21">
        <v>330.07</v>
      </c>
      <c r="C1267" s="21">
        <v>30397.5</v>
      </c>
      <c r="D1267" s="21">
        <v>0.34983999999999998</v>
      </c>
      <c r="E1267" s="21">
        <v>924.05000000000007</v>
      </c>
      <c r="F1267" s="21">
        <v>663.91</v>
      </c>
      <c r="G1267" s="21">
        <f t="shared" si="101"/>
        <v>1.3918302179512285</v>
      </c>
      <c r="H1267" s="67">
        <v>2.2172999999999999E-5</v>
      </c>
      <c r="I1267" s="21">
        <f t="shared" si="102"/>
        <v>6.3380402469700436E-5</v>
      </c>
      <c r="J1267" s="21">
        <v>2.9059999999999999E-2</v>
      </c>
      <c r="K1267" s="21">
        <f t="shared" si="103"/>
        <v>8.989399351350183E-5</v>
      </c>
      <c r="L1267" s="21">
        <f t="shared" si="104"/>
        <v>0.70505714556090859</v>
      </c>
      <c r="M1267" s="21" t="s">
        <v>262</v>
      </c>
    </row>
    <row r="1268" spans="1:13" x14ac:dyDescent="0.15">
      <c r="A1268" s="21">
        <f t="shared" si="100"/>
        <v>58.510000000000048</v>
      </c>
      <c r="B1268" s="21">
        <v>331.66</v>
      </c>
      <c r="C1268" s="21">
        <v>30397.5</v>
      </c>
      <c r="D1268" s="21">
        <v>0.34816000000000003</v>
      </c>
      <c r="E1268" s="21">
        <v>924.37</v>
      </c>
      <c r="F1268" s="21">
        <v>664.23</v>
      </c>
      <c r="G1268" s="21">
        <f t="shared" si="101"/>
        <v>1.3916414494979148</v>
      </c>
      <c r="H1268" s="67">
        <v>2.2257000000000001E-5</v>
      </c>
      <c r="I1268" s="21">
        <f t="shared" si="102"/>
        <v>6.3927504595588227E-5</v>
      </c>
      <c r="J1268" s="21">
        <v>2.9187000000000001E-2</v>
      </c>
      <c r="K1268" s="21">
        <f t="shared" si="103"/>
        <v>9.0691115180832214E-5</v>
      </c>
      <c r="L1268" s="21">
        <f t="shared" si="104"/>
        <v>0.70489269503546093</v>
      </c>
      <c r="M1268" s="21" t="s">
        <v>262</v>
      </c>
    </row>
    <row r="1269" spans="1:13" x14ac:dyDescent="0.15">
      <c r="A1269" s="21">
        <f t="shared" si="100"/>
        <v>60.100000000000023</v>
      </c>
      <c r="B1269" s="21">
        <v>333.25</v>
      </c>
      <c r="C1269" s="21">
        <v>30397.5</v>
      </c>
      <c r="D1269" s="21">
        <v>0.34649999999999997</v>
      </c>
      <c r="E1269" s="21">
        <v>924.69</v>
      </c>
      <c r="F1269" s="21">
        <v>664.55</v>
      </c>
      <c r="G1269" s="21">
        <f t="shared" si="101"/>
        <v>1.3914528628395157</v>
      </c>
      <c r="H1269" s="67">
        <v>2.2342000000000001E-5</v>
      </c>
      <c r="I1269" s="21">
        <f t="shared" si="102"/>
        <v>6.447907647907648E-5</v>
      </c>
      <c r="J1269" s="21">
        <v>2.9315000000000001E-2</v>
      </c>
      <c r="K1269" s="21">
        <f t="shared" si="103"/>
        <v>9.1493554167531403E-5</v>
      </c>
      <c r="L1269" s="21">
        <f t="shared" si="104"/>
        <v>0.70473900665188471</v>
      </c>
      <c r="M1269" s="21" t="s">
        <v>262</v>
      </c>
    </row>
    <row r="1270" spans="1:13" x14ac:dyDescent="0.15">
      <c r="A1270" s="21">
        <f t="shared" si="100"/>
        <v>61.69</v>
      </c>
      <c r="B1270" s="21">
        <v>334.84</v>
      </c>
      <c r="C1270" s="21">
        <v>30397.5</v>
      </c>
      <c r="D1270" s="21">
        <v>0.34484999999999999</v>
      </c>
      <c r="E1270" s="21">
        <v>925.02</v>
      </c>
      <c r="F1270" s="21">
        <v>664.88</v>
      </c>
      <c r="G1270" s="21">
        <f t="shared" si="101"/>
        <v>1.3912585729755744</v>
      </c>
      <c r="H1270" s="67">
        <v>2.2425999999999998E-5</v>
      </c>
      <c r="I1270" s="21">
        <f t="shared" si="102"/>
        <v>6.5031172973756705E-5</v>
      </c>
      <c r="J1270" s="21">
        <v>2.9443E-2</v>
      </c>
      <c r="K1270" s="21">
        <f t="shared" si="103"/>
        <v>9.2299788496710245E-5</v>
      </c>
      <c r="L1270" s="21">
        <f t="shared" si="104"/>
        <v>0.70456470196651144</v>
      </c>
      <c r="M1270" s="21" t="s">
        <v>262</v>
      </c>
    </row>
    <row r="1271" spans="1:13" x14ac:dyDescent="0.15">
      <c r="A1271" s="21">
        <f t="shared" si="100"/>
        <v>63.28000000000003</v>
      </c>
      <c r="B1271" s="21">
        <v>336.43</v>
      </c>
      <c r="C1271" s="21">
        <v>30397.5</v>
      </c>
      <c r="D1271" s="21">
        <v>0.34322000000000003</v>
      </c>
      <c r="E1271" s="21">
        <v>925.35</v>
      </c>
      <c r="F1271" s="21">
        <v>665.20999999999992</v>
      </c>
      <c r="G1271" s="21">
        <f t="shared" si="101"/>
        <v>1.3910644758797976</v>
      </c>
      <c r="H1271" s="67">
        <v>2.251E-5</v>
      </c>
      <c r="I1271" s="21">
        <f t="shared" si="102"/>
        <v>6.5584756133092473E-5</v>
      </c>
      <c r="J1271" s="21">
        <v>2.9569999999999999E-2</v>
      </c>
      <c r="K1271" s="21">
        <f t="shared" si="103"/>
        <v>9.3104936502134178E-5</v>
      </c>
      <c r="L1271" s="21">
        <f t="shared" si="104"/>
        <v>0.70441760229962802</v>
      </c>
      <c r="M1271" s="21" t="s">
        <v>262</v>
      </c>
    </row>
    <row r="1272" spans="1:13" x14ac:dyDescent="0.15">
      <c r="A1272" s="21">
        <f t="shared" si="100"/>
        <v>64.87</v>
      </c>
      <c r="B1272" s="21">
        <v>338.02</v>
      </c>
      <c r="C1272" s="21">
        <v>30397.5</v>
      </c>
      <c r="D1272" s="21">
        <v>0.34161000000000002</v>
      </c>
      <c r="E1272" s="21">
        <v>925.68</v>
      </c>
      <c r="F1272" s="21">
        <v>665.55</v>
      </c>
      <c r="G1272" s="21">
        <f t="shared" si="101"/>
        <v>1.3908496732026143</v>
      </c>
      <c r="H1272" s="67">
        <v>2.2592999999999999E-5</v>
      </c>
      <c r="I1272" s="21">
        <f t="shared" si="102"/>
        <v>6.6136822692544126E-5</v>
      </c>
      <c r="J1272" s="21">
        <v>2.9697999999999999E-2</v>
      </c>
      <c r="K1272" s="21">
        <f t="shared" si="103"/>
        <v>9.3915169565005548E-5</v>
      </c>
      <c r="L1272" s="21">
        <f t="shared" si="104"/>
        <v>0.70421874334972046</v>
      </c>
      <c r="M1272" s="21" t="s">
        <v>262</v>
      </c>
    </row>
    <row r="1273" spans="1:13" x14ac:dyDescent="0.15">
      <c r="A1273" s="21">
        <f t="shared" si="100"/>
        <v>66.460000000000036</v>
      </c>
      <c r="B1273" s="21">
        <v>339.61</v>
      </c>
      <c r="C1273" s="21">
        <v>30397.5</v>
      </c>
      <c r="D1273" s="21">
        <v>0.34</v>
      </c>
      <c r="E1273" s="21">
        <v>926.01</v>
      </c>
      <c r="F1273" s="21">
        <v>665.89</v>
      </c>
      <c r="G1273" s="21">
        <f t="shared" si="101"/>
        <v>1.39063508987971</v>
      </c>
      <c r="H1273" s="67">
        <v>2.2677E-5</v>
      </c>
      <c r="I1273" s="21">
        <f t="shared" si="102"/>
        <v>6.669705882352941E-5</v>
      </c>
      <c r="J1273" s="21">
        <v>2.9825999999999998E-2</v>
      </c>
      <c r="K1273" s="21">
        <f t="shared" si="103"/>
        <v>9.4732810025555556E-5</v>
      </c>
      <c r="L1273" s="21">
        <f t="shared" si="104"/>
        <v>0.7040544749547375</v>
      </c>
      <c r="M1273" s="21" t="s">
        <v>262</v>
      </c>
    </row>
    <row r="1274" spans="1:13" x14ac:dyDescent="0.15">
      <c r="A1274" s="21">
        <f t="shared" si="100"/>
        <v>68.050000000000011</v>
      </c>
      <c r="B1274" s="21">
        <v>341.2</v>
      </c>
      <c r="C1274" s="21">
        <v>30397.5</v>
      </c>
      <c r="D1274" s="21">
        <v>0.33842</v>
      </c>
      <c r="E1274" s="21">
        <v>926.35</v>
      </c>
      <c r="F1274" s="21">
        <v>666.23</v>
      </c>
      <c r="G1274" s="21">
        <f t="shared" si="101"/>
        <v>1.3904357354066914</v>
      </c>
      <c r="H1274" s="67">
        <v>2.2759999999999999E-5</v>
      </c>
      <c r="I1274" s="21">
        <f t="shared" si="102"/>
        <v>6.7253708409668452E-5</v>
      </c>
      <c r="J1274" s="21">
        <v>2.9953E-2</v>
      </c>
      <c r="K1274" s="21">
        <f t="shared" si="103"/>
        <v>9.5545271646709854E-5</v>
      </c>
      <c r="L1274" s="21">
        <f t="shared" si="104"/>
        <v>0.70389363335892896</v>
      </c>
      <c r="M1274" s="21" t="s">
        <v>262</v>
      </c>
    </row>
    <row r="1275" spans="1:13" x14ac:dyDescent="0.15">
      <c r="A1275" s="21">
        <f t="shared" si="100"/>
        <v>69.640000000000043</v>
      </c>
      <c r="B1275" s="21">
        <v>342.79</v>
      </c>
      <c r="C1275" s="21">
        <v>30397.5</v>
      </c>
      <c r="D1275" s="21">
        <v>0.33684999999999998</v>
      </c>
      <c r="E1275" s="21">
        <v>926.69999999999993</v>
      </c>
      <c r="F1275" s="21">
        <v>666.57999999999993</v>
      </c>
      <c r="G1275" s="21">
        <f t="shared" si="101"/>
        <v>1.3902307299948995</v>
      </c>
      <c r="H1275" s="67">
        <v>2.2843000000000001E-5</v>
      </c>
      <c r="I1275" s="21">
        <f t="shared" si="102"/>
        <v>6.7813566869526508E-5</v>
      </c>
      <c r="J1275" s="21">
        <v>3.0081E-2</v>
      </c>
      <c r="K1275" s="21">
        <f t="shared" si="103"/>
        <v>9.6364385195558827E-5</v>
      </c>
      <c r="L1275" s="21">
        <f t="shared" si="104"/>
        <v>0.70372022539144308</v>
      </c>
      <c r="M1275" s="21" t="s">
        <v>262</v>
      </c>
    </row>
    <row r="1276" spans="1:13" x14ac:dyDescent="0.15">
      <c r="A1276" s="21">
        <f t="shared" si="100"/>
        <v>71.230000000000018</v>
      </c>
      <c r="B1276" s="21">
        <v>344.38</v>
      </c>
      <c r="C1276" s="21">
        <v>30397.5</v>
      </c>
      <c r="D1276" s="21">
        <v>0.33528999999999998</v>
      </c>
      <c r="E1276" s="21">
        <v>927.04</v>
      </c>
      <c r="F1276" s="21">
        <v>666.93000000000006</v>
      </c>
      <c r="G1276" s="21">
        <f t="shared" si="101"/>
        <v>1.3900109456764576</v>
      </c>
      <c r="H1276" s="67">
        <v>2.2926999999999999E-5</v>
      </c>
      <c r="I1276" s="21">
        <f t="shared" si="102"/>
        <v>6.837961167944168E-5</v>
      </c>
      <c r="J1276" s="21">
        <v>3.0207999999999999E-2</v>
      </c>
      <c r="K1276" s="21">
        <f t="shared" si="103"/>
        <v>9.7185818863567718E-5</v>
      </c>
      <c r="L1276" s="21">
        <f t="shared" si="104"/>
        <v>0.70359659957627108</v>
      </c>
      <c r="M1276" s="21" t="s">
        <v>262</v>
      </c>
    </row>
    <row r="1277" spans="1:13" x14ac:dyDescent="0.15">
      <c r="A1277" s="21">
        <f t="shared" si="100"/>
        <v>72.82000000000005</v>
      </c>
      <c r="B1277" s="21">
        <v>345.97</v>
      </c>
      <c r="C1277" s="21">
        <v>30397.5</v>
      </c>
      <c r="D1277" s="21">
        <v>0.33374999999999999</v>
      </c>
      <c r="E1277" s="21">
        <v>927.4</v>
      </c>
      <c r="F1277" s="21">
        <v>667.28</v>
      </c>
      <c r="G1277" s="21">
        <f t="shared" si="101"/>
        <v>1.3898213643448027</v>
      </c>
      <c r="H1277" s="67">
        <v>2.3008999999999999E-5</v>
      </c>
      <c r="I1277" s="21">
        <f t="shared" si="102"/>
        <v>6.8940823970037451E-5</v>
      </c>
      <c r="J1277" s="21">
        <v>3.0335999999999998E-2</v>
      </c>
      <c r="K1277" s="21">
        <f t="shared" si="103"/>
        <v>9.8009900822160792E-5</v>
      </c>
      <c r="L1277" s="21">
        <f t="shared" si="104"/>
        <v>0.70340673127637121</v>
      </c>
      <c r="M1277" s="21" t="s">
        <v>262</v>
      </c>
    </row>
    <row r="1278" spans="1:13" x14ac:dyDescent="0.15">
      <c r="A1278" s="21">
        <f t="shared" si="100"/>
        <v>74.410000000000025</v>
      </c>
      <c r="B1278" s="21">
        <v>347.56</v>
      </c>
      <c r="C1278" s="21">
        <v>30397.5</v>
      </c>
      <c r="D1278" s="21">
        <v>0.33222000000000002</v>
      </c>
      <c r="E1278" s="21">
        <v>927.75</v>
      </c>
      <c r="F1278" s="21">
        <v>667.64</v>
      </c>
      <c r="G1278" s="21">
        <f t="shared" si="101"/>
        <v>1.3895961895632376</v>
      </c>
      <c r="H1278" s="67">
        <v>2.3091999999999998E-5</v>
      </c>
      <c r="I1278" s="21">
        <f t="shared" si="102"/>
        <v>6.9508157245198957E-5</v>
      </c>
      <c r="J1278" s="21">
        <v>3.0464000000000001E-2</v>
      </c>
      <c r="K1278" s="21">
        <f t="shared" si="103"/>
        <v>9.8839420349496821E-5</v>
      </c>
      <c r="L1278" s="21">
        <f t="shared" si="104"/>
        <v>0.70324327074579829</v>
      </c>
      <c r="M1278" s="21" t="s">
        <v>262</v>
      </c>
    </row>
    <row r="1279" spans="1:13" x14ac:dyDescent="0.15">
      <c r="A1279" s="21">
        <f t="shared" si="100"/>
        <v>76</v>
      </c>
      <c r="B1279" s="21">
        <v>349.15</v>
      </c>
      <c r="C1279" s="21">
        <v>30397.5</v>
      </c>
      <c r="D1279" s="21">
        <v>0.33071</v>
      </c>
      <c r="E1279" s="21">
        <v>928.11</v>
      </c>
      <c r="F1279" s="21">
        <v>668</v>
      </c>
      <c r="G1279" s="21">
        <f t="shared" si="101"/>
        <v>1.3893862275449103</v>
      </c>
      <c r="H1279" s="67">
        <v>2.3175000000000001E-5</v>
      </c>
      <c r="I1279" s="21">
        <f t="shared" si="102"/>
        <v>7.0076502071301144E-5</v>
      </c>
      <c r="J1279" s="21">
        <v>3.0591E-2</v>
      </c>
      <c r="K1279" s="21">
        <f t="shared" si="103"/>
        <v>9.9665969264545702E-5</v>
      </c>
      <c r="L1279" s="21">
        <f t="shared" si="104"/>
        <v>0.70311363636363644</v>
      </c>
      <c r="M1279" s="21" t="s">
        <v>262</v>
      </c>
    </row>
    <row r="1280" spans="1:13" x14ac:dyDescent="0.15">
      <c r="A1280" s="21">
        <f t="shared" si="100"/>
        <v>77.590000000000032</v>
      </c>
      <c r="B1280" s="21">
        <v>350.74</v>
      </c>
      <c r="C1280" s="21">
        <v>30397.5</v>
      </c>
      <c r="D1280" s="21">
        <v>0.32921</v>
      </c>
      <c r="E1280" s="21">
        <v>928.47</v>
      </c>
      <c r="F1280" s="21">
        <v>668.3599999999999</v>
      </c>
      <c r="G1280" s="21">
        <f t="shared" si="101"/>
        <v>1.3891764917110541</v>
      </c>
      <c r="H1280" s="67">
        <v>2.3257000000000001E-5</v>
      </c>
      <c r="I1280" s="21">
        <f t="shared" si="102"/>
        <v>7.064487713009933E-5</v>
      </c>
      <c r="J1280" s="21">
        <v>3.0719E-2</v>
      </c>
      <c r="K1280" s="21">
        <f t="shared" si="103"/>
        <v>1.0050002723812792E-4</v>
      </c>
      <c r="L1280" s="21">
        <f t="shared" si="104"/>
        <v>0.70293391028353791</v>
      </c>
      <c r="M1280" s="21" t="s">
        <v>262</v>
      </c>
    </row>
    <row r="1281" spans="1:13" x14ac:dyDescent="0.15">
      <c r="A1281" s="21">
        <f t="shared" si="100"/>
        <v>79.180000000000007</v>
      </c>
      <c r="B1281" s="21">
        <v>352.33</v>
      </c>
      <c r="C1281" s="21">
        <v>30397.5</v>
      </c>
      <c r="D1281" s="21">
        <v>0.32772000000000001</v>
      </c>
      <c r="E1281" s="21">
        <v>928.83</v>
      </c>
      <c r="F1281" s="21">
        <v>668.73</v>
      </c>
      <c r="G1281" s="21">
        <f t="shared" si="101"/>
        <v>1.3889462114754834</v>
      </c>
      <c r="H1281" s="67">
        <v>2.334E-5</v>
      </c>
      <c r="I1281" s="21">
        <f t="shared" si="102"/>
        <v>7.1219333577444161E-5</v>
      </c>
      <c r="J1281" s="21">
        <v>3.0846999999999999E-2</v>
      </c>
      <c r="K1281" s="21">
        <f t="shared" si="103"/>
        <v>1.0133833235553521E-4</v>
      </c>
      <c r="L1281" s="21">
        <f t="shared" si="104"/>
        <v>0.70278770058676698</v>
      </c>
      <c r="M1281" s="21" t="s">
        <v>262</v>
      </c>
    </row>
    <row r="1282" spans="1:13" x14ac:dyDescent="0.15">
      <c r="A1282" s="21">
        <f t="shared" si="100"/>
        <v>80.770000000000039</v>
      </c>
      <c r="B1282" s="21">
        <v>353.92</v>
      </c>
      <c r="C1282" s="21">
        <v>30397.5</v>
      </c>
      <c r="D1282" s="21">
        <v>0.32624999999999998</v>
      </c>
      <c r="E1282" s="21">
        <v>929.2</v>
      </c>
      <c r="F1282" s="21">
        <v>669.1</v>
      </c>
      <c r="G1282" s="21">
        <f t="shared" si="101"/>
        <v>1.3887311313704978</v>
      </c>
      <c r="H1282" s="67">
        <v>2.3422E-5</v>
      </c>
      <c r="I1282" s="21">
        <f t="shared" si="102"/>
        <v>7.1791570881226058E-5</v>
      </c>
      <c r="J1282" s="21">
        <v>3.0974000000000002E-2</v>
      </c>
      <c r="K1282" s="21">
        <f t="shared" si="103"/>
        <v>1.0217333577435706E-4</v>
      </c>
      <c r="L1282" s="21">
        <f t="shared" si="104"/>
        <v>0.70264487634790473</v>
      </c>
      <c r="M1282" s="21" t="s">
        <v>262</v>
      </c>
    </row>
    <row r="1283" spans="1:13" x14ac:dyDescent="0.15">
      <c r="A1283" s="21">
        <f t="shared" si="100"/>
        <v>82.360000000000014</v>
      </c>
      <c r="B1283" s="21">
        <v>355.51</v>
      </c>
      <c r="C1283" s="21">
        <v>30397.5</v>
      </c>
      <c r="D1283" s="21">
        <v>0.32479000000000002</v>
      </c>
      <c r="E1283" s="21">
        <v>929.57</v>
      </c>
      <c r="F1283" s="21">
        <v>669.47</v>
      </c>
      <c r="G1283" s="21">
        <f t="shared" si="101"/>
        <v>1.3885162890047351</v>
      </c>
      <c r="H1283" s="67">
        <v>2.3504000000000001E-5</v>
      </c>
      <c r="I1283" s="21">
        <f t="shared" si="102"/>
        <v>7.2366760060346683E-5</v>
      </c>
      <c r="J1283" s="21">
        <v>3.1102000000000001E-2</v>
      </c>
      <c r="K1283" s="21">
        <f t="shared" si="103"/>
        <v>1.0301573571523722E-4</v>
      </c>
      <c r="L1283" s="21">
        <f t="shared" si="104"/>
        <v>0.70248258247058071</v>
      </c>
      <c r="M1283" s="21" t="s">
        <v>262</v>
      </c>
    </row>
    <row r="1284" spans="1:13" x14ac:dyDescent="0.15">
      <c r="A1284" s="21">
        <f t="shared" si="100"/>
        <v>83.950000000000045</v>
      </c>
      <c r="B1284" s="21">
        <v>357.1</v>
      </c>
      <c r="C1284" s="21">
        <v>30397.5</v>
      </c>
      <c r="D1284" s="21">
        <v>0.32334000000000002</v>
      </c>
      <c r="E1284" s="21">
        <v>929.93999999999994</v>
      </c>
      <c r="F1284" s="21">
        <v>669.84999999999991</v>
      </c>
      <c r="G1284" s="21">
        <f t="shared" si="101"/>
        <v>1.3882809584235278</v>
      </c>
      <c r="H1284" s="67">
        <v>2.3586000000000001E-5</v>
      </c>
      <c r="I1284" s="21">
        <f t="shared" si="102"/>
        <v>7.2944887734273514E-5</v>
      </c>
      <c r="J1284" s="21">
        <v>3.1230000000000001E-2</v>
      </c>
      <c r="K1284" s="21">
        <f t="shared" si="103"/>
        <v>1.0386222488497962E-4</v>
      </c>
      <c r="L1284" s="21">
        <f t="shared" si="104"/>
        <v>0.70232356195965417</v>
      </c>
      <c r="M1284" s="21" t="s">
        <v>262</v>
      </c>
    </row>
    <row r="1285" spans="1:13" x14ac:dyDescent="0.15">
      <c r="A1285" s="21">
        <f t="shared" si="100"/>
        <v>85.54000000000002</v>
      </c>
      <c r="B1285" s="21">
        <v>358.69</v>
      </c>
      <c r="C1285" s="21">
        <v>30397.5</v>
      </c>
      <c r="D1285" s="21">
        <v>0.32190999999999997</v>
      </c>
      <c r="E1285" s="21">
        <v>930.32</v>
      </c>
      <c r="F1285" s="21">
        <v>670.23</v>
      </c>
      <c r="G1285" s="21">
        <f t="shared" si="101"/>
        <v>1.3880608149441236</v>
      </c>
      <c r="H1285" s="67">
        <v>2.3666999999999999E-5</v>
      </c>
      <c r="I1285" s="21">
        <f t="shared" si="102"/>
        <v>7.3520549221832185E-5</v>
      </c>
      <c r="J1285" s="21">
        <v>3.1357000000000003E-2</v>
      </c>
      <c r="K1285" s="21">
        <f t="shared" si="103"/>
        <v>1.0470506251117624E-4</v>
      </c>
      <c r="L1285" s="21">
        <f t="shared" si="104"/>
        <v>0.7021680466881397</v>
      </c>
      <c r="M1285" s="21" t="s">
        <v>262</v>
      </c>
    </row>
    <row r="1286" spans="1:13" x14ac:dyDescent="0.15">
      <c r="A1286" s="21">
        <f t="shared" si="100"/>
        <v>87.13</v>
      </c>
      <c r="B1286" s="21">
        <v>360.28</v>
      </c>
      <c r="C1286" s="21">
        <v>30397.5</v>
      </c>
      <c r="D1286" s="21">
        <v>0.32049</v>
      </c>
      <c r="E1286" s="21">
        <v>930.69999999999993</v>
      </c>
      <c r="F1286" s="21">
        <v>670.61</v>
      </c>
      <c r="G1286" s="21">
        <f t="shared" si="101"/>
        <v>1.3878409209525655</v>
      </c>
      <c r="H1286" s="67">
        <v>2.3748999999999999E-5</v>
      </c>
      <c r="I1286" s="21">
        <f t="shared" si="102"/>
        <v>7.4102156073512434E-5</v>
      </c>
      <c r="J1286" s="21">
        <v>3.1484999999999999E-2</v>
      </c>
      <c r="K1286" s="21">
        <f t="shared" si="103"/>
        <v>1.0555516783266658E-4</v>
      </c>
      <c r="L1286" s="21">
        <f t="shared" si="104"/>
        <v>0.7020230046053676</v>
      </c>
      <c r="M1286" s="21" t="s">
        <v>262</v>
      </c>
    </row>
    <row r="1287" spans="1:13" x14ac:dyDescent="0.15">
      <c r="A1287" s="21">
        <f t="shared" si="100"/>
        <v>88.720000000000027</v>
      </c>
      <c r="B1287" s="21">
        <v>361.87</v>
      </c>
      <c r="C1287" s="21">
        <v>30397.5</v>
      </c>
      <c r="D1287" s="21">
        <v>0.31907999999999997</v>
      </c>
      <c r="E1287" s="21">
        <v>931.08</v>
      </c>
      <c r="F1287" s="21">
        <v>671</v>
      </c>
      <c r="G1287" s="21">
        <f t="shared" si="101"/>
        <v>1.3876005961251863</v>
      </c>
      <c r="H1287" s="67">
        <v>2.3830000000000001E-5</v>
      </c>
      <c r="I1287" s="21">
        <f t="shared" si="102"/>
        <v>7.4683464961765084E-5</v>
      </c>
      <c r="J1287" s="21">
        <v>3.1613000000000002E-2</v>
      </c>
      <c r="K1287" s="21">
        <f t="shared" si="103"/>
        <v>1.0640918821962846E-4</v>
      </c>
      <c r="L1287" s="21">
        <f t="shared" si="104"/>
        <v>0.70185165596431853</v>
      </c>
      <c r="M1287" s="21" t="s">
        <v>262</v>
      </c>
    </row>
    <row r="1288" spans="1:13" x14ac:dyDescent="0.15">
      <c r="A1288" s="21">
        <f t="shared" si="100"/>
        <v>90.31</v>
      </c>
      <c r="B1288" s="21">
        <v>363.46</v>
      </c>
      <c r="C1288" s="21">
        <v>30397.5</v>
      </c>
      <c r="D1288" s="21">
        <v>0.31768000000000002</v>
      </c>
      <c r="E1288" s="21">
        <v>931.47</v>
      </c>
      <c r="F1288" s="21">
        <v>671.39</v>
      </c>
      <c r="G1288" s="21">
        <f t="shared" si="101"/>
        <v>1.3873754449723708</v>
      </c>
      <c r="H1288" s="67">
        <v>2.3910999999999999E-5</v>
      </c>
      <c r="I1288" s="21">
        <f t="shared" si="102"/>
        <v>7.526756484512717E-5</v>
      </c>
      <c r="J1288" s="21">
        <v>3.1739999999999997E-2</v>
      </c>
      <c r="K1288" s="21">
        <f t="shared" si="103"/>
        <v>1.0726256454012839E-4</v>
      </c>
      <c r="L1288" s="21">
        <f t="shared" si="104"/>
        <v>0.7017132693761815</v>
      </c>
      <c r="M1288" s="21" t="s">
        <v>262</v>
      </c>
    </row>
    <row r="1289" spans="1:13" x14ac:dyDescent="0.15">
      <c r="A1289" s="21">
        <f t="shared" si="100"/>
        <v>91.900000000000034</v>
      </c>
      <c r="B1289" s="21">
        <v>365.05</v>
      </c>
      <c r="C1289" s="21">
        <v>30397.5</v>
      </c>
      <c r="D1289" s="21">
        <v>0.31630000000000003</v>
      </c>
      <c r="E1289" s="21">
        <v>931.86</v>
      </c>
      <c r="F1289" s="21">
        <v>671.78000000000009</v>
      </c>
      <c r="G1289" s="21">
        <f t="shared" si="101"/>
        <v>1.387150555241299</v>
      </c>
      <c r="H1289" s="67">
        <v>2.3992999999999999E-5</v>
      </c>
      <c r="I1289" s="21">
        <f t="shared" si="102"/>
        <v>7.5855200758773305E-5</v>
      </c>
      <c r="J1289" s="21">
        <v>3.1868E-2</v>
      </c>
      <c r="K1289" s="21">
        <f t="shared" si="103"/>
        <v>1.0811972850589261E-4</v>
      </c>
      <c r="L1289" s="21">
        <f t="shared" si="104"/>
        <v>0.7015851945525291</v>
      </c>
      <c r="M1289" s="21" t="s">
        <v>262</v>
      </c>
    </row>
    <row r="1290" spans="1:13" x14ac:dyDescent="0.15">
      <c r="A1290" s="21">
        <f t="shared" si="100"/>
        <v>93.490000000000009</v>
      </c>
      <c r="B1290" s="21">
        <v>366.64</v>
      </c>
      <c r="C1290" s="21">
        <v>30397.5</v>
      </c>
      <c r="D1290" s="21">
        <v>0.31491999999999998</v>
      </c>
      <c r="E1290" s="21">
        <v>932.25</v>
      </c>
      <c r="F1290" s="21">
        <v>672.17000000000007</v>
      </c>
      <c r="G1290" s="21">
        <f t="shared" si="101"/>
        <v>1.3869259264769327</v>
      </c>
      <c r="H1290" s="67">
        <v>2.4073000000000001E-5</v>
      </c>
      <c r="I1290" s="21">
        <f t="shared" si="102"/>
        <v>7.6441635971040271E-5</v>
      </c>
      <c r="J1290" s="21">
        <v>3.1995999999999997E-2</v>
      </c>
      <c r="K1290" s="21">
        <f t="shared" si="103"/>
        <v>1.0898407771781428E-4</v>
      </c>
      <c r="L1290" s="21">
        <f t="shared" si="104"/>
        <v>0.70140187054631842</v>
      </c>
      <c r="M1290" s="21" t="s">
        <v>262</v>
      </c>
    </row>
    <row r="1291" spans="1:13" x14ac:dyDescent="0.15">
      <c r="A1291" s="21">
        <f t="shared" si="100"/>
        <v>95.080000000000041</v>
      </c>
      <c r="B1291" s="21">
        <v>368.23</v>
      </c>
      <c r="C1291" s="21">
        <v>30397.5</v>
      </c>
      <c r="D1291" s="21">
        <v>0.31356000000000001</v>
      </c>
      <c r="E1291" s="21">
        <v>932.65</v>
      </c>
      <c r="F1291" s="21">
        <v>672.57</v>
      </c>
      <c r="G1291" s="21">
        <f t="shared" si="101"/>
        <v>1.3866958086147165</v>
      </c>
      <c r="H1291" s="67">
        <v>2.4153999999999999E-5</v>
      </c>
      <c r="I1291" s="21">
        <f t="shared" si="102"/>
        <v>7.7031509121061351E-5</v>
      </c>
      <c r="J1291" s="21">
        <v>3.2122999999999999E-2</v>
      </c>
      <c r="K1291" s="21">
        <f t="shared" si="103"/>
        <v>1.098441031675732E-4</v>
      </c>
      <c r="L1291" s="21">
        <f t="shared" si="104"/>
        <v>0.7012803318494536</v>
      </c>
      <c r="M1291" s="21" t="s">
        <v>262</v>
      </c>
    </row>
    <row r="1292" spans="1:13" x14ac:dyDescent="0.15">
      <c r="A1292" s="21">
        <f t="shared" si="100"/>
        <v>96.670000000000016</v>
      </c>
      <c r="B1292" s="21">
        <v>369.82</v>
      </c>
      <c r="C1292" s="21">
        <v>30397.5</v>
      </c>
      <c r="D1292" s="21">
        <v>0.31222</v>
      </c>
      <c r="E1292" s="21">
        <v>933.04</v>
      </c>
      <c r="F1292" s="21">
        <v>672.96999999999991</v>
      </c>
      <c r="G1292" s="21">
        <f t="shared" si="101"/>
        <v>1.3864511048040775</v>
      </c>
      <c r="H1292" s="67">
        <v>2.4235000000000001E-5</v>
      </c>
      <c r="I1292" s="21">
        <f t="shared" si="102"/>
        <v>7.7621548907821412E-5</v>
      </c>
      <c r="J1292" s="21">
        <v>3.2251000000000002E-2</v>
      </c>
      <c r="K1292" s="21">
        <f t="shared" si="103"/>
        <v>1.1070881526481528E-4</v>
      </c>
      <c r="L1292" s="21">
        <f t="shared" si="104"/>
        <v>0.70113250441846753</v>
      </c>
      <c r="M1292" s="21" t="s">
        <v>262</v>
      </c>
    </row>
    <row r="1293" spans="1:13" x14ac:dyDescent="0.15">
      <c r="A1293" s="21">
        <f t="shared" si="100"/>
        <v>98.260000000000048</v>
      </c>
      <c r="B1293" s="21">
        <v>371.41</v>
      </c>
      <c r="C1293" s="21">
        <v>30397.5</v>
      </c>
      <c r="D1293" s="21">
        <v>0.31087999999999999</v>
      </c>
      <c r="E1293" s="21">
        <v>933.45</v>
      </c>
      <c r="F1293" s="21">
        <v>673.38</v>
      </c>
      <c r="G1293" s="21">
        <f t="shared" si="101"/>
        <v>1.3862158068252697</v>
      </c>
      <c r="H1293" s="67">
        <v>2.4315E-5</v>
      </c>
      <c r="I1293" s="21">
        <f t="shared" si="102"/>
        <v>7.8213458569222855E-5</v>
      </c>
      <c r="J1293" s="21">
        <v>3.2378999999999998E-2</v>
      </c>
      <c r="K1293" s="21">
        <f t="shared" si="103"/>
        <v>1.1157826101088145E-4</v>
      </c>
      <c r="L1293" s="21">
        <f t="shared" si="104"/>
        <v>0.70097398776985087</v>
      </c>
      <c r="M1293" s="21" t="s">
        <v>262</v>
      </c>
    </row>
    <row r="1294" spans="1:13" x14ac:dyDescent="0.15">
      <c r="A1294" s="21">
        <f t="shared" si="100"/>
        <v>99.850000000000023</v>
      </c>
      <c r="B1294" s="21">
        <v>373</v>
      </c>
      <c r="C1294" s="21">
        <v>30397.5</v>
      </c>
      <c r="D1294" s="21">
        <v>0.30954999999999999</v>
      </c>
      <c r="E1294" s="21">
        <v>933.84999999999991</v>
      </c>
      <c r="F1294" s="21">
        <v>673.78000000000009</v>
      </c>
      <c r="G1294" s="21">
        <f t="shared" si="101"/>
        <v>1.3859865237911482</v>
      </c>
      <c r="H1294" s="67">
        <v>2.4396000000000002E-5</v>
      </c>
      <c r="I1294" s="21">
        <f t="shared" si="102"/>
        <v>7.881117751574867E-5</v>
      </c>
      <c r="J1294" s="21">
        <v>3.2507000000000001E-2</v>
      </c>
      <c r="K1294" s="21">
        <f t="shared" si="103"/>
        <v>1.1245245982491275E-4</v>
      </c>
      <c r="L1294" s="21">
        <f t="shared" si="104"/>
        <v>0.70083996062386555</v>
      </c>
      <c r="M1294" s="21" t="s">
        <v>262</v>
      </c>
    </row>
    <row r="1295" spans="1:13" x14ac:dyDescent="0.15">
      <c r="A1295" s="21">
        <f t="shared" si="100"/>
        <v>-218.14999999999998</v>
      </c>
      <c r="B1295" s="21">
        <v>55</v>
      </c>
      <c r="C1295" s="21">
        <v>40530</v>
      </c>
      <c r="D1295" s="21">
        <v>1303.5</v>
      </c>
      <c r="E1295" s="21">
        <v>1671.5</v>
      </c>
      <c r="F1295" s="21">
        <v>1176.6000000000001</v>
      </c>
      <c r="G1295" s="21">
        <f t="shared" si="101"/>
        <v>1.4206187319394865</v>
      </c>
      <c r="H1295" s="21">
        <v>8.7328999999999998E-4</v>
      </c>
      <c r="I1295" s="21">
        <f t="shared" si="102"/>
        <v>6.69957805907173E-7</v>
      </c>
      <c r="J1295" s="21">
        <v>0.20008000000000001</v>
      </c>
      <c r="K1295" s="21">
        <f t="shared" si="103"/>
        <v>9.1830354801914503E-8</v>
      </c>
      <c r="L1295" s="21">
        <f t="shared" si="104"/>
        <v>7.2956029338264692</v>
      </c>
      <c r="M1295" s="21" t="s">
        <v>264</v>
      </c>
    </row>
    <row r="1296" spans="1:13" x14ac:dyDescent="0.15">
      <c r="A1296" s="21">
        <f t="shared" si="100"/>
        <v>-216.55999999999997</v>
      </c>
      <c r="B1296" s="21">
        <v>56.59</v>
      </c>
      <c r="C1296" s="21">
        <v>40530</v>
      </c>
      <c r="D1296" s="21">
        <v>1296.8</v>
      </c>
      <c r="E1296" s="21">
        <v>1670.4</v>
      </c>
      <c r="F1296" s="21">
        <v>1139.5</v>
      </c>
      <c r="G1296" s="21">
        <f t="shared" si="101"/>
        <v>1.4659060991663011</v>
      </c>
      <c r="H1296" s="21">
        <v>7.9149999999999999E-4</v>
      </c>
      <c r="I1296" s="21">
        <f t="shared" si="102"/>
        <v>6.1034855027760641E-7</v>
      </c>
      <c r="J1296" s="21">
        <v>0.19825999999999999</v>
      </c>
      <c r="K1296" s="21">
        <f t="shared" si="103"/>
        <v>9.1525396437088868E-8</v>
      </c>
      <c r="L1296" s="21">
        <f t="shared" si="104"/>
        <v>6.6686250378291136</v>
      </c>
      <c r="M1296" s="21" t="s">
        <v>264</v>
      </c>
    </row>
    <row r="1297" spans="1:13" x14ac:dyDescent="0.15">
      <c r="A1297" s="21">
        <f t="shared" si="100"/>
        <v>-214.96999999999997</v>
      </c>
      <c r="B1297" s="21">
        <v>58.18</v>
      </c>
      <c r="C1297" s="21">
        <v>40530</v>
      </c>
      <c r="D1297" s="21">
        <v>1290</v>
      </c>
      <c r="E1297" s="21">
        <v>1671.4</v>
      </c>
      <c r="F1297" s="21">
        <v>1112.1000000000001</v>
      </c>
      <c r="G1297" s="21">
        <f t="shared" si="101"/>
        <v>1.5029223990648322</v>
      </c>
      <c r="H1297" s="21">
        <v>7.2002000000000003E-4</v>
      </c>
      <c r="I1297" s="21">
        <f t="shared" si="102"/>
        <v>5.5815503875968994E-7</v>
      </c>
      <c r="J1297" s="21">
        <v>0.19633999999999999</v>
      </c>
      <c r="K1297" s="21">
        <f t="shared" si="103"/>
        <v>9.106231326289152E-8</v>
      </c>
      <c r="L1297" s="21">
        <f t="shared" si="104"/>
        <v>6.1293746969542635</v>
      </c>
      <c r="M1297" s="21" t="s">
        <v>264</v>
      </c>
    </row>
    <row r="1298" spans="1:13" x14ac:dyDescent="0.15">
      <c r="A1298" s="21">
        <f t="shared" si="100"/>
        <v>-213.37999999999997</v>
      </c>
      <c r="B1298" s="21">
        <v>59.77</v>
      </c>
      <c r="C1298" s="21">
        <v>40530</v>
      </c>
      <c r="D1298" s="21">
        <v>1283.0999999999999</v>
      </c>
      <c r="E1298" s="21">
        <v>1673.1000000000001</v>
      </c>
      <c r="F1298" s="21">
        <v>1091.3</v>
      </c>
      <c r="G1298" s="21">
        <f t="shared" si="101"/>
        <v>1.5331256299825897</v>
      </c>
      <c r="H1298" s="21">
        <v>6.5735999999999995E-4</v>
      </c>
      <c r="I1298" s="21">
        <f t="shared" si="102"/>
        <v>5.1232172083235912E-7</v>
      </c>
      <c r="J1298" s="21">
        <v>0.19434000000000001</v>
      </c>
      <c r="K1298" s="21">
        <f t="shared" si="103"/>
        <v>9.0527347231363359E-8</v>
      </c>
      <c r="L1298" s="21">
        <f t="shared" si="104"/>
        <v>5.659303365236183</v>
      </c>
      <c r="M1298" s="21" t="s">
        <v>264</v>
      </c>
    </row>
    <row r="1299" spans="1:13" x14ac:dyDescent="0.15">
      <c r="A1299" s="21">
        <f t="shared" si="100"/>
        <v>-211.78999999999996</v>
      </c>
      <c r="B1299" s="21">
        <v>61.36</v>
      </c>
      <c r="C1299" s="21">
        <v>40530</v>
      </c>
      <c r="D1299" s="21">
        <v>1276</v>
      </c>
      <c r="E1299" s="21">
        <v>1674.7</v>
      </c>
      <c r="F1299" s="21">
        <v>1074.7</v>
      </c>
      <c r="G1299" s="21">
        <f t="shared" si="101"/>
        <v>1.5582953382339257</v>
      </c>
      <c r="H1299" s="21">
        <v>6.0225999999999997E-4</v>
      </c>
      <c r="I1299" s="21">
        <f t="shared" si="102"/>
        <v>4.7199059561128522E-7</v>
      </c>
      <c r="J1299" s="21">
        <v>0.19228000000000001</v>
      </c>
      <c r="K1299" s="21">
        <f t="shared" si="103"/>
        <v>8.9980089074111063E-8</v>
      </c>
      <c r="L1299" s="21">
        <f t="shared" si="104"/>
        <v>5.24550042646141</v>
      </c>
      <c r="M1299" s="21" t="s">
        <v>264</v>
      </c>
    </row>
    <row r="1300" spans="1:13" x14ac:dyDescent="0.15">
      <c r="A1300" s="21">
        <f t="shared" si="100"/>
        <v>-210.2</v>
      </c>
      <c r="B1300" s="21">
        <v>62.95</v>
      </c>
      <c r="C1300" s="21">
        <v>40530</v>
      </c>
      <c r="D1300" s="21">
        <v>1268.9000000000001</v>
      </c>
      <c r="E1300" s="21">
        <v>1676</v>
      </c>
      <c r="F1300" s="21">
        <v>1060.8999999999999</v>
      </c>
      <c r="G1300" s="21">
        <f t="shared" si="101"/>
        <v>1.5797907437081724</v>
      </c>
      <c r="H1300" s="21">
        <v>5.5367000000000003E-4</v>
      </c>
      <c r="I1300" s="21">
        <f t="shared" si="102"/>
        <v>4.3633856095831033E-7</v>
      </c>
      <c r="J1300" s="21">
        <v>0.19017999999999999</v>
      </c>
      <c r="K1300" s="21">
        <f t="shared" si="103"/>
        <v>8.9425923003612577E-8</v>
      </c>
      <c r="L1300" s="21">
        <f t="shared" si="104"/>
        <v>4.8793296876643186</v>
      </c>
      <c r="M1300" s="21" t="s">
        <v>264</v>
      </c>
    </row>
    <row r="1301" spans="1:13" x14ac:dyDescent="0.15">
      <c r="A1301" s="21">
        <f t="shared" si="100"/>
        <v>-208.60999999999996</v>
      </c>
      <c r="B1301" s="21">
        <v>64.540000000000006</v>
      </c>
      <c r="C1301" s="21">
        <v>40530</v>
      </c>
      <c r="D1301" s="21">
        <v>1261.8</v>
      </c>
      <c r="E1301" s="21">
        <v>1676.9</v>
      </c>
      <c r="F1301" s="21">
        <v>1049.0999999999999</v>
      </c>
      <c r="G1301" s="21">
        <f t="shared" si="101"/>
        <v>1.5984176913544945</v>
      </c>
      <c r="H1301" s="21">
        <v>5.1066000000000002E-4</v>
      </c>
      <c r="I1301" s="21">
        <f t="shared" si="102"/>
        <v>4.0470756062767478E-7</v>
      </c>
      <c r="J1301" s="21">
        <v>0.18804000000000001</v>
      </c>
      <c r="K1301" s="21">
        <f t="shared" si="103"/>
        <v>8.8869462754039696E-8</v>
      </c>
      <c r="L1301" s="21">
        <f t="shared" si="104"/>
        <v>4.5539552967453734</v>
      </c>
      <c r="M1301" s="21" t="s">
        <v>264</v>
      </c>
    </row>
    <row r="1302" spans="1:13" x14ac:dyDescent="0.15">
      <c r="A1302" s="21">
        <f t="shared" si="100"/>
        <v>-207.01999999999998</v>
      </c>
      <c r="B1302" s="21">
        <v>66.13</v>
      </c>
      <c r="C1302" s="21">
        <v>40530</v>
      </c>
      <c r="D1302" s="21">
        <v>1254.5999999999999</v>
      </c>
      <c r="E1302" s="21">
        <v>1677.5</v>
      </c>
      <c r="F1302" s="21">
        <v>1038.7</v>
      </c>
      <c r="G1302" s="21">
        <f t="shared" si="101"/>
        <v>1.6149995186290556</v>
      </c>
      <c r="H1302" s="21">
        <v>4.7248E-4</v>
      </c>
      <c r="I1302" s="21">
        <f t="shared" si="102"/>
        <v>3.765981189223657E-7</v>
      </c>
      <c r="J1302" s="21">
        <v>0.18587000000000001</v>
      </c>
      <c r="K1302" s="21">
        <f t="shared" si="103"/>
        <v>8.8316426251840331E-8</v>
      </c>
      <c r="L1302" s="21">
        <f t="shared" si="104"/>
        <v>4.2641911013073655</v>
      </c>
      <c r="M1302" s="21" t="s">
        <v>264</v>
      </c>
    </row>
    <row r="1303" spans="1:13" x14ac:dyDescent="0.15">
      <c r="A1303" s="21">
        <f t="shared" si="100"/>
        <v>-205.42999999999998</v>
      </c>
      <c r="B1303" s="21">
        <v>67.72</v>
      </c>
      <c r="C1303" s="21">
        <v>40530</v>
      </c>
      <c r="D1303" s="21">
        <v>1247.4000000000001</v>
      </c>
      <c r="E1303" s="21">
        <v>1677.8</v>
      </c>
      <c r="F1303" s="21">
        <v>1029.1999999999998</v>
      </c>
      <c r="G1303" s="21">
        <f t="shared" si="101"/>
        <v>1.6301982122036536</v>
      </c>
      <c r="H1303" s="21">
        <v>4.3846999999999999E-4</v>
      </c>
      <c r="I1303" s="21">
        <f t="shared" si="102"/>
        <v>3.5150713484046816E-7</v>
      </c>
      <c r="J1303" s="21">
        <v>0.18368000000000001</v>
      </c>
      <c r="K1303" s="21">
        <f t="shared" si="103"/>
        <v>8.7763905461684298E-8</v>
      </c>
      <c r="L1303" s="21">
        <f t="shared" si="104"/>
        <v>4.0051446319686406</v>
      </c>
      <c r="M1303" s="21" t="s">
        <v>264</v>
      </c>
    </row>
    <row r="1304" spans="1:13" x14ac:dyDescent="0.15">
      <c r="A1304" s="21">
        <f t="shared" si="100"/>
        <v>-203.83999999999997</v>
      </c>
      <c r="B1304" s="21">
        <v>69.31</v>
      </c>
      <c r="C1304" s="21">
        <v>40530</v>
      </c>
      <c r="D1304" s="21">
        <v>1240.2</v>
      </c>
      <c r="E1304" s="21">
        <v>1678</v>
      </c>
      <c r="F1304" s="21">
        <v>1020.4</v>
      </c>
      <c r="G1304" s="21">
        <f t="shared" si="101"/>
        <v>1.6444531556252451</v>
      </c>
      <c r="H1304" s="21">
        <v>4.0809E-4</v>
      </c>
      <c r="I1304" s="21">
        <f t="shared" si="102"/>
        <v>3.2905176584421868E-7</v>
      </c>
      <c r="J1304" s="21">
        <v>0.18146999999999999</v>
      </c>
      <c r="K1304" s="21">
        <f t="shared" si="103"/>
        <v>8.720093783174269E-8</v>
      </c>
      <c r="L1304" s="21">
        <f t="shared" si="104"/>
        <v>3.7734888411307654</v>
      </c>
      <c r="M1304" s="21" t="s">
        <v>264</v>
      </c>
    </row>
    <row r="1305" spans="1:13" x14ac:dyDescent="0.15">
      <c r="A1305" s="21">
        <f t="shared" si="100"/>
        <v>-202.24999999999997</v>
      </c>
      <c r="B1305" s="21">
        <v>70.900000000000006</v>
      </c>
      <c r="C1305" s="21">
        <v>40530</v>
      </c>
      <c r="D1305" s="21">
        <v>1232.9000000000001</v>
      </c>
      <c r="E1305" s="21">
        <v>1678.1</v>
      </c>
      <c r="F1305" s="21">
        <v>1012.1</v>
      </c>
      <c r="G1305" s="21">
        <f t="shared" si="101"/>
        <v>1.6580377433059974</v>
      </c>
      <c r="H1305" s="21">
        <v>3.8085000000000001E-4</v>
      </c>
      <c r="I1305" s="21">
        <f t="shared" si="102"/>
        <v>3.0890583177873308E-7</v>
      </c>
      <c r="J1305" s="21">
        <v>0.17924999999999999</v>
      </c>
      <c r="K1305" s="21">
        <f t="shared" si="103"/>
        <v>8.6639008659497618E-8</v>
      </c>
      <c r="L1305" s="21">
        <f t="shared" si="104"/>
        <v>3.56543589958159</v>
      </c>
      <c r="M1305" s="21" t="s">
        <v>264</v>
      </c>
    </row>
    <row r="1306" spans="1:13" x14ac:dyDescent="0.15">
      <c r="A1306" s="21">
        <f t="shared" si="100"/>
        <v>-200.65999999999997</v>
      </c>
      <c r="B1306" s="21">
        <v>72.489999999999995</v>
      </c>
      <c r="C1306" s="21">
        <v>40530</v>
      </c>
      <c r="D1306" s="21">
        <v>1225.5999999999999</v>
      </c>
      <c r="E1306" s="21">
        <v>1678.1999999999998</v>
      </c>
      <c r="F1306" s="21">
        <v>1004.1</v>
      </c>
      <c r="G1306" s="21">
        <f t="shared" si="101"/>
        <v>1.6713474753510604</v>
      </c>
      <c r="H1306" s="21">
        <v>3.5635000000000002E-4</v>
      </c>
      <c r="I1306" s="21">
        <f t="shared" si="102"/>
        <v>2.9075554830287208E-7</v>
      </c>
      <c r="J1306" s="21">
        <v>0.17702000000000001</v>
      </c>
      <c r="K1306" s="21">
        <f t="shared" si="103"/>
        <v>8.6065652836418995E-8</v>
      </c>
      <c r="L1306" s="21">
        <f t="shared" si="104"/>
        <v>3.3782994576883962</v>
      </c>
      <c r="M1306" s="21" t="s">
        <v>264</v>
      </c>
    </row>
    <row r="1307" spans="1:13" x14ac:dyDescent="0.15">
      <c r="A1307" s="21">
        <f t="shared" si="100"/>
        <v>-199.07</v>
      </c>
      <c r="B1307" s="21">
        <v>74.08</v>
      </c>
      <c r="C1307" s="21">
        <v>40530</v>
      </c>
      <c r="D1307" s="21">
        <v>1218.2</v>
      </c>
      <c r="E1307" s="21">
        <v>1678.5</v>
      </c>
      <c r="F1307" s="21">
        <v>996.44999999999993</v>
      </c>
      <c r="G1307" s="21">
        <f t="shared" si="101"/>
        <v>1.6844799036579861</v>
      </c>
      <c r="H1307" s="21">
        <v>3.3426000000000002E-4</v>
      </c>
      <c r="I1307" s="21">
        <f t="shared" si="102"/>
        <v>2.7438844196355278E-7</v>
      </c>
      <c r="J1307" s="21">
        <v>0.17477000000000001</v>
      </c>
      <c r="K1307" s="21">
        <f t="shared" si="103"/>
        <v>8.5472605997988906E-8</v>
      </c>
      <c r="L1307" s="21">
        <f t="shared" si="104"/>
        <v>3.2102501001316015</v>
      </c>
      <c r="M1307" s="21" t="s">
        <v>264</v>
      </c>
    </row>
    <row r="1308" spans="1:13" x14ac:dyDescent="0.15">
      <c r="A1308" s="21">
        <f t="shared" si="100"/>
        <v>-197.47999999999996</v>
      </c>
      <c r="B1308" s="21">
        <v>75.67</v>
      </c>
      <c r="C1308" s="21">
        <v>40530</v>
      </c>
      <c r="D1308" s="21">
        <v>1210.8</v>
      </c>
      <c r="E1308" s="21">
        <v>1678.9</v>
      </c>
      <c r="F1308" s="21">
        <v>989.02</v>
      </c>
      <c r="G1308" s="21">
        <f t="shared" si="101"/>
        <v>1.6975389779782009</v>
      </c>
      <c r="H1308" s="21">
        <v>3.1427000000000001E-4</v>
      </c>
      <c r="I1308" s="21">
        <f t="shared" si="102"/>
        <v>2.5955566567558641E-7</v>
      </c>
      <c r="J1308" s="21">
        <v>0.17252000000000001</v>
      </c>
      <c r="K1308" s="21">
        <f t="shared" si="103"/>
        <v>8.4867656141286683E-8</v>
      </c>
      <c r="L1308" s="21">
        <f t="shared" si="104"/>
        <v>3.0583578889404128</v>
      </c>
      <c r="M1308" s="21" t="s">
        <v>264</v>
      </c>
    </row>
    <row r="1309" spans="1:13" x14ac:dyDescent="0.15">
      <c r="A1309" s="21">
        <f t="shared" si="100"/>
        <v>-195.89</v>
      </c>
      <c r="B1309" s="21">
        <v>77.260000000000005</v>
      </c>
      <c r="C1309" s="21">
        <v>40530</v>
      </c>
      <c r="D1309" s="21">
        <v>1203.4000000000001</v>
      </c>
      <c r="E1309" s="21">
        <v>1679.6</v>
      </c>
      <c r="F1309" s="21">
        <v>981.79000000000008</v>
      </c>
      <c r="G1309" s="21">
        <f t="shared" si="101"/>
        <v>1.7107528086454331</v>
      </c>
      <c r="H1309" s="21">
        <v>2.9613000000000003E-4</v>
      </c>
      <c r="I1309" s="21">
        <f t="shared" si="102"/>
        <v>2.4607777962439752E-7</v>
      </c>
      <c r="J1309" s="21">
        <v>0.17025000000000001</v>
      </c>
      <c r="K1309" s="21">
        <f t="shared" si="103"/>
        <v>8.4230862441309523E-8</v>
      </c>
      <c r="L1309" s="21">
        <f t="shared" si="104"/>
        <v>2.9214681233480175</v>
      </c>
      <c r="M1309" s="21" t="s">
        <v>264</v>
      </c>
    </row>
    <row r="1310" spans="1:13" x14ac:dyDescent="0.15">
      <c r="A1310" s="21">
        <f t="shared" si="100"/>
        <v>-194.29999999999998</v>
      </c>
      <c r="B1310" s="21">
        <v>78.849999999999994</v>
      </c>
      <c r="C1310" s="21">
        <v>40530</v>
      </c>
      <c r="D1310" s="21">
        <v>1195.9000000000001</v>
      </c>
      <c r="E1310" s="21">
        <v>1680.6000000000001</v>
      </c>
      <c r="F1310" s="21">
        <v>974.74</v>
      </c>
      <c r="G1310" s="21">
        <f t="shared" si="101"/>
        <v>1.7241520815807294</v>
      </c>
      <c r="H1310" s="21">
        <v>2.7963E-4</v>
      </c>
      <c r="I1310" s="21">
        <f t="shared" si="102"/>
        <v>2.3382389831925746E-7</v>
      </c>
      <c r="J1310" s="21">
        <v>0.16797999999999999</v>
      </c>
      <c r="K1310" s="21">
        <f t="shared" si="103"/>
        <v>8.3579227320939844E-8</v>
      </c>
      <c r="L1310" s="21">
        <f t="shared" si="104"/>
        <v>2.7976317299678537</v>
      </c>
      <c r="M1310" s="21" t="s">
        <v>264</v>
      </c>
    </row>
    <row r="1311" spans="1:13" x14ac:dyDescent="0.15">
      <c r="A1311" s="21">
        <f t="shared" si="100"/>
        <v>-192.70999999999998</v>
      </c>
      <c r="B1311" s="21">
        <v>80.44</v>
      </c>
      <c r="C1311" s="21">
        <v>40530</v>
      </c>
      <c r="D1311" s="21">
        <v>1188.4000000000001</v>
      </c>
      <c r="E1311" s="21">
        <v>1682</v>
      </c>
      <c r="F1311" s="21">
        <v>967.85</v>
      </c>
      <c r="G1311" s="21">
        <f t="shared" si="101"/>
        <v>1.7378726042258614</v>
      </c>
      <c r="H1311" s="21">
        <v>2.6457999999999999E-4</v>
      </c>
      <c r="I1311" s="21">
        <f t="shared" si="102"/>
        <v>2.2263547627061592E-7</v>
      </c>
      <c r="J1311" s="21">
        <v>0.16569999999999999</v>
      </c>
      <c r="K1311" s="21">
        <f t="shared" si="103"/>
        <v>8.2896057049296575E-8</v>
      </c>
      <c r="L1311" s="21">
        <f t="shared" si="104"/>
        <v>2.6857185274592639</v>
      </c>
      <c r="M1311" s="21" t="s">
        <v>264</v>
      </c>
    </row>
    <row r="1312" spans="1:13" x14ac:dyDescent="0.15">
      <c r="A1312" s="21">
        <f t="shared" si="100"/>
        <v>-191.11999999999998</v>
      </c>
      <c r="B1312" s="21">
        <v>82.03</v>
      </c>
      <c r="C1312" s="21">
        <v>40530</v>
      </c>
      <c r="D1312" s="21">
        <v>1180.8</v>
      </c>
      <c r="E1312" s="21">
        <v>1683.7</v>
      </c>
      <c r="F1312" s="21">
        <v>961.11</v>
      </c>
      <c r="G1312" s="21">
        <f t="shared" si="101"/>
        <v>1.7518286148307687</v>
      </c>
      <c r="H1312" s="21">
        <v>2.5081000000000002E-4</v>
      </c>
      <c r="I1312" s="21">
        <f t="shared" si="102"/>
        <v>2.1240684281842821E-7</v>
      </c>
      <c r="J1312" s="21">
        <v>0.16341</v>
      </c>
      <c r="K1312" s="21">
        <f t="shared" si="103"/>
        <v>8.219351882299484E-8</v>
      </c>
      <c r="L1312" s="21">
        <f t="shared" si="104"/>
        <v>2.584228609020256</v>
      </c>
      <c r="M1312" s="21" t="s">
        <v>264</v>
      </c>
    </row>
    <row r="1313" spans="1:13" x14ac:dyDescent="0.15">
      <c r="A1313" s="21">
        <f t="shared" si="100"/>
        <v>-190.99799999999999</v>
      </c>
      <c r="B1313" s="21">
        <v>82.152000000000001</v>
      </c>
      <c r="C1313" s="21">
        <v>40530</v>
      </c>
      <c r="D1313" s="21">
        <v>1180.2</v>
      </c>
      <c r="E1313" s="21">
        <v>1683.8</v>
      </c>
      <c r="F1313" s="21">
        <v>960.6</v>
      </c>
      <c r="G1313" s="21">
        <f t="shared" si="101"/>
        <v>1.7528627940870289</v>
      </c>
      <c r="H1313" s="21">
        <v>2.498E-4</v>
      </c>
      <c r="I1313" s="21">
        <f t="shared" si="102"/>
        <v>2.1165904084053551E-7</v>
      </c>
      <c r="J1313" s="21">
        <v>0.16324</v>
      </c>
      <c r="K1313" s="21">
        <f t="shared" si="103"/>
        <v>8.2144874533214921E-8</v>
      </c>
      <c r="L1313" s="21">
        <f t="shared" si="104"/>
        <v>2.576655476598873</v>
      </c>
      <c r="M1313" s="21" t="s">
        <v>264</v>
      </c>
    </row>
    <row r="1314" spans="1:13" x14ac:dyDescent="0.15">
      <c r="A1314" s="21">
        <f t="shared" si="100"/>
        <v>-190.99799999999999</v>
      </c>
      <c r="B1314" s="21">
        <v>82.152000000000001</v>
      </c>
      <c r="C1314" s="21">
        <v>40530</v>
      </c>
      <c r="D1314" s="21">
        <v>1.9047000000000001</v>
      </c>
      <c r="E1314" s="21">
        <v>971.79000000000008</v>
      </c>
      <c r="F1314" s="21">
        <v>690.36</v>
      </c>
      <c r="G1314" s="21">
        <f t="shared" si="101"/>
        <v>1.4076568746740832</v>
      </c>
      <c r="H1314" s="67">
        <v>6.3091999999999997E-6</v>
      </c>
      <c r="I1314" s="21">
        <f t="shared" si="102"/>
        <v>3.3124376542237618E-6</v>
      </c>
      <c r="J1314" s="21">
        <v>7.5164999999999997E-3</v>
      </c>
      <c r="K1314" s="21">
        <f t="shared" si="103"/>
        <v>4.0608472555279634E-6</v>
      </c>
      <c r="L1314" s="21">
        <f t="shared" si="104"/>
        <v>0.81570111993614058</v>
      </c>
      <c r="M1314" s="21" t="s">
        <v>262</v>
      </c>
    </row>
    <row r="1315" spans="1:13" x14ac:dyDescent="0.15">
      <c r="A1315" s="21">
        <f t="shared" si="100"/>
        <v>-189.52999999999997</v>
      </c>
      <c r="B1315" s="21">
        <v>83.62</v>
      </c>
      <c r="C1315" s="21">
        <v>40530</v>
      </c>
      <c r="D1315" s="21">
        <v>1.8694999999999999</v>
      </c>
      <c r="E1315" s="21">
        <v>949.91000000000008</v>
      </c>
      <c r="F1315" s="21">
        <v>672.5100000000001</v>
      </c>
      <c r="G1315" s="21">
        <f t="shared" si="101"/>
        <v>1.4124845727201081</v>
      </c>
      <c r="H1315" s="67">
        <v>6.4228999999999999E-6</v>
      </c>
      <c r="I1315" s="21">
        <f t="shared" si="102"/>
        <v>3.4356244985290186E-6</v>
      </c>
      <c r="J1315" s="21">
        <v>7.6603000000000001E-3</v>
      </c>
      <c r="K1315" s="21">
        <f t="shared" si="103"/>
        <v>4.3135799222363505E-6</v>
      </c>
      <c r="L1315" s="21">
        <f t="shared" si="104"/>
        <v>0.79646710168009094</v>
      </c>
      <c r="M1315" s="21" t="s">
        <v>262</v>
      </c>
    </row>
    <row r="1316" spans="1:13" x14ac:dyDescent="0.15">
      <c r="A1316" s="21">
        <f t="shared" si="100"/>
        <v>-187.94</v>
      </c>
      <c r="B1316" s="21">
        <v>85.21</v>
      </c>
      <c r="C1316" s="21">
        <v>40530</v>
      </c>
      <c r="D1316" s="21">
        <v>1.833</v>
      </c>
      <c r="E1316" s="21">
        <v>935.93000000000006</v>
      </c>
      <c r="F1316" s="21">
        <v>661.26</v>
      </c>
      <c r="G1316" s="21">
        <f t="shared" si="101"/>
        <v>1.4153736805492545</v>
      </c>
      <c r="H1316" s="67">
        <v>6.5456999999999999E-6</v>
      </c>
      <c r="I1316" s="21">
        <f t="shared" si="102"/>
        <v>3.5710310965630113E-6</v>
      </c>
      <c r="J1316" s="21">
        <v>7.816E-3</v>
      </c>
      <c r="K1316" s="21">
        <f t="shared" si="103"/>
        <v>4.5559475695071846E-6</v>
      </c>
      <c r="L1316" s="21">
        <f t="shared" si="104"/>
        <v>0.78381742592118742</v>
      </c>
      <c r="M1316" s="21" t="s">
        <v>262</v>
      </c>
    </row>
    <row r="1317" spans="1:13" x14ac:dyDescent="0.15">
      <c r="A1317" s="21">
        <f t="shared" si="100"/>
        <v>-186.34999999999997</v>
      </c>
      <c r="B1317" s="21">
        <v>86.8</v>
      </c>
      <c r="C1317" s="21">
        <v>40530</v>
      </c>
      <c r="D1317" s="21">
        <v>1.7981</v>
      </c>
      <c r="E1317" s="21">
        <v>927.95</v>
      </c>
      <c r="F1317" s="21">
        <v>655.01</v>
      </c>
      <c r="G1317" s="21">
        <f t="shared" si="101"/>
        <v>1.4166959283064382</v>
      </c>
      <c r="H1317" s="67">
        <v>6.6684000000000004E-6</v>
      </c>
      <c r="I1317" s="21">
        <f t="shared" si="102"/>
        <v>3.7085812802402539E-6</v>
      </c>
      <c r="J1317" s="21">
        <v>7.9714999999999994E-3</v>
      </c>
      <c r="K1317" s="21">
        <f t="shared" si="103"/>
        <v>4.777510313847066E-6</v>
      </c>
      <c r="L1317" s="21">
        <f t="shared" si="104"/>
        <v>0.77625814213134314</v>
      </c>
      <c r="M1317" s="21" t="s">
        <v>262</v>
      </c>
    </row>
    <row r="1318" spans="1:13" x14ac:dyDescent="0.15">
      <c r="A1318" s="21">
        <f t="shared" si="100"/>
        <v>-184.76</v>
      </c>
      <c r="B1318" s="21">
        <v>88.39</v>
      </c>
      <c r="C1318" s="21">
        <v>40530</v>
      </c>
      <c r="D1318" s="21">
        <v>1.7645</v>
      </c>
      <c r="E1318" s="21">
        <v>923.48</v>
      </c>
      <c r="F1318" s="21">
        <v>651.68999999999994</v>
      </c>
      <c r="G1318" s="21">
        <f t="shared" si="101"/>
        <v>1.4170541208243184</v>
      </c>
      <c r="H1318" s="67">
        <v>6.7908000000000003E-6</v>
      </c>
      <c r="I1318" s="21">
        <f t="shared" si="102"/>
        <v>3.8485689997166337E-6</v>
      </c>
      <c r="J1318" s="21">
        <v>8.1268999999999994E-3</v>
      </c>
      <c r="K1318" s="21">
        <f t="shared" si="103"/>
        <v>4.9874178914670748E-6</v>
      </c>
      <c r="L1318" s="21">
        <f t="shared" si="104"/>
        <v>0.77165561087253454</v>
      </c>
      <c r="M1318" s="21" t="s">
        <v>262</v>
      </c>
    </row>
    <row r="1319" spans="1:13" x14ac:dyDescent="0.15">
      <c r="A1319" s="21">
        <f t="shared" si="100"/>
        <v>-183.16999999999996</v>
      </c>
      <c r="B1319" s="21">
        <v>89.98</v>
      </c>
      <c r="C1319" s="21">
        <v>40530</v>
      </c>
      <c r="D1319" s="21">
        <v>1.7323</v>
      </c>
      <c r="E1319" s="21">
        <v>921.05000000000007</v>
      </c>
      <c r="F1319" s="21">
        <v>650.05000000000007</v>
      </c>
      <c r="G1319" s="21">
        <f t="shared" si="101"/>
        <v>1.4168910083839705</v>
      </c>
      <c r="H1319" s="67">
        <v>6.9129000000000003E-6</v>
      </c>
      <c r="I1319" s="21">
        <f t="shared" si="102"/>
        <v>3.9905905443629858E-6</v>
      </c>
      <c r="J1319" s="21">
        <v>8.2822E-3</v>
      </c>
      <c r="K1319" s="21">
        <f t="shared" si="103"/>
        <v>5.1908610223048607E-6</v>
      </c>
      <c r="L1319" s="21">
        <f t="shared" si="104"/>
        <v>0.76877237267875698</v>
      </c>
      <c r="M1319" s="21" t="s">
        <v>262</v>
      </c>
    </row>
    <row r="1320" spans="1:13" x14ac:dyDescent="0.15">
      <c r="A1320" s="21">
        <f t="shared" si="100"/>
        <v>-181.57999999999998</v>
      </c>
      <c r="B1320" s="21">
        <v>91.57</v>
      </c>
      <c r="C1320" s="21">
        <v>40530</v>
      </c>
      <c r="D1320" s="21">
        <v>1.7012</v>
      </c>
      <c r="E1320" s="21">
        <v>919.77</v>
      </c>
      <c r="F1320" s="21">
        <v>649.38</v>
      </c>
      <c r="G1320" s="21">
        <f t="shared" si="101"/>
        <v>1.4163817795435647</v>
      </c>
      <c r="H1320" s="67">
        <v>7.0346999999999997E-6</v>
      </c>
      <c r="I1320" s="21">
        <f t="shared" si="102"/>
        <v>4.1351399012461785E-6</v>
      </c>
      <c r="J1320" s="21">
        <v>8.4372000000000006E-3</v>
      </c>
      <c r="K1320" s="21">
        <f t="shared" si="103"/>
        <v>5.3921719115514787E-6</v>
      </c>
      <c r="L1320" s="21">
        <f t="shared" si="104"/>
        <v>0.76687835051912945</v>
      </c>
      <c r="M1320" s="21" t="s">
        <v>262</v>
      </c>
    </row>
    <row r="1321" spans="1:13" x14ac:dyDescent="0.15">
      <c r="A1321" s="21">
        <f t="shared" si="100"/>
        <v>-179.98999999999998</v>
      </c>
      <c r="B1321" s="21">
        <v>93.16</v>
      </c>
      <c r="C1321" s="21">
        <v>40530</v>
      </c>
      <c r="D1321" s="21">
        <v>1.6712</v>
      </c>
      <c r="E1321" s="21">
        <v>919.15</v>
      </c>
      <c r="F1321" s="21">
        <v>649.24</v>
      </c>
      <c r="G1321" s="21">
        <f t="shared" si="101"/>
        <v>1.4157322407738278</v>
      </c>
      <c r="H1321" s="67">
        <v>7.1563000000000004E-6</v>
      </c>
      <c r="I1321" s="21">
        <f t="shared" si="102"/>
        <v>4.282132599329823E-6</v>
      </c>
      <c r="J1321" s="21">
        <v>8.5921000000000001E-3</v>
      </c>
      <c r="K1321" s="21">
        <f t="shared" si="103"/>
        <v>5.5935111026648105E-6</v>
      </c>
      <c r="L1321" s="21">
        <f t="shared" si="104"/>
        <v>0.7655536068015969</v>
      </c>
      <c r="M1321" s="21" t="s">
        <v>262</v>
      </c>
    </row>
    <row r="1322" spans="1:13" x14ac:dyDescent="0.15">
      <c r="A1322" s="21">
        <f t="shared" si="100"/>
        <v>-178.39999999999998</v>
      </c>
      <c r="B1322" s="21">
        <v>94.75</v>
      </c>
      <c r="C1322" s="21">
        <v>40530</v>
      </c>
      <c r="D1322" s="21">
        <v>1.6424000000000001</v>
      </c>
      <c r="E1322" s="21">
        <v>918.88</v>
      </c>
      <c r="F1322" s="21">
        <v>649.38</v>
      </c>
      <c r="G1322" s="21">
        <f t="shared" si="101"/>
        <v>1.4150112414918845</v>
      </c>
      <c r="H1322" s="67">
        <v>7.2776000000000004E-6</v>
      </c>
      <c r="I1322" s="21">
        <f t="shared" si="102"/>
        <v>4.4310764734534831E-6</v>
      </c>
      <c r="J1322" s="21">
        <v>8.7466999999999996E-3</v>
      </c>
      <c r="K1322" s="21">
        <f t="shared" si="103"/>
        <v>5.7957079878433074E-6</v>
      </c>
      <c r="L1322" s="21">
        <f t="shared" si="104"/>
        <v>0.76454446682748933</v>
      </c>
      <c r="M1322" s="21" t="s">
        <v>262</v>
      </c>
    </row>
    <row r="1323" spans="1:13" x14ac:dyDescent="0.15">
      <c r="A1323" s="21">
        <f t="shared" si="100"/>
        <v>-176.80999999999997</v>
      </c>
      <c r="B1323" s="21">
        <v>96.34</v>
      </c>
      <c r="C1323" s="21">
        <v>40530</v>
      </c>
      <c r="D1323" s="21">
        <v>1.6145</v>
      </c>
      <c r="E1323" s="21">
        <v>918.78000000000009</v>
      </c>
      <c r="F1323" s="21">
        <v>649.65</v>
      </c>
      <c r="G1323" s="21">
        <f t="shared" si="101"/>
        <v>1.4142692218887094</v>
      </c>
      <c r="H1323" s="67">
        <v>7.3985000000000004E-6</v>
      </c>
      <c r="I1323" s="21">
        <f t="shared" si="102"/>
        <v>4.5825332920408793E-6</v>
      </c>
      <c r="J1323" s="21">
        <v>8.9011000000000003E-3</v>
      </c>
      <c r="K1323" s="21">
        <f t="shared" si="103"/>
        <v>6.0005919897372086E-6</v>
      </c>
      <c r="L1323" s="21">
        <f t="shared" si="104"/>
        <v>0.7636802001999754</v>
      </c>
      <c r="M1323" s="21" t="s">
        <v>262</v>
      </c>
    </row>
    <row r="1324" spans="1:13" x14ac:dyDescent="0.15">
      <c r="A1324" s="21">
        <f t="shared" si="100"/>
        <v>-175.21999999999997</v>
      </c>
      <c r="B1324" s="21">
        <v>97.93</v>
      </c>
      <c r="C1324" s="21">
        <v>40530</v>
      </c>
      <c r="D1324" s="21">
        <v>1.5874999999999999</v>
      </c>
      <c r="E1324" s="21">
        <v>918.76</v>
      </c>
      <c r="F1324" s="21">
        <v>649.97</v>
      </c>
      <c r="G1324" s="21">
        <f t="shared" si="101"/>
        <v>1.4135421634844685</v>
      </c>
      <c r="H1324" s="67">
        <v>7.5191999999999999E-6</v>
      </c>
      <c r="I1324" s="21">
        <f t="shared" si="102"/>
        <v>4.7365039370078745E-6</v>
      </c>
      <c r="J1324" s="21">
        <v>9.0553000000000005E-3</v>
      </c>
      <c r="K1324" s="21">
        <f t="shared" si="103"/>
        <v>6.2085049243022879E-6</v>
      </c>
      <c r="L1324" s="21">
        <f t="shared" si="104"/>
        <v>0.76290572283634994</v>
      </c>
      <c r="M1324" s="21" t="s">
        <v>262</v>
      </c>
    </row>
    <row r="1325" spans="1:13" x14ac:dyDescent="0.15">
      <c r="A1325" s="21">
        <f t="shared" si="100"/>
        <v>-173.63</v>
      </c>
      <c r="B1325" s="21">
        <v>99.52</v>
      </c>
      <c r="C1325" s="21">
        <v>40530</v>
      </c>
      <c r="D1325" s="21">
        <v>1.5615000000000001</v>
      </c>
      <c r="E1325" s="21">
        <v>918.75</v>
      </c>
      <c r="F1325" s="21">
        <v>650.29000000000008</v>
      </c>
      <c r="G1325" s="21">
        <f t="shared" si="101"/>
        <v>1.4128311983884112</v>
      </c>
      <c r="H1325" s="67">
        <v>7.6396000000000005E-6</v>
      </c>
      <c r="I1325" s="21">
        <f t="shared" si="102"/>
        <v>4.8924751841178358E-6</v>
      </c>
      <c r="J1325" s="21">
        <v>9.2093000000000001E-3</v>
      </c>
      <c r="K1325" s="21">
        <f t="shared" si="103"/>
        <v>6.4192941986272576E-6</v>
      </c>
      <c r="L1325" s="21">
        <f t="shared" si="104"/>
        <v>0.76215157503827657</v>
      </c>
      <c r="M1325" s="21" t="s">
        <v>262</v>
      </c>
    </row>
    <row r="1326" spans="1:13" x14ac:dyDescent="0.15">
      <c r="A1326" s="21">
        <f t="shared" si="100"/>
        <v>-172.03999999999996</v>
      </c>
      <c r="B1326" s="21">
        <v>101.11</v>
      </c>
      <c r="C1326" s="21">
        <v>40530</v>
      </c>
      <c r="D1326" s="21">
        <v>1.5363</v>
      </c>
      <c r="E1326" s="21">
        <v>918.74</v>
      </c>
      <c r="F1326" s="21">
        <v>650.59</v>
      </c>
      <c r="G1326" s="21">
        <f t="shared" si="101"/>
        <v>1.4121643431346931</v>
      </c>
      <c r="H1326" s="67">
        <v>7.7596999999999996E-6</v>
      </c>
      <c r="I1326" s="21">
        <f t="shared" si="102"/>
        <v>5.0509015166308661E-6</v>
      </c>
      <c r="J1326" s="21">
        <v>9.3629999999999998E-3</v>
      </c>
      <c r="K1326" s="21">
        <f t="shared" si="103"/>
        <v>6.633555511320516E-6</v>
      </c>
      <c r="L1326" s="21">
        <f t="shared" si="104"/>
        <v>0.76141693666559862</v>
      </c>
      <c r="M1326" s="21" t="s">
        <v>262</v>
      </c>
    </row>
    <row r="1327" spans="1:13" x14ac:dyDescent="0.15">
      <c r="A1327" s="21">
        <f t="shared" ref="A1327:A1390" si="105">B1327-273.15</f>
        <v>-170.45</v>
      </c>
      <c r="B1327" s="21">
        <v>102.7</v>
      </c>
      <c r="C1327" s="21">
        <v>40530</v>
      </c>
      <c r="D1327" s="21">
        <v>1.512</v>
      </c>
      <c r="E1327" s="21">
        <v>918.69999999999993</v>
      </c>
      <c r="F1327" s="21">
        <v>650.83999999999992</v>
      </c>
      <c r="G1327" s="21">
        <f t="shared" ref="G1327:G1390" si="106">E1327/F1327</f>
        <v>1.411560444963432</v>
      </c>
      <c r="H1327" s="67">
        <v>7.8794999999999997E-6</v>
      </c>
      <c r="I1327" s="21">
        <f t="shared" ref="I1327:I1390" si="107">H1327/D1327</f>
        <v>5.2113095238095233E-6</v>
      </c>
      <c r="J1327" s="21">
        <v>9.5165000000000007E-3</v>
      </c>
      <c r="K1327" s="21">
        <f t="shared" ref="K1327:K1390" si="108">J1327/E1327/D1327</f>
        <v>6.8509649303161887E-6</v>
      </c>
      <c r="L1327" s="21">
        <f t="shared" ref="L1327:L1390" si="109">H1327*E1327/J1327</f>
        <v>0.76066796090999822</v>
      </c>
      <c r="M1327" s="21" t="s">
        <v>262</v>
      </c>
    </row>
    <row r="1328" spans="1:13" x14ac:dyDescent="0.15">
      <c r="A1328" s="21">
        <f t="shared" si="105"/>
        <v>-168.85999999999996</v>
      </c>
      <c r="B1328" s="21">
        <v>104.29</v>
      </c>
      <c r="C1328" s="21">
        <v>40530</v>
      </c>
      <c r="D1328" s="21">
        <v>1.4883999999999999</v>
      </c>
      <c r="E1328" s="21">
        <v>918.62</v>
      </c>
      <c r="F1328" s="21">
        <v>651.05999999999995</v>
      </c>
      <c r="G1328" s="21">
        <f t="shared" si="106"/>
        <v>1.4109605873498603</v>
      </c>
      <c r="H1328" s="67">
        <v>7.9990000000000008E-6</v>
      </c>
      <c r="I1328" s="21">
        <f t="shared" si="107"/>
        <v>5.3742273582370342E-6</v>
      </c>
      <c r="J1328" s="21">
        <v>9.6696999999999998E-3</v>
      </c>
      <c r="K1328" s="21">
        <f t="shared" si="108"/>
        <v>7.0722473647725475E-6</v>
      </c>
      <c r="L1328" s="21">
        <f t="shared" si="109"/>
        <v>0.75990375916522757</v>
      </c>
      <c r="M1328" s="21" t="s">
        <v>262</v>
      </c>
    </row>
    <row r="1329" spans="1:13" x14ac:dyDescent="0.15">
      <c r="A1329" s="21">
        <f t="shared" si="105"/>
        <v>-167.26999999999998</v>
      </c>
      <c r="B1329" s="21">
        <v>105.88</v>
      </c>
      <c r="C1329" s="21">
        <v>40530</v>
      </c>
      <c r="D1329" s="21">
        <v>1.4655</v>
      </c>
      <c r="E1329" s="21">
        <v>918.52</v>
      </c>
      <c r="F1329" s="21">
        <v>651.24</v>
      </c>
      <c r="G1329" s="21">
        <f t="shared" si="106"/>
        <v>1.4104170505497204</v>
      </c>
      <c r="H1329" s="67">
        <v>8.1181999999999996E-6</v>
      </c>
      <c r="I1329" s="21">
        <f t="shared" si="107"/>
        <v>5.5395428181508017E-6</v>
      </c>
      <c r="J1329" s="21">
        <v>9.8227000000000002E-3</v>
      </c>
      <c r="K1329" s="21">
        <f t="shared" si="108"/>
        <v>7.2972032070400948E-6</v>
      </c>
      <c r="L1329" s="21">
        <f t="shared" si="109"/>
        <v>0.75913232247752649</v>
      </c>
      <c r="M1329" s="21" t="s">
        <v>262</v>
      </c>
    </row>
    <row r="1330" spans="1:13" x14ac:dyDescent="0.15">
      <c r="A1330" s="21">
        <f t="shared" si="105"/>
        <v>-165.67999999999998</v>
      </c>
      <c r="B1330" s="21">
        <v>107.47</v>
      </c>
      <c r="C1330" s="21">
        <v>40530</v>
      </c>
      <c r="D1330" s="21">
        <v>1.4434</v>
      </c>
      <c r="E1330" s="21">
        <v>918.4</v>
      </c>
      <c r="F1330" s="21">
        <v>651.38</v>
      </c>
      <c r="G1330" s="21">
        <f t="shared" si="106"/>
        <v>1.4099296877398753</v>
      </c>
      <c r="H1330" s="67">
        <v>8.2370999999999995E-6</v>
      </c>
      <c r="I1330" s="21">
        <f t="shared" si="107"/>
        <v>5.7067341000415677E-6</v>
      </c>
      <c r="J1330" s="21">
        <v>9.9754000000000006E-3</v>
      </c>
      <c r="K1330" s="21">
        <f t="shared" si="108"/>
        <v>7.5250907772443987E-6</v>
      </c>
      <c r="L1330" s="21">
        <f t="shared" si="109"/>
        <v>0.75836083164584867</v>
      </c>
      <c r="M1330" s="21" t="s">
        <v>262</v>
      </c>
    </row>
    <row r="1331" spans="1:13" x14ac:dyDescent="0.15">
      <c r="A1331" s="21">
        <f t="shared" si="105"/>
        <v>-164.08999999999997</v>
      </c>
      <c r="B1331" s="21">
        <v>109.06</v>
      </c>
      <c r="C1331" s="21">
        <v>40530</v>
      </c>
      <c r="D1331" s="21">
        <v>1.4218999999999999</v>
      </c>
      <c r="E1331" s="21">
        <v>918.25</v>
      </c>
      <c r="F1331" s="21">
        <v>651.49</v>
      </c>
      <c r="G1331" s="21">
        <f t="shared" si="106"/>
        <v>1.4094613885094169</v>
      </c>
      <c r="H1331" s="67">
        <v>8.3556000000000001E-6</v>
      </c>
      <c r="I1331" s="21">
        <f t="shared" si="107"/>
        <v>5.8763626134045997E-6</v>
      </c>
      <c r="J1331" s="21">
        <v>1.0128E-2</v>
      </c>
      <c r="K1331" s="21">
        <f t="shared" si="108"/>
        <v>7.7569983924026766E-6</v>
      </c>
      <c r="L1331" s="21">
        <f t="shared" si="109"/>
        <v>0.75755625000000004</v>
      </c>
      <c r="M1331" s="21" t="s">
        <v>262</v>
      </c>
    </row>
    <row r="1332" spans="1:13" x14ac:dyDescent="0.15">
      <c r="A1332" s="21">
        <f t="shared" si="105"/>
        <v>-162.49999999999997</v>
      </c>
      <c r="B1332" s="21">
        <v>110.65</v>
      </c>
      <c r="C1332" s="21">
        <v>40530</v>
      </c>
      <c r="D1332" s="21">
        <v>1.401</v>
      </c>
      <c r="E1332" s="21">
        <v>918.08</v>
      </c>
      <c r="F1332" s="21">
        <v>651.56999999999994</v>
      </c>
      <c r="G1332" s="21">
        <f t="shared" si="106"/>
        <v>1.4090274260632014</v>
      </c>
      <c r="H1332" s="67">
        <v>8.4739000000000003E-6</v>
      </c>
      <c r="I1332" s="21">
        <f t="shared" si="107"/>
        <v>6.0484653818700929E-6</v>
      </c>
      <c r="J1332" s="21">
        <v>1.0279999999999999E-2</v>
      </c>
      <c r="K1332" s="21">
        <f t="shared" si="108"/>
        <v>7.9923492381705135E-6</v>
      </c>
      <c r="L1332" s="21">
        <f t="shared" si="109"/>
        <v>0.75678191750972779</v>
      </c>
      <c r="M1332" s="21" t="s">
        <v>262</v>
      </c>
    </row>
    <row r="1333" spans="1:13" x14ac:dyDescent="0.15">
      <c r="A1333" s="21">
        <f t="shared" si="105"/>
        <v>-160.90999999999997</v>
      </c>
      <c r="B1333" s="21">
        <v>112.24</v>
      </c>
      <c r="C1333" s="21">
        <v>40530</v>
      </c>
      <c r="D1333" s="21">
        <v>1.3808</v>
      </c>
      <c r="E1333" s="21">
        <v>917.89</v>
      </c>
      <c r="F1333" s="21">
        <v>651.63</v>
      </c>
      <c r="G1333" s="21">
        <f t="shared" si="106"/>
        <v>1.4086061108297654</v>
      </c>
      <c r="H1333" s="67">
        <v>8.5917999999999996E-6</v>
      </c>
      <c r="I1333" s="21">
        <f t="shared" si="107"/>
        <v>6.2223348783314019E-6</v>
      </c>
      <c r="J1333" s="21">
        <v>1.0432E-2</v>
      </c>
      <c r="K1333" s="21">
        <f t="shared" si="108"/>
        <v>8.2308779441973501E-6</v>
      </c>
      <c r="L1333" s="21">
        <f t="shared" si="109"/>
        <v>0.7559746263420245</v>
      </c>
      <c r="M1333" s="21" t="s">
        <v>262</v>
      </c>
    </row>
    <row r="1334" spans="1:13" x14ac:dyDescent="0.15">
      <c r="A1334" s="21">
        <f t="shared" si="105"/>
        <v>-159.32</v>
      </c>
      <c r="B1334" s="21">
        <v>113.83</v>
      </c>
      <c r="C1334" s="21">
        <v>40530</v>
      </c>
      <c r="D1334" s="21">
        <v>1.3612</v>
      </c>
      <c r="E1334" s="21">
        <v>917.69</v>
      </c>
      <c r="F1334" s="21">
        <v>651.66</v>
      </c>
      <c r="G1334" s="21">
        <f t="shared" si="106"/>
        <v>1.4082343553386738</v>
      </c>
      <c r="H1334" s="67">
        <v>8.7094E-6</v>
      </c>
      <c r="I1334" s="21">
        <f t="shared" si="107"/>
        <v>6.3983250073464593E-6</v>
      </c>
      <c r="J1334" s="21">
        <v>1.0584E-2</v>
      </c>
      <c r="K1334" s="21">
        <f t="shared" si="108"/>
        <v>8.4728963078528174E-6</v>
      </c>
      <c r="L1334" s="21">
        <f t="shared" si="109"/>
        <v>0.75515204894179888</v>
      </c>
      <c r="M1334" s="21" t="s">
        <v>262</v>
      </c>
    </row>
    <row r="1335" spans="1:13" x14ac:dyDescent="0.15">
      <c r="A1335" s="21">
        <f t="shared" si="105"/>
        <v>-157.72999999999996</v>
      </c>
      <c r="B1335" s="21">
        <v>115.42</v>
      </c>
      <c r="C1335" s="21">
        <v>40530</v>
      </c>
      <c r="D1335" s="21">
        <v>1.3421000000000001</v>
      </c>
      <c r="E1335" s="21">
        <v>917.49</v>
      </c>
      <c r="F1335" s="21">
        <v>651.68000000000006</v>
      </c>
      <c r="G1335" s="21">
        <f t="shared" si="106"/>
        <v>1.4078842376626564</v>
      </c>
      <c r="H1335" s="67">
        <v>8.8266999999999997E-6</v>
      </c>
      <c r="I1335" s="21">
        <f t="shared" si="107"/>
        <v>6.5767826540496228E-6</v>
      </c>
      <c r="J1335" s="21">
        <v>1.0735E-2</v>
      </c>
      <c r="K1335" s="21">
        <f t="shared" si="108"/>
        <v>8.7179792894417098E-6</v>
      </c>
      <c r="L1335" s="21">
        <f t="shared" si="109"/>
        <v>0.75439301192361441</v>
      </c>
      <c r="M1335" s="21" t="s">
        <v>262</v>
      </c>
    </row>
    <row r="1336" spans="1:13" x14ac:dyDescent="0.15">
      <c r="A1336" s="21">
        <f t="shared" si="105"/>
        <v>-156.13999999999999</v>
      </c>
      <c r="B1336" s="21">
        <v>117.01</v>
      </c>
      <c r="C1336" s="21">
        <v>40530</v>
      </c>
      <c r="D1336" s="21">
        <v>1.3234999999999999</v>
      </c>
      <c r="E1336" s="21">
        <v>917.28</v>
      </c>
      <c r="F1336" s="21">
        <v>651.68999999999994</v>
      </c>
      <c r="G1336" s="21">
        <f t="shared" si="106"/>
        <v>1.40754039497307</v>
      </c>
      <c r="H1336" s="67">
        <v>8.9437000000000004E-6</v>
      </c>
      <c r="I1336" s="21">
        <f t="shared" si="107"/>
        <v>6.7576123913864758E-6</v>
      </c>
      <c r="J1336" s="21">
        <v>1.0886E-2</v>
      </c>
      <c r="K1336" s="21">
        <f t="shared" si="108"/>
        <v>8.9669027550186817E-6</v>
      </c>
      <c r="L1336" s="21">
        <f t="shared" si="109"/>
        <v>0.75361722726437619</v>
      </c>
      <c r="M1336" s="21" t="s">
        <v>262</v>
      </c>
    </row>
    <row r="1337" spans="1:13" x14ac:dyDescent="0.15">
      <c r="A1337" s="21">
        <f t="shared" si="105"/>
        <v>-154.54999999999998</v>
      </c>
      <c r="B1337" s="21">
        <v>118.6</v>
      </c>
      <c r="C1337" s="21">
        <v>40530</v>
      </c>
      <c r="D1337" s="21">
        <v>1.3055000000000001</v>
      </c>
      <c r="E1337" s="21">
        <v>917.07</v>
      </c>
      <c r="F1337" s="21">
        <v>651.68000000000006</v>
      </c>
      <c r="G1337" s="21">
        <f t="shared" si="106"/>
        <v>1.4072397495703413</v>
      </c>
      <c r="H1337" s="67">
        <v>9.0604000000000005E-6</v>
      </c>
      <c r="I1337" s="21">
        <f t="shared" si="107"/>
        <v>6.9401761777096895E-6</v>
      </c>
      <c r="J1337" s="21">
        <v>1.1037E-2</v>
      </c>
      <c r="K1337" s="21">
        <f t="shared" si="108"/>
        <v>9.2187424024150434E-6</v>
      </c>
      <c r="L1337" s="21">
        <f t="shared" si="109"/>
        <v>0.75283329056808923</v>
      </c>
      <c r="M1337" s="21" t="s">
        <v>262</v>
      </c>
    </row>
    <row r="1338" spans="1:13" x14ac:dyDescent="0.15">
      <c r="A1338" s="21">
        <f t="shared" si="105"/>
        <v>-152.95999999999998</v>
      </c>
      <c r="B1338" s="21">
        <v>120.19</v>
      </c>
      <c r="C1338" s="21">
        <v>40530</v>
      </c>
      <c r="D1338" s="21">
        <v>1.2879</v>
      </c>
      <c r="E1338" s="21">
        <v>916.85</v>
      </c>
      <c r="F1338" s="21">
        <v>651.66</v>
      </c>
      <c r="G1338" s="21">
        <f t="shared" si="106"/>
        <v>1.406945339594267</v>
      </c>
      <c r="H1338" s="67">
        <v>9.1766999999999997E-6</v>
      </c>
      <c r="I1338" s="21">
        <f t="shared" si="107"/>
        <v>7.1253202888423007E-6</v>
      </c>
      <c r="J1338" s="21">
        <v>1.1188E-2</v>
      </c>
      <c r="K1338" s="21">
        <f t="shared" si="108"/>
        <v>9.4748430615848336E-6</v>
      </c>
      <c r="L1338" s="21">
        <f t="shared" si="109"/>
        <v>0.75202515150160887</v>
      </c>
      <c r="M1338" s="21" t="s">
        <v>262</v>
      </c>
    </row>
    <row r="1339" spans="1:13" x14ac:dyDescent="0.15">
      <c r="A1339" s="21">
        <f t="shared" si="105"/>
        <v>-151.36999999999998</v>
      </c>
      <c r="B1339" s="21">
        <v>121.78</v>
      </c>
      <c r="C1339" s="21">
        <v>40530</v>
      </c>
      <c r="D1339" s="21">
        <v>1.2708999999999999</v>
      </c>
      <c r="E1339" s="21">
        <v>916.64</v>
      </c>
      <c r="F1339" s="21">
        <v>651.64</v>
      </c>
      <c r="G1339" s="21">
        <f t="shared" si="106"/>
        <v>1.4066662574427597</v>
      </c>
      <c r="H1339" s="67">
        <v>9.2927E-6</v>
      </c>
      <c r="I1339" s="21">
        <f t="shared" si="107"/>
        <v>7.3119049492485647E-6</v>
      </c>
      <c r="J1339" s="21">
        <v>1.1338000000000001E-2</v>
      </c>
      <c r="K1339" s="21">
        <f t="shared" si="108"/>
        <v>9.7325415852668653E-6</v>
      </c>
      <c r="L1339" s="21">
        <f t="shared" si="109"/>
        <v>0.75128422367260539</v>
      </c>
      <c r="M1339" s="21" t="s">
        <v>262</v>
      </c>
    </row>
    <row r="1340" spans="1:13" x14ac:dyDescent="0.15">
      <c r="A1340" s="21">
        <f t="shared" si="105"/>
        <v>-149.77999999999997</v>
      </c>
      <c r="B1340" s="21">
        <v>123.37</v>
      </c>
      <c r="C1340" s="21">
        <v>40530</v>
      </c>
      <c r="D1340" s="21">
        <v>1.2542</v>
      </c>
      <c r="E1340" s="21">
        <v>916.43</v>
      </c>
      <c r="F1340" s="21">
        <v>651.59999999999991</v>
      </c>
      <c r="G1340" s="21">
        <f t="shared" si="106"/>
        <v>1.4064303253529773</v>
      </c>
      <c r="H1340" s="67">
        <v>9.4083999999999996E-6</v>
      </c>
      <c r="I1340" s="21">
        <f t="shared" si="107"/>
        <v>7.5015149099027269E-6</v>
      </c>
      <c r="J1340" s="21">
        <v>1.1488E-2</v>
      </c>
      <c r="K1340" s="21">
        <f t="shared" si="108"/>
        <v>9.9948972256335173E-6</v>
      </c>
      <c r="L1340" s="21">
        <f t="shared" si="109"/>
        <v>0.75053447179665722</v>
      </c>
      <c r="M1340" s="21" t="s">
        <v>262</v>
      </c>
    </row>
    <row r="1341" spans="1:13" x14ac:dyDescent="0.15">
      <c r="A1341" s="21">
        <f t="shared" si="105"/>
        <v>-148.19</v>
      </c>
      <c r="B1341" s="21">
        <v>124.96</v>
      </c>
      <c r="C1341" s="21">
        <v>40530</v>
      </c>
      <c r="D1341" s="21">
        <v>1.238</v>
      </c>
      <c r="E1341" s="21">
        <v>916.23</v>
      </c>
      <c r="F1341" s="21">
        <v>651.56999999999994</v>
      </c>
      <c r="G1341" s="21">
        <f t="shared" si="106"/>
        <v>1.4061881302085733</v>
      </c>
      <c r="H1341" s="67">
        <v>9.5238000000000002E-6</v>
      </c>
      <c r="I1341" s="21">
        <f t="shared" si="107"/>
        <v>7.6928917609046848E-6</v>
      </c>
      <c r="J1341" s="21">
        <v>1.1638000000000001E-2</v>
      </c>
      <c r="K1341" s="21">
        <f t="shared" si="108"/>
        <v>1.026013796050568E-5</v>
      </c>
      <c r="L1341" s="21">
        <f t="shared" si="109"/>
        <v>0.7497844366729679</v>
      </c>
      <c r="M1341" s="21" t="s">
        <v>262</v>
      </c>
    </row>
    <row r="1342" spans="1:13" x14ac:dyDescent="0.15">
      <c r="A1342" s="21">
        <f t="shared" si="105"/>
        <v>-146.59999999999997</v>
      </c>
      <c r="B1342" s="21">
        <v>126.55</v>
      </c>
      <c r="C1342" s="21">
        <v>40530</v>
      </c>
      <c r="D1342" s="21">
        <v>1.2222999999999999</v>
      </c>
      <c r="E1342" s="21">
        <v>916.02</v>
      </c>
      <c r="F1342" s="21">
        <v>651.53000000000009</v>
      </c>
      <c r="G1342" s="21">
        <f t="shared" si="106"/>
        <v>1.4059521434162661</v>
      </c>
      <c r="H1342" s="67">
        <v>9.6389000000000002E-6</v>
      </c>
      <c r="I1342" s="21">
        <f t="shared" si="107"/>
        <v>7.8858708991246008E-6</v>
      </c>
      <c r="J1342" s="21">
        <v>1.1787000000000001E-2</v>
      </c>
      <c r="K1342" s="21">
        <f t="shared" si="108"/>
        <v>1.0527385239028262E-5</v>
      </c>
      <c r="L1342" s="21">
        <f t="shared" si="109"/>
        <v>0.74908163044031562</v>
      </c>
      <c r="M1342" s="21" t="s">
        <v>262</v>
      </c>
    </row>
    <row r="1343" spans="1:13" x14ac:dyDescent="0.15">
      <c r="A1343" s="21">
        <f t="shared" si="105"/>
        <v>-145.01</v>
      </c>
      <c r="B1343" s="21">
        <v>128.13999999999999</v>
      </c>
      <c r="C1343" s="21">
        <v>40530</v>
      </c>
      <c r="D1343" s="21">
        <v>1.2069000000000001</v>
      </c>
      <c r="E1343" s="21">
        <v>915.81999999999994</v>
      </c>
      <c r="F1343" s="21">
        <v>651.49</v>
      </c>
      <c r="G1343" s="21">
        <f t="shared" si="106"/>
        <v>1.4057314770756266</v>
      </c>
      <c r="H1343" s="67">
        <v>9.7535999999999992E-6</v>
      </c>
      <c r="I1343" s="21">
        <f t="shared" si="107"/>
        <v>8.0815311956251546E-6</v>
      </c>
      <c r="J1343" s="21">
        <v>1.1936E-2</v>
      </c>
      <c r="K1343" s="21">
        <f t="shared" si="108"/>
        <v>1.0798847278784306E-5</v>
      </c>
      <c r="L1343" s="21">
        <f t="shared" si="109"/>
        <v>0.74836980160857891</v>
      </c>
      <c r="M1343" s="21" t="s">
        <v>262</v>
      </c>
    </row>
    <row r="1344" spans="1:13" x14ac:dyDescent="0.15">
      <c r="A1344" s="21">
        <f t="shared" si="105"/>
        <v>-143.41999999999999</v>
      </c>
      <c r="B1344" s="21">
        <v>129.72999999999999</v>
      </c>
      <c r="C1344" s="21">
        <v>40530</v>
      </c>
      <c r="D1344" s="21">
        <v>1.1919</v>
      </c>
      <c r="E1344" s="21">
        <v>915.63000000000011</v>
      </c>
      <c r="F1344" s="21">
        <v>651.44000000000005</v>
      </c>
      <c r="G1344" s="21">
        <f t="shared" si="106"/>
        <v>1.4055477096893036</v>
      </c>
      <c r="H1344" s="67">
        <v>9.8680999999999996E-6</v>
      </c>
      <c r="I1344" s="21">
        <f t="shared" si="107"/>
        <v>8.2793019548619845E-6</v>
      </c>
      <c r="J1344" s="21">
        <v>1.2085E-2</v>
      </c>
      <c r="K1344" s="21">
        <f t="shared" si="108"/>
        <v>1.1073548735820081E-5</v>
      </c>
      <c r="L1344" s="21">
        <f t="shared" si="109"/>
        <v>0.74766474166321895</v>
      </c>
      <c r="M1344" s="21" t="s">
        <v>262</v>
      </c>
    </row>
    <row r="1345" spans="1:13" x14ac:dyDescent="0.15">
      <c r="A1345" s="21">
        <f t="shared" si="105"/>
        <v>-141.82999999999998</v>
      </c>
      <c r="B1345" s="21">
        <v>131.32</v>
      </c>
      <c r="C1345" s="21">
        <v>40530</v>
      </c>
      <c r="D1345" s="21">
        <v>1.1773</v>
      </c>
      <c r="E1345" s="21">
        <v>915.44</v>
      </c>
      <c r="F1345" s="21">
        <v>651.4</v>
      </c>
      <c r="G1345" s="21">
        <f t="shared" si="106"/>
        <v>1.4053423395762974</v>
      </c>
      <c r="H1345" s="67">
        <v>9.9822000000000008E-6</v>
      </c>
      <c r="I1345" s="21">
        <f t="shared" si="107"/>
        <v>8.4788923808714861E-6</v>
      </c>
      <c r="J1345" s="21">
        <v>1.2234E-2</v>
      </c>
      <c r="K1345" s="21">
        <f t="shared" si="108"/>
        <v>1.1351452788136893E-5</v>
      </c>
      <c r="L1345" s="21">
        <f t="shared" si="109"/>
        <v>0.74694336831780295</v>
      </c>
      <c r="M1345" s="21" t="s">
        <v>262</v>
      </c>
    </row>
    <row r="1346" spans="1:13" x14ac:dyDescent="0.15">
      <c r="A1346" s="21">
        <f t="shared" si="105"/>
        <v>-140.23999999999998</v>
      </c>
      <c r="B1346" s="21">
        <v>132.91</v>
      </c>
      <c r="C1346" s="21">
        <v>40530</v>
      </c>
      <c r="D1346" s="21">
        <v>1.163</v>
      </c>
      <c r="E1346" s="21">
        <v>915.26</v>
      </c>
      <c r="F1346" s="21">
        <v>651.35</v>
      </c>
      <c r="G1346" s="21">
        <f t="shared" si="106"/>
        <v>1.4051738696553311</v>
      </c>
      <c r="H1346" s="67">
        <v>1.0096E-5</v>
      </c>
      <c r="I1346" s="21">
        <f t="shared" si="107"/>
        <v>8.6809974204643163E-6</v>
      </c>
      <c r="J1346" s="21">
        <v>1.2382000000000001E-2</v>
      </c>
      <c r="K1346" s="21">
        <f t="shared" si="108"/>
        <v>1.1632327001453093E-5</v>
      </c>
      <c r="L1346" s="21">
        <f t="shared" si="109"/>
        <v>0.74628209982232263</v>
      </c>
      <c r="M1346" s="21" t="s">
        <v>262</v>
      </c>
    </row>
    <row r="1347" spans="1:13" x14ac:dyDescent="0.15">
      <c r="A1347" s="21">
        <f t="shared" si="105"/>
        <v>-138.64999999999998</v>
      </c>
      <c r="B1347" s="21">
        <v>134.5</v>
      </c>
      <c r="C1347" s="21">
        <v>40530</v>
      </c>
      <c r="D1347" s="21">
        <v>1.1491</v>
      </c>
      <c r="E1347" s="21">
        <v>915.08999999999992</v>
      </c>
      <c r="F1347" s="21">
        <v>651.30999999999995</v>
      </c>
      <c r="G1347" s="21">
        <f t="shared" si="106"/>
        <v>1.4049991555480492</v>
      </c>
      <c r="H1347" s="67">
        <v>1.0209E-5</v>
      </c>
      <c r="I1347" s="21">
        <f t="shared" si="107"/>
        <v>8.8843442694282473E-6</v>
      </c>
      <c r="J1347" s="21">
        <v>1.2529999999999999E-2</v>
      </c>
      <c r="K1347" s="21">
        <f t="shared" si="108"/>
        <v>1.1915970980565129E-5</v>
      </c>
      <c r="L1347" s="21">
        <f t="shared" si="109"/>
        <v>0.74558290582601761</v>
      </c>
      <c r="M1347" s="21" t="s">
        <v>262</v>
      </c>
    </row>
    <row r="1348" spans="1:13" x14ac:dyDescent="0.15">
      <c r="A1348" s="21">
        <f t="shared" si="105"/>
        <v>-137.05999999999997</v>
      </c>
      <c r="B1348" s="21">
        <v>136.09</v>
      </c>
      <c r="C1348" s="21">
        <v>40530</v>
      </c>
      <c r="D1348" s="21">
        <v>1.1355999999999999</v>
      </c>
      <c r="E1348" s="21">
        <v>914.92</v>
      </c>
      <c r="F1348" s="21">
        <v>651.26</v>
      </c>
      <c r="G1348" s="21">
        <f t="shared" si="106"/>
        <v>1.4048459908485089</v>
      </c>
      <c r="H1348" s="67">
        <v>1.0322999999999999E-5</v>
      </c>
      <c r="I1348" s="21">
        <f t="shared" si="107"/>
        <v>9.0903487143360336E-6</v>
      </c>
      <c r="J1348" s="21">
        <v>1.2677000000000001E-2</v>
      </c>
      <c r="K1348" s="21">
        <f t="shared" si="108"/>
        <v>1.2201352808847089E-5</v>
      </c>
      <c r="L1348" s="21">
        <f t="shared" si="109"/>
        <v>0.74502793720911875</v>
      </c>
      <c r="M1348" s="21" t="s">
        <v>262</v>
      </c>
    </row>
    <row r="1349" spans="1:13" x14ac:dyDescent="0.15">
      <c r="A1349" s="21">
        <f t="shared" si="105"/>
        <v>-135.46999999999997</v>
      </c>
      <c r="B1349" s="21">
        <v>137.68</v>
      </c>
      <c r="C1349" s="21">
        <v>40530</v>
      </c>
      <c r="D1349" s="21">
        <v>1.1223000000000001</v>
      </c>
      <c r="E1349" s="21">
        <v>914.75</v>
      </c>
      <c r="F1349" s="21">
        <v>651.22</v>
      </c>
      <c r="G1349" s="21">
        <f t="shared" si="106"/>
        <v>1.4046712324560056</v>
      </c>
      <c r="H1349" s="67">
        <v>1.0436E-5</v>
      </c>
      <c r="I1349" s="21">
        <f t="shared" si="107"/>
        <v>9.2987614719771884E-6</v>
      </c>
      <c r="J1349" s="21">
        <v>1.2825E-2</v>
      </c>
      <c r="K1349" s="21">
        <f t="shared" si="108"/>
        <v>1.2492403194285579E-5</v>
      </c>
      <c r="L1349" s="21">
        <f t="shared" si="109"/>
        <v>0.74435329434697861</v>
      </c>
      <c r="M1349" s="21" t="s">
        <v>262</v>
      </c>
    </row>
    <row r="1350" spans="1:13" x14ac:dyDescent="0.15">
      <c r="A1350" s="21">
        <f t="shared" si="105"/>
        <v>-133.87999999999997</v>
      </c>
      <c r="B1350" s="21">
        <v>139.27000000000001</v>
      </c>
      <c r="C1350" s="21">
        <v>40530</v>
      </c>
      <c r="D1350" s="21">
        <v>1.1093999999999999</v>
      </c>
      <c r="E1350" s="21">
        <v>914.6</v>
      </c>
      <c r="F1350" s="21">
        <v>651.17999999999995</v>
      </c>
      <c r="G1350" s="21">
        <f t="shared" si="106"/>
        <v>1.4045271660677541</v>
      </c>
      <c r="H1350" s="67">
        <v>1.0548E-5</v>
      </c>
      <c r="I1350" s="21">
        <f t="shared" si="107"/>
        <v>9.5078420767982688E-6</v>
      </c>
      <c r="J1350" s="21">
        <v>1.2971999999999999E-2</v>
      </c>
      <c r="K1350" s="21">
        <f t="shared" si="108"/>
        <v>1.2784612860989391E-5</v>
      </c>
      <c r="L1350" s="21">
        <f t="shared" si="109"/>
        <v>0.74369417206290478</v>
      </c>
      <c r="M1350" s="21" t="s">
        <v>262</v>
      </c>
    </row>
    <row r="1351" spans="1:13" x14ac:dyDescent="0.15">
      <c r="A1351" s="21">
        <f t="shared" si="105"/>
        <v>-132.28999999999996</v>
      </c>
      <c r="B1351" s="21">
        <v>140.86000000000001</v>
      </c>
      <c r="C1351" s="21">
        <v>40530</v>
      </c>
      <c r="D1351" s="21">
        <v>1.0967</v>
      </c>
      <c r="E1351" s="21">
        <v>914.44999999999993</v>
      </c>
      <c r="F1351" s="21">
        <v>651.13</v>
      </c>
      <c r="G1351" s="21">
        <f t="shared" si="106"/>
        <v>1.4044046503770367</v>
      </c>
      <c r="H1351" s="67">
        <v>1.066E-5</v>
      </c>
      <c r="I1351" s="21">
        <f t="shared" si="107"/>
        <v>9.7200692988055077E-6</v>
      </c>
      <c r="J1351" s="21">
        <v>1.3119E-2</v>
      </c>
      <c r="K1351" s="21">
        <f t="shared" si="108"/>
        <v>1.3081360804337269E-5</v>
      </c>
      <c r="L1351" s="21">
        <f t="shared" si="109"/>
        <v>0.74304725969967211</v>
      </c>
      <c r="M1351" s="21" t="s">
        <v>262</v>
      </c>
    </row>
    <row r="1352" spans="1:13" x14ac:dyDescent="0.15">
      <c r="A1352" s="21">
        <f t="shared" si="105"/>
        <v>-130.69999999999999</v>
      </c>
      <c r="B1352" s="21">
        <v>142.44999999999999</v>
      </c>
      <c r="C1352" s="21">
        <v>40530</v>
      </c>
      <c r="D1352" s="21">
        <v>1.0843</v>
      </c>
      <c r="E1352" s="21">
        <v>914.3</v>
      </c>
      <c r="F1352" s="21">
        <v>651.08999999999992</v>
      </c>
      <c r="G1352" s="21">
        <f t="shared" si="106"/>
        <v>1.404260547696939</v>
      </c>
      <c r="H1352" s="67">
        <v>1.0772E-5</v>
      </c>
      <c r="I1352" s="21">
        <f t="shared" si="107"/>
        <v>9.9345199667988555E-6</v>
      </c>
      <c r="J1352" s="21">
        <v>1.3265000000000001E-2</v>
      </c>
      <c r="K1352" s="21">
        <f t="shared" si="108"/>
        <v>1.3380399388328635E-5</v>
      </c>
      <c r="L1352" s="21">
        <f t="shared" si="109"/>
        <v>0.74246811911044086</v>
      </c>
      <c r="M1352" s="21" t="s">
        <v>262</v>
      </c>
    </row>
    <row r="1353" spans="1:13" x14ac:dyDescent="0.15">
      <c r="A1353" s="21">
        <f t="shared" si="105"/>
        <v>-129.10999999999999</v>
      </c>
      <c r="B1353" s="21">
        <v>144.04</v>
      </c>
      <c r="C1353" s="21">
        <v>40530</v>
      </c>
      <c r="D1353" s="21">
        <v>1.0723</v>
      </c>
      <c r="E1353" s="21">
        <v>914.16</v>
      </c>
      <c r="F1353" s="21">
        <v>651.05000000000007</v>
      </c>
      <c r="G1353" s="21">
        <f t="shared" si="106"/>
        <v>1.4041317871131247</v>
      </c>
      <c r="H1353" s="67">
        <v>1.0883999999999999E-5</v>
      </c>
      <c r="I1353" s="21">
        <f t="shared" si="107"/>
        <v>1.0150144549100065E-5</v>
      </c>
      <c r="J1353" s="21">
        <v>1.3412E-2</v>
      </c>
      <c r="K1353" s="21">
        <f t="shared" si="108"/>
        <v>1.3682171329332752E-5</v>
      </c>
      <c r="L1353" s="21">
        <f t="shared" si="109"/>
        <v>0.74185188189680873</v>
      </c>
      <c r="M1353" s="21" t="s">
        <v>262</v>
      </c>
    </row>
    <row r="1354" spans="1:13" x14ac:dyDescent="0.15">
      <c r="A1354" s="21">
        <f t="shared" si="105"/>
        <v>-127.51999999999998</v>
      </c>
      <c r="B1354" s="21">
        <v>145.63</v>
      </c>
      <c r="C1354" s="21">
        <v>40530</v>
      </c>
      <c r="D1354" s="21">
        <v>1.0604</v>
      </c>
      <c r="E1354" s="21">
        <v>914.03</v>
      </c>
      <c r="F1354" s="21">
        <v>651.0200000000001</v>
      </c>
      <c r="G1354" s="21">
        <f t="shared" si="106"/>
        <v>1.4039968050136706</v>
      </c>
      <c r="H1354" s="67">
        <v>1.0995000000000001E-5</v>
      </c>
      <c r="I1354" s="21">
        <f t="shared" si="107"/>
        <v>1.0368728781591852E-5</v>
      </c>
      <c r="J1354" s="21">
        <v>1.3558000000000001E-2</v>
      </c>
      <c r="K1354" s="21">
        <f t="shared" si="108"/>
        <v>1.3988316827373973E-5</v>
      </c>
      <c r="L1354" s="21">
        <f t="shared" si="109"/>
        <v>0.7412420600383538</v>
      </c>
      <c r="M1354" s="21" t="s">
        <v>262</v>
      </c>
    </row>
    <row r="1355" spans="1:13" x14ac:dyDescent="0.15">
      <c r="A1355" s="21">
        <f t="shared" si="105"/>
        <v>-125.92999999999998</v>
      </c>
      <c r="B1355" s="21">
        <v>147.22</v>
      </c>
      <c r="C1355" s="21">
        <v>40530</v>
      </c>
      <c r="D1355" s="21">
        <v>1.0488999999999999</v>
      </c>
      <c r="E1355" s="21">
        <v>913.90000000000009</v>
      </c>
      <c r="F1355" s="21">
        <v>650.98</v>
      </c>
      <c r="G1355" s="21">
        <f t="shared" si="106"/>
        <v>1.4038833758333591</v>
      </c>
      <c r="H1355" s="67">
        <v>1.1106E-5</v>
      </c>
      <c r="I1355" s="21">
        <f t="shared" si="107"/>
        <v>1.0588235294117648E-5</v>
      </c>
      <c r="J1355" s="21">
        <v>1.3703E-2</v>
      </c>
      <c r="K1355" s="21">
        <f t="shared" si="108"/>
        <v>1.4294958371710458E-5</v>
      </c>
      <c r="L1355" s="21">
        <f t="shared" si="109"/>
        <v>0.74069717580091954</v>
      </c>
      <c r="M1355" s="21" t="s">
        <v>262</v>
      </c>
    </row>
    <row r="1356" spans="1:13" x14ac:dyDescent="0.15">
      <c r="A1356" s="21">
        <f t="shared" si="105"/>
        <v>-124.33999999999997</v>
      </c>
      <c r="B1356" s="21">
        <v>148.81</v>
      </c>
      <c r="C1356" s="21">
        <v>40530</v>
      </c>
      <c r="D1356" s="21">
        <v>1.0376000000000001</v>
      </c>
      <c r="E1356" s="21">
        <v>913.77</v>
      </c>
      <c r="F1356" s="21">
        <v>650.93999999999994</v>
      </c>
      <c r="G1356" s="21">
        <f t="shared" si="106"/>
        <v>1.4037699327126925</v>
      </c>
      <c r="H1356" s="67">
        <v>1.1216999999999999E-5</v>
      </c>
      <c r="I1356" s="21">
        <f t="shared" si="107"/>
        <v>1.0810524286815727E-5</v>
      </c>
      <c r="J1356" s="21">
        <v>1.3849E-2</v>
      </c>
      <c r="K1356" s="21">
        <f t="shared" si="108"/>
        <v>1.4606681400039854E-5</v>
      </c>
      <c r="L1356" s="21">
        <f t="shared" si="109"/>
        <v>0.74010817315329624</v>
      </c>
      <c r="M1356" s="21" t="s">
        <v>262</v>
      </c>
    </row>
    <row r="1357" spans="1:13" x14ac:dyDescent="0.15">
      <c r="A1357" s="21">
        <f t="shared" si="105"/>
        <v>-122.74999999999997</v>
      </c>
      <c r="B1357" s="21">
        <v>150.4</v>
      </c>
      <c r="C1357" s="21">
        <v>40530</v>
      </c>
      <c r="D1357" s="21">
        <v>1.0265</v>
      </c>
      <c r="E1357" s="21">
        <v>913.66000000000008</v>
      </c>
      <c r="F1357" s="21">
        <v>650.91</v>
      </c>
      <c r="G1357" s="21">
        <f t="shared" si="106"/>
        <v>1.4036656373384955</v>
      </c>
      <c r="H1357" s="67">
        <v>1.1327E-5</v>
      </c>
      <c r="I1357" s="21">
        <f t="shared" si="107"/>
        <v>1.1034583536288359E-5</v>
      </c>
      <c r="J1357" s="21">
        <v>1.3993999999999999E-2</v>
      </c>
      <c r="K1357" s="21">
        <f t="shared" si="108"/>
        <v>1.4921012834598034E-5</v>
      </c>
      <c r="L1357" s="21">
        <f t="shared" si="109"/>
        <v>0.73953314420465921</v>
      </c>
      <c r="M1357" s="21" t="s">
        <v>262</v>
      </c>
    </row>
    <row r="1358" spans="1:13" x14ac:dyDescent="0.15">
      <c r="A1358" s="21">
        <f t="shared" si="105"/>
        <v>-121.15999999999997</v>
      </c>
      <c r="B1358" s="21">
        <v>151.99</v>
      </c>
      <c r="C1358" s="21">
        <v>40530</v>
      </c>
      <c r="D1358" s="21">
        <v>1.0157</v>
      </c>
      <c r="E1358" s="21">
        <v>913.54</v>
      </c>
      <c r="F1358" s="21">
        <v>650.88</v>
      </c>
      <c r="G1358" s="21">
        <f t="shared" si="106"/>
        <v>1.4035459685349065</v>
      </c>
      <c r="H1358" s="67">
        <v>1.1437000000000001E-5</v>
      </c>
      <c r="I1358" s="21">
        <f t="shared" si="107"/>
        <v>1.1260214630304224E-5</v>
      </c>
      <c r="J1358" s="21">
        <v>1.4138E-2</v>
      </c>
      <c r="K1358" s="21">
        <f t="shared" si="108"/>
        <v>1.5236841746154652E-5</v>
      </c>
      <c r="L1358" s="21">
        <f t="shared" si="109"/>
        <v>0.73901237657377283</v>
      </c>
      <c r="M1358" s="21" t="s">
        <v>262</v>
      </c>
    </row>
    <row r="1359" spans="1:13" x14ac:dyDescent="0.15">
      <c r="A1359" s="21">
        <f t="shared" si="105"/>
        <v>-119.56999999999996</v>
      </c>
      <c r="B1359" s="21">
        <v>153.58000000000001</v>
      </c>
      <c r="C1359" s="21">
        <v>40530</v>
      </c>
      <c r="D1359" s="21">
        <v>1.0051000000000001</v>
      </c>
      <c r="E1359" s="21">
        <v>913.44</v>
      </c>
      <c r="F1359" s="21">
        <v>650.85</v>
      </c>
      <c r="G1359" s="21">
        <f t="shared" si="106"/>
        <v>1.4034570177460244</v>
      </c>
      <c r="H1359" s="67">
        <v>1.1547E-5</v>
      </c>
      <c r="I1359" s="21">
        <f t="shared" si="107"/>
        <v>1.1488409113521041E-5</v>
      </c>
      <c r="J1359" s="21">
        <v>1.4283000000000001E-2</v>
      </c>
      <c r="K1359" s="21">
        <f t="shared" si="108"/>
        <v>1.5557153524905273E-5</v>
      </c>
      <c r="L1359" s="21">
        <f t="shared" si="109"/>
        <v>0.73846472589792056</v>
      </c>
      <c r="M1359" s="21" t="s">
        <v>262</v>
      </c>
    </row>
    <row r="1360" spans="1:13" x14ac:dyDescent="0.15">
      <c r="A1360" s="21">
        <f t="shared" si="105"/>
        <v>-117.97999999999999</v>
      </c>
      <c r="B1360" s="21">
        <v>155.16999999999999</v>
      </c>
      <c r="C1360" s="21">
        <v>40530</v>
      </c>
      <c r="D1360" s="21">
        <v>0.99470000000000003</v>
      </c>
      <c r="E1360" s="21">
        <v>913.32999999999993</v>
      </c>
      <c r="F1360" s="21">
        <v>650.81999999999994</v>
      </c>
      <c r="G1360" s="21">
        <f t="shared" si="106"/>
        <v>1.4033526935250915</v>
      </c>
      <c r="H1360" s="67">
        <v>1.1657E-5</v>
      </c>
      <c r="I1360" s="21">
        <f t="shared" si="107"/>
        <v>1.1719111289836131E-5</v>
      </c>
      <c r="J1360" s="21">
        <v>1.4427000000000001E-2</v>
      </c>
      <c r="K1360" s="21">
        <f t="shared" si="108"/>
        <v>1.5880208154470708E-5</v>
      </c>
      <c r="L1360" s="21">
        <f t="shared" si="109"/>
        <v>0.73796962708809866</v>
      </c>
      <c r="M1360" s="21" t="s">
        <v>262</v>
      </c>
    </row>
    <row r="1361" spans="1:13" x14ac:dyDescent="0.15">
      <c r="A1361" s="21">
        <f t="shared" si="105"/>
        <v>-116.38999999999999</v>
      </c>
      <c r="B1361" s="21">
        <v>156.76</v>
      </c>
      <c r="C1361" s="21">
        <v>40530</v>
      </c>
      <c r="D1361" s="21">
        <v>0.98453999999999997</v>
      </c>
      <c r="E1361" s="21">
        <v>913.23</v>
      </c>
      <c r="F1361" s="21">
        <v>650.79</v>
      </c>
      <c r="G1361" s="21">
        <f t="shared" si="106"/>
        <v>1.4032637256257781</v>
      </c>
      <c r="H1361" s="67">
        <v>1.1766000000000001E-5</v>
      </c>
      <c r="I1361" s="21">
        <f t="shared" si="107"/>
        <v>1.1950758729965263E-5</v>
      </c>
      <c r="J1361" s="21">
        <v>1.4571000000000001E-2</v>
      </c>
      <c r="K1361" s="21">
        <f t="shared" si="108"/>
        <v>1.6205999567545056E-5</v>
      </c>
      <c r="L1361" s="21">
        <f t="shared" si="109"/>
        <v>0.73742805435453995</v>
      </c>
      <c r="M1361" s="21" t="s">
        <v>262</v>
      </c>
    </row>
    <row r="1362" spans="1:13" x14ac:dyDescent="0.15">
      <c r="A1362" s="21">
        <f t="shared" si="105"/>
        <v>-114.79999999999998</v>
      </c>
      <c r="B1362" s="21">
        <v>158.35</v>
      </c>
      <c r="C1362" s="21">
        <v>40530</v>
      </c>
      <c r="D1362" s="21">
        <v>0.97458</v>
      </c>
      <c r="E1362" s="21">
        <v>913.14</v>
      </c>
      <c r="F1362" s="21">
        <v>650.77</v>
      </c>
      <c r="G1362" s="21">
        <f t="shared" si="106"/>
        <v>1.4031685541742858</v>
      </c>
      <c r="H1362" s="67">
        <v>1.1875000000000001E-5</v>
      </c>
      <c r="I1362" s="21">
        <f t="shared" si="107"/>
        <v>1.2184735988836216E-5</v>
      </c>
      <c r="J1362" s="21">
        <v>1.4715000000000001E-2</v>
      </c>
      <c r="K1362" s="21">
        <f t="shared" si="108"/>
        <v>1.6535045881081236E-5</v>
      </c>
      <c r="L1362" s="21">
        <f t="shared" si="109"/>
        <v>0.73690366972477062</v>
      </c>
      <c r="M1362" s="21" t="s">
        <v>262</v>
      </c>
    </row>
    <row r="1363" spans="1:13" x14ac:dyDescent="0.15">
      <c r="A1363" s="21">
        <f t="shared" si="105"/>
        <v>-113.20999999999998</v>
      </c>
      <c r="B1363" s="21">
        <v>159.94</v>
      </c>
      <c r="C1363" s="21">
        <v>40530</v>
      </c>
      <c r="D1363" s="21">
        <v>0.96482000000000001</v>
      </c>
      <c r="E1363" s="21">
        <v>913.05000000000007</v>
      </c>
      <c r="F1363" s="21">
        <v>650.74</v>
      </c>
      <c r="G1363" s="21">
        <f t="shared" si="106"/>
        <v>1.4030949380705044</v>
      </c>
      <c r="H1363" s="67">
        <v>1.1983E-5</v>
      </c>
      <c r="I1363" s="21">
        <f t="shared" si="107"/>
        <v>1.2419933251798263E-5</v>
      </c>
      <c r="J1363" s="21">
        <v>1.4858E-2</v>
      </c>
      <c r="K1363" s="21">
        <f t="shared" si="108"/>
        <v>1.6866287373627669E-5</v>
      </c>
      <c r="L1363" s="21">
        <f t="shared" si="109"/>
        <v>0.73637623839009303</v>
      </c>
      <c r="M1363" s="21" t="s">
        <v>262</v>
      </c>
    </row>
    <row r="1364" spans="1:13" x14ac:dyDescent="0.15">
      <c r="A1364" s="21">
        <f t="shared" si="105"/>
        <v>-111.61999999999998</v>
      </c>
      <c r="B1364" s="21">
        <v>161.53</v>
      </c>
      <c r="C1364" s="21">
        <v>40530</v>
      </c>
      <c r="D1364" s="21">
        <v>0.95526</v>
      </c>
      <c r="E1364" s="21">
        <v>912.96</v>
      </c>
      <c r="F1364" s="21">
        <v>650.71999999999991</v>
      </c>
      <c r="G1364" s="21">
        <f t="shared" si="106"/>
        <v>1.4029997541185151</v>
      </c>
      <c r="H1364" s="67">
        <v>1.2091E-5</v>
      </c>
      <c r="I1364" s="21">
        <f t="shared" si="107"/>
        <v>1.2657287021334506E-5</v>
      </c>
      <c r="J1364" s="21">
        <v>1.5001E-2</v>
      </c>
      <c r="K1364" s="21">
        <f t="shared" si="108"/>
        <v>1.7200729586678186E-5</v>
      </c>
      <c r="L1364" s="21">
        <f t="shared" si="109"/>
        <v>0.73585756682887804</v>
      </c>
      <c r="M1364" s="21" t="s">
        <v>262</v>
      </c>
    </row>
    <row r="1365" spans="1:13" x14ac:dyDescent="0.15">
      <c r="A1365" s="21">
        <f t="shared" si="105"/>
        <v>-110.02999999999997</v>
      </c>
      <c r="B1365" s="21">
        <v>163.12</v>
      </c>
      <c r="C1365" s="21">
        <v>40530</v>
      </c>
      <c r="D1365" s="21">
        <v>0.94588000000000005</v>
      </c>
      <c r="E1365" s="21">
        <v>912.88</v>
      </c>
      <c r="F1365" s="21">
        <v>650.69999999999993</v>
      </c>
      <c r="G1365" s="21">
        <f t="shared" si="106"/>
        <v>1.4029199323805135</v>
      </c>
      <c r="H1365" s="67">
        <v>1.2199E-5</v>
      </c>
      <c r="I1365" s="21">
        <f t="shared" si="107"/>
        <v>1.2896984818370194E-5</v>
      </c>
      <c r="J1365" s="21">
        <v>1.5143999999999999E-2</v>
      </c>
      <c r="K1365" s="21">
        <f t="shared" si="108"/>
        <v>1.753843614525193E-5</v>
      </c>
      <c r="L1365" s="21">
        <f t="shared" si="109"/>
        <v>0.73535546222926573</v>
      </c>
      <c r="M1365" s="21" t="s">
        <v>262</v>
      </c>
    </row>
    <row r="1366" spans="1:13" x14ac:dyDescent="0.15">
      <c r="A1366" s="21">
        <f t="shared" si="105"/>
        <v>-108.43999999999997</v>
      </c>
      <c r="B1366" s="21">
        <v>164.71</v>
      </c>
      <c r="C1366" s="21">
        <v>40530</v>
      </c>
      <c r="D1366" s="21">
        <v>0.93669000000000002</v>
      </c>
      <c r="E1366" s="21">
        <v>912.81000000000006</v>
      </c>
      <c r="F1366" s="21">
        <v>650.68999999999994</v>
      </c>
      <c r="G1366" s="21">
        <f t="shared" si="106"/>
        <v>1.4028339147674009</v>
      </c>
      <c r="H1366" s="67">
        <v>1.2306999999999999E-5</v>
      </c>
      <c r="I1366" s="21">
        <f t="shared" si="107"/>
        <v>1.31388186059422E-5</v>
      </c>
      <c r="J1366" s="21">
        <v>1.5285999999999999E-2</v>
      </c>
      <c r="K1366" s="21">
        <f t="shared" si="108"/>
        <v>1.7877944398570487E-5</v>
      </c>
      <c r="L1366" s="21">
        <f t="shared" si="109"/>
        <v>0.73491774630380746</v>
      </c>
      <c r="M1366" s="21" t="s">
        <v>262</v>
      </c>
    </row>
    <row r="1367" spans="1:13" x14ac:dyDescent="0.15">
      <c r="A1367" s="21">
        <f t="shared" si="105"/>
        <v>-106.84999999999997</v>
      </c>
      <c r="B1367" s="21">
        <v>166.3</v>
      </c>
      <c r="C1367" s="21">
        <v>40530</v>
      </c>
      <c r="D1367" s="21">
        <v>0.92767999999999995</v>
      </c>
      <c r="E1367" s="21">
        <v>912.73</v>
      </c>
      <c r="F1367" s="21">
        <v>650.66999999999996</v>
      </c>
      <c r="G1367" s="21">
        <f t="shared" si="106"/>
        <v>1.4027540842516177</v>
      </c>
      <c r="H1367" s="67">
        <v>1.2415000000000001E-5</v>
      </c>
      <c r="I1367" s="21">
        <f t="shared" si="107"/>
        <v>1.3382847533632288E-5</v>
      </c>
      <c r="J1367" s="21">
        <v>1.5429E-2</v>
      </c>
      <c r="K1367" s="21">
        <f t="shared" si="108"/>
        <v>1.8222051092910748E-5</v>
      </c>
      <c r="L1367" s="21">
        <f t="shared" si="109"/>
        <v>0.73443145699656498</v>
      </c>
      <c r="M1367" s="21" t="s">
        <v>262</v>
      </c>
    </row>
    <row r="1368" spans="1:13" x14ac:dyDescent="0.15">
      <c r="A1368" s="21">
        <f t="shared" si="105"/>
        <v>-105.25999999999999</v>
      </c>
      <c r="B1368" s="21">
        <v>167.89</v>
      </c>
      <c r="C1368" s="21">
        <v>40530</v>
      </c>
      <c r="D1368" s="21">
        <v>0.91883999999999999</v>
      </c>
      <c r="E1368" s="21">
        <v>912.66000000000008</v>
      </c>
      <c r="F1368" s="21">
        <v>650.65</v>
      </c>
      <c r="G1368" s="21">
        <f t="shared" si="106"/>
        <v>1.4026896180742336</v>
      </c>
      <c r="H1368" s="67">
        <v>1.2522E-5</v>
      </c>
      <c r="I1368" s="21">
        <f t="shared" si="107"/>
        <v>1.3628052762178399E-5</v>
      </c>
      <c r="J1368" s="21">
        <v>1.5571E-2</v>
      </c>
      <c r="K1368" s="21">
        <f t="shared" si="108"/>
        <v>1.8568105492287671E-5</v>
      </c>
      <c r="L1368" s="21">
        <f t="shared" si="109"/>
        <v>0.73394955494187919</v>
      </c>
      <c r="M1368" s="21" t="s">
        <v>262</v>
      </c>
    </row>
    <row r="1369" spans="1:13" x14ac:dyDescent="0.15">
      <c r="A1369" s="21">
        <f t="shared" si="105"/>
        <v>-103.66999999999999</v>
      </c>
      <c r="B1369" s="21">
        <v>169.48</v>
      </c>
      <c r="C1369" s="21">
        <v>40530</v>
      </c>
      <c r="D1369" s="21">
        <v>0.91015999999999997</v>
      </c>
      <c r="E1369" s="21">
        <v>912.6</v>
      </c>
      <c r="F1369" s="21">
        <v>650.64</v>
      </c>
      <c r="G1369" s="21">
        <f t="shared" si="106"/>
        <v>1.4026189597934342</v>
      </c>
      <c r="H1369" s="67">
        <v>1.2629000000000001E-5</v>
      </c>
      <c r="I1369" s="21">
        <f t="shared" si="107"/>
        <v>1.3875582315197328E-5</v>
      </c>
      <c r="J1369" s="21">
        <v>1.5712E-2</v>
      </c>
      <c r="K1369" s="21">
        <f t="shared" si="108"/>
        <v>1.891617228903657E-5</v>
      </c>
      <c r="L1369" s="21">
        <f t="shared" si="109"/>
        <v>0.73353012983706722</v>
      </c>
      <c r="M1369" s="21" t="s">
        <v>262</v>
      </c>
    </row>
    <row r="1370" spans="1:13" x14ac:dyDescent="0.15">
      <c r="A1370" s="21">
        <f t="shared" si="105"/>
        <v>-102.07999999999998</v>
      </c>
      <c r="B1370" s="21">
        <v>171.07</v>
      </c>
      <c r="C1370" s="21">
        <v>40530</v>
      </c>
      <c r="D1370" s="21">
        <v>0.90164999999999995</v>
      </c>
      <c r="E1370" s="21">
        <v>912.54</v>
      </c>
      <c r="F1370" s="21">
        <v>650.63</v>
      </c>
      <c r="G1370" s="21">
        <f t="shared" si="106"/>
        <v>1.4025482993406391</v>
      </c>
      <c r="H1370" s="67">
        <v>1.2734999999999999E-5</v>
      </c>
      <c r="I1370" s="21">
        <f t="shared" si="107"/>
        <v>1.4124105806022293E-5</v>
      </c>
      <c r="J1370" s="21">
        <v>1.5854E-2</v>
      </c>
      <c r="K1370" s="21">
        <f t="shared" si="108"/>
        <v>1.9268546551231521E-5</v>
      </c>
      <c r="L1370" s="21">
        <f t="shared" si="109"/>
        <v>0.73301355493881659</v>
      </c>
      <c r="M1370" s="21" t="s">
        <v>262</v>
      </c>
    </row>
    <row r="1371" spans="1:13" x14ac:dyDescent="0.15">
      <c r="A1371" s="21">
        <f t="shared" si="105"/>
        <v>-100.48999999999998</v>
      </c>
      <c r="B1371" s="21">
        <v>172.66</v>
      </c>
      <c r="C1371" s="21">
        <v>40530</v>
      </c>
      <c r="D1371" s="21">
        <v>0.89329999999999998</v>
      </c>
      <c r="E1371" s="21">
        <v>912.4799999999999</v>
      </c>
      <c r="F1371" s="21">
        <v>650.62</v>
      </c>
      <c r="G1371" s="21">
        <f t="shared" si="106"/>
        <v>1.4024776367157479</v>
      </c>
      <c r="H1371" s="67">
        <v>1.2841E-5</v>
      </c>
      <c r="I1371" s="21">
        <f t="shared" si="107"/>
        <v>1.4374790104108361E-5</v>
      </c>
      <c r="J1371" s="21">
        <v>1.5994999999999999E-2</v>
      </c>
      <c r="K1371" s="21">
        <f t="shared" si="108"/>
        <v>1.9622916516136388E-5</v>
      </c>
      <c r="L1371" s="21">
        <f t="shared" si="109"/>
        <v>0.7325511522350735</v>
      </c>
      <c r="M1371" s="21" t="s">
        <v>262</v>
      </c>
    </row>
    <row r="1372" spans="1:13" x14ac:dyDescent="0.15">
      <c r="A1372" s="21">
        <f t="shared" si="105"/>
        <v>-98.899999999999977</v>
      </c>
      <c r="B1372" s="21">
        <v>174.25</v>
      </c>
      <c r="C1372" s="21">
        <v>40530</v>
      </c>
      <c r="D1372" s="21">
        <v>0.8851</v>
      </c>
      <c r="E1372" s="21">
        <v>912.42</v>
      </c>
      <c r="F1372" s="21">
        <v>650.61</v>
      </c>
      <c r="G1372" s="21">
        <f t="shared" si="106"/>
        <v>1.4024069719186609</v>
      </c>
      <c r="H1372" s="67">
        <v>1.2947E-5</v>
      </c>
      <c r="I1372" s="21">
        <f t="shared" si="107"/>
        <v>1.4627725680714044E-5</v>
      </c>
      <c r="J1372" s="21">
        <v>1.6136000000000001E-2</v>
      </c>
      <c r="K1372" s="21">
        <f t="shared" si="108"/>
        <v>1.998061023928859E-5</v>
      </c>
      <c r="L1372" s="21">
        <f t="shared" si="109"/>
        <v>0.73209604238968762</v>
      </c>
      <c r="M1372" s="21" t="s">
        <v>262</v>
      </c>
    </row>
    <row r="1373" spans="1:13" x14ac:dyDescent="0.15">
      <c r="A1373" s="21">
        <f t="shared" si="105"/>
        <v>-97.309999999999974</v>
      </c>
      <c r="B1373" s="21">
        <v>175.84</v>
      </c>
      <c r="C1373" s="21">
        <v>40530</v>
      </c>
      <c r="D1373" s="21">
        <v>0.87705999999999995</v>
      </c>
      <c r="E1373" s="21">
        <v>912.37</v>
      </c>
      <c r="F1373" s="21">
        <v>650.61</v>
      </c>
      <c r="G1373" s="21">
        <f t="shared" si="106"/>
        <v>1.4023301209634036</v>
      </c>
      <c r="H1373" s="67">
        <v>1.3053E-5</v>
      </c>
      <c r="I1373" s="21">
        <f t="shared" si="107"/>
        <v>1.4882676213714E-5</v>
      </c>
      <c r="J1373" s="21">
        <v>1.6275999999999999E-2</v>
      </c>
      <c r="K1373" s="21">
        <f t="shared" si="108"/>
        <v>2.0339832863774329E-5</v>
      </c>
      <c r="L1373" s="21">
        <f t="shared" si="109"/>
        <v>0.73170100823298112</v>
      </c>
      <c r="M1373" s="21" t="s">
        <v>262</v>
      </c>
    </row>
    <row r="1374" spans="1:13" x14ac:dyDescent="0.15">
      <c r="A1374" s="21">
        <f t="shared" si="105"/>
        <v>-95.71999999999997</v>
      </c>
      <c r="B1374" s="21">
        <v>177.43</v>
      </c>
      <c r="C1374" s="21">
        <v>40530</v>
      </c>
      <c r="D1374" s="21">
        <v>0.86914999999999998</v>
      </c>
      <c r="E1374" s="21">
        <v>912.32</v>
      </c>
      <c r="F1374" s="21">
        <v>650.59999999999991</v>
      </c>
      <c r="G1374" s="21">
        <f t="shared" si="106"/>
        <v>1.4022748232400863</v>
      </c>
      <c r="H1374" s="67">
        <v>1.3158E-5</v>
      </c>
      <c r="I1374" s="21">
        <f t="shared" si="107"/>
        <v>1.5138928838520393E-5</v>
      </c>
      <c r="J1374" s="21">
        <v>1.6417000000000001E-2</v>
      </c>
      <c r="K1374" s="21">
        <f t="shared" si="108"/>
        <v>2.0703886017885008E-5</v>
      </c>
      <c r="L1374" s="21">
        <f t="shared" si="109"/>
        <v>0.73121194858987637</v>
      </c>
      <c r="M1374" s="21" t="s">
        <v>262</v>
      </c>
    </row>
    <row r="1375" spans="1:13" x14ac:dyDescent="0.15">
      <c r="A1375" s="21">
        <f t="shared" si="105"/>
        <v>-94.129999999999967</v>
      </c>
      <c r="B1375" s="21">
        <v>179.02</v>
      </c>
      <c r="C1375" s="21">
        <v>40530</v>
      </c>
      <c r="D1375" s="21">
        <v>0.86138999999999999</v>
      </c>
      <c r="E1375" s="21">
        <v>912.28</v>
      </c>
      <c r="F1375" s="21">
        <v>650.59999999999991</v>
      </c>
      <c r="G1375" s="21">
        <f t="shared" si="106"/>
        <v>1.4022133415308946</v>
      </c>
      <c r="H1375" s="67">
        <v>1.3263E-5</v>
      </c>
      <c r="I1375" s="21">
        <f t="shared" si="107"/>
        <v>1.5397206840107269E-5</v>
      </c>
      <c r="J1375" s="21">
        <v>1.6556999999999999E-2</v>
      </c>
      <c r="K1375" s="21">
        <f t="shared" si="108"/>
        <v>2.1069472819006483E-5</v>
      </c>
      <c r="L1375" s="21">
        <f t="shared" si="109"/>
        <v>0.73078272875520933</v>
      </c>
      <c r="M1375" s="21" t="s">
        <v>262</v>
      </c>
    </row>
    <row r="1376" spans="1:13" x14ac:dyDescent="0.15">
      <c r="A1376" s="21">
        <f t="shared" si="105"/>
        <v>-92.539999999999964</v>
      </c>
      <c r="B1376" s="21">
        <v>180.61</v>
      </c>
      <c r="C1376" s="21">
        <v>40530</v>
      </c>
      <c r="D1376" s="21">
        <v>0.85377000000000003</v>
      </c>
      <c r="E1376" s="21">
        <v>912.23</v>
      </c>
      <c r="F1376" s="21">
        <v>650.59999999999991</v>
      </c>
      <c r="G1376" s="21">
        <f t="shared" si="106"/>
        <v>1.4021364893944055</v>
      </c>
      <c r="H1376" s="67">
        <v>1.3368E-5</v>
      </c>
      <c r="I1376" s="21">
        <f t="shared" si="107"/>
        <v>1.5657612705998103E-5</v>
      </c>
      <c r="J1376" s="21">
        <v>1.6695999999999999E-2</v>
      </c>
      <c r="K1376" s="21">
        <f t="shared" si="108"/>
        <v>2.1437157321716548E-5</v>
      </c>
      <c r="L1376" s="21">
        <f t="shared" si="109"/>
        <v>0.73039594154288456</v>
      </c>
      <c r="M1376" s="21" t="s">
        <v>262</v>
      </c>
    </row>
    <row r="1377" spans="1:13" x14ac:dyDescent="0.15">
      <c r="A1377" s="21">
        <f t="shared" si="105"/>
        <v>-90.949999999999989</v>
      </c>
      <c r="B1377" s="21">
        <v>182.2</v>
      </c>
      <c r="C1377" s="21">
        <v>40530</v>
      </c>
      <c r="D1377" s="21">
        <v>0.84628000000000003</v>
      </c>
      <c r="E1377" s="21">
        <v>912.18999999999994</v>
      </c>
      <c r="F1377" s="21">
        <v>650.59999999999991</v>
      </c>
      <c r="G1377" s="21">
        <f t="shared" si="106"/>
        <v>1.4020750076852138</v>
      </c>
      <c r="H1377" s="67">
        <v>1.3473E-5</v>
      </c>
      <c r="I1377" s="21">
        <f t="shared" si="107"/>
        <v>1.5920262797182965E-5</v>
      </c>
      <c r="J1377" s="21">
        <v>1.6836E-2</v>
      </c>
      <c r="K1377" s="21">
        <f t="shared" si="108"/>
        <v>2.1809189835371565E-5</v>
      </c>
      <c r="L1377" s="21">
        <f t="shared" si="109"/>
        <v>0.72997955987170349</v>
      </c>
      <c r="M1377" s="21" t="s">
        <v>262</v>
      </c>
    </row>
    <row r="1378" spans="1:13" x14ac:dyDescent="0.15">
      <c r="A1378" s="21">
        <f t="shared" si="105"/>
        <v>-89.359999999999985</v>
      </c>
      <c r="B1378" s="21">
        <v>183.79</v>
      </c>
      <c r="C1378" s="21">
        <v>40530</v>
      </c>
      <c r="D1378" s="21">
        <v>0.83892</v>
      </c>
      <c r="E1378" s="21">
        <v>912.16</v>
      </c>
      <c r="F1378" s="21">
        <v>650.59999999999991</v>
      </c>
      <c r="G1378" s="21">
        <f t="shared" si="106"/>
        <v>1.4020288964033201</v>
      </c>
      <c r="H1378" s="67">
        <v>1.3577000000000001E-5</v>
      </c>
      <c r="I1378" s="21">
        <f t="shared" si="107"/>
        <v>1.6183903113526915E-5</v>
      </c>
      <c r="J1378" s="21">
        <v>1.6975000000000001E-2</v>
      </c>
      <c r="K1378" s="21">
        <f t="shared" si="108"/>
        <v>2.2182894365909584E-5</v>
      </c>
      <c r="L1378" s="21">
        <f t="shared" si="109"/>
        <v>0.72956679351988207</v>
      </c>
      <c r="M1378" s="21" t="s">
        <v>262</v>
      </c>
    </row>
    <row r="1379" spans="1:13" x14ac:dyDescent="0.15">
      <c r="A1379" s="21">
        <f t="shared" si="105"/>
        <v>-87.769999999999982</v>
      </c>
      <c r="B1379" s="21">
        <v>185.38</v>
      </c>
      <c r="C1379" s="21">
        <v>40530</v>
      </c>
      <c r="D1379" s="21">
        <v>0.83169000000000004</v>
      </c>
      <c r="E1379" s="21">
        <v>912.13</v>
      </c>
      <c r="F1379" s="21">
        <v>650.61</v>
      </c>
      <c r="G1379" s="21">
        <f t="shared" si="106"/>
        <v>1.4019612363781682</v>
      </c>
      <c r="H1379" s="67">
        <v>1.3681E-5</v>
      </c>
      <c r="I1379" s="21">
        <f t="shared" si="107"/>
        <v>1.6449638687491733E-5</v>
      </c>
      <c r="J1379" s="21">
        <v>1.7114000000000001E-2</v>
      </c>
      <c r="K1379" s="21">
        <f t="shared" si="108"/>
        <v>2.2559699374629304E-5</v>
      </c>
      <c r="L1379" s="21">
        <f t="shared" si="109"/>
        <v>0.72916036753535118</v>
      </c>
      <c r="M1379" s="21" t="s">
        <v>262</v>
      </c>
    </row>
    <row r="1380" spans="1:13" x14ac:dyDescent="0.15">
      <c r="A1380" s="21">
        <f t="shared" si="105"/>
        <v>-86.179999999999978</v>
      </c>
      <c r="B1380" s="21">
        <v>186.97</v>
      </c>
      <c r="C1380" s="21">
        <v>40530</v>
      </c>
      <c r="D1380" s="21">
        <v>0.82459000000000005</v>
      </c>
      <c r="E1380" s="21">
        <v>912.1</v>
      </c>
      <c r="F1380" s="21">
        <v>650.61</v>
      </c>
      <c r="G1380" s="21">
        <f t="shared" si="106"/>
        <v>1.4019151258050138</v>
      </c>
      <c r="H1380" s="67">
        <v>1.3784999999999999E-5</v>
      </c>
      <c r="I1380" s="21">
        <f t="shared" si="107"/>
        <v>1.6717398949781101E-5</v>
      </c>
      <c r="J1380" s="21">
        <v>1.7253000000000001E-2</v>
      </c>
      <c r="K1380" s="21">
        <f t="shared" si="108"/>
        <v>2.293950820308397E-5</v>
      </c>
      <c r="L1380" s="21">
        <f t="shared" si="109"/>
        <v>0.72876012867327411</v>
      </c>
      <c r="M1380" s="21" t="s">
        <v>262</v>
      </c>
    </row>
    <row r="1381" spans="1:13" x14ac:dyDescent="0.15">
      <c r="A1381" s="21">
        <f t="shared" si="105"/>
        <v>-84.589999999999975</v>
      </c>
      <c r="B1381" s="21">
        <v>188.56</v>
      </c>
      <c r="C1381" s="21">
        <v>40530</v>
      </c>
      <c r="D1381" s="21">
        <v>0.81759999999999999</v>
      </c>
      <c r="E1381" s="21">
        <v>912.07</v>
      </c>
      <c r="F1381" s="21">
        <v>650.62</v>
      </c>
      <c r="G1381" s="21">
        <f t="shared" si="106"/>
        <v>1.4018474685684426</v>
      </c>
      <c r="H1381" s="67">
        <v>1.3888E-5</v>
      </c>
      <c r="I1381" s="21">
        <f t="shared" si="107"/>
        <v>1.6986301369863014E-5</v>
      </c>
      <c r="J1381" s="21">
        <v>1.7392000000000001E-2</v>
      </c>
      <c r="K1381" s="21">
        <f t="shared" si="108"/>
        <v>2.3322788443405987E-5</v>
      </c>
      <c r="L1381" s="21">
        <f t="shared" si="109"/>
        <v>0.72831348666053353</v>
      </c>
      <c r="M1381" s="21" t="s">
        <v>262</v>
      </c>
    </row>
    <row r="1382" spans="1:13" x14ac:dyDescent="0.15">
      <c r="A1382" s="21">
        <f t="shared" si="105"/>
        <v>-82.999999999999972</v>
      </c>
      <c r="B1382" s="21">
        <v>190.15</v>
      </c>
      <c r="C1382" s="21">
        <v>40530</v>
      </c>
      <c r="D1382" s="21">
        <v>0.81074000000000002</v>
      </c>
      <c r="E1382" s="21">
        <v>912.05000000000007</v>
      </c>
      <c r="F1382" s="21">
        <v>650.63</v>
      </c>
      <c r="G1382" s="21">
        <f t="shared" si="106"/>
        <v>1.4017951831301969</v>
      </c>
      <c r="H1382" s="67">
        <v>1.3991999999999999E-5</v>
      </c>
      <c r="I1382" s="21">
        <f t="shared" si="107"/>
        <v>1.7258307225497694E-5</v>
      </c>
      <c r="J1382" s="21">
        <v>1.753E-2</v>
      </c>
      <c r="K1382" s="21">
        <f t="shared" si="108"/>
        <v>2.370727665591382E-5</v>
      </c>
      <c r="L1382" s="21">
        <f t="shared" si="109"/>
        <v>0.72797510553337141</v>
      </c>
      <c r="M1382" s="21" t="s">
        <v>262</v>
      </c>
    </row>
    <row r="1383" spans="1:13" x14ac:dyDescent="0.15">
      <c r="A1383" s="21">
        <f t="shared" si="105"/>
        <v>-81.409999999999968</v>
      </c>
      <c r="B1383" s="21">
        <v>191.74</v>
      </c>
      <c r="C1383" s="21">
        <v>40530</v>
      </c>
      <c r="D1383" s="21">
        <v>0.80398000000000003</v>
      </c>
      <c r="E1383" s="21">
        <v>912.03</v>
      </c>
      <c r="F1383" s="21">
        <v>650.65</v>
      </c>
      <c r="G1383" s="21">
        <f t="shared" si="106"/>
        <v>1.4017213555675094</v>
      </c>
      <c r="H1383" s="67">
        <v>1.4095E-5</v>
      </c>
      <c r="I1383" s="21">
        <f t="shared" si="107"/>
        <v>1.7531530635090425E-5</v>
      </c>
      <c r="J1383" s="21">
        <v>1.7668E-2</v>
      </c>
      <c r="K1383" s="21">
        <f t="shared" si="108"/>
        <v>2.4095337912780228E-5</v>
      </c>
      <c r="L1383" s="21">
        <f t="shared" si="109"/>
        <v>0.72759015451664022</v>
      </c>
      <c r="M1383" s="21" t="s">
        <v>262</v>
      </c>
    </row>
    <row r="1384" spans="1:13" x14ac:dyDescent="0.15">
      <c r="A1384" s="21">
        <f t="shared" si="105"/>
        <v>-79.819999999999965</v>
      </c>
      <c r="B1384" s="21">
        <v>193.33</v>
      </c>
      <c r="C1384" s="21">
        <v>40530</v>
      </c>
      <c r="D1384" s="21">
        <v>0.79734000000000005</v>
      </c>
      <c r="E1384" s="21">
        <v>912.01</v>
      </c>
      <c r="F1384" s="21">
        <v>650.66</v>
      </c>
      <c r="G1384" s="21">
        <f t="shared" si="106"/>
        <v>1.4016690744782221</v>
      </c>
      <c r="H1384" s="67">
        <v>1.4197E-5</v>
      </c>
      <c r="I1384" s="21">
        <f t="shared" si="107"/>
        <v>1.7805453131662777E-5</v>
      </c>
      <c r="J1384" s="21">
        <v>1.7805999999999999E-2</v>
      </c>
      <c r="K1384" s="21">
        <f t="shared" si="108"/>
        <v>2.4486302868376038E-5</v>
      </c>
      <c r="L1384" s="21">
        <f t="shared" si="109"/>
        <v>0.72715971975738525</v>
      </c>
      <c r="M1384" s="21" t="s">
        <v>262</v>
      </c>
    </row>
    <row r="1385" spans="1:13" x14ac:dyDescent="0.15">
      <c r="A1385" s="21">
        <f t="shared" si="105"/>
        <v>-78.22999999999999</v>
      </c>
      <c r="B1385" s="21">
        <v>194.92</v>
      </c>
      <c r="C1385" s="21">
        <v>40530</v>
      </c>
      <c r="D1385" s="21">
        <v>0.79081000000000001</v>
      </c>
      <c r="E1385" s="21">
        <v>912</v>
      </c>
      <c r="F1385" s="21">
        <v>650.68000000000006</v>
      </c>
      <c r="G1385" s="21">
        <f t="shared" si="106"/>
        <v>1.4016106227331406</v>
      </c>
      <c r="H1385" s="67">
        <v>1.43E-5</v>
      </c>
      <c r="I1385" s="21">
        <f t="shared" si="107"/>
        <v>1.8082725306963745E-5</v>
      </c>
      <c r="J1385" s="21">
        <v>1.7943000000000001E-2</v>
      </c>
      <c r="K1385" s="21">
        <f t="shared" si="108"/>
        <v>2.4878721949979336E-5</v>
      </c>
      <c r="L1385" s="21">
        <f t="shared" si="109"/>
        <v>0.72683497742852365</v>
      </c>
      <c r="M1385" s="21" t="s">
        <v>262</v>
      </c>
    </row>
    <row r="1386" spans="1:13" x14ac:dyDescent="0.15">
      <c r="A1386" s="21">
        <f t="shared" si="105"/>
        <v>-76.639999999999986</v>
      </c>
      <c r="B1386" s="21">
        <v>196.51</v>
      </c>
      <c r="C1386" s="21">
        <v>40530</v>
      </c>
      <c r="D1386" s="21">
        <v>0.78439000000000003</v>
      </c>
      <c r="E1386" s="21">
        <v>911.99</v>
      </c>
      <c r="F1386" s="21">
        <v>650.69999999999993</v>
      </c>
      <c r="G1386" s="21">
        <f t="shared" si="106"/>
        <v>1.4015521745812203</v>
      </c>
      <c r="H1386" s="67">
        <v>1.4402E-5</v>
      </c>
      <c r="I1386" s="21">
        <f t="shared" si="107"/>
        <v>1.8360764415660575E-5</v>
      </c>
      <c r="J1386" s="21">
        <v>1.8079999999999999E-2</v>
      </c>
      <c r="K1386" s="21">
        <f t="shared" si="108"/>
        <v>2.5274135035465881E-5</v>
      </c>
      <c r="L1386" s="21">
        <f t="shared" si="109"/>
        <v>0.72646460066371688</v>
      </c>
      <c r="M1386" s="21" t="s">
        <v>262</v>
      </c>
    </row>
    <row r="1387" spans="1:13" x14ac:dyDescent="0.15">
      <c r="A1387" s="21">
        <f t="shared" si="105"/>
        <v>-75.049999999999983</v>
      </c>
      <c r="B1387" s="21">
        <v>198.1</v>
      </c>
      <c r="C1387" s="21">
        <v>40530</v>
      </c>
      <c r="D1387" s="21">
        <v>0.77807000000000004</v>
      </c>
      <c r="E1387" s="21">
        <v>911.98</v>
      </c>
      <c r="F1387" s="21">
        <v>650.71999999999991</v>
      </c>
      <c r="G1387" s="21">
        <f t="shared" si="106"/>
        <v>1.4014937300221295</v>
      </c>
      <c r="H1387" s="67">
        <v>1.4504E-5</v>
      </c>
      <c r="I1387" s="21">
        <f t="shared" si="107"/>
        <v>1.8640996311385865E-5</v>
      </c>
      <c r="J1387" s="21">
        <v>1.8217000000000001E-2</v>
      </c>
      <c r="K1387" s="21">
        <f t="shared" si="108"/>
        <v>2.5672778483680457E-5</v>
      </c>
      <c r="L1387" s="21">
        <f t="shared" si="109"/>
        <v>0.72609968271394854</v>
      </c>
      <c r="M1387" s="21" t="s">
        <v>262</v>
      </c>
    </row>
    <row r="1388" spans="1:13" x14ac:dyDescent="0.15">
      <c r="A1388" s="21">
        <f t="shared" si="105"/>
        <v>-73.45999999999998</v>
      </c>
      <c r="B1388" s="21">
        <v>199.69</v>
      </c>
      <c r="C1388" s="21">
        <v>40530</v>
      </c>
      <c r="D1388" s="21">
        <v>0.77185000000000004</v>
      </c>
      <c r="E1388" s="21">
        <v>911.96999999999991</v>
      </c>
      <c r="F1388" s="21">
        <v>650.74</v>
      </c>
      <c r="G1388" s="21">
        <f t="shared" si="106"/>
        <v>1.4014352890555366</v>
      </c>
      <c r="H1388" s="67">
        <v>1.4605E-5</v>
      </c>
      <c r="I1388" s="21">
        <f t="shared" si="107"/>
        <v>1.8922070350456695E-5</v>
      </c>
      <c r="J1388" s="21">
        <v>1.8353999999999999E-2</v>
      </c>
      <c r="K1388" s="21">
        <f t="shared" si="108"/>
        <v>2.6074576703188694E-5</v>
      </c>
      <c r="L1388" s="21">
        <f t="shared" si="109"/>
        <v>0.72569041353383457</v>
      </c>
      <c r="M1388" s="21" t="s">
        <v>262</v>
      </c>
    </row>
    <row r="1389" spans="1:13" x14ac:dyDescent="0.15">
      <c r="A1389" s="21">
        <f t="shared" si="105"/>
        <v>-71.869999999999976</v>
      </c>
      <c r="B1389" s="21">
        <v>201.28</v>
      </c>
      <c r="C1389" s="21">
        <v>40530</v>
      </c>
      <c r="D1389" s="21">
        <v>0.76573000000000002</v>
      </c>
      <c r="E1389" s="21">
        <v>911.96999999999991</v>
      </c>
      <c r="F1389" s="21">
        <v>650.77</v>
      </c>
      <c r="G1389" s="21">
        <f t="shared" si="106"/>
        <v>1.4013706839590023</v>
      </c>
      <c r="H1389" s="67">
        <v>1.4707E-5</v>
      </c>
      <c r="I1389" s="21">
        <f t="shared" si="107"/>
        <v>1.9206508821647317E-5</v>
      </c>
      <c r="J1389" s="21">
        <v>1.8491E-2</v>
      </c>
      <c r="K1389" s="21">
        <f t="shared" si="108"/>
        <v>2.6479158800345613E-5</v>
      </c>
      <c r="L1389" s="21">
        <f t="shared" si="109"/>
        <v>0.72534437239738236</v>
      </c>
      <c r="M1389" s="21" t="s">
        <v>262</v>
      </c>
    </row>
    <row r="1390" spans="1:13" x14ac:dyDescent="0.15">
      <c r="A1390" s="21">
        <f t="shared" si="105"/>
        <v>-70.279999999999973</v>
      </c>
      <c r="B1390" s="21">
        <v>202.87</v>
      </c>
      <c r="C1390" s="21">
        <v>40530</v>
      </c>
      <c r="D1390" s="21">
        <v>0.75970000000000004</v>
      </c>
      <c r="E1390" s="21">
        <v>911.96999999999991</v>
      </c>
      <c r="F1390" s="21">
        <v>650.79</v>
      </c>
      <c r="G1390" s="21">
        <f t="shared" si="106"/>
        <v>1.4013276172037061</v>
      </c>
      <c r="H1390" s="67">
        <v>1.4808E-5</v>
      </c>
      <c r="I1390" s="21">
        <f t="shared" si="107"/>
        <v>1.9491904699223377E-5</v>
      </c>
      <c r="J1390" s="21">
        <v>1.8627000000000001E-2</v>
      </c>
      <c r="K1390" s="21">
        <f t="shared" si="108"/>
        <v>2.6885631144824342E-5</v>
      </c>
      <c r="L1390" s="21">
        <f t="shared" si="109"/>
        <v>0.72499338379771283</v>
      </c>
      <c r="M1390" s="21" t="s">
        <v>262</v>
      </c>
    </row>
    <row r="1391" spans="1:13" x14ac:dyDescent="0.15">
      <c r="A1391" s="21">
        <f t="shared" ref="A1391:A1454" si="110">B1391-273.15</f>
        <v>-68.689999999999969</v>
      </c>
      <c r="B1391" s="21">
        <v>204.46</v>
      </c>
      <c r="C1391" s="21">
        <v>40530</v>
      </c>
      <c r="D1391" s="21">
        <v>0.75377000000000005</v>
      </c>
      <c r="E1391" s="21">
        <v>911.98</v>
      </c>
      <c r="F1391" s="21">
        <v>650.81999999999994</v>
      </c>
      <c r="G1391" s="21">
        <f t="shared" ref="G1391:G1454" si="111">E1391/F1391</f>
        <v>1.4012783872652963</v>
      </c>
      <c r="H1391" s="67">
        <v>1.4909000000000001E-5</v>
      </c>
      <c r="I1391" s="21">
        <f t="shared" ref="I1391:I1454" si="112">H1391/D1391</f>
        <v>1.9779243005160724E-5</v>
      </c>
      <c r="J1391" s="21">
        <v>1.8762999999999998E-2</v>
      </c>
      <c r="K1391" s="21">
        <f t="shared" ref="K1391:K1454" si="113">J1391/E1391/D1391</f>
        <v>2.729468683371744E-5</v>
      </c>
      <c r="L1391" s="21">
        <f t="shared" ref="L1391:L1454" si="114">H1391*E1391/J1391</f>
        <v>0.7246554293023505</v>
      </c>
      <c r="M1391" s="21" t="s">
        <v>262</v>
      </c>
    </row>
    <row r="1392" spans="1:13" x14ac:dyDescent="0.15">
      <c r="A1392" s="21">
        <f t="shared" si="110"/>
        <v>-67.099999999999966</v>
      </c>
      <c r="B1392" s="21">
        <v>206.05</v>
      </c>
      <c r="C1392" s="21">
        <v>40530</v>
      </c>
      <c r="D1392" s="21">
        <v>0.74794000000000005</v>
      </c>
      <c r="E1392" s="21">
        <v>911.98</v>
      </c>
      <c r="F1392" s="21">
        <v>650.86</v>
      </c>
      <c r="G1392" s="21">
        <f t="shared" si="111"/>
        <v>1.4011922686906555</v>
      </c>
      <c r="H1392" s="67">
        <v>1.5009E-5</v>
      </c>
      <c r="I1392" s="21">
        <f t="shared" si="112"/>
        <v>2.0067117683236622E-5</v>
      </c>
      <c r="J1392" s="21">
        <v>1.8898999999999999E-2</v>
      </c>
      <c r="K1392" s="21">
        <f t="shared" si="113"/>
        <v>2.7706824306732432E-5</v>
      </c>
      <c r="L1392" s="21">
        <f t="shared" si="114"/>
        <v>0.72426624794962702</v>
      </c>
      <c r="M1392" s="21" t="s">
        <v>262</v>
      </c>
    </row>
    <row r="1393" spans="1:13" x14ac:dyDescent="0.15">
      <c r="A1393" s="21">
        <f t="shared" si="110"/>
        <v>-65.509999999999991</v>
      </c>
      <c r="B1393" s="21">
        <v>207.64</v>
      </c>
      <c r="C1393" s="21">
        <v>40530</v>
      </c>
      <c r="D1393" s="21">
        <v>0.74219000000000002</v>
      </c>
      <c r="E1393" s="21">
        <v>911.99</v>
      </c>
      <c r="F1393" s="21">
        <v>650.89</v>
      </c>
      <c r="G1393" s="21">
        <f t="shared" si="111"/>
        <v>1.4011430502849944</v>
      </c>
      <c r="H1393" s="67">
        <v>1.5109000000000001E-5</v>
      </c>
      <c r="I1393" s="21">
        <f t="shared" si="112"/>
        <v>2.035732090165591E-5</v>
      </c>
      <c r="J1393" s="21">
        <v>1.9035E-2</v>
      </c>
      <c r="K1393" s="21">
        <f t="shared" si="113"/>
        <v>2.8122097286813723E-5</v>
      </c>
      <c r="L1393" s="21">
        <f t="shared" si="114"/>
        <v>0.72389056527449436</v>
      </c>
      <c r="M1393" s="21" t="s">
        <v>262</v>
      </c>
    </row>
    <row r="1394" spans="1:13" x14ac:dyDescent="0.15">
      <c r="A1394" s="21">
        <f t="shared" si="110"/>
        <v>-63.919999999999987</v>
      </c>
      <c r="B1394" s="21">
        <v>209.23</v>
      </c>
      <c r="C1394" s="21">
        <v>40530</v>
      </c>
      <c r="D1394" s="21">
        <v>0.73653000000000002</v>
      </c>
      <c r="E1394" s="21">
        <v>912.01</v>
      </c>
      <c r="F1394" s="21">
        <v>650.93000000000006</v>
      </c>
      <c r="G1394" s="21">
        <f t="shared" si="111"/>
        <v>1.4010876745579399</v>
      </c>
      <c r="H1394" s="67">
        <v>1.521E-5</v>
      </c>
      <c r="I1394" s="21">
        <f t="shared" si="112"/>
        <v>2.0650889984114698E-5</v>
      </c>
      <c r="J1394" s="21">
        <v>1.917E-2</v>
      </c>
      <c r="K1394" s="21">
        <f t="shared" si="113"/>
        <v>2.8538561043082814E-5</v>
      </c>
      <c r="L1394" s="21">
        <f t="shared" si="114"/>
        <v>0.72361356807511734</v>
      </c>
      <c r="M1394" s="21" t="s">
        <v>262</v>
      </c>
    </row>
    <row r="1395" spans="1:13" x14ac:dyDescent="0.15">
      <c r="A1395" s="21">
        <f t="shared" si="110"/>
        <v>-62.329999999999984</v>
      </c>
      <c r="B1395" s="21">
        <v>210.82</v>
      </c>
      <c r="C1395" s="21">
        <v>40530</v>
      </c>
      <c r="D1395" s="21">
        <v>0.73094999999999999</v>
      </c>
      <c r="E1395" s="21">
        <v>912.0200000000001</v>
      </c>
      <c r="F1395" s="21">
        <v>650.97</v>
      </c>
      <c r="G1395" s="21">
        <f t="shared" si="111"/>
        <v>1.4010169439451896</v>
      </c>
      <c r="H1395" s="67">
        <v>1.5308999999999999E-5</v>
      </c>
      <c r="I1395" s="21">
        <f t="shared" si="112"/>
        <v>2.0943977016211779E-5</v>
      </c>
      <c r="J1395" s="21">
        <v>1.9306E-2</v>
      </c>
      <c r="K1395" s="21">
        <f t="shared" si="113"/>
        <v>2.8960114139031099E-5</v>
      </c>
      <c r="L1395" s="21">
        <f t="shared" si="114"/>
        <v>0.72320077592458309</v>
      </c>
      <c r="M1395" s="21" t="s">
        <v>262</v>
      </c>
    </row>
    <row r="1396" spans="1:13" x14ac:dyDescent="0.15">
      <c r="A1396" s="21">
        <f t="shared" si="110"/>
        <v>-60.739999999999981</v>
      </c>
      <c r="B1396" s="21">
        <v>212.41</v>
      </c>
      <c r="C1396" s="21">
        <v>40530</v>
      </c>
      <c r="D1396" s="21">
        <v>0.72546999999999995</v>
      </c>
      <c r="E1396" s="21">
        <v>912.04</v>
      </c>
      <c r="F1396" s="21">
        <v>651.01</v>
      </c>
      <c r="G1396" s="21">
        <f t="shared" si="111"/>
        <v>1.4009615827713859</v>
      </c>
      <c r="H1396" s="67">
        <v>1.5409000000000001E-5</v>
      </c>
      <c r="I1396" s="21">
        <f t="shared" si="112"/>
        <v>2.1240023708768113E-5</v>
      </c>
      <c r="J1396" s="21">
        <v>1.9441E-2</v>
      </c>
      <c r="K1396" s="21">
        <f t="shared" si="113"/>
        <v>2.9382263987178384E-5</v>
      </c>
      <c r="L1396" s="21">
        <f t="shared" si="114"/>
        <v>0.72288587829844153</v>
      </c>
      <c r="M1396" s="21" t="s">
        <v>262</v>
      </c>
    </row>
    <row r="1397" spans="1:13" x14ac:dyDescent="0.15">
      <c r="A1397" s="21">
        <f t="shared" si="110"/>
        <v>-59.149999999999977</v>
      </c>
      <c r="B1397" s="21">
        <v>214</v>
      </c>
      <c r="C1397" s="21">
        <v>40530</v>
      </c>
      <c r="D1397" s="21">
        <v>0.72006000000000003</v>
      </c>
      <c r="E1397" s="21">
        <v>912.07</v>
      </c>
      <c r="F1397" s="21">
        <v>651.05999999999995</v>
      </c>
      <c r="G1397" s="21">
        <f t="shared" si="111"/>
        <v>1.4009000706540107</v>
      </c>
      <c r="H1397" s="67">
        <v>1.5508000000000001E-5</v>
      </c>
      <c r="I1397" s="21">
        <f t="shared" si="112"/>
        <v>2.1537094131044634E-5</v>
      </c>
      <c r="J1397" s="21">
        <v>1.9574999999999999E-2</v>
      </c>
      <c r="K1397" s="21">
        <f t="shared" si="113"/>
        <v>2.9806083484585993E-5</v>
      </c>
      <c r="L1397" s="21">
        <f t="shared" si="114"/>
        <v>0.72257377062579842</v>
      </c>
      <c r="M1397" s="21" t="s">
        <v>262</v>
      </c>
    </row>
    <row r="1398" spans="1:13" x14ac:dyDescent="0.15">
      <c r="A1398" s="21">
        <f t="shared" si="110"/>
        <v>-57.559999999999974</v>
      </c>
      <c r="B1398" s="21">
        <v>215.59</v>
      </c>
      <c r="C1398" s="21">
        <v>40530</v>
      </c>
      <c r="D1398" s="21">
        <v>0.71472999999999998</v>
      </c>
      <c r="E1398" s="21">
        <v>912.08999999999992</v>
      </c>
      <c r="F1398" s="21">
        <v>651.1</v>
      </c>
      <c r="G1398" s="21">
        <f t="shared" si="111"/>
        <v>1.4008447243127014</v>
      </c>
      <c r="H1398" s="67">
        <v>1.5607000000000002E-5</v>
      </c>
      <c r="I1398" s="21">
        <f t="shared" si="112"/>
        <v>2.1836217872483319E-5</v>
      </c>
      <c r="J1398" s="21">
        <v>1.9709999999999998E-2</v>
      </c>
      <c r="K1398" s="21">
        <f t="shared" si="113"/>
        <v>3.0234787357652156E-5</v>
      </c>
      <c r="L1398" s="21">
        <f t="shared" si="114"/>
        <v>0.72222164535768651</v>
      </c>
      <c r="M1398" s="21" t="s">
        <v>262</v>
      </c>
    </row>
    <row r="1399" spans="1:13" x14ac:dyDescent="0.15">
      <c r="A1399" s="21">
        <f t="shared" si="110"/>
        <v>-55.96999999999997</v>
      </c>
      <c r="B1399" s="21">
        <v>217.18</v>
      </c>
      <c r="C1399" s="21">
        <v>40530</v>
      </c>
      <c r="D1399" s="21">
        <v>0.70948</v>
      </c>
      <c r="E1399" s="21">
        <v>912.12</v>
      </c>
      <c r="F1399" s="21">
        <v>651.15</v>
      </c>
      <c r="G1399" s="21">
        <f t="shared" si="111"/>
        <v>1.4007832296705829</v>
      </c>
      <c r="H1399" s="67">
        <v>1.5705999999999998E-5</v>
      </c>
      <c r="I1399" s="21">
        <f t="shared" si="112"/>
        <v>2.2137340023679313E-5</v>
      </c>
      <c r="J1399" s="21">
        <v>1.9844000000000001E-2</v>
      </c>
      <c r="K1399" s="21">
        <f t="shared" si="113"/>
        <v>3.0664584357809222E-5</v>
      </c>
      <c r="L1399" s="21">
        <f t="shared" si="114"/>
        <v>0.72191880266075381</v>
      </c>
      <c r="M1399" s="21" t="s">
        <v>262</v>
      </c>
    </row>
    <row r="1400" spans="1:13" x14ac:dyDescent="0.15">
      <c r="A1400" s="21">
        <f t="shared" si="110"/>
        <v>-54.379999999999967</v>
      </c>
      <c r="B1400" s="21">
        <v>218.77</v>
      </c>
      <c r="C1400" s="21">
        <v>40530</v>
      </c>
      <c r="D1400" s="21">
        <v>0.70430999999999999</v>
      </c>
      <c r="E1400" s="21">
        <v>912.16</v>
      </c>
      <c r="F1400" s="21">
        <v>651.20999999999992</v>
      </c>
      <c r="G1400" s="21">
        <f t="shared" si="111"/>
        <v>1.4007155909767972</v>
      </c>
      <c r="H1400" s="67">
        <v>1.5804999999999999E-5</v>
      </c>
      <c r="I1400" s="21">
        <f t="shared" si="112"/>
        <v>2.2440402663599833E-5</v>
      </c>
      <c r="J1400" s="21">
        <v>1.9979E-2</v>
      </c>
      <c r="K1400" s="21">
        <f t="shared" si="113"/>
        <v>3.1098458948219868E-5</v>
      </c>
      <c r="L1400" s="21">
        <f t="shared" si="114"/>
        <v>0.72159211171730309</v>
      </c>
      <c r="M1400" s="21" t="s">
        <v>262</v>
      </c>
    </row>
    <row r="1401" spans="1:13" x14ac:dyDescent="0.15">
      <c r="A1401" s="21">
        <f t="shared" si="110"/>
        <v>-52.789999999999964</v>
      </c>
      <c r="B1401" s="21">
        <v>220.36</v>
      </c>
      <c r="C1401" s="21">
        <v>40530</v>
      </c>
      <c r="D1401" s="21">
        <v>0.69921</v>
      </c>
      <c r="E1401" s="21">
        <v>912.18999999999994</v>
      </c>
      <c r="F1401" s="21">
        <v>651.26</v>
      </c>
      <c r="G1401" s="21">
        <f t="shared" si="111"/>
        <v>1.4006541166354451</v>
      </c>
      <c r="H1401" s="67">
        <v>1.5903E-5</v>
      </c>
      <c r="I1401" s="21">
        <f t="shared" si="112"/>
        <v>2.2744239927918653E-5</v>
      </c>
      <c r="J1401" s="21">
        <v>2.0112999999999999E-2</v>
      </c>
      <c r="K1401" s="21">
        <f t="shared" si="113"/>
        <v>3.1534352341196258E-5</v>
      </c>
      <c r="L1401" s="21">
        <f t="shared" si="114"/>
        <v>0.72125280017898863</v>
      </c>
      <c r="M1401" s="21" t="s">
        <v>262</v>
      </c>
    </row>
    <row r="1402" spans="1:13" x14ac:dyDescent="0.15">
      <c r="A1402" s="21">
        <f t="shared" si="110"/>
        <v>-51.199999999999989</v>
      </c>
      <c r="B1402" s="21">
        <v>221.95</v>
      </c>
      <c r="C1402" s="21">
        <v>40530</v>
      </c>
      <c r="D1402" s="21">
        <v>0.69418999999999997</v>
      </c>
      <c r="E1402" s="21">
        <v>912.23</v>
      </c>
      <c r="F1402" s="21">
        <v>651.32000000000005</v>
      </c>
      <c r="G1402" s="21">
        <f t="shared" si="111"/>
        <v>1.4005865012589818</v>
      </c>
      <c r="H1402" s="67">
        <v>1.6001000000000001E-5</v>
      </c>
      <c r="I1402" s="21">
        <f t="shared" si="112"/>
        <v>2.3049885478039158E-5</v>
      </c>
      <c r="J1402" s="21">
        <v>2.0246E-2</v>
      </c>
      <c r="K1402" s="21">
        <f t="shared" si="113"/>
        <v>3.1971022690436609E-5</v>
      </c>
      <c r="L1402" s="21">
        <f t="shared" si="114"/>
        <v>0.72096178158648627</v>
      </c>
      <c r="M1402" s="21" t="s">
        <v>262</v>
      </c>
    </row>
    <row r="1403" spans="1:13" x14ac:dyDescent="0.15">
      <c r="A1403" s="21">
        <f t="shared" si="110"/>
        <v>-49.609999999999985</v>
      </c>
      <c r="B1403" s="21">
        <v>223.54</v>
      </c>
      <c r="C1403" s="21">
        <v>40530</v>
      </c>
      <c r="D1403" s="21">
        <v>0.68923999999999996</v>
      </c>
      <c r="E1403" s="21">
        <v>912.28</v>
      </c>
      <c r="F1403" s="21">
        <v>651.39</v>
      </c>
      <c r="G1403" s="21">
        <f t="shared" si="111"/>
        <v>1.4005127496584227</v>
      </c>
      <c r="H1403" s="67">
        <v>1.6099E-5</v>
      </c>
      <c r="I1403" s="21">
        <f t="shared" si="112"/>
        <v>2.3357611281991761E-5</v>
      </c>
      <c r="J1403" s="21">
        <v>2.0379999999999999E-2</v>
      </c>
      <c r="K1403" s="21">
        <f t="shared" si="113"/>
        <v>3.2411979236475149E-5</v>
      </c>
      <c r="L1403" s="21">
        <f t="shared" si="114"/>
        <v>0.72064748380765453</v>
      </c>
      <c r="M1403" s="21" t="s">
        <v>262</v>
      </c>
    </row>
    <row r="1404" spans="1:13" x14ac:dyDescent="0.15">
      <c r="A1404" s="21">
        <f t="shared" si="110"/>
        <v>-48.019999999999982</v>
      </c>
      <c r="B1404" s="21">
        <v>225.13</v>
      </c>
      <c r="C1404" s="21">
        <v>40530</v>
      </c>
      <c r="D1404" s="21">
        <v>0.68435000000000001</v>
      </c>
      <c r="E1404" s="21">
        <v>912.32</v>
      </c>
      <c r="F1404" s="21">
        <v>651.44999999999993</v>
      </c>
      <c r="G1404" s="21">
        <f t="shared" si="111"/>
        <v>1.4004451607951496</v>
      </c>
      <c r="H1404" s="67">
        <v>1.6197000000000001E-5</v>
      </c>
      <c r="I1404" s="21">
        <f t="shared" si="112"/>
        <v>2.3667713889091839E-5</v>
      </c>
      <c r="J1404" s="21">
        <v>2.0513E-2</v>
      </c>
      <c r="K1404" s="21">
        <f t="shared" si="113"/>
        <v>3.2855169556315639E-5</v>
      </c>
      <c r="L1404" s="21">
        <f t="shared" si="114"/>
        <v>0.72036499000633758</v>
      </c>
      <c r="M1404" s="21" t="s">
        <v>262</v>
      </c>
    </row>
    <row r="1405" spans="1:13" x14ac:dyDescent="0.15">
      <c r="A1405" s="21">
        <f t="shared" si="110"/>
        <v>-46.429999999999978</v>
      </c>
      <c r="B1405" s="21">
        <v>226.72</v>
      </c>
      <c r="C1405" s="21">
        <v>40530</v>
      </c>
      <c r="D1405" s="21">
        <v>0.67954000000000003</v>
      </c>
      <c r="E1405" s="21">
        <v>912.37</v>
      </c>
      <c r="F1405" s="21">
        <v>651.52</v>
      </c>
      <c r="G1405" s="21">
        <f t="shared" si="111"/>
        <v>1.4003714390962672</v>
      </c>
      <c r="H1405" s="67">
        <v>1.6294E-5</v>
      </c>
      <c r="I1405" s="21">
        <f t="shared" si="112"/>
        <v>2.397798510757277E-5</v>
      </c>
      <c r="J1405" s="21">
        <v>2.0646999999999999E-2</v>
      </c>
      <c r="K1405" s="21">
        <f t="shared" si="113"/>
        <v>3.3302047451974662E-5</v>
      </c>
      <c r="L1405" s="21">
        <f t="shared" si="114"/>
        <v>0.72001534266479394</v>
      </c>
      <c r="M1405" s="21" t="s">
        <v>262</v>
      </c>
    </row>
    <row r="1406" spans="1:13" x14ac:dyDescent="0.15">
      <c r="A1406" s="21">
        <f t="shared" si="110"/>
        <v>-44.839999999999975</v>
      </c>
      <c r="B1406" s="21">
        <v>228.31</v>
      </c>
      <c r="C1406" s="21">
        <v>40530</v>
      </c>
      <c r="D1406" s="21">
        <v>0.67479999999999996</v>
      </c>
      <c r="E1406" s="21">
        <v>912.43</v>
      </c>
      <c r="F1406" s="21">
        <v>651.59</v>
      </c>
      <c r="G1406" s="21">
        <f t="shared" si="111"/>
        <v>1.4003130803112385</v>
      </c>
      <c r="H1406" s="67">
        <v>1.6390999999999999E-5</v>
      </c>
      <c r="I1406" s="21">
        <f t="shared" si="112"/>
        <v>2.4290160047421459E-5</v>
      </c>
      <c r="J1406" s="21">
        <v>2.078E-2</v>
      </c>
      <c r="K1406" s="21">
        <f t="shared" si="113"/>
        <v>3.3749777434997562E-5</v>
      </c>
      <c r="L1406" s="21">
        <f t="shared" si="114"/>
        <v>0.71971319201154949</v>
      </c>
      <c r="M1406" s="21" t="s">
        <v>262</v>
      </c>
    </row>
    <row r="1407" spans="1:13" x14ac:dyDescent="0.15">
      <c r="A1407" s="21">
        <f t="shared" si="110"/>
        <v>-43.249999999999972</v>
      </c>
      <c r="B1407" s="21">
        <v>229.9</v>
      </c>
      <c r="C1407" s="21">
        <v>40530</v>
      </c>
      <c r="D1407" s="21">
        <v>0.67012000000000005</v>
      </c>
      <c r="E1407" s="21">
        <v>912.4799999999999</v>
      </c>
      <c r="F1407" s="21">
        <v>651.66</v>
      </c>
      <c r="G1407" s="21">
        <f t="shared" si="111"/>
        <v>1.4002393886382469</v>
      </c>
      <c r="H1407" s="67">
        <v>1.6487999999999999E-5</v>
      </c>
      <c r="I1407" s="21">
        <f t="shared" si="112"/>
        <v>2.4604548439085535E-5</v>
      </c>
      <c r="J1407" s="21">
        <v>2.0913000000000001E-2</v>
      </c>
      <c r="K1407" s="21">
        <f t="shared" si="113"/>
        <v>3.4201125911073648E-5</v>
      </c>
      <c r="L1407" s="21">
        <f t="shared" si="114"/>
        <v>0.71940755702194792</v>
      </c>
      <c r="M1407" s="21" t="s">
        <v>262</v>
      </c>
    </row>
    <row r="1408" spans="1:13" x14ac:dyDescent="0.15">
      <c r="A1408" s="21">
        <f t="shared" si="110"/>
        <v>-41.659999999999968</v>
      </c>
      <c r="B1408" s="21">
        <v>231.49</v>
      </c>
      <c r="C1408" s="21">
        <v>40530</v>
      </c>
      <c r="D1408" s="21">
        <v>0.66549999999999998</v>
      </c>
      <c r="E1408" s="21">
        <v>912.55</v>
      </c>
      <c r="F1408" s="21">
        <v>651.74</v>
      </c>
      <c r="G1408" s="21">
        <f t="shared" si="111"/>
        <v>1.4001749163776966</v>
      </c>
      <c r="H1408" s="67">
        <v>1.6585000000000001E-5</v>
      </c>
      <c r="I1408" s="21">
        <f t="shared" si="112"/>
        <v>2.4921111945905336E-5</v>
      </c>
      <c r="J1408" s="21">
        <v>2.1045000000000001E-2</v>
      </c>
      <c r="K1408" s="21">
        <f t="shared" si="113"/>
        <v>3.4653268281132446E-5</v>
      </c>
      <c r="L1408" s="21">
        <f t="shared" si="114"/>
        <v>0.71915617723924918</v>
      </c>
      <c r="M1408" s="21" t="s">
        <v>262</v>
      </c>
    </row>
    <row r="1409" spans="1:13" x14ac:dyDescent="0.15">
      <c r="A1409" s="21">
        <f t="shared" si="110"/>
        <v>-40.069999999999965</v>
      </c>
      <c r="B1409" s="21">
        <v>233.08</v>
      </c>
      <c r="C1409" s="21">
        <v>40530</v>
      </c>
      <c r="D1409" s="21">
        <v>0.66095000000000004</v>
      </c>
      <c r="E1409" s="21">
        <v>912.61</v>
      </c>
      <c r="F1409" s="21">
        <v>651.81999999999994</v>
      </c>
      <c r="G1409" s="21">
        <f t="shared" si="111"/>
        <v>1.400095118284189</v>
      </c>
      <c r="H1409" s="67">
        <v>1.6680999999999998E-5</v>
      </c>
      <c r="I1409" s="21">
        <f t="shared" si="112"/>
        <v>2.5237915122172626E-5</v>
      </c>
      <c r="J1409" s="21">
        <v>2.1177999999999999E-2</v>
      </c>
      <c r="K1409" s="21">
        <f t="shared" si="113"/>
        <v>3.5110022984075764E-5</v>
      </c>
      <c r="L1409" s="21">
        <f t="shared" si="114"/>
        <v>0.71882365709698737</v>
      </c>
      <c r="M1409" s="21" t="s">
        <v>262</v>
      </c>
    </row>
    <row r="1410" spans="1:13" x14ac:dyDescent="0.15">
      <c r="A1410" s="21">
        <f t="shared" si="110"/>
        <v>-38.47999999999999</v>
      </c>
      <c r="B1410" s="21">
        <v>234.67</v>
      </c>
      <c r="C1410" s="21">
        <v>40530</v>
      </c>
      <c r="D1410" s="21">
        <v>0.65646000000000004</v>
      </c>
      <c r="E1410" s="21">
        <v>912.68000000000006</v>
      </c>
      <c r="F1410" s="21">
        <v>651.90000000000009</v>
      </c>
      <c r="G1410" s="21">
        <f t="shared" si="111"/>
        <v>1.4000306795520785</v>
      </c>
      <c r="H1410" s="67">
        <v>1.6778000000000001E-5</v>
      </c>
      <c r="I1410" s="21">
        <f t="shared" si="112"/>
        <v>2.5558297535264904E-5</v>
      </c>
      <c r="J1410" s="21">
        <v>2.1309999999999999E-2</v>
      </c>
      <c r="K1410" s="21">
        <f t="shared" si="113"/>
        <v>3.5567770866661133E-5</v>
      </c>
      <c r="L1410" s="21">
        <f t="shared" si="114"/>
        <v>0.71858024589394665</v>
      </c>
      <c r="M1410" s="21" t="s">
        <v>262</v>
      </c>
    </row>
    <row r="1411" spans="1:13" x14ac:dyDescent="0.15">
      <c r="A1411" s="21">
        <f t="shared" si="110"/>
        <v>-36.889999999999986</v>
      </c>
      <c r="B1411" s="21">
        <v>236.26</v>
      </c>
      <c r="C1411" s="21">
        <v>40530</v>
      </c>
      <c r="D1411" s="21">
        <v>0.65203</v>
      </c>
      <c r="E1411" s="21">
        <v>912.75</v>
      </c>
      <c r="F1411" s="21">
        <v>651.99</v>
      </c>
      <c r="G1411" s="21">
        <f t="shared" si="111"/>
        <v>1.399944784429209</v>
      </c>
      <c r="H1411" s="67">
        <v>1.6874000000000001E-5</v>
      </c>
      <c r="I1411" s="21">
        <f t="shared" si="112"/>
        <v>2.5879177338466022E-5</v>
      </c>
      <c r="J1411" s="21">
        <v>2.1441999999999999E-2</v>
      </c>
      <c r="K1411" s="21">
        <f t="shared" si="113"/>
        <v>3.6028474340673729E-5</v>
      </c>
      <c r="L1411" s="21">
        <f t="shared" si="114"/>
        <v>0.71829789665143184</v>
      </c>
      <c r="M1411" s="21" t="s">
        <v>262</v>
      </c>
    </row>
    <row r="1412" spans="1:13" x14ac:dyDescent="0.15">
      <c r="A1412" s="21">
        <f t="shared" si="110"/>
        <v>-35.299999999999983</v>
      </c>
      <c r="B1412" s="21">
        <v>237.85</v>
      </c>
      <c r="C1412" s="21">
        <v>40530</v>
      </c>
      <c r="D1412" s="21">
        <v>0.64766000000000001</v>
      </c>
      <c r="E1412" s="21">
        <v>912.83</v>
      </c>
      <c r="F1412" s="21">
        <v>652.08000000000004</v>
      </c>
      <c r="G1412" s="21">
        <f t="shared" si="111"/>
        <v>1.399874248558459</v>
      </c>
      <c r="H1412" s="67">
        <v>1.6969E-5</v>
      </c>
      <c r="I1412" s="21">
        <f t="shared" si="112"/>
        <v>2.6200475558163232E-5</v>
      </c>
      <c r="J1412" s="21">
        <v>2.1575E-2</v>
      </c>
      <c r="K1412" s="21">
        <f t="shared" si="113"/>
        <v>3.6493357718877751E-5</v>
      </c>
      <c r="L1412" s="21">
        <f t="shared" si="114"/>
        <v>0.71795190127462338</v>
      </c>
      <c r="M1412" s="21" t="s">
        <v>262</v>
      </c>
    </row>
    <row r="1413" spans="1:13" x14ac:dyDescent="0.15">
      <c r="A1413" s="21">
        <f t="shared" si="110"/>
        <v>-33.70999999999998</v>
      </c>
      <c r="B1413" s="21">
        <v>239.44</v>
      </c>
      <c r="C1413" s="21">
        <v>40530</v>
      </c>
      <c r="D1413" s="21">
        <v>0.64334999999999998</v>
      </c>
      <c r="E1413" s="21">
        <v>912.90000000000009</v>
      </c>
      <c r="F1413" s="21">
        <v>652.17999999999995</v>
      </c>
      <c r="G1413" s="21">
        <f t="shared" si="111"/>
        <v>1.3997669355086022</v>
      </c>
      <c r="H1413" s="67">
        <v>1.7065E-5</v>
      </c>
      <c r="I1413" s="21">
        <f t="shared" si="112"/>
        <v>2.6525219553897568E-5</v>
      </c>
      <c r="J1413" s="21">
        <v>2.1706E-2</v>
      </c>
      <c r="K1413" s="21">
        <f t="shared" si="113"/>
        <v>3.6958070221406097E-5</v>
      </c>
      <c r="L1413" s="21">
        <f t="shared" si="114"/>
        <v>0.71771116281212577</v>
      </c>
      <c r="M1413" s="21" t="s">
        <v>262</v>
      </c>
    </row>
    <row r="1414" spans="1:13" x14ac:dyDescent="0.15">
      <c r="A1414" s="21">
        <f t="shared" si="110"/>
        <v>-32.119999999999976</v>
      </c>
      <c r="B1414" s="21">
        <v>241.03</v>
      </c>
      <c r="C1414" s="21">
        <v>40530</v>
      </c>
      <c r="D1414" s="21">
        <v>0.6391</v>
      </c>
      <c r="E1414" s="21">
        <v>912.99</v>
      </c>
      <c r="F1414" s="21">
        <v>652.27</v>
      </c>
      <c r="G1414" s="21">
        <f t="shared" si="111"/>
        <v>1.3997117757983657</v>
      </c>
      <c r="H1414" s="67">
        <v>1.7159999999999998E-5</v>
      </c>
      <c r="I1414" s="21">
        <f t="shared" si="112"/>
        <v>2.6850258175559377E-5</v>
      </c>
      <c r="J1414" s="21">
        <v>2.1838E-2</v>
      </c>
      <c r="K1414" s="21">
        <f t="shared" si="113"/>
        <v>3.7426397287027329E-5</v>
      </c>
      <c r="L1414" s="21">
        <f t="shared" si="114"/>
        <v>0.71741498305705642</v>
      </c>
      <c r="M1414" s="21" t="s">
        <v>262</v>
      </c>
    </row>
    <row r="1415" spans="1:13" x14ac:dyDescent="0.15">
      <c r="A1415" s="21">
        <f t="shared" si="110"/>
        <v>-30.529999999999973</v>
      </c>
      <c r="B1415" s="21">
        <v>242.62</v>
      </c>
      <c r="C1415" s="21">
        <v>40530</v>
      </c>
      <c r="D1415" s="21">
        <v>0.63490000000000002</v>
      </c>
      <c r="E1415" s="21">
        <v>913.07</v>
      </c>
      <c r="F1415" s="21">
        <v>652.37</v>
      </c>
      <c r="G1415" s="21">
        <f t="shared" si="111"/>
        <v>1.3996198476324786</v>
      </c>
      <c r="H1415" s="67">
        <v>1.7255E-5</v>
      </c>
      <c r="I1415" s="21">
        <f t="shared" si="112"/>
        <v>2.7177508269018742E-5</v>
      </c>
      <c r="J1415" s="21">
        <v>2.197E-2</v>
      </c>
      <c r="K1415" s="21">
        <f t="shared" si="113"/>
        <v>3.789838087542613E-5</v>
      </c>
      <c r="L1415" s="21">
        <f t="shared" si="114"/>
        <v>0.71711528675466552</v>
      </c>
      <c r="M1415" s="21" t="s">
        <v>262</v>
      </c>
    </row>
    <row r="1416" spans="1:13" x14ac:dyDescent="0.15">
      <c r="A1416" s="21">
        <f t="shared" si="110"/>
        <v>-28.939999999999969</v>
      </c>
      <c r="B1416" s="21">
        <v>244.21</v>
      </c>
      <c r="C1416" s="21">
        <v>40530</v>
      </c>
      <c r="D1416" s="21">
        <v>0.63075999999999999</v>
      </c>
      <c r="E1416" s="21">
        <v>913.16</v>
      </c>
      <c r="F1416" s="21">
        <v>652.4799999999999</v>
      </c>
      <c r="G1416" s="21">
        <f t="shared" si="111"/>
        <v>1.3995218244237373</v>
      </c>
      <c r="H1416" s="67">
        <v>1.7350000000000002E-5</v>
      </c>
      <c r="I1416" s="21">
        <f t="shared" si="112"/>
        <v>2.7506500095123347E-5</v>
      </c>
      <c r="J1416" s="21">
        <v>2.2100999999999999E-2</v>
      </c>
      <c r="K1416" s="21">
        <f t="shared" si="113"/>
        <v>3.8370804122967682E-5</v>
      </c>
      <c r="L1416" s="21">
        <f t="shared" si="114"/>
        <v>0.71686014207501936</v>
      </c>
      <c r="M1416" s="21" t="s">
        <v>262</v>
      </c>
    </row>
    <row r="1417" spans="1:13" x14ac:dyDescent="0.15">
      <c r="A1417" s="21">
        <f t="shared" si="110"/>
        <v>-27.349999999999966</v>
      </c>
      <c r="B1417" s="21">
        <v>245.8</v>
      </c>
      <c r="C1417" s="21">
        <v>40530</v>
      </c>
      <c r="D1417" s="21">
        <v>0.62666999999999995</v>
      </c>
      <c r="E1417" s="21">
        <v>913.26</v>
      </c>
      <c r="F1417" s="21">
        <v>652.59</v>
      </c>
      <c r="G1417" s="21">
        <f t="shared" si="111"/>
        <v>1.3994391578173124</v>
      </c>
      <c r="H1417" s="67">
        <v>1.7445E-5</v>
      </c>
      <c r="I1417" s="21">
        <f t="shared" si="112"/>
        <v>2.7837617885011251E-5</v>
      </c>
      <c r="J1417" s="21">
        <v>2.2232999999999999E-2</v>
      </c>
      <c r="K1417" s="21">
        <f t="shared" si="113"/>
        <v>3.8847647741695658E-5</v>
      </c>
      <c r="L1417" s="21">
        <f t="shared" si="114"/>
        <v>0.71658438807178515</v>
      </c>
      <c r="M1417" s="21" t="s">
        <v>262</v>
      </c>
    </row>
    <row r="1418" spans="1:13" x14ac:dyDescent="0.15">
      <c r="A1418" s="21">
        <f t="shared" si="110"/>
        <v>-25.759999999999991</v>
      </c>
      <c r="B1418" s="21">
        <v>247.39</v>
      </c>
      <c r="C1418" s="21">
        <v>40530</v>
      </c>
      <c r="D1418" s="21">
        <v>0.62263000000000002</v>
      </c>
      <c r="E1418" s="21">
        <v>913.3599999999999</v>
      </c>
      <c r="F1418" s="21">
        <v>652.69999999999993</v>
      </c>
      <c r="G1418" s="21">
        <f t="shared" si="111"/>
        <v>1.3993565190746131</v>
      </c>
      <c r="H1418" s="67">
        <v>1.7538999999999999E-5</v>
      </c>
      <c r="I1418" s="21">
        <f t="shared" si="112"/>
        <v>2.8169217673417598E-5</v>
      </c>
      <c r="J1418" s="21">
        <v>2.2363999999999998E-2</v>
      </c>
      <c r="K1418" s="21">
        <f t="shared" si="113"/>
        <v>3.9325789769510376E-5</v>
      </c>
      <c r="L1418" s="21">
        <f t="shared" si="114"/>
        <v>0.71630392774101237</v>
      </c>
      <c r="M1418" s="21" t="s">
        <v>262</v>
      </c>
    </row>
    <row r="1419" spans="1:13" x14ac:dyDescent="0.15">
      <c r="A1419" s="21">
        <f t="shared" si="110"/>
        <v>-24.169999999999987</v>
      </c>
      <c r="B1419" s="21">
        <v>248.98</v>
      </c>
      <c r="C1419" s="21">
        <v>40530</v>
      </c>
      <c r="D1419" s="21">
        <v>0.61865000000000003</v>
      </c>
      <c r="E1419" s="21">
        <v>913.46</v>
      </c>
      <c r="F1419" s="21">
        <v>652.80999999999995</v>
      </c>
      <c r="G1419" s="21">
        <f t="shared" si="111"/>
        <v>1.3992739081815537</v>
      </c>
      <c r="H1419" s="67">
        <v>1.7634000000000001E-5</v>
      </c>
      <c r="I1419" s="21">
        <f t="shared" si="112"/>
        <v>2.8504000646569143E-5</v>
      </c>
      <c r="J1419" s="21">
        <v>2.2495000000000001E-2</v>
      </c>
      <c r="K1419" s="21">
        <f t="shared" si="113"/>
        <v>3.9806266449161005E-5</v>
      </c>
      <c r="L1419" s="21">
        <f t="shared" si="114"/>
        <v>0.71606817692820635</v>
      </c>
      <c r="M1419" s="21" t="s">
        <v>262</v>
      </c>
    </row>
    <row r="1420" spans="1:13" x14ac:dyDescent="0.15">
      <c r="A1420" s="21">
        <f t="shared" si="110"/>
        <v>-22.579999999999984</v>
      </c>
      <c r="B1420" s="21">
        <v>250.57</v>
      </c>
      <c r="C1420" s="21">
        <v>40530</v>
      </c>
      <c r="D1420" s="21">
        <v>0.61470999999999998</v>
      </c>
      <c r="E1420" s="21">
        <v>913.56999999999994</v>
      </c>
      <c r="F1420" s="21">
        <v>652.93000000000006</v>
      </c>
      <c r="G1420" s="21">
        <f t="shared" si="111"/>
        <v>1.3991852112783911</v>
      </c>
      <c r="H1420" s="67">
        <v>1.7728E-5</v>
      </c>
      <c r="I1420" s="21">
        <f t="shared" si="112"/>
        <v>2.88396154284134E-5</v>
      </c>
      <c r="J1420" s="21">
        <v>2.2626E-2</v>
      </c>
      <c r="K1420" s="21">
        <f t="shared" si="113"/>
        <v>4.0289852262950635E-5</v>
      </c>
      <c r="L1420" s="21">
        <f t="shared" si="114"/>
        <v>0.71580345443295323</v>
      </c>
      <c r="M1420" s="21" t="s">
        <v>262</v>
      </c>
    </row>
    <row r="1421" spans="1:13" x14ac:dyDescent="0.15">
      <c r="A1421" s="21">
        <f t="shared" si="110"/>
        <v>-20.989999999999981</v>
      </c>
      <c r="B1421" s="21">
        <v>252.16</v>
      </c>
      <c r="C1421" s="21">
        <v>40530</v>
      </c>
      <c r="D1421" s="21">
        <v>0.61082999999999998</v>
      </c>
      <c r="E1421" s="21">
        <v>913.68000000000006</v>
      </c>
      <c r="F1421" s="21">
        <v>653.05000000000007</v>
      </c>
      <c r="G1421" s="21">
        <f t="shared" si="111"/>
        <v>1.399096546971901</v>
      </c>
      <c r="H1421" s="67">
        <v>1.7821000000000001E-5</v>
      </c>
      <c r="I1421" s="21">
        <f t="shared" si="112"/>
        <v>2.9175056889805676E-5</v>
      </c>
      <c r="J1421" s="21">
        <v>2.2755999999999998E-2</v>
      </c>
      <c r="K1421" s="21">
        <f t="shared" si="113"/>
        <v>4.0773824373854849E-5</v>
      </c>
      <c r="L1421" s="21">
        <f t="shared" si="114"/>
        <v>0.71553398136755153</v>
      </c>
      <c r="M1421" s="21" t="s">
        <v>262</v>
      </c>
    </row>
    <row r="1422" spans="1:13" x14ac:dyDescent="0.15">
      <c r="A1422" s="21">
        <f t="shared" si="110"/>
        <v>-19.399999999999977</v>
      </c>
      <c r="B1422" s="21">
        <v>253.75</v>
      </c>
      <c r="C1422" s="21">
        <v>40530</v>
      </c>
      <c r="D1422" s="21">
        <v>0.60699000000000003</v>
      </c>
      <c r="E1422" s="21">
        <v>913.79</v>
      </c>
      <c r="F1422" s="21">
        <v>653.17999999999995</v>
      </c>
      <c r="G1422" s="21">
        <f t="shared" si="111"/>
        <v>1.3989864968308889</v>
      </c>
      <c r="H1422" s="67">
        <v>1.7915E-5</v>
      </c>
      <c r="I1422" s="21">
        <f t="shared" si="112"/>
        <v>2.9514489530305275E-5</v>
      </c>
      <c r="J1422" s="21">
        <v>2.2887000000000001E-2</v>
      </c>
      <c r="K1422" s="21">
        <f t="shared" si="113"/>
        <v>4.1263012580247697E-5</v>
      </c>
      <c r="L1422" s="21">
        <f t="shared" si="114"/>
        <v>0.71527713767641021</v>
      </c>
      <c r="M1422" s="21" t="s">
        <v>262</v>
      </c>
    </row>
    <row r="1423" spans="1:13" x14ac:dyDescent="0.15">
      <c r="A1423" s="21">
        <f t="shared" si="110"/>
        <v>-17.809999999999974</v>
      </c>
      <c r="B1423" s="21">
        <v>255.34</v>
      </c>
      <c r="C1423" s="21">
        <v>40530</v>
      </c>
      <c r="D1423" s="21">
        <v>0.60321000000000002</v>
      </c>
      <c r="E1423" s="21">
        <v>913.91</v>
      </c>
      <c r="F1423" s="21">
        <v>653.30999999999995</v>
      </c>
      <c r="G1423" s="21">
        <f t="shared" si="111"/>
        <v>1.3988917971560209</v>
      </c>
      <c r="H1423" s="67">
        <v>1.8008000000000001E-5</v>
      </c>
      <c r="I1423" s="21">
        <f t="shared" si="112"/>
        <v>2.9853616485137845E-5</v>
      </c>
      <c r="J1423" s="21">
        <v>2.3016999999999999E-2</v>
      </c>
      <c r="K1423" s="21">
        <f t="shared" si="113"/>
        <v>4.1751949222273768E-5</v>
      </c>
      <c r="L1423" s="21">
        <f t="shared" si="114"/>
        <v>0.715023299300517</v>
      </c>
      <c r="M1423" s="21" t="s">
        <v>262</v>
      </c>
    </row>
    <row r="1424" spans="1:13" x14ac:dyDescent="0.15">
      <c r="A1424" s="21">
        <f t="shared" si="110"/>
        <v>-16.21999999999997</v>
      </c>
      <c r="B1424" s="21">
        <v>256.93</v>
      </c>
      <c r="C1424" s="21">
        <v>40530</v>
      </c>
      <c r="D1424" s="21">
        <v>0.59946999999999995</v>
      </c>
      <c r="E1424" s="21">
        <v>914.03</v>
      </c>
      <c r="F1424" s="21">
        <v>653.44000000000005</v>
      </c>
      <c r="G1424" s="21">
        <f t="shared" si="111"/>
        <v>1.3987971351616062</v>
      </c>
      <c r="H1424" s="67">
        <v>1.8101000000000002E-5</v>
      </c>
      <c r="I1424" s="21">
        <f t="shared" si="112"/>
        <v>3.0195005588269642E-5</v>
      </c>
      <c r="J1424" s="21">
        <v>2.3147999999999998E-2</v>
      </c>
      <c r="K1424" s="21">
        <f t="shared" si="113"/>
        <v>4.2245997538080004E-5</v>
      </c>
      <c r="L1424" s="21">
        <f t="shared" si="114"/>
        <v>0.71474239804734763</v>
      </c>
      <c r="M1424" s="21" t="s">
        <v>262</v>
      </c>
    </row>
    <row r="1425" spans="1:13" x14ac:dyDescent="0.15">
      <c r="A1425" s="21">
        <f t="shared" si="110"/>
        <v>-14.629999999999995</v>
      </c>
      <c r="B1425" s="21">
        <v>258.52</v>
      </c>
      <c r="C1425" s="21">
        <v>40530</v>
      </c>
      <c r="D1425" s="21">
        <v>0.59577000000000002</v>
      </c>
      <c r="E1425" s="21">
        <v>914.16</v>
      </c>
      <c r="F1425" s="21">
        <v>653.58000000000004</v>
      </c>
      <c r="G1425" s="21">
        <f t="shared" si="111"/>
        <v>1.3986964105388779</v>
      </c>
      <c r="H1425" s="67">
        <v>1.8193999999999999E-5</v>
      </c>
      <c r="I1425" s="21">
        <f t="shared" si="112"/>
        <v>3.0538630679624686E-5</v>
      </c>
      <c r="J1425" s="21">
        <v>2.3278E-2</v>
      </c>
      <c r="K1425" s="21">
        <f t="shared" si="113"/>
        <v>4.2741013771076052E-5</v>
      </c>
      <c r="L1425" s="21">
        <f t="shared" si="114"/>
        <v>0.71450412578400202</v>
      </c>
      <c r="M1425" s="21" t="s">
        <v>262</v>
      </c>
    </row>
    <row r="1426" spans="1:13" x14ac:dyDescent="0.15">
      <c r="A1426" s="21">
        <f t="shared" si="110"/>
        <v>-13.039999999999964</v>
      </c>
      <c r="B1426" s="21">
        <v>260.11</v>
      </c>
      <c r="C1426" s="21">
        <v>40530</v>
      </c>
      <c r="D1426" s="21">
        <v>0.59211999999999998</v>
      </c>
      <c r="E1426" s="21">
        <v>914.29000000000008</v>
      </c>
      <c r="F1426" s="21">
        <v>653.71999999999991</v>
      </c>
      <c r="G1426" s="21">
        <f t="shared" si="111"/>
        <v>1.3985957290583126</v>
      </c>
      <c r="H1426" s="67">
        <v>1.8287E-5</v>
      </c>
      <c r="I1426" s="21">
        <f t="shared" si="112"/>
        <v>3.088394244409917E-5</v>
      </c>
      <c r="J1426" s="21">
        <v>2.3408000000000002E-2</v>
      </c>
      <c r="K1426" s="21">
        <f t="shared" si="113"/>
        <v>4.323849893407384E-5</v>
      </c>
      <c r="L1426" s="21">
        <f t="shared" si="114"/>
        <v>0.71426953306561858</v>
      </c>
      <c r="M1426" s="21" t="s">
        <v>262</v>
      </c>
    </row>
    <row r="1427" spans="1:13" x14ac:dyDescent="0.15">
      <c r="A1427" s="21">
        <f t="shared" si="110"/>
        <v>-11.449999999999989</v>
      </c>
      <c r="B1427" s="21">
        <v>261.7</v>
      </c>
      <c r="C1427" s="21">
        <v>40530</v>
      </c>
      <c r="D1427" s="21">
        <v>0.58852000000000004</v>
      </c>
      <c r="E1427" s="21">
        <v>914.42</v>
      </c>
      <c r="F1427" s="21">
        <v>653.87</v>
      </c>
      <c r="G1427" s="21">
        <f t="shared" si="111"/>
        <v>1.398473702723783</v>
      </c>
      <c r="H1427" s="67">
        <v>1.8379000000000001E-5</v>
      </c>
      <c r="I1427" s="21">
        <f t="shared" si="112"/>
        <v>3.1229185074423982E-5</v>
      </c>
      <c r="J1427" s="21">
        <v>2.3538E-2</v>
      </c>
      <c r="K1427" s="21">
        <f t="shared" si="113"/>
        <v>4.3738372195189823E-5</v>
      </c>
      <c r="L1427" s="21">
        <f t="shared" si="114"/>
        <v>0.71399971025575659</v>
      </c>
      <c r="M1427" s="21" t="s">
        <v>262</v>
      </c>
    </row>
    <row r="1428" spans="1:13" x14ac:dyDescent="0.15">
      <c r="A1428" s="21">
        <f t="shared" si="110"/>
        <v>-9.8599999999999568</v>
      </c>
      <c r="B1428" s="21">
        <v>263.29000000000002</v>
      </c>
      <c r="C1428" s="21">
        <v>40530</v>
      </c>
      <c r="D1428" s="21">
        <v>0.58496000000000004</v>
      </c>
      <c r="E1428" s="21">
        <v>914.56000000000006</v>
      </c>
      <c r="F1428" s="21">
        <v>654.01</v>
      </c>
      <c r="G1428" s="21">
        <f t="shared" si="111"/>
        <v>1.398388403847036</v>
      </c>
      <c r="H1428" s="67">
        <v>1.8471999999999999E-5</v>
      </c>
      <c r="I1428" s="21">
        <f t="shared" si="112"/>
        <v>3.1578227571115972E-5</v>
      </c>
      <c r="J1428" s="21">
        <v>2.3668000000000002E-2</v>
      </c>
      <c r="K1428" s="21">
        <f t="shared" si="113"/>
        <v>4.4240822050430816E-5</v>
      </c>
      <c r="L1428" s="21">
        <f t="shared" si="114"/>
        <v>0.7137803075883048</v>
      </c>
      <c r="M1428" s="21" t="s">
        <v>262</v>
      </c>
    </row>
    <row r="1429" spans="1:13" x14ac:dyDescent="0.15">
      <c r="A1429" s="21">
        <f t="shared" si="110"/>
        <v>-8.2699999999999818</v>
      </c>
      <c r="B1429" s="21">
        <v>264.88</v>
      </c>
      <c r="C1429" s="21">
        <v>40530</v>
      </c>
      <c r="D1429" s="21">
        <v>0.58143999999999996</v>
      </c>
      <c r="E1429" s="21">
        <v>914.69999999999993</v>
      </c>
      <c r="F1429" s="21">
        <v>654.17000000000007</v>
      </c>
      <c r="G1429" s="21">
        <f t="shared" si="111"/>
        <v>1.3982603910298543</v>
      </c>
      <c r="H1429" s="67">
        <v>1.8564E-5</v>
      </c>
      <c r="I1429" s="21">
        <f t="shared" si="112"/>
        <v>3.1927627958172814E-5</v>
      </c>
      <c r="J1429" s="21">
        <v>2.3798E-2</v>
      </c>
      <c r="K1429" s="21">
        <f t="shared" si="113"/>
        <v>4.474627377370015E-5</v>
      </c>
      <c r="L1429" s="21">
        <f t="shared" si="114"/>
        <v>0.71352596016471959</v>
      </c>
      <c r="M1429" s="21" t="s">
        <v>262</v>
      </c>
    </row>
    <row r="1430" spans="1:13" x14ac:dyDescent="0.15">
      <c r="A1430" s="21">
        <f t="shared" si="110"/>
        <v>-6.67999999999995</v>
      </c>
      <c r="B1430" s="21">
        <v>266.47000000000003</v>
      </c>
      <c r="C1430" s="21">
        <v>40530</v>
      </c>
      <c r="D1430" s="21">
        <v>0.57796999999999998</v>
      </c>
      <c r="E1430" s="21">
        <v>914.85</v>
      </c>
      <c r="F1430" s="21">
        <v>654.32000000000005</v>
      </c>
      <c r="G1430" s="21">
        <f t="shared" si="111"/>
        <v>1.3981690915759872</v>
      </c>
      <c r="H1430" s="67">
        <v>1.8655999999999999E-5</v>
      </c>
      <c r="I1430" s="21">
        <f t="shared" si="112"/>
        <v>3.2278491963250687E-5</v>
      </c>
      <c r="J1430" s="21">
        <v>2.3928000000000001E-2</v>
      </c>
      <c r="K1430" s="21">
        <f t="shared" si="113"/>
        <v>4.5253399648173545E-5</v>
      </c>
      <c r="L1430" s="21">
        <f t="shared" si="114"/>
        <v>0.71328324974924773</v>
      </c>
      <c r="M1430" s="21" t="s">
        <v>262</v>
      </c>
    </row>
    <row r="1431" spans="1:13" x14ac:dyDescent="0.15">
      <c r="A1431" s="21">
        <f t="shared" si="110"/>
        <v>-5.089999999999975</v>
      </c>
      <c r="B1431" s="21">
        <v>268.06</v>
      </c>
      <c r="C1431" s="21">
        <v>40530</v>
      </c>
      <c r="D1431" s="21">
        <v>0.57452999999999999</v>
      </c>
      <c r="E1431" s="21">
        <v>915</v>
      </c>
      <c r="F1431" s="21">
        <v>654.49</v>
      </c>
      <c r="G1431" s="21">
        <f t="shared" si="111"/>
        <v>1.3980351113080414</v>
      </c>
      <c r="H1431" s="67">
        <v>1.8746999999999999E-5</v>
      </c>
      <c r="I1431" s="21">
        <f t="shared" si="112"/>
        <v>3.2630149861626022E-5</v>
      </c>
      <c r="J1431" s="21">
        <v>2.4056999999999999E-2</v>
      </c>
      <c r="K1431" s="21">
        <f t="shared" si="113"/>
        <v>4.5762280957806425E-5</v>
      </c>
      <c r="L1431" s="21">
        <f t="shared" si="114"/>
        <v>0.71303591470258143</v>
      </c>
      <c r="M1431" s="21" t="s">
        <v>262</v>
      </c>
    </row>
    <row r="1432" spans="1:13" x14ac:dyDescent="0.15">
      <c r="A1432" s="21">
        <f t="shared" si="110"/>
        <v>-3.5</v>
      </c>
      <c r="B1432" s="21">
        <v>269.64999999999998</v>
      </c>
      <c r="C1432" s="21">
        <v>40530</v>
      </c>
      <c r="D1432" s="21">
        <v>0.57113999999999998</v>
      </c>
      <c r="E1432" s="21">
        <v>915.16</v>
      </c>
      <c r="F1432" s="21">
        <v>654.65</v>
      </c>
      <c r="G1432" s="21">
        <f t="shared" si="111"/>
        <v>1.3979378293744749</v>
      </c>
      <c r="H1432" s="67">
        <v>1.8839E-5</v>
      </c>
      <c r="I1432" s="21">
        <f t="shared" si="112"/>
        <v>3.2984907378226004E-5</v>
      </c>
      <c r="J1432" s="21">
        <v>2.4187E-2</v>
      </c>
      <c r="K1432" s="21">
        <f t="shared" si="113"/>
        <v>4.627457063378088E-5</v>
      </c>
      <c r="L1432" s="21">
        <f t="shared" si="114"/>
        <v>0.71280850208789848</v>
      </c>
      <c r="M1432" s="21" t="s">
        <v>262</v>
      </c>
    </row>
    <row r="1433" spans="1:13" x14ac:dyDescent="0.15">
      <c r="A1433" s="21">
        <f t="shared" si="110"/>
        <v>-1.9099999999999682</v>
      </c>
      <c r="B1433" s="21">
        <v>271.24</v>
      </c>
      <c r="C1433" s="21">
        <v>40530</v>
      </c>
      <c r="D1433" s="21">
        <v>0.56777999999999995</v>
      </c>
      <c r="E1433" s="21">
        <v>915.32</v>
      </c>
      <c r="F1433" s="21">
        <v>654.81999999999994</v>
      </c>
      <c r="G1433" s="21">
        <f t="shared" si="111"/>
        <v>1.3978192480376288</v>
      </c>
      <c r="H1433" s="67">
        <v>1.893E-5</v>
      </c>
      <c r="I1433" s="21">
        <f t="shared" si="112"/>
        <v>3.3340378315544754E-5</v>
      </c>
      <c r="J1433" s="21">
        <v>2.4316000000000001E-2</v>
      </c>
      <c r="K1433" s="21">
        <f t="shared" si="113"/>
        <v>4.6788496769678006E-5</v>
      </c>
      <c r="L1433" s="21">
        <f t="shared" si="114"/>
        <v>0.71257639414377361</v>
      </c>
      <c r="M1433" s="21" t="s">
        <v>262</v>
      </c>
    </row>
    <row r="1434" spans="1:13" x14ac:dyDescent="0.15">
      <c r="A1434" s="21">
        <f t="shared" si="110"/>
        <v>-0.31999999999999318</v>
      </c>
      <c r="B1434" s="21">
        <v>272.83</v>
      </c>
      <c r="C1434" s="21">
        <v>40530</v>
      </c>
      <c r="D1434" s="21">
        <v>0.56447000000000003</v>
      </c>
      <c r="E1434" s="21">
        <v>915.4799999999999</v>
      </c>
      <c r="F1434" s="21">
        <v>654.99</v>
      </c>
      <c r="G1434" s="21">
        <f t="shared" si="111"/>
        <v>1.397700728255393</v>
      </c>
      <c r="H1434" s="67">
        <v>1.9021E-5</v>
      </c>
      <c r="I1434" s="21">
        <f t="shared" si="112"/>
        <v>3.3697096391305114E-5</v>
      </c>
      <c r="J1434" s="21">
        <v>2.4445000000000001E-2</v>
      </c>
      <c r="K1434" s="21">
        <f t="shared" si="113"/>
        <v>4.7304266785107189E-5</v>
      </c>
      <c r="L1434" s="21">
        <f t="shared" si="114"/>
        <v>0.71234792718347295</v>
      </c>
      <c r="M1434" s="21" t="s">
        <v>262</v>
      </c>
    </row>
    <row r="1435" spans="1:13" x14ac:dyDescent="0.15">
      <c r="A1435" s="21">
        <f t="shared" si="110"/>
        <v>1.2700000000000387</v>
      </c>
      <c r="B1435" s="21">
        <v>274.42</v>
      </c>
      <c r="C1435" s="21">
        <v>40530</v>
      </c>
      <c r="D1435" s="21">
        <v>0.56118999999999997</v>
      </c>
      <c r="E1435" s="21">
        <v>915.65</v>
      </c>
      <c r="F1435" s="21">
        <v>655.17000000000007</v>
      </c>
      <c r="G1435" s="21">
        <f t="shared" si="111"/>
        <v>1.3975762015965321</v>
      </c>
      <c r="H1435" s="67">
        <v>1.9111999999999999E-5</v>
      </c>
      <c r="I1435" s="21">
        <f t="shared" si="112"/>
        <v>3.4056201999322868E-5</v>
      </c>
      <c r="J1435" s="21">
        <v>2.4575E-2</v>
      </c>
      <c r="K1435" s="21">
        <f t="shared" si="113"/>
        <v>4.7824903583656446E-5</v>
      </c>
      <c r="L1435" s="21">
        <f t="shared" si="114"/>
        <v>0.71210184333672422</v>
      </c>
      <c r="M1435" s="21" t="s">
        <v>262</v>
      </c>
    </row>
    <row r="1436" spans="1:13" x14ac:dyDescent="0.15">
      <c r="A1436" s="21">
        <f t="shared" si="110"/>
        <v>2.8600000000000136</v>
      </c>
      <c r="B1436" s="21">
        <v>276.01</v>
      </c>
      <c r="C1436" s="21">
        <v>40530</v>
      </c>
      <c r="D1436" s="21">
        <v>0.55796000000000001</v>
      </c>
      <c r="E1436" s="21">
        <v>915.81999999999994</v>
      </c>
      <c r="F1436" s="21">
        <v>655.35</v>
      </c>
      <c r="G1436" s="21">
        <f t="shared" si="111"/>
        <v>1.3974517433432516</v>
      </c>
      <c r="H1436" s="67">
        <v>1.9202999999999999E-5</v>
      </c>
      <c r="I1436" s="21">
        <f t="shared" si="112"/>
        <v>3.4416445623342172E-5</v>
      </c>
      <c r="J1436" s="21">
        <v>2.4704E-2</v>
      </c>
      <c r="K1436" s="21">
        <f t="shared" si="113"/>
        <v>4.8345281070579448E-5</v>
      </c>
      <c r="L1436" s="21">
        <f t="shared" si="114"/>
        <v>0.71188841726036267</v>
      </c>
      <c r="M1436" s="21" t="s">
        <v>262</v>
      </c>
    </row>
    <row r="1437" spans="1:13" x14ac:dyDescent="0.15">
      <c r="A1437" s="21">
        <f t="shared" si="110"/>
        <v>4.4500000000000455</v>
      </c>
      <c r="B1437" s="21">
        <v>277.60000000000002</v>
      </c>
      <c r="C1437" s="21">
        <v>40530</v>
      </c>
      <c r="D1437" s="21">
        <v>0.55476000000000003</v>
      </c>
      <c r="E1437" s="21">
        <v>916</v>
      </c>
      <c r="F1437" s="21">
        <v>655.54</v>
      </c>
      <c r="G1437" s="21">
        <f t="shared" si="111"/>
        <v>1.3973212923696496</v>
      </c>
      <c r="H1437" s="67">
        <v>1.9293E-5</v>
      </c>
      <c r="I1437" s="21">
        <f t="shared" si="112"/>
        <v>3.4777200951762923E-5</v>
      </c>
      <c r="J1437" s="21">
        <v>2.4833000000000001E-2</v>
      </c>
      <c r="K1437" s="21">
        <f t="shared" si="113"/>
        <v>4.8868451237893182E-5</v>
      </c>
      <c r="L1437" s="21">
        <f t="shared" si="114"/>
        <v>0.71164933757500104</v>
      </c>
      <c r="M1437" s="21" t="s">
        <v>262</v>
      </c>
    </row>
    <row r="1438" spans="1:13" x14ac:dyDescent="0.15">
      <c r="A1438" s="21">
        <f t="shared" si="110"/>
        <v>6.0400000000000205</v>
      </c>
      <c r="B1438" s="21">
        <v>279.19</v>
      </c>
      <c r="C1438" s="21">
        <v>40530</v>
      </c>
      <c r="D1438" s="21">
        <v>0.55159000000000002</v>
      </c>
      <c r="E1438" s="21">
        <v>916.18</v>
      </c>
      <c r="F1438" s="21">
        <v>655.71999999999991</v>
      </c>
      <c r="G1438" s="21">
        <f t="shared" si="111"/>
        <v>1.3972122247300678</v>
      </c>
      <c r="H1438" s="67">
        <v>1.9383999999999999E-5</v>
      </c>
      <c r="I1438" s="21">
        <f t="shared" si="112"/>
        <v>3.5142043909425476E-5</v>
      </c>
      <c r="J1438" s="21">
        <v>2.4962000000000002E-2</v>
      </c>
      <c r="K1438" s="21">
        <f t="shared" si="113"/>
        <v>4.9394908785739216E-5</v>
      </c>
      <c r="L1438" s="21">
        <f t="shared" si="114"/>
        <v>0.71145072990946234</v>
      </c>
      <c r="M1438" s="21" t="s">
        <v>262</v>
      </c>
    </row>
    <row r="1439" spans="1:13" x14ac:dyDescent="0.15">
      <c r="A1439" s="21">
        <f t="shared" si="110"/>
        <v>7.6299999999999955</v>
      </c>
      <c r="B1439" s="21">
        <v>280.77999999999997</v>
      </c>
      <c r="C1439" s="21">
        <v>40530</v>
      </c>
      <c r="D1439" s="21">
        <v>0.54845999999999995</v>
      </c>
      <c r="E1439" s="21">
        <v>916.3599999999999</v>
      </c>
      <c r="F1439" s="21">
        <v>655.92</v>
      </c>
      <c r="G1439" s="21">
        <f t="shared" si="111"/>
        <v>1.3970606171484328</v>
      </c>
      <c r="H1439" s="67">
        <v>1.9474E-5</v>
      </c>
      <c r="I1439" s="21">
        <f t="shared" si="112"/>
        <v>3.5506691463370165E-5</v>
      </c>
      <c r="J1439" s="21">
        <v>2.5090999999999999E-2</v>
      </c>
      <c r="K1439" s="21">
        <f t="shared" si="113"/>
        <v>4.9923714113516716E-5</v>
      </c>
      <c r="L1439" s="21">
        <f t="shared" si="114"/>
        <v>0.71121894862699775</v>
      </c>
      <c r="M1439" s="21" t="s">
        <v>262</v>
      </c>
    </row>
    <row r="1440" spans="1:13" x14ac:dyDescent="0.15">
      <c r="A1440" s="21">
        <f t="shared" si="110"/>
        <v>9.2200000000000273</v>
      </c>
      <c r="B1440" s="21">
        <v>282.37</v>
      </c>
      <c r="C1440" s="21">
        <v>40530</v>
      </c>
      <c r="D1440" s="21">
        <v>0.54537000000000002</v>
      </c>
      <c r="E1440" s="21">
        <v>916.55</v>
      </c>
      <c r="F1440" s="21">
        <v>656.12</v>
      </c>
      <c r="G1440" s="21">
        <f t="shared" si="111"/>
        <v>1.3969243431079679</v>
      </c>
      <c r="H1440" s="67">
        <v>1.9564000000000001E-5</v>
      </c>
      <c r="I1440" s="21">
        <f t="shared" si="112"/>
        <v>3.5872893631846268E-5</v>
      </c>
      <c r="J1440" s="21">
        <v>2.5219999999999999E-2</v>
      </c>
      <c r="K1440" s="21">
        <f t="shared" si="113"/>
        <v>5.0454240860845695E-5</v>
      </c>
      <c r="L1440" s="21">
        <f t="shared" si="114"/>
        <v>0.7109985804916733</v>
      </c>
      <c r="M1440" s="21" t="s">
        <v>262</v>
      </c>
    </row>
    <row r="1441" spans="1:13" x14ac:dyDescent="0.15">
      <c r="A1441" s="21">
        <f t="shared" si="110"/>
        <v>10.810000000000002</v>
      </c>
      <c r="B1441" s="21">
        <v>283.95999999999998</v>
      </c>
      <c r="C1441" s="21">
        <v>40530</v>
      </c>
      <c r="D1441" s="21">
        <v>0.54230999999999996</v>
      </c>
      <c r="E1441" s="21">
        <v>916.75</v>
      </c>
      <c r="F1441" s="21">
        <v>656.32</v>
      </c>
      <c r="G1441" s="21">
        <f t="shared" si="111"/>
        <v>1.3968033885909312</v>
      </c>
      <c r="H1441" s="67">
        <v>1.9653E-5</v>
      </c>
      <c r="I1441" s="21">
        <f t="shared" si="112"/>
        <v>3.6239420257786141E-5</v>
      </c>
      <c r="J1441" s="21">
        <v>2.5347999999999999E-2</v>
      </c>
      <c r="K1441" s="21">
        <f t="shared" si="113"/>
        <v>5.0985322073417653E-5</v>
      </c>
      <c r="L1441" s="21">
        <f t="shared" si="114"/>
        <v>0.71078143246015457</v>
      </c>
      <c r="M1441" s="21" t="s">
        <v>262</v>
      </c>
    </row>
    <row r="1442" spans="1:13" x14ac:dyDescent="0.15">
      <c r="A1442" s="21">
        <f t="shared" si="110"/>
        <v>12.400000000000034</v>
      </c>
      <c r="B1442" s="21">
        <v>285.55</v>
      </c>
      <c r="C1442" s="21">
        <v>40530</v>
      </c>
      <c r="D1442" s="21">
        <v>0.53929000000000005</v>
      </c>
      <c r="E1442" s="21">
        <v>916.93999999999994</v>
      </c>
      <c r="F1442" s="21">
        <v>656.52</v>
      </c>
      <c r="G1442" s="21">
        <f t="shared" si="111"/>
        <v>1.3966672759398038</v>
      </c>
      <c r="H1442" s="67">
        <v>1.9743000000000001E-5</v>
      </c>
      <c r="I1442" s="21">
        <f t="shared" si="112"/>
        <v>3.660924548943982E-5</v>
      </c>
      <c r="J1442" s="21">
        <v>2.5477E-2</v>
      </c>
      <c r="K1442" s="21">
        <f t="shared" si="113"/>
        <v>5.1521085102865683E-5</v>
      </c>
      <c r="L1442" s="21">
        <f t="shared" si="114"/>
        <v>0.71056821525297331</v>
      </c>
      <c r="M1442" s="21" t="s">
        <v>262</v>
      </c>
    </row>
    <row r="1443" spans="1:13" x14ac:dyDescent="0.15">
      <c r="A1443" s="21">
        <f t="shared" si="110"/>
        <v>13.990000000000009</v>
      </c>
      <c r="B1443" s="21">
        <v>287.14</v>
      </c>
      <c r="C1443" s="21">
        <v>40530</v>
      </c>
      <c r="D1443" s="21">
        <v>0.5363</v>
      </c>
      <c r="E1443" s="21">
        <v>917.15</v>
      </c>
      <c r="F1443" s="21">
        <v>656.73</v>
      </c>
      <c r="G1443" s="21">
        <f t="shared" si="111"/>
        <v>1.3965404351864541</v>
      </c>
      <c r="H1443" s="67">
        <v>1.9831999999999999E-5</v>
      </c>
      <c r="I1443" s="21">
        <f t="shared" si="112"/>
        <v>3.6979302629125487E-5</v>
      </c>
      <c r="J1443" s="21">
        <v>2.5606E-2</v>
      </c>
      <c r="K1443" s="21">
        <f t="shared" si="113"/>
        <v>5.2058730567392899E-5</v>
      </c>
      <c r="L1443" s="21">
        <f t="shared" si="114"/>
        <v>0.71033815511989373</v>
      </c>
      <c r="M1443" s="21" t="s">
        <v>262</v>
      </c>
    </row>
    <row r="1444" spans="1:13" x14ac:dyDescent="0.15">
      <c r="A1444" s="21">
        <f t="shared" si="110"/>
        <v>15.580000000000041</v>
      </c>
      <c r="B1444" s="21">
        <v>288.73</v>
      </c>
      <c r="C1444" s="21">
        <v>40530</v>
      </c>
      <c r="D1444" s="21">
        <v>0.53334000000000004</v>
      </c>
      <c r="E1444" s="21">
        <v>917.35</v>
      </c>
      <c r="F1444" s="21">
        <v>656.95</v>
      </c>
      <c r="G1444" s="21">
        <f t="shared" si="111"/>
        <v>1.3963771976558337</v>
      </c>
      <c r="H1444" s="67">
        <v>1.9921000000000001E-5</v>
      </c>
      <c r="I1444" s="21">
        <f t="shared" si="112"/>
        <v>3.735140810739866E-5</v>
      </c>
      <c r="J1444" s="21">
        <v>2.5734E-2</v>
      </c>
      <c r="K1444" s="21">
        <f t="shared" si="113"/>
        <v>5.259785999554604E-5</v>
      </c>
      <c r="L1444" s="21">
        <f t="shared" si="114"/>
        <v>0.71013170708012752</v>
      </c>
      <c r="M1444" s="21" t="s">
        <v>262</v>
      </c>
    </row>
    <row r="1445" spans="1:13" x14ac:dyDescent="0.15">
      <c r="A1445" s="21">
        <f t="shared" si="110"/>
        <v>17.170000000000016</v>
      </c>
      <c r="B1445" s="21">
        <v>290.32</v>
      </c>
      <c r="C1445" s="21">
        <v>40530</v>
      </c>
      <c r="D1445" s="21">
        <v>0.53041000000000005</v>
      </c>
      <c r="E1445" s="21">
        <v>917.56000000000006</v>
      </c>
      <c r="F1445" s="21">
        <v>657.16</v>
      </c>
      <c r="G1445" s="21">
        <f t="shared" si="111"/>
        <v>1.396250532594802</v>
      </c>
      <c r="H1445" s="67">
        <v>2.001E-5</v>
      </c>
      <c r="I1445" s="21">
        <f t="shared" si="112"/>
        <v>3.7725533078184794E-5</v>
      </c>
      <c r="J1445" s="21">
        <v>2.5863000000000001E-2</v>
      </c>
      <c r="K1445" s="21">
        <f t="shared" si="113"/>
        <v>5.3141367216969863E-5</v>
      </c>
      <c r="L1445" s="21">
        <f t="shared" si="114"/>
        <v>0.70990896647720692</v>
      </c>
      <c r="M1445" s="21" t="s">
        <v>262</v>
      </c>
    </row>
    <row r="1446" spans="1:13" x14ac:dyDescent="0.15">
      <c r="A1446" s="21">
        <f t="shared" si="110"/>
        <v>18.760000000000048</v>
      </c>
      <c r="B1446" s="21">
        <v>291.91000000000003</v>
      </c>
      <c r="C1446" s="21">
        <v>40530</v>
      </c>
      <c r="D1446" s="21">
        <v>0.52751999999999999</v>
      </c>
      <c r="E1446" s="21">
        <v>917.78000000000009</v>
      </c>
      <c r="F1446" s="21">
        <v>657.39</v>
      </c>
      <c r="G1446" s="21">
        <f t="shared" si="111"/>
        <v>1.3960966853770214</v>
      </c>
      <c r="H1446" s="67">
        <v>2.0098999999999998E-5</v>
      </c>
      <c r="I1446" s="21">
        <f t="shared" si="112"/>
        <v>3.8100925083409159E-5</v>
      </c>
      <c r="J1446" s="21">
        <v>2.5991E-2</v>
      </c>
      <c r="K1446" s="21">
        <f t="shared" si="113"/>
        <v>5.3684074452897247E-5</v>
      </c>
      <c r="L1446" s="21">
        <f t="shared" si="114"/>
        <v>0.70972491323919817</v>
      </c>
      <c r="M1446" s="21" t="s">
        <v>262</v>
      </c>
    </row>
    <row r="1447" spans="1:13" x14ac:dyDescent="0.15">
      <c r="A1447" s="21">
        <f t="shared" si="110"/>
        <v>20.350000000000023</v>
      </c>
      <c r="B1447" s="21">
        <v>293.5</v>
      </c>
      <c r="C1447" s="21">
        <v>40530</v>
      </c>
      <c r="D1447" s="21">
        <v>0.52466000000000002</v>
      </c>
      <c r="E1447" s="21">
        <v>918</v>
      </c>
      <c r="F1447" s="21">
        <v>657.61</v>
      </c>
      <c r="G1447" s="21">
        <f t="shared" si="111"/>
        <v>1.3959641732942016</v>
      </c>
      <c r="H1447" s="67">
        <v>2.0186999999999998E-5</v>
      </c>
      <c r="I1447" s="21">
        <f t="shared" si="112"/>
        <v>3.8476346586360688E-5</v>
      </c>
      <c r="J1447" s="21">
        <v>2.6120000000000001E-2</v>
      </c>
      <c r="K1447" s="21">
        <f t="shared" si="113"/>
        <v>5.4231614838932516E-5</v>
      </c>
      <c r="L1447" s="21">
        <f t="shared" si="114"/>
        <v>0.70948185298621735</v>
      </c>
      <c r="M1447" s="21" t="s">
        <v>262</v>
      </c>
    </row>
    <row r="1448" spans="1:13" x14ac:dyDescent="0.15">
      <c r="A1448" s="21">
        <f t="shared" si="110"/>
        <v>21.939999999999998</v>
      </c>
      <c r="B1448" s="21">
        <v>295.08999999999997</v>
      </c>
      <c r="C1448" s="21">
        <v>40530</v>
      </c>
      <c r="D1448" s="21">
        <v>0.52183000000000002</v>
      </c>
      <c r="E1448" s="21">
        <v>918.22</v>
      </c>
      <c r="F1448" s="21">
        <v>657.84</v>
      </c>
      <c r="G1448" s="21">
        <f t="shared" si="111"/>
        <v>1.3958105314362155</v>
      </c>
      <c r="H1448" s="67">
        <v>2.0276E-5</v>
      </c>
      <c r="I1448" s="21">
        <f t="shared" si="112"/>
        <v>3.8855565988923596E-5</v>
      </c>
      <c r="J1448" s="21">
        <v>2.6248E-2</v>
      </c>
      <c r="K1448" s="21">
        <f t="shared" si="113"/>
        <v>5.4779797978357734E-5</v>
      </c>
      <c r="L1448" s="21">
        <f t="shared" si="114"/>
        <v>0.70930466016458393</v>
      </c>
      <c r="M1448" s="21" t="s">
        <v>262</v>
      </c>
    </row>
    <row r="1449" spans="1:13" x14ac:dyDescent="0.15">
      <c r="A1449" s="21">
        <f t="shared" si="110"/>
        <v>23.53000000000003</v>
      </c>
      <c r="B1449" s="21">
        <v>296.68</v>
      </c>
      <c r="C1449" s="21">
        <v>40530</v>
      </c>
      <c r="D1449" s="21">
        <v>0.51902999999999999</v>
      </c>
      <c r="E1449" s="21">
        <v>918.45</v>
      </c>
      <c r="F1449" s="21">
        <v>658.08</v>
      </c>
      <c r="G1449" s="21">
        <f t="shared" si="111"/>
        <v>1.3956509846827134</v>
      </c>
      <c r="H1449" s="67">
        <v>2.0364E-5</v>
      </c>
      <c r="I1449" s="21">
        <f t="shared" si="112"/>
        <v>3.9234726316397899E-5</v>
      </c>
      <c r="J1449" s="21">
        <v>2.6376E-2</v>
      </c>
      <c r="K1449" s="21">
        <f t="shared" si="113"/>
        <v>5.5330036255994294E-5</v>
      </c>
      <c r="L1449" s="21">
        <f t="shared" si="114"/>
        <v>0.7091035714285715</v>
      </c>
      <c r="M1449" s="21" t="s">
        <v>262</v>
      </c>
    </row>
    <row r="1450" spans="1:13" x14ac:dyDescent="0.15">
      <c r="A1450" s="21">
        <f t="shared" si="110"/>
        <v>25.120000000000005</v>
      </c>
      <c r="B1450" s="21">
        <v>298.27</v>
      </c>
      <c r="C1450" s="21">
        <v>40530</v>
      </c>
      <c r="D1450" s="21">
        <v>0.51626000000000005</v>
      </c>
      <c r="E1450" s="21">
        <v>918.68000000000006</v>
      </c>
      <c r="F1450" s="21">
        <v>658.32</v>
      </c>
      <c r="G1450" s="21">
        <f t="shared" si="111"/>
        <v>1.3954915542593267</v>
      </c>
      <c r="H1450" s="67">
        <v>2.0452E-5</v>
      </c>
      <c r="I1450" s="21">
        <f t="shared" si="112"/>
        <v>3.9615697516755122E-5</v>
      </c>
      <c r="J1450" s="21">
        <v>2.6504E-2</v>
      </c>
      <c r="K1450" s="21">
        <f t="shared" si="113"/>
        <v>5.5882867660677414E-5</v>
      </c>
      <c r="L1450" s="21">
        <f t="shared" si="114"/>
        <v>0.70890595230908549</v>
      </c>
      <c r="M1450" s="21" t="s">
        <v>262</v>
      </c>
    </row>
    <row r="1451" spans="1:13" x14ac:dyDescent="0.15">
      <c r="A1451" s="21">
        <f t="shared" si="110"/>
        <v>26.710000000000036</v>
      </c>
      <c r="B1451" s="21">
        <v>299.86</v>
      </c>
      <c r="C1451" s="21">
        <v>40530</v>
      </c>
      <c r="D1451" s="21">
        <v>0.51351999999999998</v>
      </c>
      <c r="E1451" s="21">
        <v>918.91</v>
      </c>
      <c r="F1451" s="21">
        <v>658.56000000000006</v>
      </c>
      <c r="G1451" s="21">
        <f t="shared" si="111"/>
        <v>1.3953322400388726</v>
      </c>
      <c r="H1451" s="67">
        <v>2.054E-5</v>
      </c>
      <c r="I1451" s="21">
        <f t="shared" si="112"/>
        <v>3.9998442124941583E-5</v>
      </c>
      <c r="J1451" s="21">
        <v>2.6633E-2</v>
      </c>
      <c r="K1451" s="21">
        <f t="shared" si="113"/>
        <v>5.6440356551387307E-5</v>
      </c>
      <c r="L1451" s="21">
        <f t="shared" si="114"/>
        <v>0.70868514249239656</v>
      </c>
      <c r="M1451" s="21" t="s">
        <v>262</v>
      </c>
    </row>
    <row r="1452" spans="1:13" x14ac:dyDescent="0.15">
      <c r="A1452" s="21">
        <f t="shared" si="110"/>
        <v>28.300000000000011</v>
      </c>
      <c r="B1452" s="21">
        <v>301.45</v>
      </c>
      <c r="C1452" s="21">
        <v>40530</v>
      </c>
      <c r="D1452" s="21">
        <v>0.51080999999999999</v>
      </c>
      <c r="E1452" s="21">
        <v>919.15</v>
      </c>
      <c r="F1452" s="21">
        <v>658.80000000000007</v>
      </c>
      <c r="G1452" s="21">
        <f t="shared" si="111"/>
        <v>1.395188221007893</v>
      </c>
      <c r="H1452" s="67">
        <v>2.0628E-5</v>
      </c>
      <c r="I1452" s="21">
        <f t="shared" si="112"/>
        <v>4.0382921242732131E-5</v>
      </c>
      <c r="J1452" s="21">
        <v>2.6761E-2</v>
      </c>
      <c r="K1452" s="21">
        <f t="shared" si="113"/>
        <v>5.6997598234179015E-5</v>
      </c>
      <c r="L1452" s="21">
        <f t="shared" si="114"/>
        <v>0.70850215612271583</v>
      </c>
      <c r="M1452" s="21" t="s">
        <v>262</v>
      </c>
    </row>
    <row r="1453" spans="1:13" x14ac:dyDescent="0.15">
      <c r="A1453" s="21">
        <f t="shared" si="110"/>
        <v>29.890000000000043</v>
      </c>
      <c r="B1453" s="21">
        <v>303.04000000000002</v>
      </c>
      <c r="C1453" s="21">
        <v>40530</v>
      </c>
      <c r="D1453" s="21">
        <v>0.50812000000000002</v>
      </c>
      <c r="E1453" s="21">
        <v>919.4</v>
      </c>
      <c r="F1453" s="21">
        <v>659.06</v>
      </c>
      <c r="G1453" s="21">
        <f t="shared" si="111"/>
        <v>1.3950171456316574</v>
      </c>
      <c r="H1453" s="67">
        <v>2.0715000000000001E-5</v>
      </c>
      <c r="I1453" s="21">
        <f t="shared" si="112"/>
        <v>4.07679288357081E-5</v>
      </c>
      <c r="J1453" s="21">
        <v>2.6889E-2</v>
      </c>
      <c r="K1453" s="21">
        <f t="shared" si="113"/>
        <v>5.7557757129716979E-5</v>
      </c>
      <c r="L1453" s="21">
        <f t="shared" si="114"/>
        <v>0.70829599464465032</v>
      </c>
      <c r="M1453" s="21" t="s">
        <v>262</v>
      </c>
    </row>
    <row r="1454" spans="1:13" x14ac:dyDescent="0.15">
      <c r="A1454" s="21">
        <f t="shared" si="110"/>
        <v>31.480000000000018</v>
      </c>
      <c r="B1454" s="21">
        <v>304.63</v>
      </c>
      <c r="C1454" s="21">
        <v>40530</v>
      </c>
      <c r="D1454" s="21">
        <v>0.50546999999999997</v>
      </c>
      <c r="E1454" s="21">
        <v>919.65</v>
      </c>
      <c r="F1454" s="21">
        <v>659.31</v>
      </c>
      <c r="G1454" s="21">
        <f t="shared" si="111"/>
        <v>1.3948673613323019</v>
      </c>
      <c r="H1454" s="67">
        <v>2.0801999999999998E-5</v>
      </c>
      <c r="I1454" s="21">
        <f t="shared" si="112"/>
        <v>4.1153777672265414E-5</v>
      </c>
      <c r="J1454" s="21">
        <v>2.7016999999999999E-2</v>
      </c>
      <c r="K1454" s="21">
        <f t="shared" si="113"/>
        <v>5.8119137759427384E-5</v>
      </c>
      <c r="L1454" s="21">
        <f t="shared" si="114"/>
        <v>0.70809339675019434</v>
      </c>
      <c r="M1454" s="21" t="s">
        <v>262</v>
      </c>
    </row>
    <row r="1455" spans="1:13" x14ac:dyDescent="0.15">
      <c r="A1455" s="21">
        <f t="shared" ref="A1455:A1518" si="115">B1455-273.15</f>
        <v>33.07000000000005</v>
      </c>
      <c r="B1455" s="21">
        <v>306.22000000000003</v>
      </c>
      <c r="C1455" s="21">
        <v>40530</v>
      </c>
      <c r="D1455" s="21">
        <v>0.50283999999999995</v>
      </c>
      <c r="E1455" s="21">
        <v>919.90000000000009</v>
      </c>
      <c r="F1455" s="21">
        <v>659.56999999999994</v>
      </c>
      <c r="G1455" s="21">
        <f t="shared" ref="G1455:G1518" si="116">E1455/F1455</f>
        <v>1.3946965447185291</v>
      </c>
      <c r="H1455" s="67">
        <v>2.0888999999999999E-5</v>
      </c>
      <c r="I1455" s="21">
        <f t="shared" ref="I1455:I1518" si="117">H1455/D1455</f>
        <v>4.1542041205950208E-5</v>
      </c>
      <c r="J1455" s="21">
        <v>2.7144999999999999E-2</v>
      </c>
      <c r="K1455" s="21">
        <f t="shared" ref="K1455:K1518" si="118">J1455/E1455/D1455</f>
        <v>5.86839595969337E-5</v>
      </c>
      <c r="L1455" s="21">
        <f t="shared" ref="L1455:L1518" si="119">H1455*E1455/J1455</f>
        <v>0.7078943120279978</v>
      </c>
      <c r="M1455" s="21" t="s">
        <v>262</v>
      </c>
    </row>
    <row r="1456" spans="1:13" x14ac:dyDescent="0.15">
      <c r="A1456" s="21">
        <f t="shared" si="115"/>
        <v>34.660000000000025</v>
      </c>
      <c r="B1456" s="21">
        <v>307.81</v>
      </c>
      <c r="C1456" s="21">
        <v>40530</v>
      </c>
      <c r="D1456" s="21">
        <v>0.50024000000000002</v>
      </c>
      <c r="E1456" s="21">
        <v>920.16</v>
      </c>
      <c r="F1456" s="21">
        <v>659.83</v>
      </c>
      <c r="G1456" s="21">
        <f t="shared" si="116"/>
        <v>1.3945410181410363</v>
      </c>
      <c r="H1456" s="67">
        <v>2.0976E-5</v>
      </c>
      <c r="I1456" s="21">
        <f t="shared" si="117"/>
        <v>4.1931872701103469E-5</v>
      </c>
      <c r="J1456" s="21">
        <v>2.7272999999999999E-2</v>
      </c>
      <c r="K1456" s="21">
        <f t="shared" si="118"/>
        <v>5.9250380891767674E-5</v>
      </c>
      <c r="L1456" s="21">
        <f t="shared" si="119"/>
        <v>0.70770638213617865</v>
      </c>
      <c r="M1456" s="21" t="s">
        <v>262</v>
      </c>
    </row>
    <row r="1457" spans="1:13" x14ac:dyDescent="0.15">
      <c r="A1457" s="21">
        <f t="shared" si="115"/>
        <v>36.25</v>
      </c>
      <c r="B1457" s="21">
        <v>309.39999999999998</v>
      </c>
      <c r="C1457" s="21">
        <v>40530</v>
      </c>
      <c r="D1457" s="21">
        <v>0.49767</v>
      </c>
      <c r="E1457" s="21">
        <v>920.42000000000007</v>
      </c>
      <c r="F1457" s="21">
        <v>660.1</v>
      </c>
      <c r="G1457" s="21">
        <f t="shared" si="116"/>
        <v>1.3943644902287533</v>
      </c>
      <c r="H1457" s="67">
        <v>2.1063000000000001E-5</v>
      </c>
      <c r="I1457" s="21">
        <f t="shared" si="117"/>
        <v>4.2323226234251616E-5</v>
      </c>
      <c r="J1457" s="21">
        <v>2.7400999999999998E-2</v>
      </c>
      <c r="K1457" s="21">
        <f t="shared" si="118"/>
        <v>5.9818966287071925E-5</v>
      </c>
      <c r="L1457" s="21">
        <f t="shared" si="119"/>
        <v>0.70752185905623899</v>
      </c>
      <c r="M1457" s="21" t="s">
        <v>262</v>
      </c>
    </row>
    <row r="1458" spans="1:13" x14ac:dyDescent="0.15">
      <c r="A1458" s="21">
        <f t="shared" si="115"/>
        <v>37.840000000000032</v>
      </c>
      <c r="B1458" s="21">
        <v>310.99</v>
      </c>
      <c r="C1458" s="21">
        <v>40530</v>
      </c>
      <c r="D1458" s="21">
        <v>0.49512</v>
      </c>
      <c r="E1458" s="21">
        <v>920.68000000000006</v>
      </c>
      <c r="F1458" s="21">
        <v>660.37</v>
      </c>
      <c r="G1458" s="21">
        <f t="shared" si="116"/>
        <v>1.3941881066674744</v>
      </c>
      <c r="H1458" s="67">
        <v>2.1149999999999999E-5</v>
      </c>
      <c r="I1458" s="21">
        <f t="shared" si="117"/>
        <v>4.2716917111003394E-5</v>
      </c>
      <c r="J1458" s="21">
        <v>2.7529000000000001E-2</v>
      </c>
      <c r="K1458" s="21">
        <f t="shared" si="118"/>
        <v>6.0390865953061749E-5</v>
      </c>
      <c r="L1458" s="21">
        <f t="shared" si="119"/>
        <v>0.70734069526680954</v>
      </c>
      <c r="M1458" s="21" t="s">
        <v>262</v>
      </c>
    </row>
    <row r="1459" spans="1:13" x14ac:dyDescent="0.15">
      <c r="A1459" s="21">
        <f t="shared" si="115"/>
        <v>39.430000000000007</v>
      </c>
      <c r="B1459" s="21">
        <v>312.58</v>
      </c>
      <c r="C1459" s="21">
        <v>40530</v>
      </c>
      <c r="D1459" s="21">
        <v>0.49259999999999998</v>
      </c>
      <c r="E1459" s="21">
        <v>920.95</v>
      </c>
      <c r="F1459" s="21">
        <v>660.64</v>
      </c>
      <c r="G1459" s="21">
        <f t="shared" si="116"/>
        <v>1.3940270041172198</v>
      </c>
      <c r="H1459" s="67">
        <v>2.1236000000000001E-5</v>
      </c>
      <c r="I1459" s="21">
        <f t="shared" si="117"/>
        <v>4.3110028420625261E-5</v>
      </c>
      <c r="J1459" s="21">
        <v>2.7657000000000001E-2</v>
      </c>
      <c r="K1459" s="21">
        <f t="shared" si="118"/>
        <v>6.0964162211622953E-5</v>
      </c>
      <c r="L1459" s="21">
        <f t="shared" si="119"/>
        <v>0.70713722384929678</v>
      </c>
      <c r="M1459" s="21" t="s">
        <v>262</v>
      </c>
    </row>
    <row r="1460" spans="1:13" x14ac:dyDescent="0.15">
      <c r="A1460" s="21">
        <f t="shared" si="115"/>
        <v>41.020000000000039</v>
      </c>
      <c r="B1460" s="21">
        <v>314.17</v>
      </c>
      <c r="C1460" s="21">
        <v>40530</v>
      </c>
      <c r="D1460" s="21">
        <v>0.49009999999999998</v>
      </c>
      <c r="E1460" s="21">
        <v>921.22</v>
      </c>
      <c r="F1460" s="21">
        <v>660.92</v>
      </c>
      <c r="G1460" s="21">
        <f t="shared" si="116"/>
        <v>1.3938449434122133</v>
      </c>
      <c r="H1460" s="67">
        <v>2.1322E-5</v>
      </c>
      <c r="I1460" s="21">
        <f t="shared" si="117"/>
        <v>4.3505407059783719E-5</v>
      </c>
      <c r="J1460" s="21">
        <v>2.7784E-2</v>
      </c>
      <c r="K1460" s="21">
        <f t="shared" si="118"/>
        <v>6.1538472169928081E-5</v>
      </c>
      <c r="L1460" s="21">
        <f t="shared" si="119"/>
        <v>0.70696274258566083</v>
      </c>
      <c r="M1460" s="21" t="s">
        <v>262</v>
      </c>
    </row>
    <row r="1461" spans="1:13" x14ac:dyDescent="0.15">
      <c r="A1461" s="21">
        <f t="shared" si="115"/>
        <v>42.610000000000014</v>
      </c>
      <c r="B1461" s="21">
        <v>315.76</v>
      </c>
      <c r="C1461" s="21">
        <v>40530</v>
      </c>
      <c r="D1461" s="21">
        <v>0.48763000000000001</v>
      </c>
      <c r="E1461" s="21">
        <v>921.5</v>
      </c>
      <c r="F1461" s="21">
        <v>661.20999999999992</v>
      </c>
      <c r="G1461" s="21">
        <f t="shared" si="116"/>
        <v>1.3936570832262067</v>
      </c>
      <c r="H1461" s="67">
        <v>2.1407999999999999E-5</v>
      </c>
      <c r="I1461" s="21">
        <f t="shared" si="117"/>
        <v>4.3902138916801674E-5</v>
      </c>
      <c r="J1461" s="21">
        <v>2.7911999999999999E-2</v>
      </c>
      <c r="K1461" s="21">
        <f t="shared" si="118"/>
        <v>6.2116245885218761E-5</v>
      </c>
      <c r="L1461" s="21">
        <f t="shared" si="119"/>
        <v>0.70677386070507309</v>
      </c>
      <c r="M1461" s="21" t="s">
        <v>262</v>
      </c>
    </row>
    <row r="1462" spans="1:13" x14ac:dyDescent="0.15">
      <c r="A1462" s="21">
        <f t="shared" si="115"/>
        <v>44.200000000000045</v>
      </c>
      <c r="B1462" s="21">
        <v>317.35000000000002</v>
      </c>
      <c r="C1462" s="21">
        <v>40530</v>
      </c>
      <c r="D1462" s="21">
        <v>0.48518</v>
      </c>
      <c r="E1462" s="21">
        <v>921.78000000000009</v>
      </c>
      <c r="F1462" s="21">
        <v>661.49</v>
      </c>
      <c r="G1462" s="21">
        <f t="shared" si="116"/>
        <v>1.3934904533704213</v>
      </c>
      <c r="H1462" s="67">
        <v>2.1494000000000001E-5</v>
      </c>
      <c r="I1462" s="21">
        <f t="shared" si="117"/>
        <v>4.4301084133723569E-5</v>
      </c>
      <c r="J1462" s="21">
        <v>2.8039999999999999E-2</v>
      </c>
      <c r="K1462" s="21">
        <f t="shared" si="118"/>
        <v>6.269715555464184E-5</v>
      </c>
      <c r="L1462" s="21">
        <f t="shared" si="119"/>
        <v>0.70658842082738949</v>
      </c>
      <c r="M1462" s="21" t="s">
        <v>262</v>
      </c>
    </row>
    <row r="1463" spans="1:13" x14ac:dyDescent="0.15">
      <c r="A1463" s="21">
        <f t="shared" si="115"/>
        <v>45.79000000000002</v>
      </c>
      <c r="B1463" s="21">
        <v>318.94</v>
      </c>
      <c r="C1463" s="21">
        <v>40530</v>
      </c>
      <c r="D1463" s="21">
        <v>0.48276000000000002</v>
      </c>
      <c r="E1463" s="21">
        <v>922.06999999999994</v>
      </c>
      <c r="F1463" s="21">
        <v>661.78000000000009</v>
      </c>
      <c r="G1463" s="21">
        <f t="shared" si="116"/>
        <v>1.3933180210946232</v>
      </c>
      <c r="H1463" s="67">
        <v>2.158E-5</v>
      </c>
      <c r="I1463" s="21">
        <f t="shared" si="117"/>
        <v>4.4701300853426133E-5</v>
      </c>
      <c r="J1463" s="21">
        <v>2.8167999999999999E-2</v>
      </c>
      <c r="K1463" s="21">
        <f t="shared" si="118"/>
        <v>6.3279179771497684E-5</v>
      </c>
      <c r="L1463" s="21">
        <f t="shared" si="119"/>
        <v>0.70641403720533946</v>
      </c>
      <c r="M1463" s="21" t="s">
        <v>262</v>
      </c>
    </row>
    <row r="1464" spans="1:13" x14ac:dyDescent="0.15">
      <c r="A1464" s="21">
        <f t="shared" si="115"/>
        <v>47.379999999999995</v>
      </c>
      <c r="B1464" s="21">
        <v>320.52999999999997</v>
      </c>
      <c r="C1464" s="21">
        <v>40530</v>
      </c>
      <c r="D1464" s="21">
        <v>0.48037000000000002</v>
      </c>
      <c r="E1464" s="21">
        <v>922.36</v>
      </c>
      <c r="F1464" s="21">
        <v>662.08</v>
      </c>
      <c r="G1464" s="21">
        <f t="shared" si="116"/>
        <v>1.3931246979217013</v>
      </c>
      <c r="H1464" s="67">
        <v>2.1665E-5</v>
      </c>
      <c r="I1464" s="21">
        <f t="shared" si="117"/>
        <v>4.5100651581072922E-5</v>
      </c>
      <c r="J1464" s="21">
        <v>2.8296000000000002E-2</v>
      </c>
      <c r="K1464" s="21">
        <f t="shared" si="118"/>
        <v>6.3862910767129038E-5</v>
      </c>
      <c r="L1464" s="21">
        <f t="shared" si="119"/>
        <v>0.70621039722929035</v>
      </c>
      <c r="M1464" s="21" t="s">
        <v>262</v>
      </c>
    </row>
    <row r="1465" spans="1:13" x14ac:dyDescent="0.15">
      <c r="A1465" s="21">
        <f t="shared" si="115"/>
        <v>48.970000000000027</v>
      </c>
      <c r="B1465" s="21">
        <v>322.12</v>
      </c>
      <c r="C1465" s="21">
        <v>40530</v>
      </c>
      <c r="D1465" s="21">
        <v>0.47799000000000003</v>
      </c>
      <c r="E1465" s="21">
        <v>922.65</v>
      </c>
      <c r="F1465" s="21">
        <v>662.38</v>
      </c>
      <c r="G1465" s="21">
        <f t="shared" si="116"/>
        <v>1.3929315498656361</v>
      </c>
      <c r="H1465" s="67">
        <v>2.1750999999999999E-5</v>
      </c>
      <c r="I1465" s="21">
        <f t="shared" si="117"/>
        <v>4.5505136090713188E-5</v>
      </c>
      <c r="J1465" s="21">
        <v>2.8423E-2</v>
      </c>
      <c r="K1465" s="21">
        <f t="shared" si="118"/>
        <v>6.4448693550460867E-5</v>
      </c>
      <c r="L1465" s="21">
        <f t="shared" si="119"/>
        <v>0.70606762657003119</v>
      </c>
      <c r="M1465" s="21" t="s">
        <v>262</v>
      </c>
    </row>
    <row r="1466" spans="1:13" x14ac:dyDescent="0.15">
      <c r="A1466" s="21">
        <f t="shared" si="115"/>
        <v>50.56</v>
      </c>
      <c r="B1466" s="21">
        <v>323.70999999999998</v>
      </c>
      <c r="C1466" s="21">
        <v>40530</v>
      </c>
      <c r="D1466" s="21">
        <v>0.47564000000000001</v>
      </c>
      <c r="E1466" s="21">
        <v>922.95</v>
      </c>
      <c r="F1466" s="21">
        <v>662.68000000000006</v>
      </c>
      <c r="G1466" s="21">
        <f t="shared" si="116"/>
        <v>1.3927536669282308</v>
      </c>
      <c r="H1466" s="67">
        <v>2.1835999999999999E-5</v>
      </c>
      <c r="I1466" s="21">
        <f t="shared" si="117"/>
        <v>4.5908670423008994E-5</v>
      </c>
      <c r="J1466" s="21">
        <v>2.8551E-2</v>
      </c>
      <c r="K1466" s="21">
        <f t="shared" si="118"/>
        <v>6.5037640850707374E-5</v>
      </c>
      <c r="L1466" s="21">
        <f t="shared" si="119"/>
        <v>0.70587847010612581</v>
      </c>
      <c r="M1466" s="21" t="s">
        <v>262</v>
      </c>
    </row>
    <row r="1467" spans="1:13" x14ac:dyDescent="0.15">
      <c r="A1467" s="21">
        <f t="shared" si="115"/>
        <v>52.150000000000034</v>
      </c>
      <c r="B1467" s="21">
        <v>325.3</v>
      </c>
      <c r="C1467" s="21">
        <v>40530</v>
      </c>
      <c r="D1467" s="21">
        <v>0.47332000000000002</v>
      </c>
      <c r="E1467" s="21">
        <v>923.25</v>
      </c>
      <c r="F1467" s="21">
        <v>662.99</v>
      </c>
      <c r="G1467" s="21">
        <f t="shared" si="116"/>
        <v>1.39255494049684</v>
      </c>
      <c r="H1467" s="67">
        <v>2.1920999999999999E-5</v>
      </c>
      <c r="I1467" s="21">
        <f t="shared" si="117"/>
        <v>4.6313276430321974E-5</v>
      </c>
      <c r="J1467" s="21">
        <v>2.8679E-2</v>
      </c>
      <c r="K1467" s="21">
        <f t="shared" si="118"/>
        <v>6.5628100094763589E-5</v>
      </c>
      <c r="L1467" s="21">
        <f t="shared" si="119"/>
        <v>0.70569278043167472</v>
      </c>
      <c r="M1467" s="21" t="s">
        <v>262</v>
      </c>
    </row>
    <row r="1468" spans="1:13" x14ac:dyDescent="0.15">
      <c r="A1468" s="21">
        <f t="shared" si="115"/>
        <v>53.740000000000009</v>
      </c>
      <c r="B1468" s="21">
        <v>326.89</v>
      </c>
      <c r="C1468" s="21">
        <v>40530</v>
      </c>
      <c r="D1468" s="21">
        <v>0.47100999999999998</v>
      </c>
      <c r="E1468" s="21">
        <v>923.55</v>
      </c>
      <c r="F1468" s="21">
        <v>663.3</v>
      </c>
      <c r="G1468" s="21">
        <f t="shared" si="116"/>
        <v>1.3923563998190864</v>
      </c>
      <c r="H1468" s="67">
        <v>2.2005999999999999E-5</v>
      </c>
      <c r="I1468" s="21">
        <f t="shared" si="117"/>
        <v>4.6720876414513492E-5</v>
      </c>
      <c r="J1468" s="21">
        <v>2.8805999999999998E-2</v>
      </c>
      <c r="K1468" s="21">
        <f t="shared" si="118"/>
        <v>6.6220493962195433E-5</v>
      </c>
      <c r="L1468" s="21">
        <f t="shared" si="119"/>
        <v>0.70553500312434902</v>
      </c>
      <c r="M1468" s="21" t="s">
        <v>262</v>
      </c>
    </row>
    <row r="1469" spans="1:13" x14ac:dyDescent="0.15">
      <c r="A1469" s="21">
        <f t="shared" si="115"/>
        <v>55.330000000000041</v>
      </c>
      <c r="B1469" s="21">
        <v>328.48</v>
      </c>
      <c r="C1469" s="21">
        <v>40530</v>
      </c>
      <c r="D1469" s="21">
        <v>0.46872999999999998</v>
      </c>
      <c r="E1469" s="21">
        <v>923.86</v>
      </c>
      <c r="F1469" s="21">
        <v>663.61</v>
      </c>
      <c r="G1469" s="21">
        <f t="shared" si="116"/>
        <v>1.3921731137264357</v>
      </c>
      <c r="H1469" s="67">
        <v>2.209E-5</v>
      </c>
      <c r="I1469" s="21">
        <f t="shared" si="117"/>
        <v>4.7127344100014939E-5</v>
      </c>
      <c r="J1469" s="21">
        <v>2.8934000000000001E-2</v>
      </c>
      <c r="K1469" s="21">
        <f t="shared" si="118"/>
        <v>6.6815859996122523E-5</v>
      </c>
      <c r="L1469" s="21">
        <f t="shared" si="119"/>
        <v>0.70533169973042098</v>
      </c>
      <c r="M1469" s="21" t="s">
        <v>262</v>
      </c>
    </row>
    <row r="1470" spans="1:13" x14ac:dyDescent="0.15">
      <c r="A1470" s="21">
        <f t="shared" si="115"/>
        <v>56.920000000000016</v>
      </c>
      <c r="B1470" s="21">
        <v>330.07</v>
      </c>
      <c r="C1470" s="21">
        <v>40530</v>
      </c>
      <c r="D1470" s="21">
        <v>0.46647</v>
      </c>
      <c r="E1470" s="21">
        <v>924.18</v>
      </c>
      <c r="F1470" s="21">
        <v>663.93000000000006</v>
      </c>
      <c r="G1470" s="21">
        <f t="shared" si="116"/>
        <v>1.3919840947087794</v>
      </c>
      <c r="H1470" s="67">
        <v>2.2175E-5</v>
      </c>
      <c r="I1470" s="21">
        <f t="shared" si="117"/>
        <v>4.7537890968336655E-5</v>
      </c>
      <c r="J1470" s="21">
        <v>2.9062000000000001E-2</v>
      </c>
      <c r="K1470" s="21">
        <f t="shared" si="118"/>
        <v>6.7413242134624688E-5</v>
      </c>
      <c r="L1470" s="21">
        <f t="shared" si="119"/>
        <v>0.70517140940059175</v>
      </c>
      <c r="M1470" s="21" t="s">
        <v>262</v>
      </c>
    </row>
    <row r="1471" spans="1:13" x14ac:dyDescent="0.15">
      <c r="A1471" s="21">
        <f t="shared" si="115"/>
        <v>58.510000000000048</v>
      </c>
      <c r="B1471" s="21">
        <v>331.66</v>
      </c>
      <c r="C1471" s="21">
        <v>40530</v>
      </c>
      <c r="D1471" s="21">
        <v>0.46422999999999998</v>
      </c>
      <c r="E1471" s="21">
        <v>924.49</v>
      </c>
      <c r="F1471" s="21">
        <v>664.25</v>
      </c>
      <c r="G1471" s="21">
        <f t="shared" si="116"/>
        <v>1.3917802032367332</v>
      </c>
      <c r="H1471" s="67">
        <v>2.2259000000000002E-5</v>
      </c>
      <c r="I1471" s="21">
        <f t="shared" si="117"/>
        <v>4.7948215324300459E-5</v>
      </c>
      <c r="J1471" s="21">
        <v>2.9189E-2</v>
      </c>
      <c r="K1471" s="21">
        <f t="shared" si="118"/>
        <v>6.8011725950392393E-5</v>
      </c>
      <c r="L1471" s="21">
        <f t="shared" si="119"/>
        <v>0.70499924320805796</v>
      </c>
      <c r="M1471" s="21" t="s">
        <v>262</v>
      </c>
    </row>
    <row r="1472" spans="1:13" x14ac:dyDescent="0.15">
      <c r="A1472" s="21">
        <f t="shared" si="115"/>
        <v>60.100000000000023</v>
      </c>
      <c r="B1472" s="21">
        <v>333.25</v>
      </c>
      <c r="C1472" s="21">
        <v>40530</v>
      </c>
      <c r="D1472" s="21">
        <v>0.46200999999999998</v>
      </c>
      <c r="E1472" s="21">
        <v>924.81000000000006</v>
      </c>
      <c r="F1472" s="21">
        <v>664.57</v>
      </c>
      <c r="G1472" s="21">
        <f t="shared" si="116"/>
        <v>1.3915915554418647</v>
      </c>
      <c r="H1472" s="67">
        <v>2.2344000000000002E-5</v>
      </c>
      <c r="I1472" s="21">
        <f t="shared" si="117"/>
        <v>4.8362589554338659E-5</v>
      </c>
      <c r="J1472" s="21">
        <v>2.9316999999999999E-2</v>
      </c>
      <c r="K1472" s="21">
        <f t="shared" si="118"/>
        <v>6.8614457525955264E-5</v>
      </c>
      <c r="L1472" s="21">
        <f t="shared" si="119"/>
        <v>0.70484546986390162</v>
      </c>
      <c r="M1472" s="21" t="s">
        <v>262</v>
      </c>
    </row>
    <row r="1473" spans="1:13" x14ac:dyDescent="0.15">
      <c r="A1473" s="21">
        <f t="shared" si="115"/>
        <v>61.69</v>
      </c>
      <c r="B1473" s="21">
        <v>334.84</v>
      </c>
      <c r="C1473" s="21">
        <v>40530</v>
      </c>
      <c r="D1473" s="21">
        <v>0.45982000000000001</v>
      </c>
      <c r="E1473" s="21">
        <v>925.14</v>
      </c>
      <c r="F1473" s="21">
        <v>664.90000000000009</v>
      </c>
      <c r="G1473" s="21">
        <f t="shared" si="116"/>
        <v>1.3913972025868551</v>
      </c>
      <c r="H1473" s="67">
        <v>2.2427999999999999E-5</v>
      </c>
      <c r="I1473" s="21">
        <f t="shared" si="117"/>
        <v>4.8775607846548648E-5</v>
      </c>
      <c r="J1473" s="21">
        <v>2.9444999999999999E-2</v>
      </c>
      <c r="K1473" s="21">
        <f t="shared" si="118"/>
        <v>6.9217553129158224E-5</v>
      </c>
      <c r="L1473" s="21">
        <f t="shared" si="119"/>
        <v>0.70467107896077441</v>
      </c>
      <c r="M1473" s="21" t="s">
        <v>262</v>
      </c>
    </row>
    <row r="1474" spans="1:13" x14ac:dyDescent="0.15">
      <c r="A1474" s="21">
        <f t="shared" si="115"/>
        <v>63.28000000000003</v>
      </c>
      <c r="B1474" s="21">
        <v>336.43</v>
      </c>
      <c r="C1474" s="21">
        <v>40530</v>
      </c>
      <c r="D1474" s="21">
        <v>0.45763999999999999</v>
      </c>
      <c r="E1474" s="21">
        <v>925.45999999999992</v>
      </c>
      <c r="F1474" s="21">
        <v>665.23</v>
      </c>
      <c r="G1474" s="21">
        <f t="shared" si="116"/>
        <v>1.3911880101618987</v>
      </c>
      <c r="H1474" s="67">
        <v>2.2510999999999998E-5</v>
      </c>
      <c r="I1474" s="21">
        <f t="shared" si="117"/>
        <v>4.9189319115461933E-5</v>
      </c>
      <c r="J1474" s="21">
        <v>2.9572000000000001E-2</v>
      </c>
      <c r="K1474" s="21">
        <f t="shared" si="118"/>
        <v>6.9823090577465462E-5</v>
      </c>
      <c r="L1474" s="21">
        <f t="shared" si="119"/>
        <v>0.70448498782632207</v>
      </c>
      <c r="M1474" s="21" t="s">
        <v>262</v>
      </c>
    </row>
    <row r="1475" spans="1:13" x14ac:dyDescent="0.15">
      <c r="A1475" s="21">
        <f t="shared" si="115"/>
        <v>64.87</v>
      </c>
      <c r="B1475" s="21">
        <v>338.02</v>
      </c>
      <c r="C1475" s="21">
        <v>40530</v>
      </c>
      <c r="D1475" s="21">
        <v>0.45549000000000001</v>
      </c>
      <c r="E1475" s="21">
        <v>925.8</v>
      </c>
      <c r="F1475" s="21">
        <v>665.57</v>
      </c>
      <c r="G1475" s="21">
        <f t="shared" si="116"/>
        <v>1.3909881755487776</v>
      </c>
      <c r="H1475" s="67">
        <v>2.2595E-5</v>
      </c>
      <c r="I1475" s="21">
        <f t="shared" si="117"/>
        <v>4.9605918900524706E-5</v>
      </c>
      <c r="J1475" s="21">
        <v>2.9700000000000001E-2</v>
      </c>
      <c r="K1475" s="21">
        <f t="shared" si="118"/>
        <v>7.0430443981993898E-5</v>
      </c>
      <c r="L1475" s="21">
        <f t="shared" si="119"/>
        <v>0.70432494949494939</v>
      </c>
      <c r="M1475" s="21" t="s">
        <v>262</v>
      </c>
    </row>
    <row r="1476" spans="1:13" x14ac:dyDescent="0.15">
      <c r="A1476" s="21">
        <f t="shared" si="115"/>
        <v>66.460000000000036</v>
      </c>
      <c r="B1476" s="21">
        <v>339.61</v>
      </c>
      <c r="C1476" s="21">
        <v>40530</v>
      </c>
      <c r="D1476" s="21">
        <v>0.45334999999999998</v>
      </c>
      <c r="E1476" s="21">
        <v>926.13</v>
      </c>
      <c r="F1476" s="21">
        <v>665.91</v>
      </c>
      <c r="G1476" s="21">
        <f t="shared" si="116"/>
        <v>1.3907735279542282</v>
      </c>
      <c r="H1476" s="67">
        <v>2.2679000000000001E-5</v>
      </c>
      <c r="I1476" s="21">
        <f t="shared" si="117"/>
        <v>5.0025366714459034E-5</v>
      </c>
      <c r="J1476" s="21">
        <v>2.9826999999999999E-2</v>
      </c>
      <c r="K1476" s="21">
        <f t="shared" si="118"/>
        <v>7.1040171576007089E-5</v>
      </c>
      <c r="L1476" s="21">
        <f t="shared" si="119"/>
        <v>0.70418420457974318</v>
      </c>
      <c r="M1476" s="21" t="s">
        <v>262</v>
      </c>
    </row>
    <row r="1477" spans="1:13" x14ac:dyDescent="0.15">
      <c r="A1477" s="21">
        <f t="shared" si="115"/>
        <v>68.050000000000011</v>
      </c>
      <c r="B1477" s="21">
        <v>341.2</v>
      </c>
      <c r="C1477" s="21">
        <v>40530</v>
      </c>
      <c r="D1477" s="21">
        <v>0.45123999999999997</v>
      </c>
      <c r="E1477" s="21">
        <v>926.47</v>
      </c>
      <c r="F1477" s="21">
        <v>666.25</v>
      </c>
      <c r="G1477" s="21">
        <f t="shared" si="116"/>
        <v>1.3905741088180112</v>
      </c>
      <c r="H1477" s="67">
        <v>2.2762E-5</v>
      </c>
      <c r="I1477" s="21">
        <f t="shared" si="117"/>
        <v>5.0443223118517868E-5</v>
      </c>
      <c r="J1477" s="21">
        <v>2.9954999999999999E-2</v>
      </c>
      <c r="K1477" s="21">
        <f t="shared" si="118"/>
        <v>7.1652339067657629E-5</v>
      </c>
      <c r="L1477" s="21">
        <f t="shared" si="119"/>
        <v>0.70399967083959281</v>
      </c>
      <c r="M1477" s="21" t="s">
        <v>262</v>
      </c>
    </row>
    <row r="1478" spans="1:13" x14ac:dyDescent="0.15">
      <c r="A1478" s="21">
        <f t="shared" si="115"/>
        <v>69.640000000000043</v>
      </c>
      <c r="B1478" s="21">
        <v>342.79</v>
      </c>
      <c r="C1478" s="21">
        <v>40530</v>
      </c>
      <c r="D1478" s="21">
        <v>0.44913999999999998</v>
      </c>
      <c r="E1478" s="21">
        <v>926.81000000000006</v>
      </c>
      <c r="F1478" s="21">
        <v>666.6</v>
      </c>
      <c r="G1478" s="21">
        <f t="shared" si="116"/>
        <v>1.3903540354035404</v>
      </c>
      <c r="H1478" s="67">
        <v>2.2844999999999999E-5</v>
      </c>
      <c r="I1478" s="21">
        <f t="shared" si="117"/>
        <v>5.0863873179854835E-5</v>
      </c>
      <c r="J1478" s="21">
        <v>3.0082999999999999E-2</v>
      </c>
      <c r="K1478" s="21">
        <f t="shared" si="118"/>
        <v>7.2268442985325241E-5</v>
      </c>
      <c r="L1478" s="21">
        <f t="shared" si="119"/>
        <v>0.70381858358541372</v>
      </c>
      <c r="M1478" s="21" t="s">
        <v>262</v>
      </c>
    </row>
    <row r="1479" spans="1:13" x14ac:dyDescent="0.15">
      <c r="A1479" s="21">
        <f t="shared" si="115"/>
        <v>71.230000000000018</v>
      </c>
      <c r="B1479" s="21">
        <v>344.38</v>
      </c>
      <c r="C1479" s="21">
        <v>40530</v>
      </c>
      <c r="D1479" s="21">
        <v>0.44707000000000002</v>
      </c>
      <c r="E1479" s="21">
        <v>927.16</v>
      </c>
      <c r="F1479" s="21">
        <v>666.95</v>
      </c>
      <c r="G1479" s="21">
        <f t="shared" si="116"/>
        <v>1.3901491865956968</v>
      </c>
      <c r="H1479" s="67">
        <v>2.2928000000000001E-5</v>
      </c>
      <c r="I1479" s="21">
        <f t="shared" si="117"/>
        <v>5.1285033663632091E-5</v>
      </c>
      <c r="J1479" s="21">
        <v>3.0210000000000001E-2</v>
      </c>
      <c r="K1479" s="21">
        <f t="shared" si="118"/>
        <v>7.2882038339912541E-5</v>
      </c>
      <c r="L1479" s="21">
        <f t="shared" si="119"/>
        <v>0.70367178020523002</v>
      </c>
      <c r="M1479" s="21" t="s">
        <v>262</v>
      </c>
    </row>
    <row r="1480" spans="1:13" x14ac:dyDescent="0.15">
      <c r="A1480" s="21">
        <f t="shared" si="115"/>
        <v>72.82000000000005</v>
      </c>
      <c r="B1480" s="21">
        <v>345.97</v>
      </c>
      <c r="C1480" s="21">
        <v>40530</v>
      </c>
      <c r="D1480" s="21">
        <v>0.44501000000000002</v>
      </c>
      <c r="E1480" s="21">
        <v>927.51</v>
      </c>
      <c r="F1480" s="21">
        <v>667.3</v>
      </c>
      <c r="G1480" s="21">
        <f t="shared" si="116"/>
        <v>1.389944552674959</v>
      </c>
      <c r="H1480" s="67">
        <v>2.3011E-5</v>
      </c>
      <c r="I1480" s="21">
        <f t="shared" si="117"/>
        <v>5.1708950360666052E-5</v>
      </c>
      <c r="J1480" s="21">
        <v>3.0338E-2</v>
      </c>
      <c r="K1480" s="21">
        <f t="shared" si="118"/>
        <v>7.3501901763343779E-5</v>
      </c>
      <c r="L1480" s="21">
        <f t="shared" si="119"/>
        <v>0.7035049314391193</v>
      </c>
      <c r="M1480" s="21" t="s">
        <v>262</v>
      </c>
    </row>
    <row r="1481" spans="1:13" x14ac:dyDescent="0.15">
      <c r="A1481" s="21">
        <f t="shared" si="115"/>
        <v>74.410000000000025</v>
      </c>
      <c r="B1481" s="21">
        <v>347.56</v>
      </c>
      <c r="C1481" s="21">
        <v>40530</v>
      </c>
      <c r="D1481" s="21">
        <v>0.44296999999999997</v>
      </c>
      <c r="E1481" s="21">
        <v>927.86</v>
      </c>
      <c r="F1481" s="21">
        <v>667.66000000000008</v>
      </c>
      <c r="G1481" s="21">
        <f t="shared" si="116"/>
        <v>1.3897193182158583</v>
      </c>
      <c r="H1481" s="67">
        <v>2.3093999999999999E-5</v>
      </c>
      <c r="I1481" s="21">
        <f t="shared" si="117"/>
        <v>5.2134456057972324E-5</v>
      </c>
      <c r="J1481" s="21">
        <v>3.0466E-2</v>
      </c>
      <c r="K1481" s="21">
        <f t="shared" si="118"/>
        <v>7.41239697706734E-5</v>
      </c>
      <c r="L1481" s="21">
        <f t="shared" si="119"/>
        <v>0.70334139171535481</v>
      </c>
      <c r="M1481" s="21" t="s">
        <v>262</v>
      </c>
    </row>
    <row r="1482" spans="1:13" x14ac:dyDescent="0.15">
      <c r="A1482" s="21">
        <f t="shared" si="115"/>
        <v>76</v>
      </c>
      <c r="B1482" s="21">
        <v>349.15</v>
      </c>
      <c r="C1482" s="21">
        <v>40530</v>
      </c>
      <c r="D1482" s="21">
        <v>0.44096000000000002</v>
      </c>
      <c r="E1482" s="21">
        <v>928.21</v>
      </c>
      <c r="F1482" s="21">
        <v>668.02</v>
      </c>
      <c r="G1482" s="21">
        <f t="shared" si="116"/>
        <v>1.3894943265171702</v>
      </c>
      <c r="H1482" s="67">
        <v>2.3176999999999998E-5</v>
      </c>
      <c r="I1482" s="21">
        <f t="shared" si="117"/>
        <v>5.2560322931785193E-5</v>
      </c>
      <c r="J1482" s="21">
        <v>3.0592999999999999E-2</v>
      </c>
      <c r="K1482" s="21">
        <f t="shared" si="118"/>
        <v>7.4744050259258765E-5</v>
      </c>
      <c r="L1482" s="21">
        <f t="shared" si="119"/>
        <v>0.70320410453371685</v>
      </c>
      <c r="M1482" s="21" t="s">
        <v>262</v>
      </c>
    </row>
    <row r="1483" spans="1:13" x14ac:dyDescent="0.15">
      <c r="A1483" s="21">
        <f t="shared" si="115"/>
        <v>77.590000000000032</v>
      </c>
      <c r="B1483" s="21">
        <v>350.74</v>
      </c>
      <c r="C1483" s="21">
        <v>40530</v>
      </c>
      <c r="D1483" s="21">
        <v>0.43896000000000002</v>
      </c>
      <c r="E1483" s="21">
        <v>928.57</v>
      </c>
      <c r="F1483" s="21">
        <v>668.38</v>
      </c>
      <c r="G1483" s="21">
        <f t="shared" si="116"/>
        <v>1.38928453873545</v>
      </c>
      <c r="H1483" s="67">
        <v>2.3258999999999999E-5</v>
      </c>
      <c r="I1483" s="21">
        <f t="shared" si="117"/>
        <v>5.2986604702022956E-5</v>
      </c>
      <c r="J1483" s="21">
        <v>3.0720999999999998E-2</v>
      </c>
      <c r="K1483" s="21">
        <f t="shared" si="118"/>
        <v>7.5369520559801282E-5</v>
      </c>
      <c r="L1483" s="21">
        <f t="shared" si="119"/>
        <v>0.70302430357084733</v>
      </c>
      <c r="M1483" s="21" t="s">
        <v>262</v>
      </c>
    </row>
    <row r="1484" spans="1:13" x14ac:dyDescent="0.15">
      <c r="A1484" s="21">
        <f t="shared" si="115"/>
        <v>79.180000000000007</v>
      </c>
      <c r="B1484" s="21">
        <v>352.33</v>
      </c>
      <c r="C1484" s="21">
        <v>40530</v>
      </c>
      <c r="D1484" s="21">
        <v>0.43697000000000003</v>
      </c>
      <c r="E1484" s="21">
        <v>928.93999999999994</v>
      </c>
      <c r="F1484" s="21">
        <v>668.75</v>
      </c>
      <c r="G1484" s="21">
        <f t="shared" si="116"/>
        <v>1.3890691588785047</v>
      </c>
      <c r="H1484" s="67">
        <v>2.3340999999999999E-5</v>
      </c>
      <c r="I1484" s="21">
        <f t="shared" si="117"/>
        <v>5.3415566286015051E-5</v>
      </c>
      <c r="J1484" s="21">
        <v>3.0848E-2</v>
      </c>
      <c r="K1484" s="21">
        <f t="shared" si="118"/>
        <v>7.5995473734416922E-5</v>
      </c>
      <c r="L1484" s="21">
        <f t="shared" si="119"/>
        <v>0.70287825920643143</v>
      </c>
      <c r="M1484" s="21" t="s">
        <v>262</v>
      </c>
    </row>
    <row r="1485" spans="1:13" x14ac:dyDescent="0.15">
      <c r="A1485" s="21">
        <f t="shared" si="115"/>
        <v>80.770000000000039</v>
      </c>
      <c r="B1485" s="21">
        <v>353.92</v>
      </c>
      <c r="C1485" s="21">
        <v>40530</v>
      </c>
      <c r="D1485" s="21">
        <v>0.43501000000000001</v>
      </c>
      <c r="E1485" s="21">
        <v>929.30000000000007</v>
      </c>
      <c r="F1485" s="21">
        <v>669.12</v>
      </c>
      <c r="G1485" s="21">
        <f t="shared" si="116"/>
        <v>1.3888390722142516</v>
      </c>
      <c r="H1485" s="67">
        <v>2.3422999999999999E-5</v>
      </c>
      <c r="I1485" s="21">
        <f t="shared" si="117"/>
        <v>5.3844739201397665E-5</v>
      </c>
      <c r="J1485" s="21">
        <v>3.0976E-2</v>
      </c>
      <c r="K1485" s="21">
        <f t="shared" si="118"/>
        <v>7.6624941834641395E-5</v>
      </c>
      <c r="L1485" s="21">
        <f t="shared" si="119"/>
        <v>0.70270512332128099</v>
      </c>
      <c r="M1485" s="21" t="s">
        <v>262</v>
      </c>
    </row>
    <row r="1486" spans="1:13" x14ac:dyDescent="0.15">
      <c r="A1486" s="21">
        <f t="shared" si="115"/>
        <v>82.360000000000014</v>
      </c>
      <c r="B1486" s="21">
        <v>355.51</v>
      </c>
      <c r="C1486" s="21">
        <v>40530</v>
      </c>
      <c r="D1486" s="21">
        <v>0.43306</v>
      </c>
      <c r="E1486" s="21">
        <v>929.67</v>
      </c>
      <c r="F1486" s="21">
        <v>669.49</v>
      </c>
      <c r="G1486" s="21">
        <f t="shared" si="116"/>
        <v>1.388624176612048</v>
      </c>
      <c r="H1486" s="67">
        <v>2.3504999999999999E-5</v>
      </c>
      <c r="I1486" s="21">
        <f t="shared" si="117"/>
        <v>5.4276543666004712E-5</v>
      </c>
      <c r="J1486" s="21">
        <v>3.1104E-2</v>
      </c>
      <c r="K1486" s="21">
        <f t="shared" si="118"/>
        <v>7.725726952568211E-5</v>
      </c>
      <c r="L1486" s="21">
        <f t="shared" si="119"/>
        <v>0.7025428674768518</v>
      </c>
      <c r="M1486" s="21" t="s">
        <v>262</v>
      </c>
    </row>
    <row r="1487" spans="1:13" x14ac:dyDescent="0.15">
      <c r="A1487" s="21">
        <f t="shared" si="115"/>
        <v>83.950000000000045</v>
      </c>
      <c r="B1487" s="21">
        <v>357.1</v>
      </c>
      <c r="C1487" s="21">
        <v>40530</v>
      </c>
      <c r="D1487" s="21">
        <v>0.43113000000000001</v>
      </c>
      <c r="E1487" s="21">
        <v>930.04</v>
      </c>
      <c r="F1487" s="21">
        <v>669.87</v>
      </c>
      <c r="G1487" s="21">
        <f t="shared" si="116"/>
        <v>1.3883887918551361</v>
      </c>
      <c r="H1487" s="67">
        <v>2.3587E-5</v>
      </c>
      <c r="I1487" s="21">
        <f t="shared" si="117"/>
        <v>5.4709716326861964E-5</v>
      </c>
      <c r="J1487" s="21">
        <v>3.1230999999999998E-2</v>
      </c>
      <c r="K1487" s="21">
        <f t="shared" si="118"/>
        <v>7.7888980393747248E-5</v>
      </c>
      <c r="L1487" s="21">
        <f t="shared" si="119"/>
        <v>0.70240637443565679</v>
      </c>
      <c r="M1487" s="21" t="s">
        <v>262</v>
      </c>
    </row>
    <row r="1488" spans="1:13" x14ac:dyDescent="0.15">
      <c r="A1488" s="21">
        <f t="shared" si="115"/>
        <v>85.54000000000002</v>
      </c>
      <c r="B1488" s="21">
        <v>358.69</v>
      </c>
      <c r="C1488" s="21">
        <v>40530</v>
      </c>
      <c r="D1488" s="21">
        <v>0.42921999999999999</v>
      </c>
      <c r="E1488" s="21">
        <v>930.42000000000007</v>
      </c>
      <c r="F1488" s="21">
        <v>670.25</v>
      </c>
      <c r="G1488" s="21">
        <f t="shared" si="116"/>
        <v>1.3881685938082806</v>
      </c>
      <c r="H1488" s="67">
        <v>2.3669E-5</v>
      </c>
      <c r="I1488" s="21">
        <f t="shared" si="117"/>
        <v>5.5144215087833746E-5</v>
      </c>
      <c r="J1488" s="21">
        <v>3.1358999999999998E-2</v>
      </c>
      <c r="K1488" s="21">
        <f t="shared" si="118"/>
        <v>7.8524145233391159E-5</v>
      </c>
      <c r="L1488" s="21">
        <f t="shared" si="119"/>
        <v>0.70225807519372441</v>
      </c>
      <c r="M1488" s="21" t="s">
        <v>262</v>
      </c>
    </row>
    <row r="1489" spans="1:13" x14ac:dyDescent="0.15">
      <c r="A1489" s="21">
        <f t="shared" si="115"/>
        <v>87.13</v>
      </c>
      <c r="B1489" s="21">
        <v>360.28</v>
      </c>
      <c r="C1489" s="21">
        <v>40530</v>
      </c>
      <c r="D1489" s="21">
        <v>0.42731999999999998</v>
      </c>
      <c r="E1489" s="21">
        <v>930.8</v>
      </c>
      <c r="F1489" s="21">
        <v>670.63</v>
      </c>
      <c r="G1489" s="21">
        <f t="shared" si="116"/>
        <v>1.3879486453036696</v>
      </c>
      <c r="H1489" s="67">
        <v>2.3750000000000001E-5</v>
      </c>
      <c r="I1489" s="21">
        <f t="shared" si="117"/>
        <v>5.5578957221754195E-5</v>
      </c>
      <c r="J1489" s="21">
        <v>3.1487000000000001E-2</v>
      </c>
      <c r="K1489" s="21">
        <f t="shared" si="118"/>
        <v>7.9162898968238959E-5</v>
      </c>
      <c r="L1489" s="21">
        <f t="shared" si="119"/>
        <v>0.70208339949820564</v>
      </c>
      <c r="M1489" s="21" t="s">
        <v>262</v>
      </c>
    </row>
    <row r="1490" spans="1:13" x14ac:dyDescent="0.15">
      <c r="A1490" s="21">
        <f t="shared" si="115"/>
        <v>88.720000000000027</v>
      </c>
      <c r="B1490" s="21">
        <v>361.87</v>
      </c>
      <c r="C1490" s="21">
        <v>40530</v>
      </c>
      <c r="D1490" s="21">
        <v>0.42543999999999998</v>
      </c>
      <c r="E1490" s="21">
        <v>931.18000000000006</v>
      </c>
      <c r="F1490" s="21">
        <v>671.01</v>
      </c>
      <c r="G1490" s="21">
        <f t="shared" si="116"/>
        <v>1.3877289459173485</v>
      </c>
      <c r="H1490" s="67">
        <v>2.3832000000000002E-5</v>
      </c>
      <c r="I1490" s="21">
        <f t="shared" si="117"/>
        <v>5.6017299736743139E-5</v>
      </c>
      <c r="J1490" s="21">
        <v>3.1614000000000003E-2</v>
      </c>
      <c r="K1490" s="21">
        <f t="shared" si="118"/>
        <v>7.9800844877852197E-5</v>
      </c>
      <c r="L1490" s="21">
        <f t="shared" si="119"/>
        <v>0.70196374264566341</v>
      </c>
      <c r="M1490" s="21" t="s">
        <v>262</v>
      </c>
    </row>
    <row r="1491" spans="1:13" x14ac:dyDescent="0.15">
      <c r="A1491" s="21">
        <f t="shared" si="115"/>
        <v>90.31</v>
      </c>
      <c r="B1491" s="21">
        <v>363.46</v>
      </c>
      <c r="C1491" s="21">
        <v>40530</v>
      </c>
      <c r="D1491" s="21">
        <v>0.42358000000000001</v>
      </c>
      <c r="E1491" s="21">
        <v>931.57</v>
      </c>
      <c r="F1491" s="21">
        <v>671.4</v>
      </c>
      <c r="G1491" s="21">
        <f t="shared" si="116"/>
        <v>1.387503723562705</v>
      </c>
      <c r="H1491" s="67">
        <v>2.3913E-5</v>
      </c>
      <c r="I1491" s="21">
        <f t="shared" si="117"/>
        <v>5.6454506822796166E-5</v>
      </c>
      <c r="J1491" s="21">
        <v>3.1741999999999999E-2</v>
      </c>
      <c r="K1491" s="21">
        <f t="shared" si="118"/>
        <v>8.0442090265074563E-5</v>
      </c>
      <c r="L1491" s="21">
        <f t="shared" si="119"/>
        <v>0.70180308140633862</v>
      </c>
      <c r="M1491" s="21" t="s">
        <v>262</v>
      </c>
    </row>
    <row r="1492" spans="1:13" x14ac:dyDescent="0.15">
      <c r="A1492" s="21">
        <f t="shared" si="115"/>
        <v>91.900000000000034</v>
      </c>
      <c r="B1492" s="21">
        <v>365.05</v>
      </c>
      <c r="C1492" s="21">
        <v>40530</v>
      </c>
      <c r="D1492" s="21">
        <v>0.42174</v>
      </c>
      <c r="E1492" s="21">
        <v>931.96</v>
      </c>
      <c r="F1492" s="21">
        <v>671.79</v>
      </c>
      <c r="G1492" s="21">
        <f t="shared" si="116"/>
        <v>1.3872787627085847</v>
      </c>
      <c r="H1492" s="67">
        <v>2.3994000000000001E-5</v>
      </c>
      <c r="I1492" s="21">
        <f t="shared" si="117"/>
        <v>5.6892872385830137E-5</v>
      </c>
      <c r="J1492" s="21">
        <v>3.1870000000000002E-2</v>
      </c>
      <c r="K1492" s="21">
        <f t="shared" si="118"/>
        <v>8.1084902170737325E-5</v>
      </c>
      <c r="L1492" s="21">
        <f t="shared" si="119"/>
        <v>0.7016456931283338</v>
      </c>
      <c r="M1492" s="21" t="s">
        <v>262</v>
      </c>
    </row>
    <row r="1493" spans="1:13" x14ac:dyDescent="0.15">
      <c r="A1493" s="21">
        <f t="shared" si="115"/>
        <v>93.490000000000009</v>
      </c>
      <c r="B1493" s="21">
        <v>366.64</v>
      </c>
      <c r="C1493" s="21">
        <v>40530</v>
      </c>
      <c r="D1493" s="21">
        <v>0.41991000000000001</v>
      </c>
      <c r="E1493" s="21">
        <v>932.35</v>
      </c>
      <c r="F1493" s="21">
        <v>672.18999999999994</v>
      </c>
      <c r="G1493" s="21">
        <f t="shared" si="116"/>
        <v>1.3870334280486174</v>
      </c>
      <c r="H1493" s="67">
        <v>2.4074999999999999E-5</v>
      </c>
      <c r="I1493" s="21">
        <f t="shared" si="117"/>
        <v>5.7333714367364431E-5</v>
      </c>
      <c r="J1493" s="21">
        <v>3.1996999999999998E-2</v>
      </c>
      <c r="K1493" s="21">
        <f t="shared" si="118"/>
        <v>8.1728601740009004E-5</v>
      </c>
      <c r="L1493" s="21">
        <f t="shared" si="119"/>
        <v>0.70151346219958122</v>
      </c>
      <c r="M1493" s="21" t="s">
        <v>262</v>
      </c>
    </row>
    <row r="1494" spans="1:13" x14ac:dyDescent="0.15">
      <c r="A1494" s="21">
        <f t="shared" si="115"/>
        <v>95.080000000000041</v>
      </c>
      <c r="B1494" s="21">
        <v>368.23</v>
      </c>
      <c r="C1494" s="21">
        <v>40530</v>
      </c>
      <c r="D1494" s="21">
        <v>0.41809000000000002</v>
      </c>
      <c r="E1494" s="21">
        <v>932.74</v>
      </c>
      <c r="F1494" s="21">
        <v>672.59</v>
      </c>
      <c r="G1494" s="21">
        <f t="shared" si="116"/>
        <v>1.38678838519752</v>
      </c>
      <c r="H1494" s="67">
        <v>2.4156E-5</v>
      </c>
      <c r="I1494" s="21">
        <f t="shared" si="117"/>
        <v>5.7777033653041209E-5</v>
      </c>
      <c r="J1494" s="21">
        <v>3.2125000000000001E-2</v>
      </c>
      <c r="K1494" s="21">
        <f t="shared" si="118"/>
        <v>8.2378286576494024E-5</v>
      </c>
      <c r="L1494" s="21">
        <f t="shared" si="119"/>
        <v>0.70136241058365767</v>
      </c>
      <c r="M1494" s="21" t="s">
        <v>262</v>
      </c>
    </row>
    <row r="1495" spans="1:13" x14ac:dyDescent="0.15">
      <c r="A1495" s="21">
        <f t="shared" si="115"/>
        <v>96.670000000000016</v>
      </c>
      <c r="B1495" s="21">
        <v>369.82</v>
      </c>
      <c r="C1495" s="21">
        <v>40530</v>
      </c>
      <c r="D1495" s="21">
        <v>0.41628999999999999</v>
      </c>
      <c r="E1495" s="21">
        <v>933.14</v>
      </c>
      <c r="F1495" s="21">
        <v>672.99</v>
      </c>
      <c r="G1495" s="21">
        <f t="shared" si="116"/>
        <v>1.3865584926967711</v>
      </c>
      <c r="H1495" s="67">
        <v>2.4236999999999999E-5</v>
      </c>
      <c r="I1495" s="21">
        <f t="shared" si="117"/>
        <v>5.8221432174685914E-5</v>
      </c>
      <c r="J1495" s="21">
        <v>3.2252999999999997E-2</v>
      </c>
      <c r="K1495" s="21">
        <f t="shared" si="118"/>
        <v>8.3028526721006172E-5</v>
      </c>
      <c r="L1495" s="21">
        <f t="shared" si="119"/>
        <v>0.70122203143893591</v>
      </c>
      <c r="M1495" s="21" t="s">
        <v>262</v>
      </c>
    </row>
    <row r="1496" spans="1:13" x14ac:dyDescent="0.15">
      <c r="A1496" s="21">
        <f t="shared" si="115"/>
        <v>98.260000000000048</v>
      </c>
      <c r="B1496" s="21">
        <v>371.41</v>
      </c>
      <c r="C1496" s="21">
        <v>40530</v>
      </c>
      <c r="D1496" s="21">
        <v>0.41450999999999999</v>
      </c>
      <c r="E1496" s="21">
        <v>933.54000000000008</v>
      </c>
      <c r="F1496" s="21">
        <v>673.3900000000001</v>
      </c>
      <c r="G1496" s="21">
        <f t="shared" si="116"/>
        <v>1.386328873312642</v>
      </c>
      <c r="H1496" s="67">
        <v>2.4317000000000001E-5</v>
      </c>
      <c r="I1496" s="21">
        <f t="shared" si="117"/>
        <v>5.8664447178596418E-5</v>
      </c>
      <c r="J1496" s="21">
        <v>3.2379999999999999E-2</v>
      </c>
      <c r="K1496" s="21">
        <f t="shared" si="118"/>
        <v>8.3677539392768994E-5</v>
      </c>
      <c r="L1496" s="21">
        <f t="shared" si="119"/>
        <v>0.70107758431130329</v>
      </c>
      <c r="M1496" s="21" t="s">
        <v>262</v>
      </c>
    </row>
    <row r="1497" spans="1:13" x14ac:dyDescent="0.15">
      <c r="A1497" s="21">
        <f t="shared" si="115"/>
        <v>99.850000000000023</v>
      </c>
      <c r="B1497" s="21">
        <v>373</v>
      </c>
      <c r="C1497" s="21">
        <v>40530</v>
      </c>
      <c r="D1497" s="21">
        <v>0.41274</v>
      </c>
      <c r="E1497" s="21">
        <v>933.93999999999994</v>
      </c>
      <c r="F1497" s="21">
        <v>673.8</v>
      </c>
      <c r="G1497" s="21">
        <f t="shared" si="116"/>
        <v>1.3860789551795785</v>
      </c>
      <c r="H1497" s="67">
        <v>2.4397E-5</v>
      </c>
      <c r="I1497" s="21">
        <f t="shared" si="117"/>
        <v>5.9109851238067548E-5</v>
      </c>
      <c r="J1497" s="21">
        <v>3.2508000000000002E-2</v>
      </c>
      <c r="K1497" s="21">
        <f t="shared" si="118"/>
        <v>8.4332449498754737E-5</v>
      </c>
      <c r="L1497" s="21">
        <f t="shared" si="119"/>
        <v>0.70091467269595165</v>
      </c>
      <c r="M1497" s="21" t="s">
        <v>262</v>
      </c>
    </row>
    <row r="1498" spans="1:13" x14ac:dyDescent="0.15">
      <c r="A1498" s="21">
        <f t="shared" si="115"/>
        <v>-218.14999999999998</v>
      </c>
      <c r="B1498" s="21">
        <v>55</v>
      </c>
      <c r="C1498" s="21">
        <v>50662.5</v>
      </c>
      <c r="D1498" s="21">
        <v>1303.5</v>
      </c>
      <c r="E1498" s="21">
        <v>1671.4</v>
      </c>
      <c r="F1498" s="21">
        <v>1176.5</v>
      </c>
      <c r="G1498" s="21">
        <f t="shared" si="116"/>
        <v>1.4206544836379091</v>
      </c>
      <c r="H1498" s="21">
        <v>8.7332999999999996E-4</v>
      </c>
      <c r="I1498" s="21">
        <f t="shared" si="117"/>
        <v>6.6998849252013807E-7</v>
      </c>
      <c r="J1498" s="21">
        <v>0.20008000000000001</v>
      </c>
      <c r="K1498" s="21">
        <f t="shared" si="118"/>
        <v>9.1835849019624308E-8</v>
      </c>
      <c r="L1498" s="21">
        <f t="shared" si="119"/>
        <v>7.2955006097560977</v>
      </c>
      <c r="M1498" s="21" t="s">
        <v>264</v>
      </c>
    </row>
    <row r="1499" spans="1:13" x14ac:dyDescent="0.15">
      <c r="A1499" s="21">
        <f t="shared" si="115"/>
        <v>-216.55999999999997</v>
      </c>
      <c r="B1499" s="21">
        <v>56.59</v>
      </c>
      <c r="C1499" s="21">
        <v>50662.5</v>
      </c>
      <c r="D1499" s="21">
        <v>1296.8</v>
      </c>
      <c r="E1499" s="21">
        <v>1670.4</v>
      </c>
      <c r="F1499" s="21">
        <v>1139.5</v>
      </c>
      <c r="G1499" s="21">
        <f t="shared" si="116"/>
        <v>1.4659060991663011</v>
      </c>
      <c r="H1499" s="21">
        <v>7.9153999999999997E-4</v>
      </c>
      <c r="I1499" s="21">
        <f t="shared" si="117"/>
        <v>6.1037939543491671E-7</v>
      </c>
      <c r="J1499" s="21">
        <v>0.19825999999999999</v>
      </c>
      <c r="K1499" s="21">
        <f t="shared" si="118"/>
        <v>9.1525396437088868E-8</v>
      </c>
      <c r="L1499" s="21">
        <f t="shared" si="119"/>
        <v>6.668962049833552</v>
      </c>
      <c r="M1499" s="21" t="s">
        <v>264</v>
      </c>
    </row>
    <row r="1500" spans="1:13" x14ac:dyDescent="0.15">
      <c r="A1500" s="21">
        <f t="shared" si="115"/>
        <v>-214.96999999999997</v>
      </c>
      <c r="B1500" s="21">
        <v>58.18</v>
      </c>
      <c r="C1500" s="21">
        <v>50662.5</v>
      </c>
      <c r="D1500" s="21">
        <v>1290</v>
      </c>
      <c r="E1500" s="21">
        <v>1671.4</v>
      </c>
      <c r="F1500" s="21">
        <v>1112.1000000000001</v>
      </c>
      <c r="G1500" s="21">
        <f t="shared" si="116"/>
        <v>1.5029223990648322</v>
      </c>
      <c r="H1500" s="21">
        <v>7.2006000000000001E-4</v>
      </c>
      <c r="I1500" s="21">
        <f t="shared" si="117"/>
        <v>5.5818604651162791E-7</v>
      </c>
      <c r="J1500" s="21">
        <v>0.19633999999999999</v>
      </c>
      <c r="K1500" s="21">
        <f t="shared" si="118"/>
        <v>9.106231326289152E-8</v>
      </c>
      <c r="L1500" s="21">
        <f t="shared" si="119"/>
        <v>6.1297152083121116</v>
      </c>
      <c r="M1500" s="21" t="s">
        <v>264</v>
      </c>
    </row>
    <row r="1501" spans="1:13" x14ac:dyDescent="0.15">
      <c r="A1501" s="21">
        <f t="shared" si="115"/>
        <v>-213.37999999999997</v>
      </c>
      <c r="B1501" s="21">
        <v>59.77</v>
      </c>
      <c r="C1501" s="21">
        <v>50662.5</v>
      </c>
      <c r="D1501" s="21">
        <v>1283.0999999999999</v>
      </c>
      <c r="E1501" s="21">
        <v>1673.1000000000001</v>
      </c>
      <c r="F1501" s="21">
        <v>1091.3</v>
      </c>
      <c r="G1501" s="21">
        <f t="shared" si="116"/>
        <v>1.5331256299825897</v>
      </c>
      <c r="H1501" s="21">
        <v>6.5738999999999999E-4</v>
      </c>
      <c r="I1501" s="21">
        <f t="shared" si="117"/>
        <v>5.1234510170680386E-7</v>
      </c>
      <c r="J1501" s="21">
        <v>0.19434000000000001</v>
      </c>
      <c r="K1501" s="21">
        <f t="shared" si="118"/>
        <v>9.0527347231363359E-8</v>
      </c>
      <c r="L1501" s="21">
        <f t="shared" si="119"/>
        <v>5.6595616393948749</v>
      </c>
      <c r="M1501" s="21" t="s">
        <v>264</v>
      </c>
    </row>
    <row r="1502" spans="1:13" x14ac:dyDescent="0.15">
      <c r="A1502" s="21">
        <f t="shared" si="115"/>
        <v>-211.78999999999996</v>
      </c>
      <c r="B1502" s="21">
        <v>61.36</v>
      </c>
      <c r="C1502" s="21">
        <v>50662.5</v>
      </c>
      <c r="D1502" s="21">
        <v>1276</v>
      </c>
      <c r="E1502" s="21">
        <v>1674.7</v>
      </c>
      <c r="F1502" s="21">
        <v>1074.7</v>
      </c>
      <c r="G1502" s="21">
        <f t="shared" si="116"/>
        <v>1.5582953382339257</v>
      </c>
      <c r="H1502" s="21">
        <v>6.0229999999999995E-4</v>
      </c>
      <c r="I1502" s="21">
        <f t="shared" si="117"/>
        <v>4.720219435736677E-7</v>
      </c>
      <c r="J1502" s="21">
        <v>0.19228999999999999</v>
      </c>
      <c r="K1502" s="21">
        <f t="shared" si="118"/>
        <v>8.9984768712610844E-8</v>
      </c>
      <c r="L1502" s="21">
        <f t="shared" si="119"/>
        <v>5.2455760049924587</v>
      </c>
      <c r="M1502" s="21" t="s">
        <v>264</v>
      </c>
    </row>
    <row r="1503" spans="1:13" x14ac:dyDescent="0.15">
      <c r="A1503" s="21">
        <f t="shared" si="115"/>
        <v>-210.2</v>
      </c>
      <c r="B1503" s="21">
        <v>62.95</v>
      </c>
      <c r="C1503" s="21">
        <v>50662.5</v>
      </c>
      <c r="D1503" s="21">
        <v>1269</v>
      </c>
      <c r="E1503" s="21">
        <v>1676</v>
      </c>
      <c r="F1503" s="21">
        <v>1060.8999999999999</v>
      </c>
      <c r="G1503" s="21">
        <f t="shared" si="116"/>
        <v>1.5797907437081724</v>
      </c>
      <c r="H1503" s="21">
        <v>5.5369999999999996E-4</v>
      </c>
      <c r="I1503" s="21">
        <f t="shared" si="117"/>
        <v>4.3632781717888098E-7</v>
      </c>
      <c r="J1503" s="21">
        <v>0.19017999999999999</v>
      </c>
      <c r="K1503" s="21">
        <f t="shared" si="118"/>
        <v>8.9418876043565011E-8</v>
      </c>
      <c r="L1503" s="21">
        <f t="shared" si="119"/>
        <v>4.8795940687769486</v>
      </c>
      <c r="M1503" s="21" t="s">
        <v>264</v>
      </c>
    </row>
    <row r="1504" spans="1:13" x14ac:dyDescent="0.15">
      <c r="A1504" s="21">
        <f t="shared" si="115"/>
        <v>-208.60999999999996</v>
      </c>
      <c r="B1504" s="21">
        <v>64.540000000000006</v>
      </c>
      <c r="C1504" s="21">
        <v>50662.5</v>
      </c>
      <c r="D1504" s="21">
        <v>1261.8</v>
      </c>
      <c r="E1504" s="21">
        <v>1676.9</v>
      </c>
      <c r="F1504" s="21">
        <v>1049.1999999999998</v>
      </c>
      <c r="G1504" s="21">
        <f t="shared" si="116"/>
        <v>1.5982653450247812</v>
      </c>
      <c r="H1504" s="21">
        <v>5.1068999999999995E-4</v>
      </c>
      <c r="I1504" s="21">
        <f t="shared" si="117"/>
        <v>4.0473133618640037E-7</v>
      </c>
      <c r="J1504" s="21">
        <v>0.18804000000000001</v>
      </c>
      <c r="K1504" s="21">
        <f t="shared" si="118"/>
        <v>8.8869462754039696E-8</v>
      </c>
      <c r="L1504" s="21">
        <f t="shared" si="119"/>
        <v>4.5542228302488823</v>
      </c>
      <c r="M1504" s="21" t="s">
        <v>264</v>
      </c>
    </row>
    <row r="1505" spans="1:13" x14ac:dyDescent="0.15">
      <c r="A1505" s="21">
        <f t="shared" si="115"/>
        <v>-207.01999999999998</v>
      </c>
      <c r="B1505" s="21">
        <v>66.13</v>
      </c>
      <c r="C1505" s="21">
        <v>50662.5</v>
      </c>
      <c r="D1505" s="21">
        <v>1254.5999999999999</v>
      </c>
      <c r="E1505" s="21">
        <v>1677.5</v>
      </c>
      <c r="F1505" s="21">
        <v>1038.7</v>
      </c>
      <c r="G1505" s="21">
        <f t="shared" si="116"/>
        <v>1.6149995186290556</v>
      </c>
      <c r="H1505" s="21">
        <v>4.7250999999999999E-4</v>
      </c>
      <c r="I1505" s="21">
        <f t="shared" si="117"/>
        <v>3.7662203092619162E-7</v>
      </c>
      <c r="J1505" s="21">
        <v>0.18587999999999999</v>
      </c>
      <c r="K1505" s="21">
        <f t="shared" si="118"/>
        <v>8.8321177767752087E-8</v>
      </c>
      <c r="L1505" s="21">
        <f t="shared" si="119"/>
        <v>4.2642324349042395</v>
      </c>
      <c r="M1505" s="21" t="s">
        <v>264</v>
      </c>
    </row>
    <row r="1506" spans="1:13" x14ac:dyDescent="0.15">
      <c r="A1506" s="21">
        <f t="shared" si="115"/>
        <v>-205.42999999999998</v>
      </c>
      <c r="B1506" s="21">
        <v>67.72</v>
      </c>
      <c r="C1506" s="21">
        <v>50662.5</v>
      </c>
      <c r="D1506" s="21">
        <v>1247.4000000000001</v>
      </c>
      <c r="E1506" s="21">
        <v>1677.8</v>
      </c>
      <c r="F1506" s="21">
        <v>1029.1999999999998</v>
      </c>
      <c r="G1506" s="21">
        <f t="shared" si="116"/>
        <v>1.6301982122036536</v>
      </c>
      <c r="H1506" s="21">
        <v>4.3849999999999998E-4</v>
      </c>
      <c r="I1506" s="21">
        <f t="shared" si="117"/>
        <v>3.5153118486451817E-7</v>
      </c>
      <c r="J1506" s="21">
        <v>0.18368999999999999</v>
      </c>
      <c r="K1506" s="21">
        <f t="shared" si="118"/>
        <v>8.7768683548871882E-8</v>
      </c>
      <c r="L1506" s="21">
        <f t="shared" si="119"/>
        <v>4.0052006097229027</v>
      </c>
      <c r="M1506" s="21" t="s">
        <v>264</v>
      </c>
    </row>
    <row r="1507" spans="1:13" x14ac:dyDescent="0.15">
      <c r="A1507" s="21">
        <f t="shared" si="115"/>
        <v>-203.83999999999997</v>
      </c>
      <c r="B1507" s="21">
        <v>69.31</v>
      </c>
      <c r="C1507" s="21">
        <v>50662.5</v>
      </c>
      <c r="D1507" s="21">
        <v>1240.2</v>
      </c>
      <c r="E1507" s="21">
        <v>1678</v>
      </c>
      <c r="F1507" s="21">
        <v>1020.4</v>
      </c>
      <c r="G1507" s="21">
        <f t="shared" si="116"/>
        <v>1.6444531556252451</v>
      </c>
      <c r="H1507" s="21">
        <v>4.0810999999999999E-4</v>
      </c>
      <c r="I1507" s="21">
        <f t="shared" si="117"/>
        <v>3.2906789227543944E-7</v>
      </c>
      <c r="J1507" s="21">
        <v>0.18148</v>
      </c>
      <c r="K1507" s="21">
        <f t="shared" si="118"/>
        <v>8.7205743085384165E-8</v>
      </c>
      <c r="L1507" s="21">
        <f t="shared" si="119"/>
        <v>3.7734658364558076</v>
      </c>
      <c r="M1507" s="21" t="s">
        <v>264</v>
      </c>
    </row>
    <row r="1508" spans="1:13" x14ac:dyDescent="0.15">
      <c r="A1508" s="21">
        <f t="shared" si="115"/>
        <v>-202.24999999999997</v>
      </c>
      <c r="B1508" s="21">
        <v>70.900000000000006</v>
      </c>
      <c r="C1508" s="21">
        <v>50662.5</v>
      </c>
      <c r="D1508" s="21">
        <v>1232.9000000000001</v>
      </c>
      <c r="E1508" s="21">
        <v>1678.1</v>
      </c>
      <c r="F1508" s="21">
        <v>1012.1</v>
      </c>
      <c r="G1508" s="21">
        <f t="shared" si="116"/>
        <v>1.6580377433059974</v>
      </c>
      <c r="H1508" s="21">
        <v>3.8087E-4</v>
      </c>
      <c r="I1508" s="21">
        <f t="shared" si="117"/>
        <v>3.0892205369454131E-7</v>
      </c>
      <c r="J1508" s="21">
        <v>0.17926</v>
      </c>
      <c r="K1508" s="21">
        <f t="shared" si="118"/>
        <v>8.6643842076996063E-8</v>
      </c>
      <c r="L1508" s="21">
        <f t="shared" si="119"/>
        <v>3.5654242273792254</v>
      </c>
      <c r="M1508" s="21" t="s">
        <v>264</v>
      </c>
    </row>
    <row r="1509" spans="1:13" x14ac:dyDescent="0.15">
      <c r="A1509" s="21">
        <f t="shared" si="115"/>
        <v>-200.65999999999997</v>
      </c>
      <c r="B1509" s="21">
        <v>72.489999999999995</v>
      </c>
      <c r="C1509" s="21">
        <v>50662.5</v>
      </c>
      <c r="D1509" s="21">
        <v>1225.5999999999999</v>
      </c>
      <c r="E1509" s="21">
        <v>1678.1999999999998</v>
      </c>
      <c r="F1509" s="21">
        <v>1004.1</v>
      </c>
      <c r="G1509" s="21">
        <f t="shared" si="116"/>
        <v>1.6713474753510604</v>
      </c>
      <c r="H1509" s="21">
        <v>3.5638E-4</v>
      </c>
      <c r="I1509" s="21">
        <f t="shared" si="117"/>
        <v>2.9078002610966059E-7</v>
      </c>
      <c r="J1509" s="21">
        <v>0.17702000000000001</v>
      </c>
      <c r="K1509" s="21">
        <f t="shared" si="118"/>
        <v>8.6065652836418995E-8</v>
      </c>
      <c r="L1509" s="21">
        <f t="shared" si="119"/>
        <v>3.3785838662298038</v>
      </c>
      <c r="M1509" s="21" t="s">
        <v>264</v>
      </c>
    </row>
    <row r="1510" spans="1:13" x14ac:dyDescent="0.15">
      <c r="A1510" s="21">
        <f t="shared" si="115"/>
        <v>-199.07</v>
      </c>
      <c r="B1510" s="21">
        <v>74.08</v>
      </c>
      <c r="C1510" s="21">
        <v>50662.5</v>
      </c>
      <c r="D1510" s="21">
        <v>1218.2</v>
      </c>
      <c r="E1510" s="21">
        <v>1678.5</v>
      </c>
      <c r="F1510" s="21">
        <v>996.46999999999991</v>
      </c>
      <c r="G1510" s="21">
        <f t="shared" si="116"/>
        <v>1.6844460947143418</v>
      </c>
      <c r="H1510" s="21">
        <v>3.3428E-4</v>
      </c>
      <c r="I1510" s="21">
        <f t="shared" si="117"/>
        <v>2.7440485962896073E-7</v>
      </c>
      <c r="J1510" s="21">
        <v>0.17477999999999999</v>
      </c>
      <c r="K1510" s="21">
        <f t="shared" si="118"/>
        <v>8.5477496574517928E-8</v>
      </c>
      <c r="L1510" s="21">
        <f t="shared" si="119"/>
        <v>3.2102584963954683</v>
      </c>
      <c r="M1510" s="21" t="s">
        <v>264</v>
      </c>
    </row>
    <row r="1511" spans="1:13" x14ac:dyDescent="0.15">
      <c r="A1511" s="21">
        <f t="shared" si="115"/>
        <v>-197.47999999999996</v>
      </c>
      <c r="B1511" s="21">
        <v>75.67</v>
      </c>
      <c r="C1511" s="21">
        <v>50662.5</v>
      </c>
      <c r="D1511" s="21">
        <v>1210.8</v>
      </c>
      <c r="E1511" s="21">
        <v>1678.9</v>
      </c>
      <c r="F1511" s="21">
        <v>989.04000000000008</v>
      </c>
      <c r="G1511" s="21">
        <f t="shared" si="116"/>
        <v>1.6975046509746825</v>
      </c>
      <c r="H1511" s="21">
        <v>3.1429E-4</v>
      </c>
      <c r="I1511" s="21">
        <f t="shared" si="117"/>
        <v>2.5957218368021141E-7</v>
      </c>
      <c r="J1511" s="21">
        <v>0.17252000000000001</v>
      </c>
      <c r="K1511" s="21">
        <f t="shared" si="118"/>
        <v>8.4867656141286683E-8</v>
      </c>
      <c r="L1511" s="21">
        <f t="shared" si="119"/>
        <v>3.0585525214467886</v>
      </c>
      <c r="M1511" s="21" t="s">
        <v>264</v>
      </c>
    </row>
    <row r="1512" spans="1:13" x14ac:dyDescent="0.15">
      <c r="A1512" s="21">
        <f t="shared" si="115"/>
        <v>-195.89</v>
      </c>
      <c r="B1512" s="21">
        <v>77.260000000000005</v>
      </c>
      <c r="C1512" s="21">
        <v>50662.5</v>
      </c>
      <c r="D1512" s="21">
        <v>1203.4000000000001</v>
      </c>
      <c r="E1512" s="21">
        <v>1679.6</v>
      </c>
      <c r="F1512" s="21">
        <v>981.81</v>
      </c>
      <c r="G1512" s="21">
        <f t="shared" si="116"/>
        <v>1.710717959686701</v>
      </c>
      <c r="H1512" s="21">
        <v>2.9616000000000001E-4</v>
      </c>
      <c r="I1512" s="21">
        <f t="shared" si="117"/>
        <v>2.4610270899119159E-7</v>
      </c>
      <c r="J1512" s="21">
        <v>0.17025999999999999</v>
      </c>
      <c r="K1512" s="21">
        <f t="shared" si="118"/>
        <v>8.4235809922216488E-8</v>
      </c>
      <c r="L1512" s="21">
        <f t="shared" si="119"/>
        <v>2.9215924820862211</v>
      </c>
      <c r="M1512" s="21" t="s">
        <v>264</v>
      </c>
    </row>
    <row r="1513" spans="1:13" x14ac:dyDescent="0.15">
      <c r="A1513" s="21">
        <f t="shared" si="115"/>
        <v>-194.29999999999998</v>
      </c>
      <c r="B1513" s="21">
        <v>78.849999999999994</v>
      </c>
      <c r="C1513" s="21">
        <v>50662.5</v>
      </c>
      <c r="D1513" s="21">
        <v>1195.9000000000001</v>
      </c>
      <c r="E1513" s="21">
        <v>1680.6000000000001</v>
      </c>
      <c r="F1513" s="21">
        <v>974.76</v>
      </c>
      <c r="G1513" s="21">
        <f t="shared" si="116"/>
        <v>1.7241167056506219</v>
      </c>
      <c r="H1513" s="21">
        <v>2.7965999999999999E-4</v>
      </c>
      <c r="I1513" s="21">
        <f t="shared" si="117"/>
        <v>2.3384898402876491E-7</v>
      </c>
      <c r="J1513" s="21">
        <v>0.16799</v>
      </c>
      <c r="K1513" s="21">
        <f t="shared" si="118"/>
        <v>8.3584202867273998E-8</v>
      </c>
      <c r="L1513" s="21">
        <f t="shared" si="119"/>
        <v>2.797765319364248</v>
      </c>
      <c r="M1513" s="21" t="s">
        <v>264</v>
      </c>
    </row>
    <row r="1514" spans="1:13" x14ac:dyDescent="0.15">
      <c r="A1514" s="21">
        <f t="shared" si="115"/>
        <v>-192.70999999999998</v>
      </c>
      <c r="B1514" s="21">
        <v>80.44</v>
      </c>
      <c r="C1514" s="21">
        <v>50662.5</v>
      </c>
      <c r="D1514" s="21">
        <v>1188.4000000000001</v>
      </c>
      <c r="E1514" s="21">
        <v>1681.8999999999999</v>
      </c>
      <c r="F1514" s="21">
        <v>967.87</v>
      </c>
      <c r="G1514" s="21">
        <f t="shared" si="116"/>
        <v>1.737733373283602</v>
      </c>
      <c r="H1514" s="21">
        <v>2.6459999999999998E-4</v>
      </c>
      <c r="I1514" s="21">
        <f t="shared" si="117"/>
        <v>2.2265230562100299E-7</v>
      </c>
      <c r="J1514" s="21">
        <v>0.16571</v>
      </c>
      <c r="K1514" s="21">
        <f t="shared" si="118"/>
        <v>8.2905988841257146E-8</v>
      </c>
      <c r="L1514" s="21">
        <f t="shared" si="119"/>
        <v>2.6855997827530018</v>
      </c>
      <c r="M1514" s="21" t="s">
        <v>264</v>
      </c>
    </row>
    <row r="1515" spans="1:13" x14ac:dyDescent="0.15">
      <c r="A1515" s="21">
        <f t="shared" si="115"/>
        <v>-191.11999999999998</v>
      </c>
      <c r="B1515" s="21">
        <v>82.03</v>
      </c>
      <c r="C1515" s="21">
        <v>50662.5</v>
      </c>
      <c r="D1515" s="21">
        <v>1180.8</v>
      </c>
      <c r="E1515" s="21">
        <v>1683.6</v>
      </c>
      <c r="F1515" s="21">
        <v>961.13</v>
      </c>
      <c r="G1515" s="21">
        <f t="shared" si="116"/>
        <v>1.7516881171121492</v>
      </c>
      <c r="H1515" s="21">
        <v>2.5083000000000001E-4</v>
      </c>
      <c r="I1515" s="21">
        <f t="shared" si="117"/>
        <v>2.1242378048780489E-7</v>
      </c>
      <c r="J1515" s="21">
        <v>0.16342000000000001</v>
      </c>
      <c r="K1515" s="21">
        <f t="shared" si="118"/>
        <v>8.2203431026945111E-8</v>
      </c>
      <c r="L1515" s="21">
        <f t="shared" si="119"/>
        <v>2.5841230449149428</v>
      </c>
      <c r="M1515" s="21" t="s">
        <v>264</v>
      </c>
    </row>
    <row r="1516" spans="1:13" x14ac:dyDescent="0.15">
      <c r="A1516" s="21">
        <f t="shared" si="115"/>
        <v>-189.52999999999997</v>
      </c>
      <c r="B1516" s="21">
        <v>83.62</v>
      </c>
      <c r="C1516" s="21">
        <v>50662.5</v>
      </c>
      <c r="D1516" s="21">
        <v>1173.2</v>
      </c>
      <c r="E1516" s="21">
        <v>1685.8</v>
      </c>
      <c r="F1516" s="21">
        <v>954.54000000000008</v>
      </c>
      <c r="G1516" s="21">
        <f t="shared" si="116"/>
        <v>1.7660862823978041</v>
      </c>
      <c r="H1516" s="21">
        <v>2.3819999999999999E-4</v>
      </c>
      <c r="I1516" s="21">
        <f t="shared" si="117"/>
        <v>2.030344357313331E-7</v>
      </c>
      <c r="J1516" s="21">
        <v>0.16113</v>
      </c>
      <c r="K1516" s="21">
        <f t="shared" si="118"/>
        <v>8.1470110111710268E-8</v>
      </c>
      <c r="L1516" s="21">
        <f t="shared" si="119"/>
        <v>2.4921340532489293</v>
      </c>
      <c r="M1516" s="21" t="s">
        <v>264</v>
      </c>
    </row>
    <row r="1517" spans="1:13" x14ac:dyDescent="0.15">
      <c r="A1517" s="21">
        <f t="shared" si="115"/>
        <v>-189.21299999999997</v>
      </c>
      <c r="B1517" s="21">
        <v>83.936999999999998</v>
      </c>
      <c r="C1517" s="21">
        <v>50662.5</v>
      </c>
      <c r="D1517" s="21">
        <v>1171.7</v>
      </c>
      <c r="E1517" s="21">
        <v>1686.1999999999998</v>
      </c>
      <c r="F1517" s="21">
        <v>953.24</v>
      </c>
      <c r="G1517" s="21">
        <f t="shared" si="116"/>
        <v>1.7689144391758631</v>
      </c>
      <c r="H1517" s="21">
        <v>2.3581000000000001E-4</v>
      </c>
      <c r="I1517" s="21">
        <f t="shared" si="117"/>
        <v>2.0125458735171118E-7</v>
      </c>
      <c r="J1517" s="21">
        <v>0.16067000000000001</v>
      </c>
      <c r="K1517" s="21">
        <f t="shared" si="118"/>
        <v>8.1322229914155784E-8</v>
      </c>
      <c r="L1517" s="21">
        <f t="shared" si="119"/>
        <v>2.4747794983506566</v>
      </c>
      <c r="M1517" s="21" t="s">
        <v>264</v>
      </c>
    </row>
    <row r="1518" spans="1:13" x14ac:dyDescent="0.15">
      <c r="A1518" s="21">
        <f t="shared" si="115"/>
        <v>-189.21299999999997</v>
      </c>
      <c r="B1518" s="21">
        <v>83.936999999999998</v>
      </c>
      <c r="C1518" s="21">
        <v>50662.5</v>
      </c>
      <c r="D1518" s="21">
        <v>2.3372000000000002</v>
      </c>
      <c r="E1518" s="21">
        <v>970.09</v>
      </c>
      <c r="F1518" s="21">
        <v>686.49</v>
      </c>
      <c r="G1518" s="21">
        <f t="shared" si="116"/>
        <v>1.4131159958630133</v>
      </c>
      <c r="H1518" s="67">
        <v>6.4627E-6</v>
      </c>
      <c r="I1518" s="21">
        <f t="shared" si="117"/>
        <v>2.7651463289406126E-6</v>
      </c>
      <c r="J1518" s="21">
        <v>7.7028000000000001E-3</v>
      </c>
      <c r="K1518" s="21">
        <f t="shared" si="118"/>
        <v>3.3973533285586432E-6</v>
      </c>
      <c r="L1518" s="21">
        <f t="shared" si="119"/>
        <v>0.81391190774783195</v>
      </c>
      <c r="M1518" s="21" t="s">
        <v>262</v>
      </c>
    </row>
    <row r="1519" spans="1:13" x14ac:dyDescent="0.15">
      <c r="A1519" s="21">
        <f t="shared" ref="A1519:A1582" si="120">B1519-273.15</f>
        <v>-187.94</v>
      </c>
      <c r="B1519" s="21">
        <v>85.21</v>
      </c>
      <c r="C1519" s="21">
        <v>50662.5</v>
      </c>
      <c r="D1519" s="21">
        <v>2.3001</v>
      </c>
      <c r="E1519" s="21">
        <v>952.33999999999992</v>
      </c>
      <c r="F1519" s="21">
        <v>672.15</v>
      </c>
      <c r="G1519" s="21">
        <f t="shared" ref="G1519:G1582" si="121">E1519/F1519</f>
        <v>1.4168563564680503</v>
      </c>
      <c r="H1519" s="67">
        <v>6.5606999999999997E-6</v>
      </c>
      <c r="I1519" s="21">
        <f t="shared" ref="I1519:I1582" si="122">H1519/D1519</f>
        <v>2.8523542454675884E-6</v>
      </c>
      <c r="J1519" s="21">
        <v>7.8270000000000006E-3</v>
      </c>
      <c r="K1519" s="21">
        <f t="shared" ref="K1519:K1582" si="123">J1519/E1519/D1519</f>
        <v>3.5731939499353869E-6</v>
      </c>
      <c r="L1519" s="21">
        <f t="shared" ref="L1519:L1582" si="124">H1519*E1519/J1519</f>
        <v>0.79826460176312741</v>
      </c>
      <c r="M1519" s="21" t="s">
        <v>262</v>
      </c>
    </row>
    <row r="1520" spans="1:13" x14ac:dyDescent="0.15">
      <c r="A1520" s="21">
        <f t="shared" si="120"/>
        <v>-186.34999999999997</v>
      </c>
      <c r="B1520" s="21">
        <v>86.8</v>
      </c>
      <c r="C1520" s="21">
        <v>50662.5</v>
      </c>
      <c r="D1520" s="21">
        <v>2.2557</v>
      </c>
      <c r="E1520" s="21">
        <v>938.69999999999993</v>
      </c>
      <c r="F1520" s="21">
        <v>661.32</v>
      </c>
      <c r="G1520" s="21">
        <f t="shared" si="121"/>
        <v>1.4194338595536198</v>
      </c>
      <c r="H1520" s="67">
        <v>6.6829E-6</v>
      </c>
      <c r="I1520" s="21">
        <f t="shared" si="122"/>
        <v>2.9626723411801215E-6</v>
      </c>
      <c r="J1520" s="21">
        <v>7.9822000000000001E-3</v>
      </c>
      <c r="K1520" s="21">
        <f t="shared" si="123"/>
        <v>3.7697664738244711E-6</v>
      </c>
      <c r="L1520" s="21">
        <f t="shared" si="124"/>
        <v>0.78590341384580686</v>
      </c>
      <c r="M1520" s="21" t="s">
        <v>262</v>
      </c>
    </row>
    <row r="1521" spans="1:13" x14ac:dyDescent="0.15">
      <c r="A1521" s="21">
        <f t="shared" si="120"/>
        <v>-184.76</v>
      </c>
      <c r="B1521" s="21">
        <v>88.39</v>
      </c>
      <c r="C1521" s="21">
        <v>50662.5</v>
      </c>
      <c r="D1521" s="21">
        <v>2.2130999999999998</v>
      </c>
      <c r="E1521" s="21">
        <v>930.86</v>
      </c>
      <c r="F1521" s="21">
        <v>655.29999999999995</v>
      </c>
      <c r="G1521" s="21">
        <f t="shared" si="121"/>
        <v>1.4205096902182208</v>
      </c>
      <c r="H1521" s="67">
        <v>6.8048999999999998E-6</v>
      </c>
      <c r="I1521" s="21">
        <f t="shared" si="122"/>
        <v>3.0748271655144369E-6</v>
      </c>
      <c r="J1521" s="21">
        <v>8.1373000000000001E-3</v>
      </c>
      <c r="K1521" s="21">
        <f t="shared" si="123"/>
        <v>3.949980218935162E-6</v>
      </c>
      <c r="L1521" s="21">
        <f t="shared" si="124"/>
        <v>0.7784411554201025</v>
      </c>
      <c r="M1521" s="21" t="s">
        <v>262</v>
      </c>
    </row>
    <row r="1522" spans="1:13" x14ac:dyDescent="0.15">
      <c r="A1522" s="21">
        <f t="shared" si="120"/>
        <v>-183.16999999999996</v>
      </c>
      <c r="B1522" s="21">
        <v>89.98</v>
      </c>
      <c r="C1522" s="21">
        <v>50662.5</v>
      </c>
      <c r="D1522" s="21">
        <v>2.1722999999999999</v>
      </c>
      <c r="E1522" s="21">
        <v>926.41</v>
      </c>
      <c r="F1522" s="21">
        <v>652.1</v>
      </c>
      <c r="G1522" s="21">
        <f t="shared" si="121"/>
        <v>1.4206563410519857</v>
      </c>
      <c r="H1522" s="67">
        <v>6.9265999999999999E-6</v>
      </c>
      <c r="I1522" s="21">
        <f t="shared" si="122"/>
        <v>3.1886019426414402E-6</v>
      </c>
      <c r="J1522" s="21">
        <v>8.2921999999999996E-3</v>
      </c>
      <c r="K1522" s="21">
        <f t="shared" si="123"/>
        <v>4.1204697653753128E-6</v>
      </c>
      <c r="L1522" s="21">
        <f t="shared" si="124"/>
        <v>0.77384427606666506</v>
      </c>
      <c r="M1522" s="21" t="s">
        <v>262</v>
      </c>
    </row>
    <row r="1523" spans="1:13" x14ac:dyDescent="0.15">
      <c r="A1523" s="21">
        <f t="shared" si="120"/>
        <v>-181.57999999999998</v>
      </c>
      <c r="B1523" s="21">
        <v>91.57</v>
      </c>
      <c r="C1523" s="21">
        <v>50662.5</v>
      </c>
      <c r="D1523" s="21">
        <v>2.133</v>
      </c>
      <c r="E1523" s="21">
        <v>923.93999999999994</v>
      </c>
      <c r="F1523" s="21">
        <v>650.53000000000009</v>
      </c>
      <c r="G1523" s="21">
        <f t="shared" si="121"/>
        <v>1.4202880728021765</v>
      </c>
      <c r="H1523" s="67">
        <v>7.0481000000000003E-6</v>
      </c>
      <c r="I1523" s="21">
        <f t="shared" si="122"/>
        <v>3.3043131739334274E-6</v>
      </c>
      <c r="J1523" s="21">
        <v>8.4469999999999996E-3</v>
      </c>
      <c r="K1523" s="21">
        <f t="shared" si="123"/>
        <v>4.2861549704971783E-6</v>
      </c>
      <c r="L1523" s="21">
        <f t="shared" si="124"/>
        <v>0.77092713555108316</v>
      </c>
      <c r="M1523" s="21" t="s">
        <v>262</v>
      </c>
    </row>
    <row r="1524" spans="1:13" x14ac:dyDescent="0.15">
      <c r="A1524" s="21">
        <f t="shared" si="120"/>
        <v>-179.98999999999998</v>
      </c>
      <c r="B1524" s="21">
        <v>93.16</v>
      </c>
      <c r="C1524" s="21">
        <v>50662.5</v>
      </c>
      <c r="D1524" s="21">
        <v>2.0951</v>
      </c>
      <c r="E1524" s="21">
        <v>922.61</v>
      </c>
      <c r="F1524" s="21">
        <v>649.9</v>
      </c>
      <c r="G1524" s="21">
        <f t="shared" si="121"/>
        <v>1.4196184028312049</v>
      </c>
      <c r="H1524" s="67">
        <v>7.1693000000000001E-6</v>
      </c>
      <c r="I1524" s="21">
        <f t="shared" si="122"/>
        <v>3.4219369003866166E-6</v>
      </c>
      <c r="J1524" s="21">
        <v>8.6015999999999992E-3</v>
      </c>
      <c r="K1524" s="21">
        <f t="shared" si="123"/>
        <v>4.449962265674386E-6</v>
      </c>
      <c r="L1524" s="21">
        <f t="shared" si="124"/>
        <v>0.76898110502697181</v>
      </c>
      <c r="M1524" s="21" t="s">
        <v>262</v>
      </c>
    </row>
    <row r="1525" spans="1:13" x14ac:dyDescent="0.15">
      <c r="A1525" s="21">
        <f t="shared" si="120"/>
        <v>-178.39999999999998</v>
      </c>
      <c r="B1525" s="21">
        <v>94.75</v>
      </c>
      <c r="C1525" s="21">
        <v>50662.5</v>
      </c>
      <c r="D1525" s="21">
        <v>2.0586000000000002</v>
      </c>
      <c r="E1525" s="21">
        <v>921.91</v>
      </c>
      <c r="F1525" s="21">
        <v>649.78</v>
      </c>
      <c r="G1525" s="21">
        <f t="shared" si="121"/>
        <v>1.4188032872664593</v>
      </c>
      <c r="H1525" s="67">
        <v>7.2902000000000001E-6</v>
      </c>
      <c r="I1525" s="21">
        <f t="shared" si="122"/>
        <v>3.5413387739240259E-6</v>
      </c>
      <c r="J1525" s="21">
        <v>8.7559999999999999E-3</v>
      </c>
      <c r="K1525" s="21">
        <f t="shared" si="123"/>
        <v>4.6136565183495489E-6</v>
      </c>
      <c r="L1525" s="21">
        <f t="shared" si="124"/>
        <v>0.76757746482412059</v>
      </c>
      <c r="M1525" s="21" t="s">
        <v>262</v>
      </c>
    </row>
    <row r="1526" spans="1:13" x14ac:dyDescent="0.15">
      <c r="A1526" s="21">
        <f t="shared" si="120"/>
        <v>-176.80999999999997</v>
      </c>
      <c r="B1526" s="21">
        <v>96.34</v>
      </c>
      <c r="C1526" s="21">
        <v>50662.5</v>
      </c>
      <c r="D1526" s="21">
        <v>2.0234000000000001</v>
      </c>
      <c r="E1526" s="21">
        <v>921.56000000000006</v>
      </c>
      <c r="F1526" s="21">
        <v>649.93999999999994</v>
      </c>
      <c r="G1526" s="21">
        <f t="shared" si="121"/>
        <v>1.417915499892298</v>
      </c>
      <c r="H1526" s="67">
        <v>7.4108999999999996E-6</v>
      </c>
      <c r="I1526" s="21">
        <f t="shared" si="122"/>
        <v>3.6625976079865568E-6</v>
      </c>
      <c r="J1526" s="21">
        <v>8.9102000000000001E-3</v>
      </c>
      <c r="K1526" s="21">
        <f t="shared" si="123"/>
        <v>4.7783954770291797E-6</v>
      </c>
      <c r="L1526" s="21">
        <f t="shared" si="124"/>
        <v>0.76649110053646385</v>
      </c>
      <c r="M1526" s="21" t="s">
        <v>262</v>
      </c>
    </row>
    <row r="1527" spans="1:13" x14ac:dyDescent="0.15">
      <c r="A1527" s="21">
        <f t="shared" si="120"/>
        <v>-175.21999999999997</v>
      </c>
      <c r="B1527" s="21">
        <v>97.93</v>
      </c>
      <c r="C1527" s="21">
        <v>50662.5</v>
      </c>
      <c r="D1527" s="21">
        <v>1.9894000000000001</v>
      </c>
      <c r="E1527" s="21">
        <v>921.38</v>
      </c>
      <c r="F1527" s="21">
        <v>650.22</v>
      </c>
      <c r="G1527" s="21">
        <f t="shared" si="121"/>
        <v>1.4170280828027437</v>
      </c>
      <c r="H1527" s="67">
        <v>7.5312E-6</v>
      </c>
      <c r="I1527" s="21">
        <f t="shared" si="122"/>
        <v>3.7856640193023023E-6</v>
      </c>
      <c r="J1527" s="21">
        <v>9.0641000000000003E-3</v>
      </c>
      <c r="K1527" s="21">
        <f t="shared" si="123"/>
        <v>4.9449715086040146E-6</v>
      </c>
      <c r="L1527" s="21">
        <f t="shared" si="124"/>
        <v>0.76555830760913934</v>
      </c>
      <c r="M1527" s="21" t="s">
        <v>262</v>
      </c>
    </row>
    <row r="1528" spans="1:13" x14ac:dyDescent="0.15">
      <c r="A1528" s="21">
        <f t="shared" si="120"/>
        <v>-173.63</v>
      </c>
      <c r="B1528" s="21">
        <v>99.52</v>
      </c>
      <c r="C1528" s="21">
        <v>50662.5</v>
      </c>
      <c r="D1528" s="21">
        <v>1.9565999999999999</v>
      </c>
      <c r="E1528" s="21">
        <v>921.27</v>
      </c>
      <c r="F1528" s="21">
        <v>650.53000000000009</v>
      </c>
      <c r="G1528" s="21">
        <f t="shared" si="121"/>
        <v>1.4161837271148139</v>
      </c>
      <c r="H1528" s="67">
        <v>7.6513000000000008E-6</v>
      </c>
      <c r="I1528" s="21">
        <f t="shared" si="122"/>
        <v>3.91050802412348E-6</v>
      </c>
      <c r="J1528" s="21">
        <v>9.2178999999999994E-3</v>
      </c>
      <c r="K1528" s="21">
        <f t="shared" si="123"/>
        <v>5.1137914659161364E-6</v>
      </c>
      <c r="L1528" s="21">
        <f t="shared" si="124"/>
        <v>0.76469837500949245</v>
      </c>
      <c r="M1528" s="21" t="s">
        <v>262</v>
      </c>
    </row>
    <row r="1529" spans="1:13" x14ac:dyDescent="0.15">
      <c r="A1529" s="21">
        <f t="shared" si="120"/>
        <v>-172.03999999999996</v>
      </c>
      <c r="B1529" s="21">
        <v>101.11</v>
      </c>
      <c r="C1529" s="21">
        <v>50662.5</v>
      </c>
      <c r="D1529" s="21">
        <v>1.9248000000000001</v>
      </c>
      <c r="E1529" s="21">
        <v>921.18</v>
      </c>
      <c r="F1529" s="21">
        <v>650.85</v>
      </c>
      <c r="G1529" s="21">
        <f t="shared" si="121"/>
        <v>1.4153491587923483</v>
      </c>
      <c r="H1529" s="67">
        <v>7.7711999999999994E-6</v>
      </c>
      <c r="I1529" s="21">
        <f t="shared" si="122"/>
        <v>4.0374064837905236E-6</v>
      </c>
      <c r="J1529" s="21">
        <v>9.3714000000000002E-3</v>
      </c>
      <c r="K1529" s="21">
        <f t="shared" si="123"/>
        <v>5.2853574611204252E-6</v>
      </c>
      <c r="L1529" s="21">
        <f t="shared" si="124"/>
        <v>0.76388522696715533</v>
      </c>
      <c r="M1529" s="21" t="s">
        <v>262</v>
      </c>
    </row>
    <row r="1530" spans="1:13" x14ac:dyDescent="0.15">
      <c r="A1530" s="21">
        <f t="shared" si="120"/>
        <v>-170.45</v>
      </c>
      <c r="B1530" s="21">
        <v>102.7</v>
      </c>
      <c r="C1530" s="21">
        <v>50662.5</v>
      </c>
      <c r="D1530" s="21">
        <v>1.8940999999999999</v>
      </c>
      <c r="E1530" s="21">
        <v>921.08</v>
      </c>
      <c r="F1530" s="21">
        <v>651.1400000000001</v>
      </c>
      <c r="G1530" s="21">
        <f t="shared" si="121"/>
        <v>1.4145652240685564</v>
      </c>
      <c r="H1530" s="67">
        <v>7.8907000000000005E-6</v>
      </c>
      <c r="I1530" s="21">
        <f t="shared" si="122"/>
        <v>4.165936328599335E-6</v>
      </c>
      <c r="J1530" s="21">
        <v>9.5247000000000005E-3</v>
      </c>
      <c r="K1530" s="21">
        <f t="shared" si="123"/>
        <v>5.4594771066935478E-6</v>
      </c>
      <c r="L1530" s="21">
        <f t="shared" si="124"/>
        <v>0.76306507879513275</v>
      </c>
      <c r="M1530" s="21" t="s">
        <v>262</v>
      </c>
    </row>
    <row r="1531" spans="1:13" x14ac:dyDescent="0.15">
      <c r="A1531" s="21">
        <f t="shared" si="120"/>
        <v>-168.85999999999996</v>
      </c>
      <c r="B1531" s="21">
        <v>104.29</v>
      </c>
      <c r="C1531" s="21">
        <v>50662.5</v>
      </c>
      <c r="D1531" s="21">
        <v>1.8644000000000001</v>
      </c>
      <c r="E1531" s="21">
        <v>920.96</v>
      </c>
      <c r="F1531" s="21">
        <v>651.39</v>
      </c>
      <c r="G1531" s="21">
        <f t="shared" si="121"/>
        <v>1.4138381000629423</v>
      </c>
      <c r="H1531" s="67">
        <v>8.0098999999999993E-6</v>
      </c>
      <c r="I1531" s="21">
        <f t="shared" si="122"/>
        <v>4.2962347135807763E-6</v>
      </c>
      <c r="J1531" s="21">
        <v>9.6778000000000003E-3</v>
      </c>
      <c r="K1531" s="21">
        <f t="shared" si="123"/>
        <v>5.6363347765133448E-6</v>
      </c>
      <c r="L1531" s="21">
        <f t="shared" si="124"/>
        <v>0.76223909400896894</v>
      </c>
      <c r="M1531" s="21" t="s">
        <v>262</v>
      </c>
    </row>
    <row r="1532" spans="1:13" x14ac:dyDescent="0.15">
      <c r="A1532" s="21">
        <f t="shared" si="120"/>
        <v>-167.26999999999998</v>
      </c>
      <c r="B1532" s="21">
        <v>105.88</v>
      </c>
      <c r="C1532" s="21">
        <v>50662.5</v>
      </c>
      <c r="D1532" s="21">
        <v>1.8355999999999999</v>
      </c>
      <c r="E1532" s="21">
        <v>920.81000000000006</v>
      </c>
      <c r="F1532" s="21">
        <v>651.59999999999991</v>
      </c>
      <c r="G1532" s="21">
        <f t="shared" si="121"/>
        <v>1.4131522406384287</v>
      </c>
      <c r="H1532" s="67">
        <v>8.1288000000000008E-6</v>
      </c>
      <c r="I1532" s="21">
        <f t="shared" si="122"/>
        <v>4.4284157768577042E-6</v>
      </c>
      <c r="J1532" s="21">
        <v>9.8306000000000001E-3</v>
      </c>
      <c r="K1532" s="21">
        <f t="shared" si="123"/>
        <v>5.8161011276160264E-6</v>
      </c>
      <c r="L1532" s="21">
        <f t="shared" si="124"/>
        <v>0.76140625475555923</v>
      </c>
      <c r="M1532" s="21" t="s">
        <v>262</v>
      </c>
    </row>
    <row r="1533" spans="1:13" x14ac:dyDescent="0.15">
      <c r="A1533" s="21">
        <f t="shared" si="120"/>
        <v>-165.67999999999998</v>
      </c>
      <c r="B1533" s="21">
        <v>107.47</v>
      </c>
      <c r="C1533" s="21">
        <v>50662.5</v>
      </c>
      <c r="D1533" s="21">
        <v>1.8077000000000001</v>
      </c>
      <c r="E1533" s="21">
        <v>920.64</v>
      </c>
      <c r="F1533" s="21">
        <v>651.76</v>
      </c>
      <c r="G1533" s="21">
        <f t="shared" si="121"/>
        <v>1.4125444949061003</v>
      </c>
      <c r="H1533" s="67">
        <v>8.2475000000000002E-6</v>
      </c>
      <c r="I1533" s="21">
        <f t="shared" si="122"/>
        <v>4.5624273939259835E-6</v>
      </c>
      <c r="J1533" s="21">
        <v>9.9831999999999994E-3</v>
      </c>
      <c r="K1533" s="21">
        <f t="shared" si="123"/>
        <v>5.9986506953637416E-6</v>
      </c>
      <c r="L1533" s="21">
        <f t="shared" si="124"/>
        <v>0.76057560701979332</v>
      </c>
      <c r="M1533" s="21" t="s">
        <v>262</v>
      </c>
    </row>
    <row r="1534" spans="1:13" x14ac:dyDescent="0.15">
      <c r="A1534" s="21">
        <f t="shared" si="120"/>
        <v>-164.08999999999997</v>
      </c>
      <c r="B1534" s="21">
        <v>109.06</v>
      </c>
      <c r="C1534" s="21">
        <v>50662.5</v>
      </c>
      <c r="D1534" s="21">
        <v>1.7806</v>
      </c>
      <c r="E1534" s="21">
        <v>920.44</v>
      </c>
      <c r="F1534" s="21">
        <v>651.89</v>
      </c>
      <c r="G1534" s="21">
        <f t="shared" si="121"/>
        <v>1.4119560048474438</v>
      </c>
      <c r="H1534" s="67">
        <v>8.3658000000000004E-6</v>
      </c>
      <c r="I1534" s="21">
        <f t="shared" si="122"/>
        <v>4.6983039424912957E-6</v>
      </c>
      <c r="J1534" s="21">
        <v>1.0135E-2</v>
      </c>
      <c r="K1534" s="21">
        <f t="shared" si="123"/>
        <v>6.1838920583635618E-6</v>
      </c>
      <c r="L1534" s="21">
        <f t="shared" si="124"/>
        <v>0.75976486946225963</v>
      </c>
      <c r="M1534" s="21" t="s">
        <v>262</v>
      </c>
    </row>
    <row r="1535" spans="1:13" x14ac:dyDescent="0.15">
      <c r="A1535" s="21">
        <f t="shared" si="120"/>
        <v>-162.49999999999997</v>
      </c>
      <c r="B1535" s="21">
        <v>110.65</v>
      </c>
      <c r="C1535" s="21">
        <v>50662.5</v>
      </c>
      <c r="D1535" s="21">
        <v>1.7544</v>
      </c>
      <c r="E1535" s="21">
        <v>920.20999999999992</v>
      </c>
      <c r="F1535" s="21">
        <v>651.99</v>
      </c>
      <c r="G1535" s="21">
        <f t="shared" si="121"/>
        <v>1.4113866777097808</v>
      </c>
      <c r="H1535" s="67">
        <v>8.4838E-6</v>
      </c>
      <c r="I1535" s="21">
        <f t="shared" si="122"/>
        <v>4.8357273141814869E-6</v>
      </c>
      <c r="J1535" s="21">
        <v>1.0288E-2</v>
      </c>
      <c r="K1535" s="21">
        <f t="shared" si="123"/>
        <v>6.3725813532729532E-6</v>
      </c>
      <c r="L1535" s="21">
        <f t="shared" si="124"/>
        <v>0.75883335905909788</v>
      </c>
      <c r="M1535" s="21" t="s">
        <v>262</v>
      </c>
    </row>
    <row r="1536" spans="1:13" x14ac:dyDescent="0.15">
      <c r="A1536" s="21">
        <f t="shared" si="120"/>
        <v>-160.90999999999997</v>
      </c>
      <c r="B1536" s="21">
        <v>112.24</v>
      </c>
      <c r="C1536" s="21">
        <v>50662.5</v>
      </c>
      <c r="D1536" s="21">
        <v>1.7289000000000001</v>
      </c>
      <c r="E1536" s="21">
        <v>919.98</v>
      </c>
      <c r="F1536" s="21">
        <v>652.05999999999995</v>
      </c>
      <c r="G1536" s="21">
        <f t="shared" si="121"/>
        <v>1.4108824341318285</v>
      </c>
      <c r="H1536" s="67">
        <v>8.6015000000000006E-6</v>
      </c>
      <c r="I1536" s="21">
        <f t="shared" si="122"/>
        <v>4.9751286945456647E-6</v>
      </c>
      <c r="J1536" s="21">
        <v>1.0439E-2</v>
      </c>
      <c r="K1536" s="21">
        <f t="shared" si="123"/>
        <v>6.5631244167038111E-6</v>
      </c>
      <c r="L1536" s="21">
        <f t="shared" si="124"/>
        <v>0.75804272152505037</v>
      </c>
      <c r="M1536" s="21" t="s">
        <v>262</v>
      </c>
    </row>
    <row r="1537" spans="1:13" x14ac:dyDescent="0.15">
      <c r="A1537" s="21">
        <f t="shared" si="120"/>
        <v>-159.32</v>
      </c>
      <c r="B1537" s="21">
        <v>113.83</v>
      </c>
      <c r="C1537" s="21">
        <v>50662.5</v>
      </c>
      <c r="D1537" s="21">
        <v>1.7041999999999999</v>
      </c>
      <c r="E1537" s="21">
        <v>919.72</v>
      </c>
      <c r="F1537" s="21">
        <v>652.1</v>
      </c>
      <c r="G1537" s="21">
        <f t="shared" si="121"/>
        <v>1.4103971783468794</v>
      </c>
      <c r="H1537" s="67">
        <v>8.7189000000000005E-6</v>
      </c>
      <c r="I1537" s="21">
        <f t="shared" si="122"/>
        <v>5.1161248679732431E-6</v>
      </c>
      <c r="J1537" s="21">
        <v>1.0591E-2</v>
      </c>
      <c r="K1537" s="21">
        <f t="shared" si="123"/>
        <v>6.7571066936568814E-6</v>
      </c>
      <c r="L1537" s="21">
        <f t="shared" si="124"/>
        <v>0.75714726730242676</v>
      </c>
      <c r="M1537" s="21" t="s">
        <v>262</v>
      </c>
    </row>
    <row r="1538" spans="1:13" x14ac:dyDescent="0.15">
      <c r="A1538" s="21">
        <f t="shared" si="120"/>
        <v>-157.72999999999996</v>
      </c>
      <c r="B1538" s="21">
        <v>115.42</v>
      </c>
      <c r="C1538" s="21">
        <v>50662.5</v>
      </c>
      <c r="D1538" s="21">
        <v>1.6801999999999999</v>
      </c>
      <c r="E1538" s="21">
        <v>919.46</v>
      </c>
      <c r="F1538" s="21">
        <v>652.12</v>
      </c>
      <c r="G1538" s="21">
        <f t="shared" si="121"/>
        <v>1.4099552229650985</v>
      </c>
      <c r="H1538" s="67">
        <v>8.8359999999999998E-6</v>
      </c>
      <c r="I1538" s="21">
        <f t="shared" si="122"/>
        <v>5.2588977502678253E-6</v>
      </c>
      <c r="J1538" s="21">
        <v>1.0742E-2</v>
      </c>
      <c r="K1538" s="21">
        <f t="shared" si="123"/>
        <v>6.9533057593699529E-6</v>
      </c>
      <c r="L1538" s="21">
        <f t="shared" si="124"/>
        <v>0.75631619437721087</v>
      </c>
      <c r="M1538" s="21" t="s">
        <v>262</v>
      </c>
    </row>
    <row r="1539" spans="1:13" x14ac:dyDescent="0.15">
      <c r="A1539" s="21">
        <f t="shared" si="120"/>
        <v>-156.13999999999999</v>
      </c>
      <c r="B1539" s="21">
        <v>117.01</v>
      </c>
      <c r="C1539" s="21">
        <v>50662.5</v>
      </c>
      <c r="D1539" s="21">
        <v>1.6569</v>
      </c>
      <c r="E1539" s="21">
        <v>919.2</v>
      </c>
      <c r="F1539" s="21">
        <v>652.13</v>
      </c>
      <c r="G1539" s="21">
        <f t="shared" si="121"/>
        <v>1.4095349086838516</v>
      </c>
      <c r="H1539" s="67">
        <v>8.9528000000000001E-6</v>
      </c>
      <c r="I1539" s="21">
        <f t="shared" si="122"/>
        <v>5.4033435934576617E-6</v>
      </c>
      <c r="J1539" s="21">
        <v>1.0893E-2</v>
      </c>
      <c r="K1539" s="21">
        <f t="shared" si="123"/>
        <v>7.1522253565160768E-6</v>
      </c>
      <c r="L1539" s="21">
        <f t="shared" si="124"/>
        <v>0.75547725695400714</v>
      </c>
      <c r="M1539" s="21" t="s">
        <v>262</v>
      </c>
    </row>
    <row r="1540" spans="1:13" x14ac:dyDescent="0.15">
      <c r="A1540" s="21">
        <f t="shared" si="120"/>
        <v>-154.54999999999998</v>
      </c>
      <c r="B1540" s="21">
        <v>118.6</v>
      </c>
      <c r="C1540" s="21">
        <v>50662.5</v>
      </c>
      <c r="D1540" s="21">
        <v>1.6342000000000001</v>
      </c>
      <c r="E1540" s="21">
        <v>918.93000000000006</v>
      </c>
      <c r="F1540" s="21">
        <v>652.12</v>
      </c>
      <c r="G1540" s="21">
        <f t="shared" si="121"/>
        <v>1.4091424891124333</v>
      </c>
      <c r="H1540" s="67">
        <v>9.0692999999999997E-6</v>
      </c>
      <c r="I1540" s="21">
        <f t="shared" si="122"/>
        <v>5.5496879206951411E-6</v>
      </c>
      <c r="J1540" s="21">
        <v>1.1044E-2</v>
      </c>
      <c r="K1540" s="21">
        <f t="shared" si="123"/>
        <v>7.3542563097338285E-6</v>
      </c>
      <c r="L1540" s="21">
        <f t="shared" si="124"/>
        <v>0.75462258683448036</v>
      </c>
      <c r="M1540" s="21" t="s">
        <v>262</v>
      </c>
    </row>
    <row r="1541" spans="1:13" x14ac:dyDescent="0.15">
      <c r="A1541" s="21">
        <f t="shared" si="120"/>
        <v>-152.95999999999998</v>
      </c>
      <c r="B1541" s="21">
        <v>120.19</v>
      </c>
      <c r="C1541" s="21">
        <v>50662.5</v>
      </c>
      <c r="D1541" s="21">
        <v>1.6122000000000001</v>
      </c>
      <c r="E1541" s="21">
        <v>918.66000000000008</v>
      </c>
      <c r="F1541" s="21">
        <v>652.08999999999992</v>
      </c>
      <c r="G1541" s="21">
        <f t="shared" si="121"/>
        <v>1.4087932647333961</v>
      </c>
      <c r="H1541" s="67">
        <v>9.1854000000000002E-6</v>
      </c>
      <c r="I1541" s="21">
        <f t="shared" si="122"/>
        <v>5.6974320803870485E-6</v>
      </c>
      <c r="J1541" s="21">
        <v>1.1194000000000001E-2</v>
      </c>
      <c r="K1541" s="21">
        <f t="shared" si="123"/>
        <v>7.558081642800318E-6</v>
      </c>
      <c r="L1541" s="21">
        <f t="shared" si="124"/>
        <v>0.75381986457030559</v>
      </c>
      <c r="M1541" s="21" t="s">
        <v>262</v>
      </c>
    </row>
    <row r="1542" spans="1:13" x14ac:dyDescent="0.15">
      <c r="A1542" s="21">
        <f t="shared" si="120"/>
        <v>-151.36999999999998</v>
      </c>
      <c r="B1542" s="21">
        <v>121.78</v>
      </c>
      <c r="C1542" s="21">
        <v>50662.5</v>
      </c>
      <c r="D1542" s="21">
        <v>1.5907</v>
      </c>
      <c r="E1542" s="21">
        <v>918.39</v>
      </c>
      <c r="F1542" s="21">
        <v>652.05999999999995</v>
      </c>
      <c r="G1542" s="21">
        <f t="shared" si="121"/>
        <v>1.4084440082201026</v>
      </c>
      <c r="H1542" s="67">
        <v>9.3013000000000002E-6</v>
      </c>
      <c r="I1542" s="21">
        <f t="shared" si="122"/>
        <v>5.8472999308480548E-6</v>
      </c>
      <c r="J1542" s="21">
        <v>1.1344E-2</v>
      </c>
      <c r="K1542" s="21">
        <f t="shared" si="123"/>
        <v>7.7651668269529488E-6</v>
      </c>
      <c r="L1542" s="21">
        <f t="shared" si="124"/>
        <v>0.75301665259167849</v>
      </c>
      <c r="M1542" s="21" t="s">
        <v>262</v>
      </c>
    </row>
    <row r="1543" spans="1:13" x14ac:dyDescent="0.15">
      <c r="A1543" s="21">
        <f t="shared" si="120"/>
        <v>-149.77999999999997</v>
      </c>
      <c r="B1543" s="21">
        <v>123.37</v>
      </c>
      <c r="C1543" s="21">
        <v>50662.5</v>
      </c>
      <c r="D1543" s="21">
        <v>1.5698000000000001</v>
      </c>
      <c r="E1543" s="21">
        <v>918.13</v>
      </c>
      <c r="F1543" s="21">
        <v>652.0200000000001</v>
      </c>
      <c r="G1543" s="21">
        <f t="shared" si="121"/>
        <v>1.4081316524033003</v>
      </c>
      <c r="H1543" s="67">
        <v>9.4167999999999994E-6</v>
      </c>
      <c r="I1543" s="21">
        <f t="shared" si="122"/>
        <v>5.9987259523506174E-6</v>
      </c>
      <c r="J1543" s="21">
        <v>1.1494000000000001E-2</v>
      </c>
      <c r="K1543" s="21">
        <f t="shared" si="123"/>
        <v>7.974853061112101E-6</v>
      </c>
      <c r="L1543" s="21">
        <f t="shared" si="124"/>
        <v>0.75220520132242907</v>
      </c>
      <c r="M1543" s="21" t="s">
        <v>262</v>
      </c>
    </row>
    <row r="1544" spans="1:13" x14ac:dyDescent="0.15">
      <c r="A1544" s="21">
        <f t="shared" si="120"/>
        <v>-148.19</v>
      </c>
      <c r="B1544" s="21">
        <v>124.96</v>
      </c>
      <c r="C1544" s="21">
        <v>50662.5</v>
      </c>
      <c r="D1544" s="21">
        <v>1.5495000000000001</v>
      </c>
      <c r="E1544" s="21">
        <v>917.86</v>
      </c>
      <c r="F1544" s="21">
        <v>651.98</v>
      </c>
      <c r="G1544" s="21">
        <f t="shared" si="121"/>
        <v>1.4078039203656554</v>
      </c>
      <c r="H1544" s="67">
        <v>9.5320999999999998E-6</v>
      </c>
      <c r="I1544" s="21">
        <f t="shared" si="122"/>
        <v>6.1517263633430135E-6</v>
      </c>
      <c r="J1544" s="21">
        <v>1.1644E-2</v>
      </c>
      <c r="K1544" s="21">
        <f t="shared" si="123"/>
        <v>8.1871768630663097E-6</v>
      </c>
      <c r="L1544" s="21">
        <f t="shared" si="124"/>
        <v>0.75138554671934055</v>
      </c>
      <c r="M1544" s="21" t="s">
        <v>262</v>
      </c>
    </row>
    <row r="1545" spans="1:13" x14ac:dyDescent="0.15">
      <c r="A1545" s="21">
        <f t="shared" si="120"/>
        <v>-146.59999999999997</v>
      </c>
      <c r="B1545" s="21">
        <v>126.55</v>
      </c>
      <c r="C1545" s="21">
        <v>50662.5</v>
      </c>
      <c r="D1545" s="21">
        <v>1.5297000000000001</v>
      </c>
      <c r="E1545" s="21">
        <v>917.61</v>
      </c>
      <c r="F1545" s="21">
        <v>651.93000000000006</v>
      </c>
      <c r="G1545" s="21">
        <f t="shared" si="121"/>
        <v>1.4075284156274446</v>
      </c>
      <c r="H1545" s="67">
        <v>9.6469999999999993E-6</v>
      </c>
      <c r="I1545" s="21">
        <f t="shared" si="122"/>
        <v>6.3064653199973844E-6</v>
      </c>
      <c r="J1545" s="21">
        <v>1.1793E-2</v>
      </c>
      <c r="K1545" s="21">
        <f t="shared" si="123"/>
        <v>8.4015592413401837E-6</v>
      </c>
      <c r="L1545" s="21">
        <f t="shared" si="124"/>
        <v>0.75063034596794709</v>
      </c>
      <c r="M1545" s="21" t="s">
        <v>262</v>
      </c>
    </row>
    <row r="1546" spans="1:13" x14ac:dyDescent="0.15">
      <c r="A1546" s="21">
        <f t="shared" si="120"/>
        <v>-145.01</v>
      </c>
      <c r="B1546" s="21">
        <v>128.13999999999999</v>
      </c>
      <c r="C1546" s="21">
        <v>50662.5</v>
      </c>
      <c r="D1546" s="21">
        <v>1.5104</v>
      </c>
      <c r="E1546" s="21">
        <v>917.3599999999999</v>
      </c>
      <c r="F1546" s="21">
        <v>651.88</v>
      </c>
      <c r="G1546" s="21">
        <f t="shared" si="121"/>
        <v>1.4072528686261274</v>
      </c>
      <c r="H1546" s="67">
        <v>9.7615999999999998E-6</v>
      </c>
      <c r="I1546" s="21">
        <f t="shared" si="122"/>
        <v>6.4629237288135591E-6</v>
      </c>
      <c r="J1546" s="21">
        <v>1.1941999999999999E-2</v>
      </c>
      <c r="K1546" s="21">
        <f t="shared" si="123"/>
        <v>8.6187699818048251E-6</v>
      </c>
      <c r="L1546" s="21">
        <f t="shared" si="124"/>
        <v>0.74986613431586002</v>
      </c>
      <c r="M1546" s="21" t="s">
        <v>262</v>
      </c>
    </row>
    <row r="1547" spans="1:13" x14ac:dyDescent="0.15">
      <c r="A1547" s="21">
        <f t="shared" si="120"/>
        <v>-143.41999999999999</v>
      </c>
      <c r="B1547" s="21">
        <v>129.72999999999999</v>
      </c>
      <c r="C1547" s="21">
        <v>50662.5</v>
      </c>
      <c r="D1547" s="21">
        <v>1.4916</v>
      </c>
      <c r="E1547" s="21">
        <v>917.12</v>
      </c>
      <c r="F1547" s="21">
        <v>651.81999999999994</v>
      </c>
      <c r="G1547" s="21">
        <f t="shared" si="121"/>
        <v>1.4070142063759936</v>
      </c>
      <c r="H1547" s="67">
        <v>9.8758999999999998E-6</v>
      </c>
      <c r="I1547" s="21">
        <f t="shared" si="122"/>
        <v>6.6210109949048002E-6</v>
      </c>
      <c r="J1547" s="21">
        <v>1.2090999999999999E-2</v>
      </c>
      <c r="K1547" s="21">
        <f t="shared" si="123"/>
        <v>8.8386041151219094E-6</v>
      </c>
      <c r="L1547" s="21">
        <f t="shared" si="124"/>
        <v>0.74910143147795882</v>
      </c>
      <c r="M1547" s="21" t="s">
        <v>262</v>
      </c>
    </row>
    <row r="1548" spans="1:13" x14ac:dyDescent="0.15">
      <c r="A1548" s="21">
        <f t="shared" si="120"/>
        <v>-141.82999999999998</v>
      </c>
      <c r="B1548" s="21">
        <v>131.32</v>
      </c>
      <c r="C1548" s="21">
        <v>50662.5</v>
      </c>
      <c r="D1548" s="21">
        <v>1.4732000000000001</v>
      </c>
      <c r="E1548" s="21">
        <v>916.88</v>
      </c>
      <c r="F1548" s="21">
        <v>651.77</v>
      </c>
      <c r="G1548" s="21">
        <f t="shared" si="121"/>
        <v>1.406753916258803</v>
      </c>
      <c r="H1548" s="67">
        <v>9.9898000000000005E-6</v>
      </c>
      <c r="I1548" s="21">
        <f t="shared" si="122"/>
        <v>6.7810209068693999E-6</v>
      </c>
      <c r="J1548" s="21">
        <v>1.2239E-2</v>
      </c>
      <c r="K1548" s="21">
        <f t="shared" si="123"/>
        <v>9.0609080889912145E-6</v>
      </c>
      <c r="L1548" s="21">
        <f t="shared" si="124"/>
        <v>0.74838204297736743</v>
      </c>
      <c r="M1548" s="21" t="s">
        <v>262</v>
      </c>
    </row>
    <row r="1549" spans="1:13" x14ac:dyDescent="0.15">
      <c r="A1549" s="21">
        <f t="shared" si="120"/>
        <v>-140.23999999999998</v>
      </c>
      <c r="B1549" s="21">
        <v>132.91</v>
      </c>
      <c r="C1549" s="21">
        <v>50662.5</v>
      </c>
      <c r="D1549" s="21">
        <v>1.4553</v>
      </c>
      <c r="E1549" s="21">
        <v>916.65</v>
      </c>
      <c r="F1549" s="21">
        <v>651.71</v>
      </c>
      <c r="G1549" s="21">
        <f t="shared" si="121"/>
        <v>1.4065305120375626</v>
      </c>
      <c r="H1549" s="67">
        <v>1.0104E-5</v>
      </c>
      <c r="I1549" s="21">
        <f t="shared" si="122"/>
        <v>6.9428983714698002E-6</v>
      </c>
      <c r="J1549" s="21">
        <v>1.2388E-2</v>
      </c>
      <c r="K1549" s="21">
        <f t="shared" si="123"/>
        <v>9.2863516354333079E-6</v>
      </c>
      <c r="L1549" s="21">
        <f t="shared" si="124"/>
        <v>0.74764543106231829</v>
      </c>
      <c r="M1549" s="21" t="s">
        <v>262</v>
      </c>
    </row>
    <row r="1550" spans="1:13" x14ac:dyDescent="0.15">
      <c r="A1550" s="21">
        <f t="shared" si="120"/>
        <v>-138.64999999999998</v>
      </c>
      <c r="B1550" s="21">
        <v>134.5</v>
      </c>
      <c r="C1550" s="21">
        <v>50662.5</v>
      </c>
      <c r="D1550" s="21">
        <v>1.4379</v>
      </c>
      <c r="E1550" s="21">
        <v>916.43</v>
      </c>
      <c r="F1550" s="21">
        <v>651.65</v>
      </c>
      <c r="G1550" s="21">
        <f t="shared" si="121"/>
        <v>1.4063224123379114</v>
      </c>
      <c r="H1550" s="67">
        <v>1.0217000000000001E-5</v>
      </c>
      <c r="I1550" s="21">
        <f t="shared" si="122"/>
        <v>7.1055010779609161E-6</v>
      </c>
      <c r="J1550" s="21">
        <v>1.2536E-2</v>
      </c>
      <c r="K1550" s="21">
        <f t="shared" si="123"/>
        <v>9.5132958315053007E-6</v>
      </c>
      <c r="L1550" s="21">
        <f t="shared" si="124"/>
        <v>0.74690214661774079</v>
      </c>
      <c r="M1550" s="21" t="s">
        <v>262</v>
      </c>
    </row>
    <row r="1551" spans="1:13" x14ac:dyDescent="0.15">
      <c r="A1551" s="21">
        <f t="shared" si="120"/>
        <v>-137.05999999999997</v>
      </c>
      <c r="B1551" s="21">
        <v>136.09</v>
      </c>
      <c r="C1551" s="21">
        <v>50662.5</v>
      </c>
      <c r="D1551" s="21">
        <v>1.4208000000000001</v>
      </c>
      <c r="E1551" s="21">
        <v>916.22</v>
      </c>
      <c r="F1551" s="21">
        <v>651.59999999999991</v>
      </c>
      <c r="G1551" s="21">
        <f t="shared" si="121"/>
        <v>1.4061080417434011</v>
      </c>
      <c r="H1551" s="67">
        <v>1.0329999999999999E-5</v>
      </c>
      <c r="I1551" s="21">
        <f t="shared" si="122"/>
        <v>7.2705518018018008E-6</v>
      </c>
      <c r="J1551" s="21">
        <v>1.2683E-2</v>
      </c>
      <c r="K1551" s="21">
        <f t="shared" si="123"/>
        <v>9.7429231364039589E-6</v>
      </c>
      <c r="L1551" s="21">
        <f t="shared" si="124"/>
        <v>0.7462392651580857</v>
      </c>
      <c r="M1551" s="21" t="s">
        <v>262</v>
      </c>
    </row>
    <row r="1552" spans="1:13" x14ac:dyDescent="0.15">
      <c r="A1552" s="21">
        <f t="shared" si="120"/>
        <v>-135.46999999999997</v>
      </c>
      <c r="B1552" s="21">
        <v>137.68</v>
      </c>
      <c r="C1552" s="21">
        <v>50662.5</v>
      </c>
      <c r="D1552" s="21">
        <v>1.4041999999999999</v>
      </c>
      <c r="E1552" s="21">
        <v>916.01</v>
      </c>
      <c r="F1552" s="21">
        <v>651.54</v>
      </c>
      <c r="G1552" s="21">
        <f t="shared" si="121"/>
        <v>1.4059152162568684</v>
      </c>
      <c r="H1552" s="67">
        <v>1.0443E-5</v>
      </c>
      <c r="I1552" s="21">
        <f t="shared" si="122"/>
        <v>7.4369747899159671E-6</v>
      </c>
      <c r="J1552" s="21">
        <v>1.2829999999999999E-2</v>
      </c>
      <c r="K1552" s="21">
        <f t="shared" si="123"/>
        <v>9.9746455704835738E-6</v>
      </c>
      <c r="L1552" s="21">
        <f t="shared" si="124"/>
        <v>0.74558787451286057</v>
      </c>
      <c r="M1552" s="21" t="s">
        <v>262</v>
      </c>
    </row>
    <row r="1553" spans="1:13" x14ac:dyDescent="0.15">
      <c r="A1553" s="21">
        <f t="shared" si="120"/>
        <v>-133.87999999999997</v>
      </c>
      <c r="B1553" s="21">
        <v>139.27000000000001</v>
      </c>
      <c r="C1553" s="21">
        <v>50662.5</v>
      </c>
      <c r="D1553" s="21">
        <v>1.3878999999999999</v>
      </c>
      <c r="E1553" s="21">
        <v>915.81999999999994</v>
      </c>
      <c r="F1553" s="21">
        <v>651.49</v>
      </c>
      <c r="G1553" s="21">
        <f t="shared" si="121"/>
        <v>1.4057314770756266</v>
      </c>
      <c r="H1553" s="67">
        <v>1.0555E-5</v>
      </c>
      <c r="I1553" s="21">
        <f t="shared" si="122"/>
        <v>7.605014770516608E-6</v>
      </c>
      <c r="J1553" s="21">
        <v>1.2977000000000001E-2</v>
      </c>
      <c r="K1553" s="21">
        <f t="shared" si="123"/>
        <v>1.0209536010630595E-5</v>
      </c>
      <c r="L1553" s="21">
        <f t="shared" si="124"/>
        <v>0.74489328041920311</v>
      </c>
      <c r="M1553" s="21" t="s">
        <v>262</v>
      </c>
    </row>
    <row r="1554" spans="1:13" x14ac:dyDescent="0.15">
      <c r="A1554" s="21">
        <f t="shared" si="120"/>
        <v>-132.28999999999996</v>
      </c>
      <c r="B1554" s="21">
        <v>140.86000000000001</v>
      </c>
      <c r="C1554" s="21">
        <v>50662.5</v>
      </c>
      <c r="D1554" s="21">
        <v>1.3721000000000001</v>
      </c>
      <c r="E1554" s="21">
        <v>915.62</v>
      </c>
      <c r="F1554" s="21">
        <v>651.42999999999995</v>
      </c>
      <c r="G1554" s="21">
        <f t="shared" si="121"/>
        <v>1.4055539351887387</v>
      </c>
      <c r="H1554" s="67">
        <v>1.0667E-5</v>
      </c>
      <c r="I1554" s="21">
        <f t="shared" si="122"/>
        <v>7.7742147073828429E-6</v>
      </c>
      <c r="J1554" s="21">
        <v>1.3124E-2</v>
      </c>
      <c r="K1554" s="21">
        <f t="shared" si="123"/>
        <v>1.0446364777369428E-5</v>
      </c>
      <c r="L1554" s="21">
        <f t="shared" si="124"/>
        <v>0.74420287564766829</v>
      </c>
      <c r="M1554" s="21" t="s">
        <v>262</v>
      </c>
    </row>
    <row r="1555" spans="1:13" x14ac:dyDescent="0.15">
      <c r="A1555" s="21">
        <f t="shared" si="120"/>
        <v>-130.69999999999999</v>
      </c>
      <c r="B1555" s="21">
        <v>142.44999999999999</v>
      </c>
      <c r="C1555" s="21">
        <v>50662.5</v>
      </c>
      <c r="D1555" s="21">
        <v>1.3566</v>
      </c>
      <c r="E1555" s="21">
        <v>915.44</v>
      </c>
      <c r="F1555" s="21">
        <v>651.38</v>
      </c>
      <c r="G1555" s="21">
        <f t="shared" si="121"/>
        <v>1.4053854892689368</v>
      </c>
      <c r="H1555" s="67">
        <v>1.0779E-5</v>
      </c>
      <c r="I1555" s="21">
        <f t="shared" si="122"/>
        <v>7.9455992923485187E-6</v>
      </c>
      <c r="J1555" s="21">
        <v>1.3271E-2</v>
      </c>
      <c r="K1555" s="21">
        <f t="shared" si="123"/>
        <v>1.0686166867065107E-5</v>
      </c>
      <c r="L1555" s="21">
        <f t="shared" si="124"/>
        <v>0.74354063446612917</v>
      </c>
      <c r="M1555" s="21" t="s">
        <v>262</v>
      </c>
    </row>
    <row r="1556" spans="1:13" x14ac:dyDescent="0.15">
      <c r="A1556" s="21">
        <f t="shared" si="120"/>
        <v>-129.10999999999999</v>
      </c>
      <c r="B1556" s="21">
        <v>144.04</v>
      </c>
      <c r="C1556" s="21">
        <v>50662.5</v>
      </c>
      <c r="D1556" s="21">
        <v>1.3413999999999999</v>
      </c>
      <c r="E1556" s="21">
        <v>915.27</v>
      </c>
      <c r="F1556" s="21">
        <v>651.32999999999993</v>
      </c>
      <c r="G1556" s="21">
        <f t="shared" si="121"/>
        <v>1.4052323706876699</v>
      </c>
      <c r="H1556" s="67">
        <v>1.0890000000000001E-5</v>
      </c>
      <c r="I1556" s="21">
        <f t="shared" si="122"/>
        <v>8.11838377814224E-6</v>
      </c>
      <c r="J1556" s="21">
        <v>1.3417E-2</v>
      </c>
      <c r="K1556" s="21">
        <f t="shared" si="123"/>
        <v>1.0928181268216342E-5</v>
      </c>
      <c r="L1556" s="21">
        <f t="shared" si="124"/>
        <v>0.74288516807035854</v>
      </c>
      <c r="M1556" s="21" t="s">
        <v>262</v>
      </c>
    </row>
    <row r="1557" spans="1:13" x14ac:dyDescent="0.15">
      <c r="A1557" s="21">
        <f t="shared" si="120"/>
        <v>-127.51999999999998</v>
      </c>
      <c r="B1557" s="21">
        <v>145.63</v>
      </c>
      <c r="C1557" s="21">
        <v>50662.5</v>
      </c>
      <c r="D1557" s="21">
        <v>1.3266</v>
      </c>
      <c r="E1557" s="21">
        <v>915.1</v>
      </c>
      <c r="F1557" s="21">
        <v>651.28</v>
      </c>
      <c r="G1557" s="21">
        <f t="shared" si="121"/>
        <v>1.4050792285959957</v>
      </c>
      <c r="H1557" s="67">
        <v>1.1002000000000001E-5</v>
      </c>
      <c r="I1557" s="21">
        <f t="shared" si="122"/>
        <v>8.293381576963667E-6</v>
      </c>
      <c r="J1557" s="21">
        <v>1.3563E-2</v>
      </c>
      <c r="K1557" s="21">
        <f t="shared" si="123"/>
        <v>1.1172418967342286E-5</v>
      </c>
      <c r="L1557" s="21">
        <f t="shared" si="124"/>
        <v>0.74230850106908497</v>
      </c>
      <c r="M1557" s="21" t="s">
        <v>262</v>
      </c>
    </row>
    <row r="1558" spans="1:13" x14ac:dyDescent="0.15">
      <c r="A1558" s="21">
        <f t="shared" si="120"/>
        <v>-125.92999999999998</v>
      </c>
      <c r="B1558" s="21">
        <v>147.22</v>
      </c>
      <c r="C1558" s="21">
        <v>50662.5</v>
      </c>
      <c r="D1558" s="21">
        <v>1.3121</v>
      </c>
      <c r="E1558" s="21">
        <v>914.93999999999994</v>
      </c>
      <c r="F1558" s="21">
        <v>651.24</v>
      </c>
      <c r="G1558" s="21">
        <f t="shared" si="121"/>
        <v>1.4049198452183527</v>
      </c>
      <c r="H1558" s="67">
        <v>1.1113E-5</v>
      </c>
      <c r="I1558" s="21">
        <f t="shared" si="122"/>
        <v>8.4696288392653003E-6</v>
      </c>
      <c r="J1558" s="21">
        <v>1.3708E-2</v>
      </c>
      <c r="K1558" s="21">
        <f t="shared" si="123"/>
        <v>1.141864432413485E-5</v>
      </c>
      <c r="L1558" s="21">
        <f t="shared" si="124"/>
        <v>0.74173681208053688</v>
      </c>
      <c r="M1558" s="21" t="s">
        <v>262</v>
      </c>
    </row>
    <row r="1559" spans="1:13" x14ac:dyDescent="0.15">
      <c r="A1559" s="21">
        <f t="shared" si="120"/>
        <v>-124.33999999999997</v>
      </c>
      <c r="B1559" s="21">
        <v>148.81</v>
      </c>
      <c r="C1559" s="21">
        <v>50662.5</v>
      </c>
      <c r="D1559" s="21">
        <v>1.2979000000000001</v>
      </c>
      <c r="E1559" s="21">
        <v>914.78000000000009</v>
      </c>
      <c r="F1559" s="21">
        <v>651.19000000000005</v>
      </c>
      <c r="G1559" s="21">
        <f t="shared" si="121"/>
        <v>1.4047820144658241</v>
      </c>
      <c r="H1559" s="67">
        <v>1.1223000000000001E-5</v>
      </c>
      <c r="I1559" s="21">
        <f t="shared" si="122"/>
        <v>8.6470452269050004E-6</v>
      </c>
      <c r="J1559" s="21">
        <v>1.3854E-2</v>
      </c>
      <c r="K1559" s="21">
        <f t="shared" si="123"/>
        <v>1.1668560703554476E-5</v>
      </c>
      <c r="L1559" s="21">
        <f t="shared" si="124"/>
        <v>0.74105499783456052</v>
      </c>
      <c r="M1559" s="21" t="s">
        <v>262</v>
      </c>
    </row>
    <row r="1560" spans="1:13" x14ac:dyDescent="0.15">
      <c r="A1560" s="21">
        <f t="shared" si="120"/>
        <v>-122.74999999999997</v>
      </c>
      <c r="B1560" s="21">
        <v>150.4</v>
      </c>
      <c r="C1560" s="21">
        <v>50662.5</v>
      </c>
      <c r="D1560" s="21">
        <v>1.2841</v>
      </c>
      <c r="E1560" s="21">
        <v>914.63000000000011</v>
      </c>
      <c r="F1560" s="21">
        <v>651.15</v>
      </c>
      <c r="G1560" s="21">
        <f t="shared" si="121"/>
        <v>1.4046379482454121</v>
      </c>
      <c r="H1560" s="67">
        <v>1.1333E-5</v>
      </c>
      <c r="I1560" s="21">
        <f t="shared" si="122"/>
        <v>8.8256366326610081E-6</v>
      </c>
      <c r="J1560" s="21">
        <v>1.3998999999999999E-2</v>
      </c>
      <c r="K1560" s="21">
        <f t="shared" si="123"/>
        <v>1.1919354192752634E-5</v>
      </c>
      <c r="L1560" s="21">
        <f t="shared" si="124"/>
        <v>0.74044587399099937</v>
      </c>
      <c r="M1560" s="21" t="s">
        <v>262</v>
      </c>
    </row>
    <row r="1561" spans="1:13" x14ac:dyDescent="0.15">
      <c r="A1561" s="21">
        <f t="shared" si="120"/>
        <v>-121.15999999999997</v>
      </c>
      <c r="B1561" s="21">
        <v>151.99</v>
      </c>
      <c r="C1561" s="21">
        <v>50662.5</v>
      </c>
      <c r="D1561" s="21">
        <v>1.2705</v>
      </c>
      <c r="E1561" s="21">
        <v>914.49</v>
      </c>
      <c r="F1561" s="21">
        <v>651.11</v>
      </c>
      <c r="G1561" s="21">
        <f t="shared" si="121"/>
        <v>1.4045092227119842</v>
      </c>
      <c r="H1561" s="67">
        <v>1.1443E-5</v>
      </c>
      <c r="I1561" s="21">
        <f t="shared" si="122"/>
        <v>9.0066902794175522E-6</v>
      </c>
      <c r="J1561" s="21">
        <v>1.4142999999999999E-2</v>
      </c>
      <c r="K1561" s="21">
        <f t="shared" si="123"/>
        <v>1.2172727814531145E-5</v>
      </c>
      <c r="L1561" s="21">
        <f t="shared" si="124"/>
        <v>0.7399073089160717</v>
      </c>
      <c r="M1561" s="21" t="s">
        <v>262</v>
      </c>
    </row>
    <row r="1562" spans="1:13" x14ac:dyDescent="0.15">
      <c r="A1562" s="21">
        <f t="shared" si="120"/>
        <v>-119.56999999999996</v>
      </c>
      <c r="B1562" s="21">
        <v>153.58000000000001</v>
      </c>
      <c r="C1562" s="21">
        <v>50662.5</v>
      </c>
      <c r="D1562" s="21">
        <v>1.2572000000000001</v>
      </c>
      <c r="E1562" s="21">
        <v>914.35</v>
      </c>
      <c r="F1562" s="21">
        <v>651.07000000000005</v>
      </c>
      <c r="G1562" s="21">
        <f t="shared" si="121"/>
        <v>1.4043804813614511</v>
      </c>
      <c r="H1562" s="67">
        <v>1.1552999999999999E-5</v>
      </c>
      <c r="I1562" s="21">
        <f t="shared" si="122"/>
        <v>9.1894686605154298E-6</v>
      </c>
      <c r="J1562" s="21">
        <v>1.4288E-2</v>
      </c>
      <c r="K1562" s="21">
        <f t="shared" si="123"/>
        <v>1.2429526939755645E-5</v>
      </c>
      <c r="L1562" s="21">
        <f t="shared" si="124"/>
        <v>0.73932569638857781</v>
      </c>
      <c r="M1562" s="21" t="s">
        <v>262</v>
      </c>
    </row>
    <row r="1563" spans="1:13" x14ac:dyDescent="0.15">
      <c r="A1563" s="21">
        <f t="shared" si="120"/>
        <v>-117.97999999999999</v>
      </c>
      <c r="B1563" s="21">
        <v>155.16999999999999</v>
      </c>
      <c r="C1563" s="21">
        <v>50662.5</v>
      </c>
      <c r="D1563" s="21">
        <v>1.2442</v>
      </c>
      <c r="E1563" s="21">
        <v>914.22</v>
      </c>
      <c r="F1563" s="21">
        <v>651.03</v>
      </c>
      <c r="G1563" s="21">
        <f t="shared" si="121"/>
        <v>1.4042670844661538</v>
      </c>
      <c r="H1563" s="67">
        <v>1.1663E-5</v>
      </c>
      <c r="I1563" s="21">
        <f t="shared" si="122"/>
        <v>9.3738948722070413E-6</v>
      </c>
      <c r="J1563" s="21">
        <v>1.4432E-2</v>
      </c>
      <c r="K1563" s="21">
        <f t="shared" si="123"/>
        <v>1.2687778997288554E-5</v>
      </c>
      <c r="L1563" s="21">
        <f t="shared" si="124"/>
        <v>0.73881290604212857</v>
      </c>
      <c r="M1563" s="21" t="s">
        <v>262</v>
      </c>
    </row>
    <row r="1564" spans="1:13" x14ac:dyDescent="0.15">
      <c r="A1564" s="21">
        <f t="shared" si="120"/>
        <v>-116.38999999999999</v>
      </c>
      <c r="B1564" s="21">
        <v>156.76</v>
      </c>
      <c r="C1564" s="21">
        <v>50662.5</v>
      </c>
      <c r="D1564" s="21">
        <v>1.2315</v>
      </c>
      <c r="E1564" s="21">
        <v>914.1</v>
      </c>
      <c r="F1564" s="21">
        <v>651</v>
      </c>
      <c r="G1564" s="21">
        <f t="shared" si="121"/>
        <v>1.4041474654377881</v>
      </c>
      <c r="H1564" s="67">
        <v>1.1772E-5</v>
      </c>
      <c r="I1564" s="21">
        <f t="shared" si="122"/>
        <v>9.5590742996345917E-6</v>
      </c>
      <c r="J1564" s="21">
        <v>1.4576E-2</v>
      </c>
      <c r="K1564" s="21">
        <f t="shared" si="123"/>
        <v>1.294822491127077E-5</v>
      </c>
      <c r="L1564" s="21">
        <f t="shared" si="124"/>
        <v>0.7382536498353458</v>
      </c>
      <c r="M1564" s="21" t="s">
        <v>262</v>
      </c>
    </row>
    <row r="1565" spans="1:13" x14ac:dyDescent="0.15">
      <c r="A1565" s="21">
        <f t="shared" si="120"/>
        <v>-114.79999999999998</v>
      </c>
      <c r="B1565" s="21">
        <v>158.35</v>
      </c>
      <c r="C1565" s="21">
        <v>50662.5</v>
      </c>
      <c r="D1565" s="21">
        <v>1.2190000000000001</v>
      </c>
      <c r="E1565" s="21">
        <v>913.98</v>
      </c>
      <c r="F1565" s="21">
        <v>650.97</v>
      </c>
      <c r="G1565" s="21">
        <f t="shared" si="121"/>
        <v>1.4040278353841191</v>
      </c>
      <c r="H1565" s="67">
        <v>1.188E-5</v>
      </c>
      <c r="I1565" s="21">
        <f t="shared" si="122"/>
        <v>9.7456931911402772E-6</v>
      </c>
      <c r="J1565" s="21">
        <v>1.4718999999999999E-2</v>
      </c>
      <c r="K1565" s="21">
        <f t="shared" si="123"/>
        <v>1.3211067368616925E-5</v>
      </c>
      <c r="L1565" s="21">
        <f t="shared" si="124"/>
        <v>0.73769158230858078</v>
      </c>
      <c r="M1565" s="21" t="s">
        <v>262</v>
      </c>
    </row>
    <row r="1566" spans="1:13" x14ac:dyDescent="0.15">
      <c r="A1566" s="21">
        <f t="shared" si="120"/>
        <v>-113.20999999999998</v>
      </c>
      <c r="B1566" s="21">
        <v>159.94</v>
      </c>
      <c r="C1566" s="21">
        <v>50662.5</v>
      </c>
      <c r="D1566" s="21">
        <v>1.2067000000000001</v>
      </c>
      <c r="E1566" s="21">
        <v>913.87</v>
      </c>
      <c r="F1566" s="21">
        <v>650.93999999999994</v>
      </c>
      <c r="G1566" s="21">
        <f t="shared" si="121"/>
        <v>1.4039235567026147</v>
      </c>
      <c r="H1566" s="67">
        <v>1.1989E-5</v>
      </c>
      <c r="I1566" s="21">
        <f t="shared" si="122"/>
        <v>9.9353609016325508E-6</v>
      </c>
      <c r="J1566" s="21">
        <v>1.4862999999999999E-2</v>
      </c>
      <c r="K1566" s="21">
        <f t="shared" si="123"/>
        <v>1.3477915966774513E-5</v>
      </c>
      <c r="L1566" s="21">
        <f t="shared" si="124"/>
        <v>0.7371585433627128</v>
      </c>
      <c r="M1566" s="21" t="s">
        <v>262</v>
      </c>
    </row>
    <row r="1567" spans="1:13" x14ac:dyDescent="0.15">
      <c r="A1567" s="21">
        <f t="shared" si="120"/>
        <v>-111.61999999999998</v>
      </c>
      <c r="B1567" s="21">
        <v>161.53</v>
      </c>
      <c r="C1567" s="21">
        <v>50662.5</v>
      </c>
      <c r="D1567" s="21">
        <v>1.1948000000000001</v>
      </c>
      <c r="E1567" s="21">
        <v>913.76</v>
      </c>
      <c r="F1567" s="21">
        <v>650.91</v>
      </c>
      <c r="G1567" s="21">
        <f t="shared" si="121"/>
        <v>1.4038192684088431</v>
      </c>
      <c r="H1567" s="67">
        <v>1.2097E-5</v>
      </c>
      <c r="I1567" s="21">
        <f t="shared" si="122"/>
        <v>1.0124707063943754E-5</v>
      </c>
      <c r="J1567" s="21">
        <v>1.5006E-2</v>
      </c>
      <c r="K1567" s="21">
        <f t="shared" si="123"/>
        <v>1.3744773432202594E-5</v>
      </c>
      <c r="L1567" s="21">
        <f t="shared" si="124"/>
        <v>0.73662233240037311</v>
      </c>
      <c r="M1567" s="21" t="s">
        <v>262</v>
      </c>
    </row>
    <row r="1568" spans="1:13" x14ac:dyDescent="0.15">
      <c r="A1568" s="21">
        <f t="shared" si="120"/>
        <v>-110.02999999999997</v>
      </c>
      <c r="B1568" s="21">
        <v>163.12</v>
      </c>
      <c r="C1568" s="21">
        <v>50662.5</v>
      </c>
      <c r="D1568" s="21">
        <v>1.1830000000000001</v>
      </c>
      <c r="E1568" s="21">
        <v>913.65</v>
      </c>
      <c r="F1568" s="21">
        <v>650.88</v>
      </c>
      <c r="G1568" s="21">
        <f t="shared" si="121"/>
        <v>1.4037149705014749</v>
      </c>
      <c r="H1568" s="67">
        <v>1.2204999999999999E-5</v>
      </c>
      <c r="I1568" s="21">
        <f t="shared" si="122"/>
        <v>1.0316990701606085E-5</v>
      </c>
      <c r="J1568" s="21">
        <v>1.5148E-2</v>
      </c>
      <c r="K1568" s="21">
        <f t="shared" si="123"/>
        <v>1.4014922265430582E-5</v>
      </c>
      <c r="L1568" s="21">
        <f t="shared" si="124"/>
        <v>0.73614326973857935</v>
      </c>
      <c r="M1568" s="21" t="s">
        <v>262</v>
      </c>
    </row>
    <row r="1569" spans="1:13" x14ac:dyDescent="0.15">
      <c r="A1569" s="21">
        <f t="shared" si="120"/>
        <v>-108.43999999999997</v>
      </c>
      <c r="B1569" s="21">
        <v>164.71</v>
      </c>
      <c r="C1569" s="21">
        <v>50662.5</v>
      </c>
      <c r="D1569" s="21">
        <v>1.1715</v>
      </c>
      <c r="E1569" s="21">
        <v>913.56000000000006</v>
      </c>
      <c r="F1569" s="21">
        <v>650.86</v>
      </c>
      <c r="G1569" s="21">
        <f t="shared" si="121"/>
        <v>1.4036198260762685</v>
      </c>
      <c r="H1569" s="67">
        <v>1.2313000000000001E-5</v>
      </c>
      <c r="I1569" s="21">
        <f t="shared" si="122"/>
        <v>1.0510456679470765E-5</v>
      </c>
      <c r="J1569" s="21">
        <v>1.5291000000000001E-2</v>
      </c>
      <c r="K1569" s="21">
        <f t="shared" si="123"/>
        <v>1.4287509084215237E-5</v>
      </c>
      <c r="L1569" s="21">
        <f t="shared" si="124"/>
        <v>0.73563954483029237</v>
      </c>
      <c r="M1569" s="21" t="s">
        <v>262</v>
      </c>
    </row>
    <row r="1570" spans="1:13" x14ac:dyDescent="0.15">
      <c r="A1570" s="21">
        <f t="shared" si="120"/>
        <v>-106.84999999999997</v>
      </c>
      <c r="B1570" s="21">
        <v>166.3</v>
      </c>
      <c r="C1570" s="21">
        <v>50662.5</v>
      </c>
      <c r="D1570" s="21">
        <v>1.1601999999999999</v>
      </c>
      <c r="E1570" s="21">
        <v>913.46</v>
      </c>
      <c r="F1570" s="21">
        <v>650.83000000000004</v>
      </c>
      <c r="G1570" s="21">
        <f t="shared" si="121"/>
        <v>1.4035308759583915</v>
      </c>
      <c r="H1570" s="67">
        <v>1.242E-5</v>
      </c>
      <c r="I1570" s="21">
        <f t="shared" si="122"/>
        <v>1.0705050853301155E-5</v>
      </c>
      <c r="J1570" s="21">
        <v>1.5433000000000001E-2</v>
      </c>
      <c r="K1570" s="21">
        <f t="shared" si="123"/>
        <v>1.4562232493638505E-5</v>
      </c>
      <c r="L1570" s="21">
        <f t="shared" si="124"/>
        <v>0.73512429210134134</v>
      </c>
      <c r="M1570" s="21" t="s">
        <v>262</v>
      </c>
    </row>
    <row r="1571" spans="1:13" x14ac:dyDescent="0.15">
      <c r="A1571" s="21">
        <f t="shared" si="120"/>
        <v>-105.25999999999999</v>
      </c>
      <c r="B1571" s="21">
        <v>167.89</v>
      </c>
      <c r="C1571" s="21">
        <v>50662.5</v>
      </c>
      <c r="D1571" s="21">
        <v>1.1491</v>
      </c>
      <c r="E1571" s="21">
        <v>913.37</v>
      </c>
      <c r="F1571" s="21">
        <v>650.80999999999995</v>
      </c>
      <c r="G1571" s="21">
        <f t="shared" si="121"/>
        <v>1.4034357185660946</v>
      </c>
      <c r="H1571" s="67">
        <v>1.2527000000000001E-5</v>
      </c>
      <c r="I1571" s="21">
        <f t="shared" si="122"/>
        <v>1.0901575145766253E-5</v>
      </c>
      <c r="J1571" s="21">
        <v>1.5575E-2</v>
      </c>
      <c r="K1571" s="21">
        <f t="shared" si="123"/>
        <v>1.4839644181748007E-5</v>
      </c>
      <c r="L1571" s="21">
        <f t="shared" si="124"/>
        <v>0.73462510369181377</v>
      </c>
      <c r="M1571" s="21" t="s">
        <v>262</v>
      </c>
    </row>
    <row r="1572" spans="1:13" x14ac:dyDescent="0.15">
      <c r="A1572" s="21">
        <f t="shared" si="120"/>
        <v>-103.66999999999999</v>
      </c>
      <c r="B1572" s="21">
        <v>169.48</v>
      </c>
      <c r="C1572" s="21">
        <v>50662.5</v>
      </c>
      <c r="D1572" s="21">
        <v>1.1383000000000001</v>
      </c>
      <c r="E1572" s="21">
        <v>913.29000000000008</v>
      </c>
      <c r="F1572" s="21">
        <v>650.80000000000007</v>
      </c>
      <c r="G1572" s="21">
        <f t="shared" si="121"/>
        <v>1.4033343577135833</v>
      </c>
      <c r="H1572" s="67">
        <v>1.2634E-5</v>
      </c>
      <c r="I1572" s="21">
        <f t="shared" si="122"/>
        <v>1.1099007291575155E-5</v>
      </c>
      <c r="J1572" s="21">
        <v>1.5716999999999998E-2</v>
      </c>
      <c r="K1572" s="21">
        <f t="shared" si="123"/>
        <v>1.5118343719564284E-5</v>
      </c>
      <c r="L1572" s="21">
        <f t="shared" si="124"/>
        <v>0.73414174842527213</v>
      </c>
      <c r="M1572" s="21" t="s">
        <v>262</v>
      </c>
    </row>
    <row r="1573" spans="1:13" x14ac:dyDescent="0.15">
      <c r="A1573" s="21">
        <f t="shared" si="120"/>
        <v>-102.07999999999998</v>
      </c>
      <c r="B1573" s="21">
        <v>171.07</v>
      </c>
      <c r="C1573" s="21">
        <v>50662.5</v>
      </c>
      <c r="D1573" s="21">
        <v>1.1275999999999999</v>
      </c>
      <c r="E1573" s="21">
        <v>913.20999999999992</v>
      </c>
      <c r="F1573" s="21">
        <v>650.78</v>
      </c>
      <c r="G1573" s="21">
        <f t="shared" si="121"/>
        <v>1.403254556071176</v>
      </c>
      <c r="H1573" s="67">
        <v>1.274E-5</v>
      </c>
      <c r="I1573" s="21">
        <f t="shared" si="122"/>
        <v>1.1298332742107131E-5</v>
      </c>
      <c r="J1573" s="21">
        <v>1.5858000000000001E-2</v>
      </c>
      <c r="K1573" s="21">
        <f t="shared" si="123"/>
        <v>1.5400069747613157E-5</v>
      </c>
      <c r="L1573" s="21">
        <f t="shared" si="124"/>
        <v>0.73365464749653164</v>
      </c>
      <c r="M1573" s="21" t="s">
        <v>262</v>
      </c>
    </row>
    <row r="1574" spans="1:13" x14ac:dyDescent="0.15">
      <c r="A1574" s="21">
        <f t="shared" si="120"/>
        <v>-100.48999999999998</v>
      </c>
      <c r="B1574" s="21">
        <v>172.66</v>
      </c>
      <c r="C1574" s="21">
        <v>50662.5</v>
      </c>
      <c r="D1574" s="21">
        <v>1.1172</v>
      </c>
      <c r="E1574" s="21">
        <v>913.13</v>
      </c>
      <c r="F1574" s="21">
        <v>650.76</v>
      </c>
      <c r="G1574" s="21">
        <f t="shared" si="121"/>
        <v>1.403174749523634</v>
      </c>
      <c r="H1574" s="67">
        <v>1.2846E-5</v>
      </c>
      <c r="I1574" s="21">
        <f t="shared" si="122"/>
        <v>1.1498388829215898E-5</v>
      </c>
      <c r="J1574" s="21">
        <v>1.5998999999999999E-2</v>
      </c>
      <c r="K1574" s="21">
        <f t="shared" si="123"/>
        <v>1.5683005690357909E-5</v>
      </c>
      <c r="L1574" s="21">
        <f t="shared" si="124"/>
        <v>0.73317507219201206</v>
      </c>
      <c r="M1574" s="21" t="s">
        <v>262</v>
      </c>
    </row>
    <row r="1575" spans="1:13" x14ac:dyDescent="0.15">
      <c r="A1575" s="21">
        <f t="shared" si="120"/>
        <v>-98.899999999999977</v>
      </c>
      <c r="B1575" s="21">
        <v>174.25</v>
      </c>
      <c r="C1575" s="21">
        <v>50662.5</v>
      </c>
      <c r="D1575" s="21">
        <v>1.1069</v>
      </c>
      <c r="E1575" s="21">
        <v>913.06</v>
      </c>
      <c r="F1575" s="21">
        <v>650.75</v>
      </c>
      <c r="G1575" s="21">
        <f t="shared" si="121"/>
        <v>1.403088743757203</v>
      </c>
      <c r="H1575" s="67">
        <v>1.2952000000000001E-5</v>
      </c>
      <c r="I1575" s="21">
        <f t="shared" si="122"/>
        <v>1.1701147348450629E-5</v>
      </c>
      <c r="J1575" s="21">
        <v>1.6140000000000002E-2</v>
      </c>
      <c r="K1575" s="21">
        <f t="shared" si="123"/>
        <v>1.5969665724836998E-5</v>
      </c>
      <c r="L1575" s="21">
        <f t="shared" si="124"/>
        <v>0.7327108500619578</v>
      </c>
      <c r="M1575" s="21" t="s">
        <v>262</v>
      </c>
    </row>
    <row r="1576" spans="1:13" x14ac:dyDescent="0.15">
      <c r="A1576" s="21">
        <f t="shared" si="120"/>
        <v>-97.309999999999974</v>
      </c>
      <c r="B1576" s="21">
        <v>175.84</v>
      </c>
      <c r="C1576" s="21">
        <v>50662.5</v>
      </c>
      <c r="D1576" s="21">
        <v>1.0968</v>
      </c>
      <c r="E1576" s="21">
        <v>912.99</v>
      </c>
      <c r="F1576" s="21">
        <v>650.74</v>
      </c>
      <c r="G1576" s="21">
        <f t="shared" si="121"/>
        <v>1.4030027353474506</v>
      </c>
      <c r="H1576" s="67">
        <v>1.3057999999999999E-5</v>
      </c>
      <c r="I1576" s="21">
        <f t="shared" si="122"/>
        <v>1.1905543398978846E-5</v>
      </c>
      <c r="J1576" s="21">
        <v>1.6279999999999999E-2</v>
      </c>
      <c r="K1576" s="21">
        <f t="shared" si="123"/>
        <v>1.6257768606958251E-5</v>
      </c>
      <c r="L1576" s="21">
        <f t="shared" si="124"/>
        <v>0.73229873587223593</v>
      </c>
      <c r="M1576" s="21" t="s">
        <v>262</v>
      </c>
    </row>
    <row r="1577" spans="1:13" x14ac:dyDescent="0.15">
      <c r="A1577" s="21">
        <f t="shared" si="120"/>
        <v>-95.71999999999997</v>
      </c>
      <c r="B1577" s="21">
        <v>177.43</v>
      </c>
      <c r="C1577" s="21">
        <v>50662.5</v>
      </c>
      <c r="D1577" s="21">
        <v>1.0869</v>
      </c>
      <c r="E1577" s="21">
        <v>912.93000000000006</v>
      </c>
      <c r="F1577" s="21">
        <v>650.73</v>
      </c>
      <c r="G1577" s="21">
        <f t="shared" si="121"/>
        <v>1.4029320916509151</v>
      </c>
      <c r="H1577" s="67">
        <v>1.3162999999999999E-5</v>
      </c>
      <c r="I1577" s="21">
        <f t="shared" si="122"/>
        <v>1.2110589750667034E-5</v>
      </c>
      <c r="J1577" s="21">
        <v>1.6421000000000002E-2</v>
      </c>
      <c r="K1577" s="21">
        <f t="shared" si="123"/>
        <v>1.6549029631507694E-5</v>
      </c>
      <c r="L1577" s="21">
        <f t="shared" si="124"/>
        <v>0.73180059618780824</v>
      </c>
      <c r="M1577" s="21" t="s">
        <v>262</v>
      </c>
    </row>
    <row r="1578" spans="1:13" x14ac:dyDescent="0.15">
      <c r="A1578" s="21">
        <f t="shared" si="120"/>
        <v>-94.129999999999967</v>
      </c>
      <c r="B1578" s="21">
        <v>179.02</v>
      </c>
      <c r="C1578" s="21">
        <v>50662.5</v>
      </c>
      <c r="D1578" s="21">
        <v>1.0771999999999999</v>
      </c>
      <c r="E1578" s="21">
        <v>912.87</v>
      </c>
      <c r="F1578" s="21">
        <v>650.73</v>
      </c>
      <c r="G1578" s="21">
        <f t="shared" si="121"/>
        <v>1.4028398875109491</v>
      </c>
      <c r="H1578" s="67">
        <v>1.3268000000000001E-5</v>
      </c>
      <c r="I1578" s="21">
        <f t="shared" si="122"/>
        <v>1.2317118455254365E-5</v>
      </c>
      <c r="J1578" s="21">
        <v>1.6560999999999999E-2</v>
      </c>
      <c r="K1578" s="21">
        <f t="shared" si="123"/>
        <v>1.6841519694941531E-5</v>
      </c>
      <c r="L1578" s="21">
        <f t="shared" si="124"/>
        <v>0.7313543360908159</v>
      </c>
      <c r="M1578" s="21" t="s">
        <v>262</v>
      </c>
    </row>
    <row r="1579" spans="1:13" x14ac:dyDescent="0.15">
      <c r="A1579" s="21">
        <f t="shared" si="120"/>
        <v>-92.539999999999964</v>
      </c>
      <c r="B1579" s="21">
        <v>180.61</v>
      </c>
      <c r="C1579" s="21">
        <v>50662.5</v>
      </c>
      <c r="D1579" s="21">
        <v>1.0677000000000001</v>
      </c>
      <c r="E1579" s="21">
        <v>912.81000000000006</v>
      </c>
      <c r="F1579" s="21">
        <v>650.71999999999991</v>
      </c>
      <c r="G1579" s="21">
        <f t="shared" si="121"/>
        <v>1.4027692402262113</v>
      </c>
      <c r="H1579" s="67">
        <v>1.3373000000000001E-5</v>
      </c>
      <c r="I1579" s="21">
        <f t="shared" si="122"/>
        <v>1.252505385407886E-5</v>
      </c>
      <c r="J1579" s="21">
        <v>1.67E-2</v>
      </c>
      <c r="K1579" s="21">
        <f t="shared" si="123"/>
        <v>1.7135107729556085E-5</v>
      </c>
      <c r="L1579" s="21">
        <f t="shared" si="124"/>
        <v>0.73095857065868264</v>
      </c>
      <c r="M1579" s="21" t="s">
        <v>262</v>
      </c>
    </row>
    <row r="1580" spans="1:13" x14ac:dyDescent="0.15">
      <c r="A1580" s="21">
        <f t="shared" si="120"/>
        <v>-90.949999999999989</v>
      </c>
      <c r="B1580" s="21">
        <v>182.2</v>
      </c>
      <c r="C1580" s="21">
        <v>50662.5</v>
      </c>
      <c r="D1580" s="21">
        <v>1.0583</v>
      </c>
      <c r="E1580" s="21">
        <v>912.76</v>
      </c>
      <c r="F1580" s="21">
        <v>650.71999999999991</v>
      </c>
      <c r="G1580" s="21">
        <f t="shared" si="121"/>
        <v>1.4026924022621099</v>
      </c>
      <c r="H1580" s="67">
        <v>1.3478E-5</v>
      </c>
      <c r="I1580" s="21">
        <f t="shared" si="122"/>
        <v>1.2735519228952093E-5</v>
      </c>
      <c r="J1580" s="21">
        <v>1.6840000000000001E-2</v>
      </c>
      <c r="K1580" s="21">
        <f t="shared" si="123"/>
        <v>1.7433183091732124E-5</v>
      </c>
      <c r="L1580" s="21">
        <f t="shared" si="124"/>
        <v>0.73053321140142513</v>
      </c>
      <c r="M1580" s="21" t="s">
        <v>262</v>
      </c>
    </row>
    <row r="1581" spans="1:13" x14ac:dyDescent="0.15">
      <c r="A1581" s="21">
        <f t="shared" si="120"/>
        <v>-89.359999999999985</v>
      </c>
      <c r="B1581" s="21">
        <v>183.79</v>
      </c>
      <c r="C1581" s="21">
        <v>50662.5</v>
      </c>
      <c r="D1581" s="21">
        <v>1.0490999999999999</v>
      </c>
      <c r="E1581" s="21">
        <v>912.71</v>
      </c>
      <c r="F1581" s="21">
        <v>650.71999999999991</v>
      </c>
      <c r="G1581" s="21">
        <f t="shared" si="121"/>
        <v>1.4026155642980087</v>
      </c>
      <c r="H1581" s="67">
        <v>1.3582E-5</v>
      </c>
      <c r="I1581" s="21">
        <f t="shared" si="122"/>
        <v>1.2946334953769898E-5</v>
      </c>
      <c r="J1581" s="21">
        <v>1.6979000000000001E-2</v>
      </c>
      <c r="K1581" s="21">
        <f t="shared" si="123"/>
        <v>1.7732191483802307E-5</v>
      </c>
      <c r="L1581" s="21">
        <f t="shared" si="124"/>
        <v>0.73010349372754579</v>
      </c>
      <c r="M1581" s="21" t="s">
        <v>262</v>
      </c>
    </row>
    <row r="1582" spans="1:13" x14ac:dyDescent="0.15">
      <c r="A1582" s="21">
        <f t="shared" si="120"/>
        <v>-87.769999999999982</v>
      </c>
      <c r="B1582" s="21">
        <v>185.38</v>
      </c>
      <c r="C1582" s="21">
        <v>50662.5</v>
      </c>
      <c r="D1582" s="21">
        <v>1.04</v>
      </c>
      <c r="E1582" s="21">
        <v>912.66000000000008</v>
      </c>
      <c r="F1582" s="21">
        <v>650.71999999999991</v>
      </c>
      <c r="G1582" s="21">
        <f t="shared" si="121"/>
        <v>1.4025387263339073</v>
      </c>
      <c r="H1582" s="67">
        <v>1.3686000000000001E-5</v>
      </c>
      <c r="I1582" s="21">
        <f t="shared" si="122"/>
        <v>1.3159615384615386E-5</v>
      </c>
      <c r="J1582" s="21">
        <v>1.7118000000000001E-2</v>
      </c>
      <c r="K1582" s="21">
        <f t="shared" si="123"/>
        <v>1.8034772406608577E-5</v>
      </c>
      <c r="L1582" s="21">
        <f t="shared" si="124"/>
        <v>0.72968014721345964</v>
      </c>
      <c r="M1582" s="21" t="s">
        <v>262</v>
      </c>
    </row>
    <row r="1583" spans="1:13" x14ac:dyDescent="0.15">
      <c r="A1583" s="21">
        <f t="shared" ref="A1583:A1646" si="125">B1583-273.15</f>
        <v>-86.179999999999978</v>
      </c>
      <c r="B1583" s="21">
        <v>186.97</v>
      </c>
      <c r="C1583" s="21">
        <v>50662.5</v>
      </c>
      <c r="D1583" s="21">
        <v>1.0310999999999999</v>
      </c>
      <c r="E1583" s="21">
        <v>912.62</v>
      </c>
      <c r="F1583" s="21">
        <v>650.71999999999991</v>
      </c>
      <c r="G1583" s="21">
        <f t="shared" ref="G1583:G1646" si="126">E1583/F1583</f>
        <v>1.4024772559626262</v>
      </c>
      <c r="H1583" s="67">
        <v>1.3789E-5</v>
      </c>
      <c r="I1583" s="21">
        <f t="shared" ref="I1583:I1646" si="127">H1583/D1583</f>
        <v>1.3373096692852295E-5</v>
      </c>
      <c r="J1583" s="21">
        <v>1.7257000000000002E-2</v>
      </c>
      <c r="K1583" s="21">
        <f t="shared" ref="K1583:K1646" si="128">J1583/E1583/D1583</f>
        <v>1.8338952691519047E-5</v>
      </c>
      <c r="L1583" s="21">
        <f t="shared" ref="L1583:L1646" si="129">H1583*E1583/J1583</f>
        <v>0.72921812481891402</v>
      </c>
      <c r="M1583" s="21" t="s">
        <v>262</v>
      </c>
    </row>
    <row r="1584" spans="1:13" x14ac:dyDescent="0.15">
      <c r="A1584" s="21">
        <f t="shared" si="125"/>
        <v>-84.589999999999975</v>
      </c>
      <c r="B1584" s="21">
        <v>188.56</v>
      </c>
      <c r="C1584" s="21">
        <v>50662.5</v>
      </c>
      <c r="D1584" s="21">
        <v>1.0224</v>
      </c>
      <c r="E1584" s="21">
        <v>912.57999999999993</v>
      </c>
      <c r="F1584" s="21">
        <v>650.73</v>
      </c>
      <c r="G1584" s="21">
        <f t="shared" si="126"/>
        <v>1.4023942341677806</v>
      </c>
      <c r="H1584" s="67">
        <v>1.3893000000000001E-5</v>
      </c>
      <c r="I1584" s="21">
        <f t="shared" si="127"/>
        <v>1.358861502347418E-5</v>
      </c>
      <c r="J1584" s="21">
        <v>1.7395000000000001E-2</v>
      </c>
      <c r="K1584" s="21">
        <f t="shared" si="128"/>
        <v>1.8643723168258008E-5</v>
      </c>
      <c r="L1584" s="21">
        <f t="shared" si="129"/>
        <v>0.72885736935901113</v>
      </c>
      <c r="M1584" s="21" t="s">
        <v>262</v>
      </c>
    </row>
    <row r="1585" spans="1:13" x14ac:dyDescent="0.15">
      <c r="A1585" s="21">
        <f t="shared" si="125"/>
        <v>-82.999999999999972</v>
      </c>
      <c r="B1585" s="21">
        <v>190.15</v>
      </c>
      <c r="C1585" s="21">
        <v>50662.5</v>
      </c>
      <c r="D1585" s="21">
        <v>1.0138</v>
      </c>
      <c r="E1585" s="21">
        <v>912.55</v>
      </c>
      <c r="F1585" s="21">
        <v>650.73</v>
      </c>
      <c r="G1585" s="21">
        <f t="shared" si="126"/>
        <v>1.4023481320977977</v>
      </c>
      <c r="H1585" s="67">
        <v>1.3995999999999999E-5</v>
      </c>
      <c r="I1585" s="21">
        <f t="shared" si="127"/>
        <v>1.380548431643322E-5</v>
      </c>
      <c r="J1585" s="21">
        <v>1.7534000000000001E-2</v>
      </c>
      <c r="K1585" s="21">
        <f t="shared" si="128"/>
        <v>1.895274179124639E-5</v>
      </c>
      <c r="L1585" s="21">
        <f t="shared" si="129"/>
        <v>0.72841620850918209</v>
      </c>
      <c r="M1585" s="21" t="s">
        <v>262</v>
      </c>
    </row>
    <row r="1586" spans="1:13" x14ac:dyDescent="0.15">
      <c r="A1586" s="21">
        <f t="shared" si="125"/>
        <v>-81.409999999999968</v>
      </c>
      <c r="B1586" s="21">
        <v>191.74</v>
      </c>
      <c r="C1586" s="21">
        <v>50662.5</v>
      </c>
      <c r="D1586" s="21">
        <v>1.0053000000000001</v>
      </c>
      <c r="E1586" s="21">
        <v>912.51</v>
      </c>
      <c r="F1586" s="21">
        <v>650.74</v>
      </c>
      <c r="G1586" s="21">
        <f t="shared" si="126"/>
        <v>1.4022651135630206</v>
      </c>
      <c r="H1586" s="67">
        <v>1.4099E-5</v>
      </c>
      <c r="I1586" s="21">
        <f t="shared" si="127"/>
        <v>1.4024669252959315E-5</v>
      </c>
      <c r="J1586" s="21">
        <v>1.7672E-2</v>
      </c>
      <c r="K1586" s="21">
        <f t="shared" si="128"/>
        <v>1.9264262517009345E-5</v>
      </c>
      <c r="L1586" s="21">
        <f t="shared" si="129"/>
        <v>0.72801485344047079</v>
      </c>
      <c r="M1586" s="21" t="s">
        <v>262</v>
      </c>
    </row>
    <row r="1587" spans="1:13" x14ac:dyDescent="0.15">
      <c r="A1587" s="21">
        <f t="shared" si="125"/>
        <v>-79.819999999999965</v>
      </c>
      <c r="B1587" s="21">
        <v>193.33</v>
      </c>
      <c r="C1587" s="21">
        <v>50662.5</v>
      </c>
      <c r="D1587" s="21">
        <v>0.99700999999999995</v>
      </c>
      <c r="E1587" s="21">
        <v>912.49</v>
      </c>
      <c r="F1587" s="21">
        <v>650.76</v>
      </c>
      <c r="G1587" s="21">
        <f t="shared" si="126"/>
        <v>1.4021912840371258</v>
      </c>
      <c r="H1587" s="67">
        <v>1.4201E-5</v>
      </c>
      <c r="I1587" s="21">
        <f t="shared" si="127"/>
        <v>1.4243588329104022E-5</v>
      </c>
      <c r="J1587" s="21">
        <v>1.7808999999999998E-2</v>
      </c>
      <c r="K1587" s="21">
        <f t="shared" si="128"/>
        <v>1.9575456828808141E-5</v>
      </c>
      <c r="L1587" s="21">
        <f t="shared" si="129"/>
        <v>0.72762482396541084</v>
      </c>
      <c r="M1587" s="21" t="s">
        <v>262</v>
      </c>
    </row>
    <row r="1588" spans="1:13" x14ac:dyDescent="0.15">
      <c r="A1588" s="21">
        <f t="shared" si="125"/>
        <v>-78.22999999999999</v>
      </c>
      <c r="B1588" s="21">
        <v>194.92</v>
      </c>
      <c r="C1588" s="21">
        <v>50662.5</v>
      </c>
      <c r="D1588" s="21">
        <v>0.98884000000000005</v>
      </c>
      <c r="E1588" s="21">
        <v>912.46</v>
      </c>
      <c r="F1588" s="21">
        <v>650.77</v>
      </c>
      <c r="G1588" s="21">
        <f t="shared" si="126"/>
        <v>1.4021236381517281</v>
      </c>
      <c r="H1588" s="67">
        <v>1.4304000000000001E-5</v>
      </c>
      <c r="I1588" s="21">
        <f t="shared" si="127"/>
        <v>1.4465434246187451E-5</v>
      </c>
      <c r="J1588" s="21">
        <v>1.7947000000000001E-2</v>
      </c>
      <c r="K1588" s="21">
        <f t="shared" si="128"/>
        <v>1.9890788600558665E-5</v>
      </c>
      <c r="L1588" s="21">
        <f t="shared" si="129"/>
        <v>0.72724287290354928</v>
      </c>
      <c r="M1588" s="21" t="s">
        <v>262</v>
      </c>
    </row>
    <row r="1589" spans="1:13" x14ac:dyDescent="0.15">
      <c r="A1589" s="21">
        <f t="shared" si="125"/>
        <v>-76.639999999999986</v>
      </c>
      <c r="B1589" s="21">
        <v>196.51</v>
      </c>
      <c r="C1589" s="21">
        <v>50662.5</v>
      </c>
      <c r="D1589" s="21">
        <v>0.98079000000000005</v>
      </c>
      <c r="E1589" s="21">
        <v>912.44</v>
      </c>
      <c r="F1589" s="21">
        <v>650.79</v>
      </c>
      <c r="G1589" s="21">
        <f t="shared" si="126"/>
        <v>1.4020498163770188</v>
      </c>
      <c r="H1589" s="67">
        <v>1.4406000000000001E-5</v>
      </c>
      <c r="I1589" s="21">
        <f t="shared" si="127"/>
        <v>1.4688159544856697E-5</v>
      </c>
      <c r="J1589" s="21">
        <v>1.8083999999999999E-2</v>
      </c>
      <c r="K1589" s="21">
        <f t="shared" si="128"/>
        <v>2.0207572858863205E-5</v>
      </c>
      <c r="L1589" s="21">
        <f t="shared" si="129"/>
        <v>0.72686411413404128</v>
      </c>
      <c r="M1589" s="21" t="s">
        <v>262</v>
      </c>
    </row>
    <row r="1590" spans="1:13" x14ac:dyDescent="0.15">
      <c r="A1590" s="21">
        <f t="shared" si="125"/>
        <v>-75.049999999999983</v>
      </c>
      <c r="B1590" s="21">
        <v>198.1</v>
      </c>
      <c r="C1590" s="21">
        <v>50662.5</v>
      </c>
      <c r="D1590" s="21">
        <v>0.97287999999999997</v>
      </c>
      <c r="E1590" s="21">
        <v>912.42</v>
      </c>
      <c r="F1590" s="21">
        <v>650.80000000000007</v>
      </c>
      <c r="G1590" s="21">
        <f t="shared" si="126"/>
        <v>1.4019975414874</v>
      </c>
      <c r="H1590" s="67">
        <v>1.4508000000000001E-5</v>
      </c>
      <c r="I1590" s="21">
        <f t="shared" si="127"/>
        <v>1.4912424965052217E-5</v>
      </c>
      <c r="J1590" s="21">
        <v>1.8221000000000001E-2</v>
      </c>
      <c r="K1590" s="21">
        <f t="shared" si="128"/>
        <v>2.0526652793736096E-5</v>
      </c>
      <c r="L1590" s="21">
        <f t="shared" si="129"/>
        <v>0.72649082706766921</v>
      </c>
      <c r="M1590" s="21" t="s">
        <v>262</v>
      </c>
    </row>
    <row r="1591" spans="1:13" x14ac:dyDescent="0.15">
      <c r="A1591" s="21">
        <f t="shared" si="125"/>
        <v>-73.45999999999998</v>
      </c>
      <c r="B1591" s="21">
        <v>199.69</v>
      </c>
      <c r="C1591" s="21">
        <v>50662.5</v>
      </c>
      <c r="D1591" s="21">
        <v>0.96509999999999996</v>
      </c>
      <c r="E1591" s="21">
        <v>912.41000000000008</v>
      </c>
      <c r="F1591" s="21">
        <v>650.83000000000004</v>
      </c>
      <c r="G1591" s="21">
        <f t="shared" si="126"/>
        <v>1.4019175514343223</v>
      </c>
      <c r="H1591" s="67">
        <v>1.4609E-5</v>
      </c>
      <c r="I1591" s="21">
        <f t="shared" si="127"/>
        <v>1.5137291472386282E-5</v>
      </c>
      <c r="J1591" s="21">
        <v>1.8357999999999999E-2</v>
      </c>
      <c r="K1591" s="21">
        <f t="shared" si="128"/>
        <v>2.0847933516046764E-5</v>
      </c>
      <c r="L1591" s="21">
        <f t="shared" si="129"/>
        <v>0.72608114663906753</v>
      </c>
      <c r="M1591" s="21" t="s">
        <v>262</v>
      </c>
    </row>
    <row r="1592" spans="1:13" x14ac:dyDescent="0.15">
      <c r="A1592" s="21">
        <f t="shared" si="125"/>
        <v>-71.869999999999976</v>
      </c>
      <c r="B1592" s="21">
        <v>201.28</v>
      </c>
      <c r="C1592" s="21">
        <v>50662.5</v>
      </c>
      <c r="D1592" s="21">
        <v>0.95743999999999996</v>
      </c>
      <c r="E1592" s="21">
        <v>912.4</v>
      </c>
      <c r="F1592" s="21">
        <v>650.85</v>
      </c>
      <c r="G1592" s="21">
        <f t="shared" si="126"/>
        <v>1.4018591073211952</v>
      </c>
      <c r="H1592" s="67">
        <v>1.4711E-5</v>
      </c>
      <c r="I1592" s="21">
        <f t="shared" si="127"/>
        <v>1.5364931483957222E-5</v>
      </c>
      <c r="J1592" s="21">
        <v>1.8494E-2</v>
      </c>
      <c r="K1592" s="21">
        <f t="shared" si="128"/>
        <v>2.1170641072378897E-5</v>
      </c>
      <c r="L1592" s="21">
        <f t="shared" si="129"/>
        <v>0.7257659997837137</v>
      </c>
      <c r="M1592" s="21" t="s">
        <v>262</v>
      </c>
    </row>
    <row r="1593" spans="1:13" x14ac:dyDescent="0.15">
      <c r="A1593" s="21">
        <f t="shared" si="125"/>
        <v>-70.279999999999973</v>
      </c>
      <c r="B1593" s="21">
        <v>202.87</v>
      </c>
      <c r="C1593" s="21">
        <v>50662.5</v>
      </c>
      <c r="D1593" s="21">
        <v>0.94989999999999997</v>
      </c>
      <c r="E1593" s="21">
        <v>912.39</v>
      </c>
      <c r="F1593" s="21">
        <v>650.87</v>
      </c>
      <c r="G1593" s="21">
        <f t="shared" si="126"/>
        <v>1.4018006667998217</v>
      </c>
      <c r="H1593" s="67">
        <v>1.4812E-5</v>
      </c>
      <c r="I1593" s="21">
        <f t="shared" si="127"/>
        <v>1.5593220338983053E-5</v>
      </c>
      <c r="J1593" s="21">
        <v>1.8631000000000002E-2</v>
      </c>
      <c r="K1593" s="21">
        <f t="shared" si="128"/>
        <v>2.1496995299625614E-5</v>
      </c>
      <c r="L1593" s="21">
        <f t="shared" si="129"/>
        <v>0.72536743492029399</v>
      </c>
      <c r="M1593" s="21" t="s">
        <v>262</v>
      </c>
    </row>
    <row r="1594" spans="1:13" x14ac:dyDescent="0.15">
      <c r="A1594" s="21">
        <f t="shared" si="125"/>
        <v>-68.689999999999969</v>
      </c>
      <c r="B1594" s="21">
        <v>204.46</v>
      </c>
      <c r="C1594" s="21">
        <v>50662.5</v>
      </c>
      <c r="D1594" s="21">
        <v>0.94247999999999998</v>
      </c>
      <c r="E1594" s="21">
        <v>912.38</v>
      </c>
      <c r="F1594" s="21">
        <v>650.90000000000009</v>
      </c>
      <c r="G1594" s="21">
        <f t="shared" si="126"/>
        <v>1.4017206944231062</v>
      </c>
      <c r="H1594" s="67">
        <v>1.4912000000000001E-5</v>
      </c>
      <c r="I1594" s="21">
        <f t="shared" si="127"/>
        <v>1.5822086410321707E-5</v>
      </c>
      <c r="J1594" s="21">
        <v>1.8766999999999999E-2</v>
      </c>
      <c r="K1594" s="21">
        <f t="shared" si="128"/>
        <v>2.1824633248150023E-5</v>
      </c>
      <c r="L1594" s="21">
        <f t="shared" si="129"/>
        <v>0.72496459530026114</v>
      </c>
      <c r="M1594" s="21" t="s">
        <v>262</v>
      </c>
    </row>
    <row r="1595" spans="1:13" x14ac:dyDescent="0.15">
      <c r="A1595" s="21">
        <f t="shared" si="125"/>
        <v>-67.099999999999966</v>
      </c>
      <c r="B1595" s="21">
        <v>206.05</v>
      </c>
      <c r="C1595" s="21">
        <v>50662.5</v>
      </c>
      <c r="D1595" s="21">
        <v>0.93516999999999995</v>
      </c>
      <c r="E1595" s="21">
        <v>912.38</v>
      </c>
      <c r="F1595" s="21">
        <v>650.93000000000006</v>
      </c>
      <c r="G1595" s="21">
        <f t="shared" si="126"/>
        <v>1.4016560920529089</v>
      </c>
      <c r="H1595" s="67">
        <v>1.5013E-5</v>
      </c>
      <c r="I1595" s="21">
        <f t="shared" si="127"/>
        <v>1.6053765625501247E-5</v>
      </c>
      <c r="J1595" s="21">
        <v>1.8903E-2</v>
      </c>
      <c r="K1595" s="21">
        <f t="shared" si="128"/>
        <v>2.2154625407262475E-5</v>
      </c>
      <c r="L1595" s="21">
        <f t="shared" si="129"/>
        <v>0.72462365444638421</v>
      </c>
      <c r="M1595" s="21" t="s">
        <v>262</v>
      </c>
    </row>
    <row r="1596" spans="1:13" x14ac:dyDescent="0.15">
      <c r="A1596" s="21">
        <f t="shared" si="125"/>
        <v>-65.509999999999991</v>
      </c>
      <c r="B1596" s="21">
        <v>207.64</v>
      </c>
      <c r="C1596" s="21">
        <v>50662.5</v>
      </c>
      <c r="D1596" s="21">
        <v>0.92798000000000003</v>
      </c>
      <c r="E1596" s="21">
        <v>912.39</v>
      </c>
      <c r="F1596" s="21">
        <v>650.97</v>
      </c>
      <c r="G1596" s="21">
        <f t="shared" si="126"/>
        <v>1.4015853265127425</v>
      </c>
      <c r="H1596" s="67">
        <v>1.5113000000000001E-5</v>
      </c>
      <c r="I1596" s="21">
        <f t="shared" si="127"/>
        <v>1.6285911334295999E-5</v>
      </c>
      <c r="J1596" s="21">
        <v>1.9037999999999999E-2</v>
      </c>
      <c r="K1596" s="21">
        <f t="shared" si="128"/>
        <v>2.2485481375184006E-5</v>
      </c>
      <c r="L1596" s="21">
        <f t="shared" si="129"/>
        <v>0.72428564292467701</v>
      </c>
      <c r="M1596" s="21" t="s">
        <v>262</v>
      </c>
    </row>
    <row r="1597" spans="1:13" x14ac:dyDescent="0.15">
      <c r="A1597" s="21">
        <f t="shared" si="125"/>
        <v>-63.919999999999987</v>
      </c>
      <c r="B1597" s="21">
        <v>209.23</v>
      </c>
      <c r="C1597" s="21">
        <v>50662.5</v>
      </c>
      <c r="D1597" s="21">
        <v>0.92090000000000005</v>
      </c>
      <c r="E1597" s="21">
        <v>912.39</v>
      </c>
      <c r="F1597" s="21">
        <v>651</v>
      </c>
      <c r="G1597" s="21">
        <f t="shared" si="126"/>
        <v>1.401520737327189</v>
      </c>
      <c r="H1597" s="67">
        <v>1.5213E-5</v>
      </c>
      <c r="I1597" s="21">
        <f t="shared" si="127"/>
        <v>1.6519708980345314E-5</v>
      </c>
      <c r="J1597" s="21">
        <v>1.9174E-2</v>
      </c>
      <c r="K1597" s="21">
        <f t="shared" si="128"/>
        <v>2.2820215084371403E-5</v>
      </c>
      <c r="L1597" s="21">
        <f t="shared" si="129"/>
        <v>0.72390680452696354</v>
      </c>
      <c r="M1597" s="21" t="s">
        <v>262</v>
      </c>
    </row>
    <row r="1598" spans="1:13" x14ac:dyDescent="0.15">
      <c r="A1598" s="21">
        <f t="shared" si="125"/>
        <v>-62.329999999999984</v>
      </c>
      <c r="B1598" s="21">
        <v>210.82</v>
      </c>
      <c r="C1598" s="21">
        <v>50662.5</v>
      </c>
      <c r="D1598" s="21">
        <v>0.91391999999999995</v>
      </c>
      <c r="E1598" s="21">
        <v>912.4</v>
      </c>
      <c r="F1598" s="21">
        <v>651.04</v>
      </c>
      <c r="G1598" s="21">
        <f t="shared" si="126"/>
        <v>1.4014499877119686</v>
      </c>
      <c r="H1598" s="67">
        <v>1.5313000000000001E-5</v>
      </c>
      <c r="I1598" s="21">
        <f t="shared" si="127"/>
        <v>1.675529586834734E-5</v>
      </c>
      <c r="J1598" s="21">
        <v>1.9309E-2</v>
      </c>
      <c r="K1598" s="21">
        <f t="shared" si="128"/>
        <v>2.3156148419473007E-5</v>
      </c>
      <c r="L1598" s="21">
        <f t="shared" si="129"/>
        <v>0.72357870423118753</v>
      </c>
      <c r="M1598" s="21" t="s">
        <v>262</v>
      </c>
    </row>
    <row r="1599" spans="1:13" x14ac:dyDescent="0.15">
      <c r="A1599" s="21">
        <f t="shared" si="125"/>
        <v>-60.739999999999981</v>
      </c>
      <c r="B1599" s="21">
        <v>212.41</v>
      </c>
      <c r="C1599" s="21">
        <v>50662.5</v>
      </c>
      <c r="D1599" s="21">
        <v>0.90705000000000002</v>
      </c>
      <c r="E1599" s="21">
        <v>912.41000000000008</v>
      </c>
      <c r="F1599" s="21">
        <v>651.08000000000004</v>
      </c>
      <c r="G1599" s="21">
        <f t="shared" si="126"/>
        <v>1.4013792467899491</v>
      </c>
      <c r="H1599" s="67">
        <v>1.5413E-5</v>
      </c>
      <c r="I1599" s="21">
        <f t="shared" si="127"/>
        <v>1.6992448045862963E-5</v>
      </c>
      <c r="J1599" s="21">
        <v>1.9443999999999999E-2</v>
      </c>
      <c r="K1599" s="21">
        <f t="shared" si="128"/>
        <v>2.3494399446106358E-5</v>
      </c>
      <c r="L1599" s="21">
        <f t="shared" si="129"/>
        <v>0.72325526280600705</v>
      </c>
      <c r="M1599" s="21" t="s">
        <v>262</v>
      </c>
    </row>
    <row r="1600" spans="1:13" x14ac:dyDescent="0.15">
      <c r="A1600" s="21">
        <f t="shared" si="125"/>
        <v>-59.149999999999977</v>
      </c>
      <c r="B1600" s="21">
        <v>214</v>
      </c>
      <c r="C1600" s="21">
        <v>50662.5</v>
      </c>
      <c r="D1600" s="21">
        <v>0.90029000000000003</v>
      </c>
      <c r="E1600" s="21">
        <v>912.43</v>
      </c>
      <c r="F1600" s="21">
        <v>651.12</v>
      </c>
      <c r="G1600" s="21">
        <f t="shared" si="126"/>
        <v>1.4013238727116353</v>
      </c>
      <c r="H1600" s="67">
        <v>1.5512E-5</v>
      </c>
      <c r="I1600" s="21">
        <f t="shared" si="127"/>
        <v>1.7230003665485564E-5</v>
      </c>
      <c r="J1600" s="21">
        <v>1.9578999999999999E-2</v>
      </c>
      <c r="K1600" s="21">
        <f t="shared" si="128"/>
        <v>2.3834636012611347E-5</v>
      </c>
      <c r="L1600" s="21">
        <f t="shared" si="129"/>
        <v>0.7228977046835896</v>
      </c>
      <c r="M1600" s="21" t="s">
        <v>262</v>
      </c>
    </row>
    <row r="1601" spans="1:13" x14ac:dyDescent="0.15">
      <c r="A1601" s="21">
        <f t="shared" si="125"/>
        <v>-57.559999999999974</v>
      </c>
      <c r="B1601" s="21">
        <v>215.59</v>
      </c>
      <c r="C1601" s="21">
        <v>50662.5</v>
      </c>
      <c r="D1601" s="21">
        <v>0.89361999999999997</v>
      </c>
      <c r="E1601" s="21">
        <v>912.44999999999993</v>
      </c>
      <c r="F1601" s="21">
        <v>651.17000000000007</v>
      </c>
      <c r="G1601" s="21">
        <f t="shared" si="126"/>
        <v>1.4012469861940811</v>
      </c>
      <c r="H1601" s="67">
        <v>1.5611E-5</v>
      </c>
      <c r="I1601" s="21">
        <f t="shared" si="127"/>
        <v>1.7469394149638551E-5</v>
      </c>
      <c r="J1601" s="21">
        <v>1.9713000000000001E-2</v>
      </c>
      <c r="K1601" s="21">
        <f t="shared" si="128"/>
        <v>2.4176351780274842E-5</v>
      </c>
      <c r="L1601" s="21">
        <f t="shared" si="129"/>
        <v>0.72258189773246073</v>
      </c>
      <c r="M1601" s="21" t="s">
        <v>262</v>
      </c>
    </row>
    <row r="1602" spans="1:13" x14ac:dyDescent="0.15">
      <c r="A1602" s="21">
        <f t="shared" si="125"/>
        <v>-55.96999999999997</v>
      </c>
      <c r="B1602" s="21">
        <v>217.18</v>
      </c>
      <c r="C1602" s="21">
        <v>50662.5</v>
      </c>
      <c r="D1602" s="21">
        <v>0.88705000000000001</v>
      </c>
      <c r="E1602" s="21">
        <v>912.47</v>
      </c>
      <c r="F1602" s="21">
        <v>651.22</v>
      </c>
      <c r="G1602" s="21">
        <f t="shared" si="126"/>
        <v>1.4011701114830626</v>
      </c>
      <c r="H1602" s="67">
        <v>1.571E-5</v>
      </c>
      <c r="I1602" s="21">
        <f t="shared" si="127"/>
        <v>1.7710388365932022E-5</v>
      </c>
      <c r="J1602" s="21">
        <v>1.9848000000000001E-2</v>
      </c>
      <c r="K1602" s="21">
        <f t="shared" si="128"/>
        <v>2.4521670716700998E-5</v>
      </c>
      <c r="L1602" s="21">
        <f t="shared" si="129"/>
        <v>0.72223416465135026</v>
      </c>
      <c r="M1602" s="21" t="s">
        <v>262</v>
      </c>
    </row>
    <row r="1603" spans="1:13" x14ac:dyDescent="0.15">
      <c r="A1603" s="21">
        <f t="shared" si="125"/>
        <v>-54.379999999999967</v>
      </c>
      <c r="B1603" s="21">
        <v>218.77</v>
      </c>
      <c r="C1603" s="21">
        <v>50662.5</v>
      </c>
      <c r="D1603" s="21">
        <v>0.88058000000000003</v>
      </c>
      <c r="E1603" s="21">
        <v>912.5</v>
      </c>
      <c r="F1603" s="21">
        <v>651.27</v>
      </c>
      <c r="G1603" s="21">
        <f t="shared" si="126"/>
        <v>1.401108603190689</v>
      </c>
      <c r="H1603" s="67">
        <v>1.5807999999999998E-5</v>
      </c>
      <c r="I1603" s="21">
        <f t="shared" si="127"/>
        <v>1.7951804492493583E-5</v>
      </c>
      <c r="J1603" s="21">
        <v>1.9982E-2</v>
      </c>
      <c r="K1603" s="21">
        <f t="shared" si="128"/>
        <v>2.4867794171774083E-5</v>
      </c>
      <c r="L1603" s="21">
        <f t="shared" si="129"/>
        <v>0.7218897007306575</v>
      </c>
      <c r="M1603" s="21" t="s">
        <v>262</v>
      </c>
    </row>
    <row r="1604" spans="1:13" x14ac:dyDescent="0.15">
      <c r="A1604" s="21">
        <f t="shared" si="125"/>
        <v>-52.789999999999964</v>
      </c>
      <c r="B1604" s="21">
        <v>220.36</v>
      </c>
      <c r="C1604" s="21">
        <v>50662.5</v>
      </c>
      <c r="D1604" s="21">
        <v>0.87419999999999998</v>
      </c>
      <c r="E1604" s="21">
        <v>912.53</v>
      </c>
      <c r="F1604" s="21">
        <v>651.32000000000005</v>
      </c>
      <c r="G1604" s="21">
        <f t="shared" si="126"/>
        <v>1.4010471043419517</v>
      </c>
      <c r="H1604" s="67">
        <v>1.5906999999999999E-5</v>
      </c>
      <c r="I1604" s="21">
        <f t="shared" si="127"/>
        <v>1.8196064973690229E-5</v>
      </c>
      <c r="J1604" s="21">
        <v>2.0115999999999998E-2</v>
      </c>
      <c r="K1604" s="21">
        <f t="shared" si="128"/>
        <v>2.5216434186461863E-5</v>
      </c>
      <c r="L1604" s="21">
        <f t="shared" si="129"/>
        <v>0.72159548170610455</v>
      </c>
      <c r="M1604" s="21" t="s">
        <v>262</v>
      </c>
    </row>
    <row r="1605" spans="1:13" x14ac:dyDescent="0.15">
      <c r="A1605" s="21">
        <f t="shared" si="125"/>
        <v>-51.199999999999989</v>
      </c>
      <c r="B1605" s="21">
        <v>221.95</v>
      </c>
      <c r="C1605" s="21">
        <v>50662.5</v>
      </c>
      <c r="D1605" s="21">
        <v>0.86792000000000002</v>
      </c>
      <c r="E1605" s="21">
        <v>912.56000000000006</v>
      </c>
      <c r="F1605" s="21">
        <v>651.38</v>
      </c>
      <c r="G1605" s="21">
        <f t="shared" si="126"/>
        <v>1.4009641069728884</v>
      </c>
      <c r="H1605" s="67">
        <v>1.6005E-5</v>
      </c>
      <c r="I1605" s="21">
        <f t="shared" si="127"/>
        <v>1.8440639690294035E-5</v>
      </c>
      <c r="J1605" s="21">
        <v>2.0249E-2</v>
      </c>
      <c r="K1605" s="21">
        <f t="shared" si="128"/>
        <v>2.5565980636363382E-5</v>
      </c>
      <c r="L1605" s="21">
        <f t="shared" si="129"/>
        <v>0.72129600474097488</v>
      </c>
      <c r="M1605" s="21" t="s">
        <v>262</v>
      </c>
    </row>
    <row r="1606" spans="1:13" x14ac:dyDescent="0.15">
      <c r="A1606" s="21">
        <f t="shared" si="125"/>
        <v>-49.609999999999985</v>
      </c>
      <c r="B1606" s="21">
        <v>223.54</v>
      </c>
      <c r="C1606" s="21">
        <v>50662.5</v>
      </c>
      <c r="D1606" s="21">
        <v>0.86172000000000004</v>
      </c>
      <c r="E1606" s="21">
        <v>912.6</v>
      </c>
      <c r="F1606" s="21">
        <v>651.44000000000005</v>
      </c>
      <c r="G1606" s="21">
        <f t="shared" si="126"/>
        <v>1.4008964755004298</v>
      </c>
      <c r="H1606" s="67">
        <v>1.6103000000000002E-5</v>
      </c>
      <c r="I1606" s="21">
        <f t="shared" si="127"/>
        <v>1.8687044515619925E-5</v>
      </c>
      <c r="J1606" s="21">
        <v>2.0382999999999998E-2</v>
      </c>
      <c r="K1606" s="21">
        <f t="shared" si="128"/>
        <v>2.5919192505518955E-5</v>
      </c>
      <c r="L1606" s="21">
        <f t="shared" si="129"/>
        <v>0.72097325221998743</v>
      </c>
      <c r="M1606" s="21" t="s">
        <v>262</v>
      </c>
    </row>
    <row r="1607" spans="1:13" x14ac:dyDescent="0.15">
      <c r="A1607" s="21">
        <f t="shared" si="125"/>
        <v>-48.019999999999982</v>
      </c>
      <c r="B1607" s="21">
        <v>225.13</v>
      </c>
      <c r="C1607" s="21">
        <v>50662.5</v>
      </c>
      <c r="D1607" s="21">
        <v>0.85562000000000005</v>
      </c>
      <c r="E1607" s="21">
        <v>912.64</v>
      </c>
      <c r="F1607" s="21">
        <v>651.51</v>
      </c>
      <c r="G1607" s="21">
        <f t="shared" si="126"/>
        <v>1.4008073552209483</v>
      </c>
      <c r="H1607" s="67">
        <v>1.6200000000000001E-5</v>
      </c>
      <c r="I1607" s="21">
        <f t="shared" si="127"/>
        <v>1.8933638764872257E-5</v>
      </c>
      <c r="J1607" s="21">
        <v>2.0516E-2</v>
      </c>
      <c r="K1607" s="21">
        <f t="shared" si="128"/>
        <v>2.6273157137137301E-5</v>
      </c>
      <c r="L1607" s="21">
        <f t="shared" si="129"/>
        <v>0.72064573991031389</v>
      </c>
      <c r="M1607" s="21" t="s">
        <v>262</v>
      </c>
    </row>
    <row r="1608" spans="1:13" x14ac:dyDescent="0.15">
      <c r="A1608" s="21">
        <f t="shared" si="125"/>
        <v>-46.429999999999978</v>
      </c>
      <c r="B1608" s="21">
        <v>226.72</v>
      </c>
      <c r="C1608" s="21">
        <v>50662.5</v>
      </c>
      <c r="D1608" s="21">
        <v>0.84958999999999996</v>
      </c>
      <c r="E1608" s="21">
        <v>912.68000000000006</v>
      </c>
      <c r="F1608" s="21">
        <v>651.56999999999994</v>
      </c>
      <c r="G1608" s="21">
        <f t="shared" si="126"/>
        <v>1.4007397516767195</v>
      </c>
      <c r="H1608" s="67">
        <v>1.6297E-5</v>
      </c>
      <c r="I1608" s="21">
        <f t="shared" si="127"/>
        <v>1.9182193764050896E-5</v>
      </c>
      <c r="J1608" s="21">
        <v>2.0650000000000002E-2</v>
      </c>
      <c r="K1608" s="21">
        <f t="shared" si="128"/>
        <v>2.6631285490272888E-5</v>
      </c>
      <c r="L1608" s="21">
        <f t="shared" si="129"/>
        <v>0.72028793995157381</v>
      </c>
      <c r="M1608" s="21" t="s">
        <v>262</v>
      </c>
    </row>
    <row r="1609" spans="1:13" x14ac:dyDescent="0.15">
      <c r="A1609" s="21">
        <f t="shared" si="125"/>
        <v>-44.839999999999975</v>
      </c>
      <c r="B1609" s="21">
        <v>228.31</v>
      </c>
      <c r="C1609" s="21">
        <v>50662.5</v>
      </c>
      <c r="D1609" s="21">
        <v>0.84365999999999997</v>
      </c>
      <c r="E1609" s="21">
        <v>912.73</v>
      </c>
      <c r="F1609" s="21">
        <v>651.64</v>
      </c>
      <c r="G1609" s="21">
        <f t="shared" si="126"/>
        <v>1.4006660119084158</v>
      </c>
      <c r="H1609" s="67">
        <v>1.6395000000000001E-5</v>
      </c>
      <c r="I1609" s="21">
        <f t="shared" si="127"/>
        <v>1.9433183984069413E-5</v>
      </c>
      <c r="J1609" s="21">
        <v>2.0782999999999999E-2</v>
      </c>
      <c r="K1609" s="21">
        <f t="shared" si="128"/>
        <v>2.6989724634575447E-5</v>
      </c>
      <c r="L1609" s="21">
        <f t="shared" si="129"/>
        <v>0.72002157292017521</v>
      </c>
      <c r="M1609" s="21" t="s">
        <v>262</v>
      </c>
    </row>
    <row r="1610" spans="1:13" x14ac:dyDescent="0.15">
      <c r="A1610" s="21">
        <f t="shared" si="125"/>
        <v>-43.249999999999972</v>
      </c>
      <c r="B1610" s="21">
        <v>229.9</v>
      </c>
      <c r="C1610" s="21">
        <v>50662.5</v>
      </c>
      <c r="D1610" s="21">
        <v>0.83779999999999999</v>
      </c>
      <c r="E1610" s="21">
        <v>912.78000000000009</v>
      </c>
      <c r="F1610" s="21">
        <v>651.71999999999991</v>
      </c>
      <c r="G1610" s="21">
        <f t="shared" si="126"/>
        <v>1.4005707972749037</v>
      </c>
      <c r="H1610" s="67">
        <v>1.6492000000000001E-5</v>
      </c>
      <c r="I1610" s="21">
        <f t="shared" si="127"/>
        <v>1.9684888994986871E-5</v>
      </c>
      <c r="J1610" s="21">
        <v>2.0916000000000001E-2</v>
      </c>
      <c r="K1610" s="21">
        <f t="shared" si="128"/>
        <v>2.7350933996735493E-5</v>
      </c>
      <c r="L1610" s="21">
        <f t="shared" si="129"/>
        <v>0.71971542168674707</v>
      </c>
      <c r="M1610" s="21" t="s">
        <v>262</v>
      </c>
    </row>
    <row r="1611" spans="1:13" x14ac:dyDescent="0.15">
      <c r="A1611" s="21">
        <f t="shared" si="125"/>
        <v>-41.659999999999968</v>
      </c>
      <c r="B1611" s="21">
        <v>231.49</v>
      </c>
      <c r="C1611" s="21">
        <v>50662.5</v>
      </c>
      <c r="D1611" s="21">
        <v>0.83203000000000005</v>
      </c>
      <c r="E1611" s="21">
        <v>912.84</v>
      </c>
      <c r="F1611" s="21">
        <v>651.79</v>
      </c>
      <c r="G1611" s="21">
        <f t="shared" si="126"/>
        <v>1.4005124349867291</v>
      </c>
      <c r="H1611" s="67">
        <v>1.6588000000000001E-5</v>
      </c>
      <c r="I1611" s="21">
        <f t="shared" si="127"/>
        <v>1.9936781125680563E-5</v>
      </c>
      <c r="J1611" s="21">
        <v>2.1048000000000001E-2</v>
      </c>
      <c r="K1611" s="21">
        <f t="shared" si="128"/>
        <v>2.7712594502534446E-5</v>
      </c>
      <c r="L1611" s="21">
        <f t="shared" si="129"/>
        <v>0.71941229190421896</v>
      </c>
      <c r="M1611" s="21" t="s">
        <v>262</v>
      </c>
    </row>
    <row r="1612" spans="1:13" x14ac:dyDescent="0.15">
      <c r="A1612" s="21">
        <f t="shared" si="125"/>
        <v>-40.069999999999965</v>
      </c>
      <c r="B1612" s="21">
        <v>233.08</v>
      </c>
      <c r="C1612" s="21">
        <v>50662.5</v>
      </c>
      <c r="D1612" s="21">
        <v>0.82633999999999996</v>
      </c>
      <c r="E1612" s="21">
        <v>912.90000000000009</v>
      </c>
      <c r="F1612" s="21">
        <v>651.87</v>
      </c>
      <c r="G1612" s="21">
        <f t="shared" si="126"/>
        <v>1.4004326015923421</v>
      </c>
      <c r="H1612" s="67">
        <v>1.6685E-5</v>
      </c>
      <c r="I1612" s="21">
        <f t="shared" si="127"/>
        <v>2.0191446620035338E-5</v>
      </c>
      <c r="J1612" s="21">
        <v>2.1180999999999998E-2</v>
      </c>
      <c r="K1612" s="21">
        <f t="shared" si="128"/>
        <v>2.8077890584502194E-5</v>
      </c>
      <c r="L1612" s="21">
        <f t="shared" si="129"/>
        <v>0.719122633492281</v>
      </c>
      <c r="M1612" s="21" t="s">
        <v>262</v>
      </c>
    </row>
    <row r="1613" spans="1:13" x14ac:dyDescent="0.15">
      <c r="A1613" s="21">
        <f t="shared" si="125"/>
        <v>-38.47999999999999</v>
      </c>
      <c r="B1613" s="21">
        <v>234.67</v>
      </c>
      <c r="C1613" s="21">
        <v>50662.5</v>
      </c>
      <c r="D1613" s="21">
        <v>0.82072000000000001</v>
      </c>
      <c r="E1613" s="21">
        <v>912.96</v>
      </c>
      <c r="F1613" s="21">
        <v>651.95000000000005</v>
      </c>
      <c r="G1613" s="21">
        <f t="shared" si="126"/>
        <v>1.4003527877904747</v>
      </c>
      <c r="H1613" s="67">
        <v>1.6781000000000001E-5</v>
      </c>
      <c r="I1613" s="21">
        <f t="shared" si="127"/>
        <v>2.0446680963056827E-5</v>
      </c>
      <c r="J1613" s="21">
        <v>2.1312999999999999E-2</v>
      </c>
      <c r="K1613" s="21">
        <f t="shared" si="128"/>
        <v>2.8444468172680193E-5</v>
      </c>
      <c r="L1613" s="21">
        <f t="shared" si="129"/>
        <v>0.71882802796415346</v>
      </c>
      <c r="M1613" s="21" t="s">
        <v>262</v>
      </c>
    </row>
    <row r="1614" spans="1:13" x14ac:dyDescent="0.15">
      <c r="A1614" s="21">
        <f t="shared" si="125"/>
        <v>-36.889999999999986</v>
      </c>
      <c r="B1614" s="21">
        <v>236.26</v>
      </c>
      <c r="C1614" s="21">
        <v>50662.5</v>
      </c>
      <c r="D1614" s="21">
        <v>0.81518000000000002</v>
      </c>
      <c r="E1614" s="21">
        <v>913.03</v>
      </c>
      <c r="F1614" s="21">
        <v>652.04</v>
      </c>
      <c r="G1614" s="21">
        <f t="shared" si="126"/>
        <v>1.4002668547941843</v>
      </c>
      <c r="H1614" s="67">
        <v>1.6877000000000001E-5</v>
      </c>
      <c r="I1614" s="21">
        <f t="shared" si="127"/>
        <v>2.0703402929414363E-5</v>
      </c>
      <c r="J1614" s="21">
        <v>2.1444999999999999E-2</v>
      </c>
      <c r="K1614" s="21">
        <f t="shared" si="128"/>
        <v>2.8812934169115996E-5</v>
      </c>
      <c r="L1614" s="21">
        <f t="shared" si="129"/>
        <v>0.71854545628351607</v>
      </c>
      <c r="M1614" s="21" t="s">
        <v>262</v>
      </c>
    </row>
    <row r="1615" spans="1:13" x14ac:dyDescent="0.15">
      <c r="A1615" s="21">
        <f t="shared" si="125"/>
        <v>-35.299999999999983</v>
      </c>
      <c r="B1615" s="21">
        <v>237.85</v>
      </c>
      <c r="C1615" s="21">
        <v>50662.5</v>
      </c>
      <c r="D1615" s="21">
        <v>0.80971000000000004</v>
      </c>
      <c r="E1615" s="21">
        <v>913.1</v>
      </c>
      <c r="F1615" s="21">
        <v>652.13</v>
      </c>
      <c r="G1615" s="21">
        <f t="shared" si="126"/>
        <v>1.4001809455169982</v>
      </c>
      <c r="H1615" s="67">
        <v>1.6973000000000002E-5</v>
      </c>
      <c r="I1615" s="21">
        <f t="shared" si="127"/>
        <v>2.0961825838880589E-5</v>
      </c>
      <c r="J1615" s="21">
        <v>2.1576999999999999E-2</v>
      </c>
      <c r="K1615" s="21">
        <f t="shared" si="128"/>
        <v>2.918389243201102E-5</v>
      </c>
      <c r="L1615" s="21">
        <f t="shared" si="129"/>
        <v>0.71826696482365493</v>
      </c>
      <c r="M1615" s="21" t="s">
        <v>262</v>
      </c>
    </row>
    <row r="1616" spans="1:13" x14ac:dyDescent="0.15">
      <c r="A1616" s="21">
        <f t="shared" si="125"/>
        <v>-33.70999999999998</v>
      </c>
      <c r="B1616" s="21">
        <v>239.44</v>
      </c>
      <c r="C1616" s="21">
        <v>50662.5</v>
      </c>
      <c r="D1616" s="21">
        <v>0.80432000000000003</v>
      </c>
      <c r="E1616" s="21">
        <v>913.17000000000007</v>
      </c>
      <c r="F1616" s="21">
        <v>652.22</v>
      </c>
      <c r="G1616" s="21">
        <f t="shared" si="126"/>
        <v>1.4000950599490969</v>
      </c>
      <c r="H1616" s="67">
        <v>1.7068E-5</v>
      </c>
      <c r="I1616" s="21">
        <f t="shared" si="127"/>
        <v>2.1220409787149391E-5</v>
      </c>
      <c r="J1616" s="21">
        <v>2.1708999999999999E-2</v>
      </c>
      <c r="K1616" s="21">
        <f t="shared" si="128"/>
        <v>2.955692947974386E-5</v>
      </c>
      <c r="L1616" s="21">
        <f t="shared" si="129"/>
        <v>0.71795041503523893</v>
      </c>
      <c r="M1616" s="21" t="s">
        <v>262</v>
      </c>
    </row>
    <row r="1617" spans="1:13" x14ac:dyDescent="0.15">
      <c r="A1617" s="21">
        <f t="shared" si="125"/>
        <v>-32.119999999999976</v>
      </c>
      <c r="B1617" s="21">
        <v>241.03</v>
      </c>
      <c r="C1617" s="21">
        <v>50662.5</v>
      </c>
      <c r="D1617" s="21">
        <v>0.79900000000000004</v>
      </c>
      <c r="E1617" s="21">
        <v>913.25</v>
      </c>
      <c r="F1617" s="21">
        <v>652.32000000000005</v>
      </c>
      <c r="G1617" s="21">
        <f t="shared" si="126"/>
        <v>1.400003065979887</v>
      </c>
      <c r="H1617" s="67">
        <v>1.7163000000000002E-5</v>
      </c>
      <c r="I1617" s="21">
        <f t="shared" si="127"/>
        <v>2.1480600750938674E-5</v>
      </c>
      <c r="J1617" s="21">
        <v>2.1840999999999999E-2</v>
      </c>
      <c r="K1617" s="21">
        <f t="shared" si="128"/>
        <v>2.9932022199937161E-5</v>
      </c>
      <c r="L1617" s="21">
        <f t="shared" si="129"/>
        <v>0.71764615860079672</v>
      </c>
      <c r="M1617" s="21" t="s">
        <v>262</v>
      </c>
    </row>
    <row r="1618" spans="1:13" x14ac:dyDescent="0.15">
      <c r="A1618" s="21">
        <f t="shared" si="125"/>
        <v>-30.529999999999973</v>
      </c>
      <c r="B1618" s="21">
        <v>242.62</v>
      </c>
      <c r="C1618" s="21">
        <v>50662.5</v>
      </c>
      <c r="D1618" s="21">
        <v>0.79374999999999996</v>
      </c>
      <c r="E1618" s="21">
        <v>913.34</v>
      </c>
      <c r="F1618" s="21">
        <v>652.41999999999996</v>
      </c>
      <c r="G1618" s="21">
        <f t="shared" si="126"/>
        <v>1.3999264277612582</v>
      </c>
      <c r="H1618" s="67">
        <v>1.7258E-5</v>
      </c>
      <c r="I1618" s="21">
        <f t="shared" si="127"/>
        <v>2.1742362204724411E-5</v>
      </c>
      <c r="J1618" s="21">
        <v>2.1972999999999999E-2</v>
      </c>
      <c r="K1618" s="21">
        <f t="shared" si="128"/>
        <v>3.0309106887949034E-5</v>
      </c>
      <c r="L1618" s="21">
        <f t="shared" si="129"/>
        <v>0.71735410367268915</v>
      </c>
      <c r="M1618" s="21" t="s">
        <v>262</v>
      </c>
    </row>
    <row r="1619" spans="1:13" x14ac:dyDescent="0.15">
      <c r="A1619" s="21">
        <f t="shared" si="125"/>
        <v>-28.939999999999969</v>
      </c>
      <c r="B1619" s="21">
        <v>244.21</v>
      </c>
      <c r="C1619" s="21">
        <v>50662.5</v>
      </c>
      <c r="D1619" s="21">
        <v>0.78856000000000004</v>
      </c>
      <c r="E1619" s="21">
        <v>913.42</v>
      </c>
      <c r="F1619" s="21">
        <v>652.52</v>
      </c>
      <c r="G1619" s="21">
        <f t="shared" si="126"/>
        <v>1.3998344878317905</v>
      </c>
      <c r="H1619" s="67">
        <v>1.7353000000000001E-5</v>
      </c>
      <c r="I1619" s="21">
        <f t="shared" si="127"/>
        <v>2.2005934868621285E-5</v>
      </c>
      <c r="J1619" s="21">
        <v>2.2103999999999999E-2</v>
      </c>
      <c r="K1619" s="21">
        <f t="shared" si="128"/>
        <v>3.0687789873969853E-5</v>
      </c>
      <c r="L1619" s="21">
        <f t="shared" si="129"/>
        <v>0.71709090028954048</v>
      </c>
      <c r="M1619" s="21" t="s">
        <v>262</v>
      </c>
    </row>
    <row r="1620" spans="1:13" x14ac:dyDescent="0.15">
      <c r="A1620" s="21">
        <f t="shared" si="125"/>
        <v>-27.349999999999966</v>
      </c>
      <c r="B1620" s="21">
        <v>245.8</v>
      </c>
      <c r="C1620" s="21">
        <v>50662.5</v>
      </c>
      <c r="D1620" s="21">
        <v>0.78344999999999998</v>
      </c>
      <c r="E1620" s="21">
        <v>913.51</v>
      </c>
      <c r="F1620" s="21">
        <v>652.63</v>
      </c>
      <c r="G1620" s="21">
        <f t="shared" si="126"/>
        <v>1.3997364509752845</v>
      </c>
      <c r="H1620" s="67">
        <v>1.7448E-5</v>
      </c>
      <c r="I1620" s="21">
        <f t="shared" si="127"/>
        <v>2.2270725636607315E-5</v>
      </c>
      <c r="J1620" s="21">
        <v>2.2235000000000001E-2</v>
      </c>
      <c r="K1620" s="21">
        <f t="shared" si="128"/>
        <v>3.1067946101834841E-5</v>
      </c>
      <c r="L1620" s="21">
        <f t="shared" si="129"/>
        <v>0.71683932898583302</v>
      </c>
      <c r="M1620" s="21" t="s">
        <v>262</v>
      </c>
    </row>
    <row r="1621" spans="1:13" x14ac:dyDescent="0.15">
      <c r="A1621" s="21">
        <f t="shared" si="125"/>
        <v>-25.759999999999991</v>
      </c>
      <c r="B1621" s="21">
        <v>247.39</v>
      </c>
      <c r="C1621" s="21">
        <v>50662.5</v>
      </c>
      <c r="D1621" s="21">
        <v>0.77839999999999998</v>
      </c>
      <c r="E1621" s="21">
        <v>913.61</v>
      </c>
      <c r="F1621" s="21">
        <v>652.74</v>
      </c>
      <c r="G1621" s="21">
        <f t="shared" si="126"/>
        <v>1.39965376719674</v>
      </c>
      <c r="H1621" s="67">
        <v>1.7541999999999999E-5</v>
      </c>
      <c r="I1621" s="21">
        <f t="shared" si="127"/>
        <v>2.2535971223021583E-5</v>
      </c>
      <c r="J1621" s="21">
        <v>2.2366E-2</v>
      </c>
      <c r="K1621" s="21">
        <f t="shared" si="128"/>
        <v>3.1450289592961657E-5</v>
      </c>
      <c r="L1621" s="21">
        <f t="shared" si="129"/>
        <v>0.71655846463381911</v>
      </c>
      <c r="M1621" s="21" t="s">
        <v>262</v>
      </c>
    </row>
    <row r="1622" spans="1:13" x14ac:dyDescent="0.15">
      <c r="A1622" s="21">
        <f t="shared" si="125"/>
        <v>-24.169999999999987</v>
      </c>
      <c r="B1622" s="21">
        <v>248.98</v>
      </c>
      <c r="C1622" s="21">
        <v>50662.5</v>
      </c>
      <c r="D1622" s="21">
        <v>0.77342</v>
      </c>
      <c r="E1622" s="21">
        <v>913.69999999999993</v>
      </c>
      <c r="F1622" s="21">
        <v>652.85</v>
      </c>
      <c r="G1622" s="21">
        <f t="shared" si="126"/>
        <v>1.3995557938270657</v>
      </c>
      <c r="H1622" s="67">
        <v>1.7635999999999999E-5</v>
      </c>
      <c r="I1622" s="21">
        <f t="shared" si="127"/>
        <v>2.2802616948100642E-5</v>
      </c>
      <c r="J1622" s="21">
        <v>2.2497E-2</v>
      </c>
      <c r="K1622" s="21">
        <f t="shared" si="128"/>
        <v>3.1835053571969285E-5</v>
      </c>
      <c r="L1622" s="21">
        <f t="shared" si="129"/>
        <v>0.71627386762679468</v>
      </c>
      <c r="M1622" s="21" t="s">
        <v>262</v>
      </c>
    </row>
    <row r="1623" spans="1:13" x14ac:dyDescent="0.15">
      <c r="A1623" s="21">
        <f t="shared" si="125"/>
        <v>-22.579999999999984</v>
      </c>
      <c r="B1623" s="21">
        <v>250.57</v>
      </c>
      <c r="C1623" s="21">
        <v>50662.5</v>
      </c>
      <c r="D1623" s="21">
        <v>0.76849999999999996</v>
      </c>
      <c r="E1623" s="21">
        <v>913.81000000000006</v>
      </c>
      <c r="F1623" s="21">
        <v>652.97</v>
      </c>
      <c r="G1623" s="21">
        <f t="shared" si="126"/>
        <v>1.3994670505536242</v>
      </c>
      <c r="H1623" s="67">
        <v>1.7730000000000001E-5</v>
      </c>
      <c r="I1623" s="21">
        <f t="shared" si="127"/>
        <v>2.3070917371502931E-5</v>
      </c>
      <c r="J1623" s="21">
        <v>2.2627999999999999E-2</v>
      </c>
      <c r="K1623" s="21">
        <f t="shared" si="128"/>
        <v>3.2221547316779052E-5</v>
      </c>
      <c r="L1623" s="21">
        <f t="shared" si="129"/>
        <v>0.71600898444405181</v>
      </c>
      <c r="M1623" s="21" t="s">
        <v>262</v>
      </c>
    </row>
    <row r="1624" spans="1:13" x14ac:dyDescent="0.15">
      <c r="A1624" s="21">
        <f t="shared" si="125"/>
        <v>-20.989999999999981</v>
      </c>
      <c r="B1624" s="21">
        <v>252.16</v>
      </c>
      <c r="C1624" s="21">
        <v>50662.5</v>
      </c>
      <c r="D1624" s="21">
        <v>0.76363999999999999</v>
      </c>
      <c r="E1624" s="21">
        <v>913.91</v>
      </c>
      <c r="F1624" s="21">
        <v>653.08999999999992</v>
      </c>
      <c r="G1624" s="21">
        <f t="shared" si="126"/>
        <v>1.3993630280665759</v>
      </c>
      <c r="H1624" s="67">
        <v>1.7824000000000001E-5</v>
      </c>
      <c r="I1624" s="21">
        <f t="shared" si="127"/>
        <v>2.3340841234089363E-5</v>
      </c>
      <c r="J1624" s="21">
        <v>2.2759000000000001E-2</v>
      </c>
      <c r="K1624" s="21">
        <f t="shared" si="128"/>
        <v>3.2610771805130028E-5</v>
      </c>
      <c r="L1624" s="21">
        <f t="shared" si="129"/>
        <v>0.71574022760226719</v>
      </c>
      <c r="M1624" s="21" t="s">
        <v>262</v>
      </c>
    </row>
    <row r="1625" spans="1:13" x14ac:dyDescent="0.15">
      <c r="A1625" s="21">
        <f t="shared" si="125"/>
        <v>-19.399999999999977</v>
      </c>
      <c r="B1625" s="21">
        <v>253.75</v>
      </c>
      <c r="C1625" s="21">
        <v>50662.5</v>
      </c>
      <c r="D1625" s="21">
        <v>0.75883999999999996</v>
      </c>
      <c r="E1625" s="21">
        <v>914.0200000000001</v>
      </c>
      <c r="F1625" s="21">
        <v>653.22</v>
      </c>
      <c r="G1625" s="21">
        <f t="shared" si="126"/>
        <v>1.3992529316309974</v>
      </c>
      <c r="H1625" s="67">
        <v>1.7918E-5</v>
      </c>
      <c r="I1625" s="21">
        <f t="shared" si="127"/>
        <v>2.3612355700806497E-5</v>
      </c>
      <c r="J1625" s="21">
        <v>2.2890000000000001E-2</v>
      </c>
      <c r="K1625" s="21">
        <f t="shared" si="128"/>
        <v>3.3001971014388177E-5</v>
      </c>
      <c r="L1625" s="21">
        <f t="shared" si="129"/>
        <v>0.71548319615552647</v>
      </c>
      <c r="M1625" s="21" t="s">
        <v>262</v>
      </c>
    </row>
    <row r="1626" spans="1:13" x14ac:dyDescent="0.15">
      <c r="A1626" s="21">
        <f t="shared" si="125"/>
        <v>-17.809999999999974</v>
      </c>
      <c r="B1626" s="21">
        <v>255.34</v>
      </c>
      <c r="C1626" s="21">
        <v>50662.5</v>
      </c>
      <c r="D1626" s="21">
        <v>0.75409999999999999</v>
      </c>
      <c r="E1626" s="21">
        <v>914.14</v>
      </c>
      <c r="F1626" s="21">
        <v>653.35</v>
      </c>
      <c r="G1626" s="21">
        <f t="shared" si="126"/>
        <v>1.3991581847401851</v>
      </c>
      <c r="H1626" s="67">
        <v>1.8011000000000001E-5</v>
      </c>
      <c r="I1626" s="21">
        <f t="shared" si="127"/>
        <v>2.3884100251955975E-5</v>
      </c>
      <c r="J1626" s="21">
        <v>2.3019999999999999E-2</v>
      </c>
      <c r="K1626" s="21">
        <f t="shared" si="128"/>
        <v>3.3393632679098297E-5</v>
      </c>
      <c r="L1626" s="21">
        <f t="shared" si="129"/>
        <v>0.71522917202432679</v>
      </c>
      <c r="M1626" s="21" t="s">
        <v>262</v>
      </c>
    </row>
    <row r="1627" spans="1:13" x14ac:dyDescent="0.15">
      <c r="A1627" s="21">
        <f t="shared" si="125"/>
        <v>-16.21999999999997</v>
      </c>
      <c r="B1627" s="21">
        <v>256.93</v>
      </c>
      <c r="C1627" s="21">
        <v>50662.5</v>
      </c>
      <c r="D1627" s="21">
        <v>0.74943000000000004</v>
      </c>
      <c r="E1627" s="21">
        <v>914.26</v>
      </c>
      <c r="F1627" s="21">
        <v>653.4799999999999</v>
      </c>
      <c r="G1627" s="21">
        <f t="shared" si="126"/>
        <v>1.3990634755463061</v>
      </c>
      <c r="H1627" s="67">
        <v>1.8104000000000001E-5</v>
      </c>
      <c r="I1627" s="21">
        <f t="shared" si="127"/>
        <v>2.4157026006431555E-5</v>
      </c>
      <c r="J1627" s="21">
        <v>2.315E-2</v>
      </c>
      <c r="K1627" s="21">
        <f t="shared" si="128"/>
        <v>3.3787044358803875E-5</v>
      </c>
      <c r="L1627" s="21">
        <f t="shared" si="129"/>
        <v>0.71497896501079916</v>
      </c>
      <c r="M1627" s="21" t="s">
        <v>262</v>
      </c>
    </row>
    <row r="1628" spans="1:13" x14ac:dyDescent="0.15">
      <c r="A1628" s="21">
        <f t="shared" si="125"/>
        <v>-14.629999999999995</v>
      </c>
      <c r="B1628" s="21">
        <v>258.52</v>
      </c>
      <c r="C1628" s="21">
        <v>50662.5</v>
      </c>
      <c r="D1628" s="21">
        <v>0.74480000000000002</v>
      </c>
      <c r="E1628" s="21">
        <v>914.38</v>
      </c>
      <c r="F1628" s="21">
        <v>653.62</v>
      </c>
      <c r="G1628" s="21">
        <f t="shared" si="126"/>
        <v>1.3989474006303357</v>
      </c>
      <c r="H1628" s="67">
        <v>1.8196999999999999E-5</v>
      </c>
      <c r="I1628" s="21">
        <f t="shared" si="127"/>
        <v>2.443206229860365E-5</v>
      </c>
      <c r="J1628" s="21">
        <v>2.3281E-2</v>
      </c>
      <c r="K1628" s="21">
        <f t="shared" si="128"/>
        <v>3.4184973264857626E-5</v>
      </c>
      <c r="L1628" s="21">
        <f t="shared" si="129"/>
        <v>0.71470181091877494</v>
      </c>
      <c r="M1628" s="21" t="s">
        <v>262</v>
      </c>
    </row>
    <row r="1629" spans="1:13" x14ac:dyDescent="0.15">
      <c r="A1629" s="21">
        <f t="shared" si="125"/>
        <v>-13.039999999999964</v>
      </c>
      <c r="B1629" s="21">
        <v>260.11</v>
      </c>
      <c r="C1629" s="21">
        <v>50662.5</v>
      </c>
      <c r="D1629" s="21">
        <v>0.74024000000000001</v>
      </c>
      <c r="E1629" s="21">
        <v>914.51</v>
      </c>
      <c r="F1629" s="21">
        <v>653.76</v>
      </c>
      <c r="G1629" s="21">
        <f t="shared" si="126"/>
        <v>1.3988466715614292</v>
      </c>
      <c r="H1629" s="67">
        <v>1.8289999999999999E-5</v>
      </c>
      <c r="I1629" s="21">
        <f t="shared" si="127"/>
        <v>2.4708202745055656E-5</v>
      </c>
      <c r="J1629" s="21">
        <v>2.3411000000000001E-2</v>
      </c>
      <c r="K1629" s="21">
        <f t="shared" si="128"/>
        <v>3.4582704761049936E-5</v>
      </c>
      <c r="L1629" s="21">
        <f t="shared" si="129"/>
        <v>0.71446704113450943</v>
      </c>
      <c r="M1629" s="21" t="s">
        <v>262</v>
      </c>
    </row>
    <row r="1630" spans="1:13" x14ac:dyDescent="0.15">
      <c r="A1630" s="21">
        <f t="shared" si="125"/>
        <v>-11.449999999999989</v>
      </c>
      <c r="B1630" s="21">
        <v>261.7</v>
      </c>
      <c r="C1630" s="21">
        <v>50662.5</v>
      </c>
      <c r="D1630" s="21">
        <v>0.73573</v>
      </c>
      <c r="E1630" s="21">
        <v>914.64</v>
      </c>
      <c r="F1630" s="21">
        <v>653.90000000000009</v>
      </c>
      <c r="G1630" s="21">
        <f t="shared" si="126"/>
        <v>1.3987459856247131</v>
      </c>
      <c r="H1630" s="67">
        <v>1.8382000000000001E-5</v>
      </c>
      <c r="I1630" s="21">
        <f t="shared" si="127"/>
        <v>2.4984709064466586E-5</v>
      </c>
      <c r="J1630" s="21">
        <v>2.3540999999999999E-2</v>
      </c>
      <c r="K1630" s="21">
        <f t="shared" si="128"/>
        <v>3.498293569221077E-5</v>
      </c>
      <c r="L1630" s="21">
        <f t="shared" si="129"/>
        <v>0.71419703835860848</v>
      </c>
      <c r="M1630" s="21" t="s">
        <v>262</v>
      </c>
    </row>
    <row r="1631" spans="1:13" x14ac:dyDescent="0.15">
      <c r="A1631" s="21">
        <f t="shared" si="125"/>
        <v>-9.8599999999999568</v>
      </c>
      <c r="B1631" s="21">
        <v>263.29000000000002</v>
      </c>
      <c r="C1631" s="21">
        <v>50662.5</v>
      </c>
      <c r="D1631" s="21">
        <v>0.73128000000000004</v>
      </c>
      <c r="E1631" s="21">
        <v>914.77</v>
      </c>
      <c r="F1631" s="21">
        <v>654.05000000000007</v>
      </c>
      <c r="G1631" s="21">
        <f t="shared" si="126"/>
        <v>1.3986239584129652</v>
      </c>
      <c r="H1631" s="67">
        <v>1.8474E-5</v>
      </c>
      <c r="I1631" s="21">
        <f t="shared" si="127"/>
        <v>2.5262553331145389E-5</v>
      </c>
      <c r="J1631" s="21">
        <v>2.3671000000000001E-2</v>
      </c>
      <c r="K1631" s="21">
        <f t="shared" si="128"/>
        <v>3.538514634338015E-5</v>
      </c>
      <c r="L1631" s="21">
        <f t="shared" si="129"/>
        <v>0.71393101178657425</v>
      </c>
      <c r="M1631" s="21" t="s">
        <v>262</v>
      </c>
    </row>
    <row r="1632" spans="1:13" x14ac:dyDescent="0.15">
      <c r="A1632" s="21">
        <f t="shared" si="125"/>
        <v>-8.2699999999999818</v>
      </c>
      <c r="B1632" s="21">
        <v>264.88</v>
      </c>
      <c r="C1632" s="21">
        <v>50662.5</v>
      </c>
      <c r="D1632" s="21">
        <v>0.72687999999999997</v>
      </c>
      <c r="E1632" s="21">
        <v>914.91</v>
      </c>
      <c r="F1632" s="21">
        <v>654.20000000000005</v>
      </c>
      <c r="G1632" s="21">
        <f t="shared" si="126"/>
        <v>1.3985172730051971</v>
      </c>
      <c r="H1632" s="67">
        <v>1.8567E-5</v>
      </c>
      <c r="I1632" s="21">
        <f t="shared" si="127"/>
        <v>2.554341844596082E-5</v>
      </c>
      <c r="J1632" s="21">
        <v>2.3800000000000002E-2</v>
      </c>
      <c r="K1632" s="21">
        <f t="shared" si="128"/>
        <v>3.5787870990333258E-5</v>
      </c>
      <c r="L1632" s="21">
        <f t="shared" si="129"/>
        <v>0.71374512478991581</v>
      </c>
      <c r="M1632" s="21" t="s">
        <v>262</v>
      </c>
    </row>
    <row r="1633" spans="1:13" x14ac:dyDescent="0.15">
      <c r="A1633" s="21">
        <f t="shared" si="125"/>
        <v>-6.67999999999995</v>
      </c>
      <c r="B1633" s="21">
        <v>266.47000000000003</v>
      </c>
      <c r="C1633" s="21">
        <v>50662.5</v>
      </c>
      <c r="D1633" s="21">
        <v>0.72253000000000001</v>
      </c>
      <c r="E1633" s="21">
        <v>915.06</v>
      </c>
      <c r="F1633" s="21">
        <v>654.36</v>
      </c>
      <c r="G1633" s="21">
        <f t="shared" si="126"/>
        <v>1.3984045479552538</v>
      </c>
      <c r="H1633" s="67">
        <v>1.8658E-5</v>
      </c>
      <c r="I1633" s="21">
        <f t="shared" si="127"/>
        <v>2.5823149211797435E-5</v>
      </c>
      <c r="J1633" s="21">
        <v>2.393E-2</v>
      </c>
      <c r="K1633" s="21">
        <f t="shared" si="128"/>
        <v>3.619405509217793E-5</v>
      </c>
      <c r="L1633" s="21">
        <f t="shared" si="129"/>
        <v>0.71346383117425827</v>
      </c>
      <c r="M1633" s="21" t="s">
        <v>262</v>
      </c>
    </row>
    <row r="1634" spans="1:13" x14ac:dyDescent="0.15">
      <c r="A1634" s="21">
        <f t="shared" si="125"/>
        <v>-5.089999999999975</v>
      </c>
      <c r="B1634" s="21">
        <v>268.06</v>
      </c>
      <c r="C1634" s="21">
        <v>50662.5</v>
      </c>
      <c r="D1634" s="21">
        <v>0.71823999999999999</v>
      </c>
      <c r="E1634" s="21">
        <v>915.20999999999992</v>
      </c>
      <c r="F1634" s="21">
        <v>654.52</v>
      </c>
      <c r="G1634" s="21">
        <f t="shared" si="126"/>
        <v>1.3982918780174785</v>
      </c>
      <c r="H1634" s="67">
        <v>1.8749999999999998E-5</v>
      </c>
      <c r="I1634" s="21">
        <f t="shared" si="127"/>
        <v>2.6105480062374691E-5</v>
      </c>
      <c r="J1634" s="21">
        <v>2.4060000000000002E-2</v>
      </c>
      <c r="K1634" s="21">
        <f t="shared" si="128"/>
        <v>3.6602038893848638E-5</v>
      </c>
      <c r="L1634" s="21">
        <f t="shared" si="129"/>
        <v>0.71322475062344126</v>
      </c>
      <c r="M1634" s="21" t="s">
        <v>262</v>
      </c>
    </row>
    <row r="1635" spans="1:13" x14ac:dyDescent="0.15">
      <c r="A1635" s="21">
        <f t="shared" si="125"/>
        <v>-3.5</v>
      </c>
      <c r="B1635" s="21">
        <v>269.64999999999998</v>
      </c>
      <c r="C1635" s="21">
        <v>50662.5</v>
      </c>
      <c r="D1635" s="21">
        <v>0.71399000000000001</v>
      </c>
      <c r="E1635" s="21">
        <v>915.3599999999999</v>
      </c>
      <c r="F1635" s="21">
        <v>654.68000000000006</v>
      </c>
      <c r="G1635" s="21">
        <f t="shared" si="126"/>
        <v>1.3981792631514631</v>
      </c>
      <c r="H1635" s="67">
        <v>1.8842E-5</v>
      </c>
      <c r="I1635" s="21">
        <f t="shared" si="127"/>
        <v>2.6389725346293365E-5</v>
      </c>
      <c r="J1635" s="21">
        <v>2.4188999999999999E-2</v>
      </c>
      <c r="K1635" s="21">
        <f t="shared" si="128"/>
        <v>3.7011258686266542E-5</v>
      </c>
      <c r="L1635" s="21">
        <f t="shared" si="129"/>
        <v>0.71301885650502284</v>
      </c>
      <c r="M1635" s="21" t="s">
        <v>262</v>
      </c>
    </row>
    <row r="1636" spans="1:13" x14ac:dyDescent="0.15">
      <c r="A1636" s="21">
        <f t="shared" si="125"/>
        <v>-1.9099999999999682</v>
      </c>
      <c r="B1636" s="21">
        <v>271.24</v>
      </c>
      <c r="C1636" s="21">
        <v>50662.5</v>
      </c>
      <c r="D1636" s="21">
        <v>0.70979999999999999</v>
      </c>
      <c r="E1636" s="21">
        <v>915.51</v>
      </c>
      <c r="F1636" s="21">
        <v>654.85</v>
      </c>
      <c r="G1636" s="21">
        <f t="shared" si="126"/>
        <v>1.3980453538978392</v>
      </c>
      <c r="H1636" s="67">
        <v>1.8933E-5</v>
      </c>
      <c r="I1636" s="21">
        <f t="shared" si="127"/>
        <v>2.6673710904480137E-5</v>
      </c>
      <c r="J1636" s="21">
        <v>2.4319E-2</v>
      </c>
      <c r="K1636" s="21">
        <f t="shared" si="128"/>
        <v>3.7423691578626659E-5</v>
      </c>
      <c r="L1636" s="21">
        <f t="shared" si="129"/>
        <v>0.71274932480776343</v>
      </c>
      <c r="M1636" s="21" t="s">
        <v>262</v>
      </c>
    </row>
    <row r="1637" spans="1:13" x14ac:dyDescent="0.15">
      <c r="A1637" s="21">
        <f t="shared" si="125"/>
        <v>-0.31999999999999318</v>
      </c>
      <c r="B1637" s="21">
        <v>272.83</v>
      </c>
      <c r="C1637" s="21">
        <v>50662.5</v>
      </c>
      <c r="D1637" s="21">
        <v>0.70565999999999995</v>
      </c>
      <c r="E1637" s="21">
        <v>915.68000000000006</v>
      </c>
      <c r="F1637" s="21">
        <v>655.0200000000001</v>
      </c>
      <c r="G1637" s="21">
        <f t="shared" si="126"/>
        <v>1.3979420475710664</v>
      </c>
      <c r="H1637" s="67">
        <v>1.9023999999999999E-5</v>
      </c>
      <c r="I1637" s="21">
        <f t="shared" si="127"/>
        <v>2.6959158801689199E-5</v>
      </c>
      <c r="J1637" s="21">
        <v>2.4448000000000001E-2</v>
      </c>
      <c r="K1637" s="21">
        <f t="shared" si="128"/>
        <v>3.7835903398976001E-5</v>
      </c>
      <c r="L1637" s="21">
        <f t="shared" si="129"/>
        <v>0.71252848167539262</v>
      </c>
      <c r="M1637" s="21" t="s">
        <v>262</v>
      </c>
    </row>
    <row r="1638" spans="1:13" x14ac:dyDescent="0.15">
      <c r="A1638" s="21">
        <f t="shared" si="125"/>
        <v>1.2700000000000387</v>
      </c>
      <c r="B1638" s="21">
        <v>274.42</v>
      </c>
      <c r="C1638" s="21">
        <v>50662.5</v>
      </c>
      <c r="D1638" s="21">
        <v>0.70155999999999996</v>
      </c>
      <c r="E1638" s="21">
        <v>915.84</v>
      </c>
      <c r="F1638" s="21">
        <v>655.20000000000005</v>
      </c>
      <c r="G1638" s="21">
        <f t="shared" si="126"/>
        <v>1.3978021978021977</v>
      </c>
      <c r="H1638" s="67">
        <v>1.9114999999999999E-5</v>
      </c>
      <c r="I1638" s="21">
        <f t="shared" si="127"/>
        <v>2.7246422258965735E-5</v>
      </c>
      <c r="J1638" s="21">
        <v>2.4577000000000002E-2</v>
      </c>
      <c r="K1638" s="21">
        <f t="shared" si="128"/>
        <v>3.8251145226556899E-5</v>
      </c>
      <c r="L1638" s="21">
        <f t="shared" si="129"/>
        <v>0.7123034381739024</v>
      </c>
      <c r="M1638" s="21" t="s">
        <v>262</v>
      </c>
    </row>
    <row r="1639" spans="1:13" x14ac:dyDescent="0.15">
      <c r="A1639" s="21">
        <f t="shared" si="125"/>
        <v>2.8600000000000136</v>
      </c>
      <c r="B1639" s="21">
        <v>276.01</v>
      </c>
      <c r="C1639" s="21">
        <v>50662.5</v>
      </c>
      <c r="D1639" s="21">
        <v>0.69750999999999996</v>
      </c>
      <c r="E1639" s="21">
        <v>916.01</v>
      </c>
      <c r="F1639" s="21">
        <v>655.38</v>
      </c>
      <c r="G1639" s="21">
        <f t="shared" si="126"/>
        <v>1.3976776831761726</v>
      </c>
      <c r="H1639" s="67">
        <v>1.9205E-5</v>
      </c>
      <c r="I1639" s="21">
        <f t="shared" si="127"/>
        <v>2.7533655431463351E-5</v>
      </c>
      <c r="J1639" s="21">
        <v>2.4705999999999999E-2</v>
      </c>
      <c r="K1639" s="21">
        <f t="shared" si="128"/>
        <v>3.8668006585977582E-5</v>
      </c>
      <c r="L1639" s="21">
        <f t="shared" si="129"/>
        <v>0.71205262082085319</v>
      </c>
      <c r="M1639" s="21" t="s">
        <v>262</v>
      </c>
    </row>
    <row r="1640" spans="1:13" x14ac:dyDescent="0.15">
      <c r="A1640" s="21">
        <f t="shared" si="125"/>
        <v>4.4500000000000455</v>
      </c>
      <c r="B1640" s="21">
        <v>277.60000000000002</v>
      </c>
      <c r="C1640" s="21">
        <v>50662.5</v>
      </c>
      <c r="D1640" s="21">
        <v>0.69350999999999996</v>
      </c>
      <c r="E1640" s="21">
        <v>916.18</v>
      </c>
      <c r="F1640" s="21">
        <v>655.56999999999994</v>
      </c>
      <c r="G1640" s="21">
        <f t="shared" si="126"/>
        <v>1.3975319187882302</v>
      </c>
      <c r="H1640" s="67">
        <v>1.9296E-5</v>
      </c>
      <c r="I1640" s="21">
        <f t="shared" si="127"/>
        <v>2.7823679543193324E-5</v>
      </c>
      <c r="J1640" s="21">
        <v>2.4834999999999999E-2</v>
      </c>
      <c r="K1640" s="21">
        <f t="shared" si="128"/>
        <v>3.9086846171601468E-5</v>
      </c>
      <c r="L1640" s="21">
        <f t="shared" si="129"/>
        <v>0.71184253191061009</v>
      </c>
      <c r="M1640" s="21" t="s">
        <v>262</v>
      </c>
    </row>
    <row r="1641" spans="1:13" x14ac:dyDescent="0.15">
      <c r="A1641" s="21">
        <f t="shared" si="125"/>
        <v>6.0400000000000205</v>
      </c>
      <c r="B1641" s="21">
        <v>279.19</v>
      </c>
      <c r="C1641" s="21">
        <v>50662.5</v>
      </c>
      <c r="D1641" s="21">
        <v>0.68955</v>
      </c>
      <c r="E1641" s="21">
        <v>916.3599999999999</v>
      </c>
      <c r="F1641" s="21">
        <v>655.75</v>
      </c>
      <c r="G1641" s="21">
        <f t="shared" si="126"/>
        <v>1.3974227983225314</v>
      </c>
      <c r="H1641" s="67">
        <v>1.9386E-5</v>
      </c>
      <c r="I1641" s="21">
        <f t="shared" si="127"/>
        <v>2.8113987383075919E-5</v>
      </c>
      <c r="J1641" s="21">
        <v>2.4964E-2</v>
      </c>
      <c r="K1641" s="21">
        <f t="shared" si="128"/>
        <v>3.9507749144935925E-5</v>
      </c>
      <c r="L1641" s="21">
        <f t="shared" si="129"/>
        <v>0.71160691235378937</v>
      </c>
      <c r="M1641" s="21" t="s">
        <v>262</v>
      </c>
    </row>
    <row r="1642" spans="1:13" x14ac:dyDescent="0.15">
      <c r="A1642" s="21">
        <f t="shared" si="125"/>
        <v>7.6299999999999955</v>
      </c>
      <c r="B1642" s="21">
        <v>280.77999999999997</v>
      </c>
      <c r="C1642" s="21">
        <v>50662.5</v>
      </c>
      <c r="D1642" s="21">
        <v>0.68564000000000003</v>
      </c>
      <c r="E1642" s="21">
        <v>916.54000000000008</v>
      </c>
      <c r="F1642" s="21">
        <v>655.95</v>
      </c>
      <c r="G1642" s="21">
        <f t="shared" si="126"/>
        <v>1.397271133470539</v>
      </c>
      <c r="H1642" s="67">
        <v>1.9476000000000001E-5</v>
      </c>
      <c r="I1642" s="21">
        <f t="shared" si="127"/>
        <v>2.8405577270871011E-5</v>
      </c>
      <c r="J1642" s="21">
        <v>2.5093000000000001E-2</v>
      </c>
      <c r="K1642" s="21">
        <f t="shared" si="128"/>
        <v>3.9930524699780402E-5</v>
      </c>
      <c r="L1642" s="21">
        <f t="shared" si="129"/>
        <v>0.71137500657553909</v>
      </c>
      <c r="M1642" s="21" t="s">
        <v>262</v>
      </c>
    </row>
    <row r="1643" spans="1:13" x14ac:dyDescent="0.15">
      <c r="A1643" s="21">
        <f t="shared" si="125"/>
        <v>9.2200000000000273</v>
      </c>
      <c r="B1643" s="21">
        <v>282.37</v>
      </c>
      <c r="C1643" s="21">
        <v>50662.5</v>
      </c>
      <c r="D1643" s="21">
        <v>0.68176999999999999</v>
      </c>
      <c r="E1643" s="21">
        <v>916.73</v>
      </c>
      <c r="F1643" s="21">
        <v>656.14</v>
      </c>
      <c r="G1643" s="21">
        <f t="shared" si="126"/>
        <v>1.3971560947358797</v>
      </c>
      <c r="H1643" s="67">
        <v>1.9565999999999999E-5</v>
      </c>
      <c r="I1643" s="21">
        <f t="shared" si="127"/>
        <v>2.8698828050515568E-5</v>
      </c>
      <c r="J1643" s="21">
        <v>2.5222000000000001E-2</v>
      </c>
      <c r="K1643" s="21">
        <f t="shared" si="128"/>
        <v>4.0355263787144155E-5</v>
      </c>
      <c r="L1643" s="21">
        <f t="shared" si="129"/>
        <v>0.71115451510585981</v>
      </c>
      <c r="M1643" s="21" t="s">
        <v>262</v>
      </c>
    </row>
    <row r="1644" spans="1:13" x14ac:dyDescent="0.15">
      <c r="A1644" s="21">
        <f t="shared" si="125"/>
        <v>10.810000000000002</v>
      </c>
      <c r="B1644" s="21">
        <v>283.95999999999998</v>
      </c>
      <c r="C1644" s="21">
        <v>50662.5</v>
      </c>
      <c r="D1644" s="21">
        <v>0.67793999999999999</v>
      </c>
      <c r="E1644" s="21">
        <v>916.92</v>
      </c>
      <c r="F1644" s="21">
        <v>656.35</v>
      </c>
      <c r="G1644" s="21">
        <f t="shared" si="126"/>
        <v>1.3969985526015083</v>
      </c>
      <c r="H1644" s="67">
        <v>1.9656E-5</v>
      </c>
      <c r="I1644" s="21">
        <f t="shared" si="127"/>
        <v>2.8993716258075937E-5</v>
      </c>
      <c r="J1644" s="21">
        <v>2.5350999999999999E-2</v>
      </c>
      <c r="K1644" s="21">
        <f t="shared" si="128"/>
        <v>4.0782363429023255E-5</v>
      </c>
      <c r="L1644" s="21">
        <f t="shared" si="129"/>
        <v>0.71093761666206468</v>
      </c>
      <c r="M1644" s="21" t="s">
        <v>262</v>
      </c>
    </row>
    <row r="1645" spans="1:13" x14ac:dyDescent="0.15">
      <c r="A1645" s="21">
        <f t="shared" si="125"/>
        <v>12.400000000000034</v>
      </c>
      <c r="B1645" s="21">
        <v>285.55</v>
      </c>
      <c r="C1645" s="21">
        <v>50662.5</v>
      </c>
      <c r="D1645" s="21">
        <v>0.67415999999999998</v>
      </c>
      <c r="E1645" s="21">
        <v>917.12</v>
      </c>
      <c r="F1645" s="21">
        <v>656.55</v>
      </c>
      <c r="G1645" s="21">
        <f t="shared" si="126"/>
        <v>1.3968776178508873</v>
      </c>
      <c r="H1645" s="67">
        <v>1.9745000000000002E-5</v>
      </c>
      <c r="I1645" s="21">
        <f t="shared" si="127"/>
        <v>2.9288299513468617E-5</v>
      </c>
      <c r="J1645" s="21">
        <v>2.5479000000000002E-2</v>
      </c>
      <c r="K1645" s="21">
        <f t="shared" si="128"/>
        <v>4.1209109849534089E-5</v>
      </c>
      <c r="L1645" s="21">
        <f t="shared" si="129"/>
        <v>0.71072390596177248</v>
      </c>
      <c r="M1645" s="21" t="s">
        <v>262</v>
      </c>
    </row>
    <row r="1646" spans="1:13" x14ac:dyDescent="0.15">
      <c r="A1646" s="21">
        <f t="shared" si="125"/>
        <v>13.990000000000009</v>
      </c>
      <c r="B1646" s="21">
        <v>287.14</v>
      </c>
      <c r="C1646" s="21">
        <v>50662.5</v>
      </c>
      <c r="D1646" s="21">
        <v>0.67042000000000002</v>
      </c>
      <c r="E1646" s="21">
        <v>917.32</v>
      </c>
      <c r="F1646" s="21">
        <v>656.76</v>
      </c>
      <c r="G1646" s="21">
        <f t="shared" si="126"/>
        <v>1.3967354893720691</v>
      </c>
      <c r="H1646" s="67">
        <v>1.9834E-5</v>
      </c>
      <c r="I1646" s="21">
        <f t="shared" si="127"/>
        <v>2.9584439605023716E-5</v>
      </c>
      <c r="J1646" s="21">
        <v>2.5607999999999999E-2</v>
      </c>
      <c r="K1646" s="21">
        <f t="shared" si="128"/>
        <v>4.1639723504274814E-5</v>
      </c>
      <c r="L1646" s="21">
        <f t="shared" si="129"/>
        <v>0.71048597625741972</v>
      </c>
      <c r="M1646" s="21" t="s">
        <v>262</v>
      </c>
    </row>
    <row r="1647" spans="1:13" x14ac:dyDescent="0.15">
      <c r="A1647" s="21">
        <f t="shared" ref="A1647:A1710" si="130">B1647-273.15</f>
        <v>15.580000000000041</v>
      </c>
      <c r="B1647" s="21">
        <v>288.73</v>
      </c>
      <c r="C1647" s="21">
        <v>50662.5</v>
      </c>
      <c r="D1647" s="21">
        <v>0.66671999999999998</v>
      </c>
      <c r="E1647" s="21">
        <v>917.52</v>
      </c>
      <c r="F1647" s="21">
        <v>656.97</v>
      </c>
      <c r="G1647" s="21">
        <f t="shared" ref="G1647:G1710" si="131">E1647/F1647</f>
        <v>1.3965934517557879</v>
      </c>
      <c r="H1647" s="67">
        <v>1.9924000000000001E-5</v>
      </c>
      <c r="I1647" s="21">
        <f t="shared" ref="I1647:I1710" si="132">H1647/D1647</f>
        <v>2.9883609311255102E-5</v>
      </c>
      <c r="J1647" s="21">
        <v>2.5735999999999998E-2</v>
      </c>
      <c r="K1647" s="21">
        <f t="shared" ref="K1647:K1710" si="133">J1647/E1647/D1647</f>
        <v>4.2070921535275344E-5</v>
      </c>
      <c r="L1647" s="21">
        <f t="shared" ref="L1647:L1710" si="134">H1647*E1647/J1647</f>
        <v>0.71031506372396658</v>
      </c>
      <c r="M1647" s="21" t="s">
        <v>262</v>
      </c>
    </row>
    <row r="1648" spans="1:13" x14ac:dyDescent="0.15">
      <c r="A1648" s="21">
        <f t="shared" si="130"/>
        <v>17.170000000000016</v>
      </c>
      <c r="B1648" s="21">
        <v>290.32</v>
      </c>
      <c r="C1648" s="21">
        <v>50662.5</v>
      </c>
      <c r="D1648" s="21">
        <v>0.66307000000000005</v>
      </c>
      <c r="E1648" s="21">
        <v>917.73</v>
      </c>
      <c r="F1648" s="21">
        <v>657.19</v>
      </c>
      <c r="G1648" s="21">
        <f t="shared" si="131"/>
        <v>1.3964454723900241</v>
      </c>
      <c r="H1648" s="67">
        <v>2.0013E-5</v>
      </c>
      <c r="I1648" s="21">
        <f t="shared" si="132"/>
        <v>3.0182333690258944E-5</v>
      </c>
      <c r="J1648" s="21">
        <v>2.5864999999999999E-2</v>
      </c>
      <c r="K1648" s="21">
        <f t="shared" si="133"/>
        <v>4.2504819368230476E-5</v>
      </c>
      <c r="L1648" s="21">
        <f t="shared" si="134"/>
        <v>0.71009203518267938</v>
      </c>
      <c r="M1648" s="21" t="s">
        <v>262</v>
      </c>
    </row>
    <row r="1649" spans="1:13" x14ac:dyDescent="0.15">
      <c r="A1649" s="21">
        <f t="shared" si="130"/>
        <v>18.760000000000048</v>
      </c>
      <c r="B1649" s="21">
        <v>291.91000000000003</v>
      </c>
      <c r="C1649" s="21">
        <v>50662.5</v>
      </c>
      <c r="D1649" s="21">
        <v>0.65944999999999998</v>
      </c>
      <c r="E1649" s="21">
        <v>917.93999999999994</v>
      </c>
      <c r="F1649" s="21">
        <v>657.41000000000008</v>
      </c>
      <c r="G1649" s="21">
        <f t="shared" si="131"/>
        <v>1.3962975920658338</v>
      </c>
      <c r="H1649" s="67">
        <v>2.0100999999999999E-5</v>
      </c>
      <c r="I1649" s="21">
        <f t="shared" si="132"/>
        <v>3.0481461824247479E-5</v>
      </c>
      <c r="J1649" s="21">
        <v>2.5992999999999999E-2</v>
      </c>
      <c r="K1649" s="21">
        <f t="shared" si="133"/>
        <v>4.2939821938389336E-5</v>
      </c>
      <c r="L1649" s="21">
        <f t="shared" si="134"/>
        <v>0.70986465356057393</v>
      </c>
      <c r="M1649" s="21" t="s">
        <v>262</v>
      </c>
    </row>
    <row r="1650" spans="1:13" x14ac:dyDescent="0.15">
      <c r="A1650" s="21">
        <f t="shared" si="130"/>
        <v>20.350000000000023</v>
      </c>
      <c r="B1650" s="21">
        <v>293.5</v>
      </c>
      <c r="C1650" s="21">
        <v>50662.5</v>
      </c>
      <c r="D1650" s="21">
        <v>0.65586999999999995</v>
      </c>
      <c r="E1650" s="21">
        <v>918.16</v>
      </c>
      <c r="F1650" s="21">
        <v>657.64</v>
      </c>
      <c r="G1650" s="21">
        <f t="shared" si="131"/>
        <v>1.3961437868742776</v>
      </c>
      <c r="H1650" s="67">
        <v>2.0190000000000002E-5</v>
      </c>
      <c r="I1650" s="21">
        <f t="shared" si="132"/>
        <v>3.0783539420921837E-5</v>
      </c>
      <c r="J1650" s="21">
        <v>2.6121999999999999E-2</v>
      </c>
      <c r="K1650" s="21">
        <f t="shared" si="133"/>
        <v>4.3378076476904545E-5</v>
      </c>
      <c r="L1650" s="21">
        <f t="shared" si="134"/>
        <v>0.70965662659826967</v>
      </c>
      <c r="M1650" s="21" t="s">
        <v>262</v>
      </c>
    </row>
    <row r="1651" spans="1:13" x14ac:dyDescent="0.15">
      <c r="A1651" s="21">
        <f t="shared" si="130"/>
        <v>21.939999999999998</v>
      </c>
      <c r="B1651" s="21">
        <v>295.08999999999997</v>
      </c>
      <c r="C1651" s="21">
        <v>50662.5</v>
      </c>
      <c r="D1651" s="21">
        <v>0.65232999999999997</v>
      </c>
      <c r="E1651" s="21">
        <v>918.38</v>
      </c>
      <c r="F1651" s="21">
        <v>657.87</v>
      </c>
      <c r="G1651" s="21">
        <f t="shared" si="131"/>
        <v>1.3959900892273549</v>
      </c>
      <c r="H1651" s="67">
        <v>2.0278000000000001E-5</v>
      </c>
      <c r="I1651" s="21">
        <f t="shared" si="132"/>
        <v>3.1085493538546448E-5</v>
      </c>
      <c r="J1651" s="21">
        <v>2.6249999999999999E-2</v>
      </c>
      <c r="K1651" s="21">
        <f t="shared" si="133"/>
        <v>4.3816687142925108E-5</v>
      </c>
      <c r="L1651" s="21">
        <f t="shared" si="134"/>
        <v>0.70944417676190485</v>
      </c>
      <c r="M1651" s="21" t="s">
        <v>262</v>
      </c>
    </row>
    <row r="1652" spans="1:13" x14ac:dyDescent="0.15">
      <c r="A1652" s="21">
        <f t="shared" si="130"/>
        <v>23.53000000000003</v>
      </c>
      <c r="B1652" s="21">
        <v>296.68</v>
      </c>
      <c r="C1652" s="21">
        <v>50662.5</v>
      </c>
      <c r="D1652" s="21">
        <v>0.64883000000000002</v>
      </c>
      <c r="E1652" s="21">
        <v>918.61</v>
      </c>
      <c r="F1652" s="21">
        <v>658.1</v>
      </c>
      <c r="G1652" s="21">
        <f t="shared" si="131"/>
        <v>1.3958516942713872</v>
      </c>
      <c r="H1652" s="67">
        <v>2.0366000000000001E-5</v>
      </c>
      <c r="I1652" s="21">
        <f t="shared" si="132"/>
        <v>3.1388807545890297E-5</v>
      </c>
      <c r="J1652" s="21">
        <v>2.6377999999999999E-2</v>
      </c>
      <c r="K1652" s="21">
        <f t="shared" si="133"/>
        <v>4.4256775946323414E-5</v>
      </c>
      <c r="L1652" s="21">
        <f t="shared" si="134"/>
        <v>0.70924297748123444</v>
      </c>
      <c r="M1652" s="21" t="s">
        <v>262</v>
      </c>
    </row>
    <row r="1653" spans="1:13" x14ac:dyDescent="0.15">
      <c r="A1653" s="21">
        <f t="shared" si="130"/>
        <v>25.120000000000005</v>
      </c>
      <c r="B1653" s="21">
        <v>298.27</v>
      </c>
      <c r="C1653" s="21">
        <v>50662.5</v>
      </c>
      <c r="D1653" s="21">
        <v>0.64536000000000004</v>
      </c>
      <c r="E1653" s="21">
        <v>918.84</v>
      </c>
      <c r="F1653" s="21">
        <v>658.34</v>
      </c>
      <c r="G1653" s="21">
        <f t="shared" si="131"/>
        <v>1.3956921955220707</v>
      </c>
      <c r="H1653" s="67">
        <v>2.0454000000000001E-5</v>
      </c>
      <c r="I1653" s="21">
        <f t="shared" si="132"/>
        <v>3.1693938267013763E-5</v>
      </c>
      <c r="J1653" s="21">
        <v>2.6506999999999999E-2</v>
      </c>
      <c r="K1653" s="21">
        <f t="shared" si="133"/>
        <v>4.4701144328248643E-5</v>
      </c>
      <c r="L1653" s="21">
        <f t="shared" si="134"/>
        <v>0.70901849926434535</v>
      </c>
      <c r="M1653" s="21" t="s">
        <v>262</v>
      </c>
    </row>
    <row r="1654" spans="1:13" x14ac:dyDescent="0.15">
      <c r="A1654" s="21">
        <f t="shared" si="130"/>
        <v>26.710000000000036</v>
      </c>
      <c r="B1654" s="21">
        <v>299.86</v>
      </c>
      <c r="C1654" s="21">
        <v>50662.5</v>
      </c>
      <c r="D1654" s="21">
        <v>0.64193999999999996</v>
      </c>
      <c r="E1654" s="21">
        <v>919.07</v>
      </c>
      <c r="F1654" s="21">
        <v>658.58</v>
      </c>
      <c r="G1654" s="21">
        <f t="shared" si="131"/>
        <v>1.3955328130219564</v>
      </c>
      <c r="H1654" s="67">
        <v>2.0542000000000001E-5</v>
      </c>
      <c r="I1654" s="21">
        <f t="shared" si="132"/>
        <v>3.1999875377761167E-5</v>
      </c>
      <c r="J1654" s="21">
        <v>2.6634999999999999E-2</v>
      </c>
      <c r="K1654" s="21">
        <f t="shared" si="133"/>
        <v>4.5145001624794621E-5</v>
      </c>
      <c r="L1654" s="21">
        <f t="shared" si="134"/>
        <v>0.70882432663788253</v>
      </c>
      <c r="M1654" s="21" t="s">
        <v>262</v>
      </c>
    </row>
    <row r="1655" spans="1:13" x14ac:dyDescent="0.15">
      <c r="A1655" s="21">
        <f t="shared" si="130"/>
        <v>28.300000000000011</v>
      </c>
      <c r="B1655" s="21">
        <v>301.45</v>
      </c>
      <c r="C1655" s="21">
        <v>50662.5</v>
      </c>
      <c r="D1655" s="21">
        <v>0.63854999999999995</v>
      </c>
      <c r="E1655" s="21">
        <v>919.31</v>
      </c>
      <c r="F1655" s="21">
        <v>658.83</v>
      </c>
      <c r="G1655" s="21">
        <f t="shared" si="131"/>
        <v>1.3953675454973209</v>
      </c>
      <c r="H1655" s="67">
        <v>2.0630000000000001E-5</v>
      </c>
      <c r="I1655" s="21">
        <f t="shared" si="132"/>
        <v>3.2307571842455564E-5</v>
      </c>
      <c r="J1655" s="21">
        <v>2.6762999999999999E-2</v>
      </c>
      <c r="K1655" s="21">
        <f t="shared" si="133"/>
        <v>4.5590872178962897E-5</v>
      </c>
      <c r="L1655" s="21">
        <f t="shared" si="134"/>
        <v>0.70864123229832232</v>
      </c>
      <c r="M1655" s="21" t="s">
        <v>262</v>
      </c>
    </row>
    <row r="1656" spans="1:13" x14ac:dyDescent="0.15">
      <c r="A1656" s="21">
        <f t="shared" si="130"/>
        <v>29.890000000000043</v>
      </c>
      <c r="B1656" s="21">
        <v>303.04000000000002</v>
      </c>
      <c r="C1656" s="21">
        <v>50662.5</v>
      </c>
      <c r="D1656" s="21">
        <v>0.63519000000000003</v>
      </c>
      <c r="E1656" s="21">
        <v>919.55</v>
      </c>
      <c r="F1656" s="21">
        <v>659.08</v>
      </c>
      <c r="G1656" s="21">
        <f t="shared" si="131"/>
        <v>1.3952024033501242</v>
      </c>
      <c r="H1656" s="67">
        <v>2.0716999999999998E-5</v>
      </c>
      <c r="I1656" s="21">
        <f t="shared" si="132"/>
        <v>3.2615437900470718E-5</v>
      </c>
      <c r="J1656" s="21">
        <v>2.6891000000000002E-2</v>
      </c>
      <c r="K1656" s="21">
        <f t="shared" si="133"/>
        <v>4.6039219424423832E-5</v>
      </c>
      <c r="L1656" s="21">
        <f t="shared" si="134"/>
        <v>0.70842725633111436</v>
      </c>
      <c r="M1656" s="21" t="s">
        <v>262</v>
      </c>
    </row>
    <row r="1657" spans="1:13" x14ac:dyDescent="0.15">
      <c r="A1657" s="21">
        <f t="shared" si="130"/>
        <v>31.480000000000018</v>
      </c>
      <c r="B1657" s="21">
        <v>304.63</v>
      </c>
      <c r="C1657" s="21">
        <v>50662.5</v>
      </c>
      <c r="D1657" s="21">
        <v>0.63187000000000004</v>
      </c>
      <c r="E1657" s="21">
        <v>919.8</v>
      </c>
      <c r="F1657" s="21">
        <v>659.32999999999993</v>
      </c>
      <c r="G1657" s="21">
        <f t="shared" si="131"/>
        <v>1.3950525533496125</v>
      </c>
      <c r="H1657" s="67">
        <v>2.0803999999999999E-5</v>
      </c>
      <c r="I1657" s="21">
        <f t="shared" si="132"/>
        <v>3.2924493962365672E-5</v>
      </c>
      <c r="J1657" s="21">
        <v>2.7019000000000001E-2</v>
      </c>
      <c r="K1657" s="21">
        <f t="shared" si="133"/>
        <v>4.648877791458923E-5</v>
      </c>
      <c r="L1657" s="21">
        <f t="shared" si="134"/>
        <v>0.70822455309226839</v>
      </c>
      <c r="M1657" s="21" t="s">
        <v>262</v>
      </c>
    </row>
    <row r="1658" spans="1:13" x14ac:dyDescent="0.15">
      <c r="A1658" s="21">
        <f t="shared" si="130"/>
        <v>33.07000000000005</v>
      </c>
      <c r="B1658" s="21">
        <v>306.22000000000003</v>
      </c>
      <c r="C1658" s="21">
        <v>50662.5</v>
      </c>
      <c r="D1658" s="21">
        <v>0.62858000000000003</v>
      </c>
      <c r="E1658" s="21">
        <v>920.05000000000007</v>
      </c>
      <c r="F1658" s="21">
        <v>659.59</v>
      </c>
      <c r="G1658" s="21">
        <f t="shared" si="131"/>
        <v>1.3948816689155386</v>
      </c>
      <c r="H1658" s="67">
        <v>2.0891999999999999E-5</v>
      </c>
      <c r="I1658" s="21">
        <f t="shared" si="132"/>
        <v>3.3236819497915936E-5</v>
      </c>
      <c r="J1658" s="21">
        <v>2.7147000000000001E-2</v>
      </c>
      <c r="K1658" s="21">
        <f t="shared" si="133"/>
        <v>4.6940731662505994E-5</v>
      </c>
      <c r="L1658" s="21">
        <f t="shared" si="134"/>
        <v>0.70805925516631674</v>
      </c>
      <c r="M1658" s="21" t="s">
        <v>262</v>
      </c>
    </row>
    <row r="1659" spans="1:13" x14ac:dyDescent="0.15">
      <c r="A1659" s="21">
        <f t="shared" si="130"/>
        <v>34.660000000000025</v>
      </c>
      <c r="B1659" s="21">
        <v>307.81</v>
      </c>
      <c r="C1659" s="21">
        <v>50662.5</v>
      </c>
      <c r="D1659" s="21">
        <v>0.62533000000000005</v>
      </c>
      <c r="E1659" s="21">
        <v>920.3</v>
      </c>
      <c r="F1659" s="21">
        <v>659.85</v>
      </c>
      <c r="G1659" s="21">
        <f t="shared" si="131"/>
        <v>1.3947109191482912</v>
      </c>
      <c r="H1659" s="67">
        <v>2.0978000000000001E-5</v>
      </c>
      <c r="I1659" s="21">
        <f t="shared" si="132"/>
        <v>3.3547087137991141E-5</v>
      </c>
      <c r="J1659" s="21">
        <v>2.7275000000000001E-2</v>
      </c>
      <c r="K1659" s="21">
        <f t="shared" si="133"/>
        <v>4.7394295598949724E-5</v>
      </c>
      <c r="L1659" s="21">
        <f t="shared" si="134"/>
        <v>0.70782963886342809</v>
      </c>
      <c r="M1659" s="21" t="s">
        <v>262</v>
      </c>
    </row>
    <row r="1660" spans="1:13" x14ac:dyDescent="0.15">
      <c r="A1660" s="21">
        <f t="shared" si="130"/>
        <v>36.25</v>
      </c>
      <c r="B1660" s="21">
        <v>309.39999999999998</v>
      </c>
      <c r="C1660" s="21">
        <v>50662.5</v>
      </c>
      <c r="D1660" s="21">
        <v>0.62211000000000005</v>
      </c>
      <c r="E1660" s="21">
        <v>920.56000000000006</v>
      </c>
      <c r="F1660" s="21">
        <v>660.12</v>
      </c>
      <c r="G1660" s="21">
        <f t="shared" si="131"/>
        <v>1.3945343270920441</v>
      </c>
      <c r="H1660" s="67">
        <v>2.1064999999999999E-5</v>
      </c>
      <c r="I1660" s="21">
        <f t="shared" si="132"/>
        <v>3.3860571281606145E-5</v>
      </c>
      <c r="J1660" s="21">
        <v>2.7403E-2</v>
      </c>
      <c r="K1660" s="21">
        <f t="shared" si="133"/>
        <v>4.7849656917872586E-5</v>
      </c>
      <c r="L1660" s="21">
        <f t="shared" si="134"/>
        <v>0.707645016968945</v>
      </c>
      <c r="M1660" s="21" t="s">
        <v>262</v>
      </c>
    </row>
    <row r="1661" spans="1:13" x14ac:dyDescent="0.15">
      <c r="A1661" s="21">
        <f t="shared" si="130"/>
        <v>37.840000000000032</v>
      </c>
      <c r="B1661" s="21">
        <v>310.99</v>
      </c>
      <c r="C1661" s="21">
        <v>50662.5</v>
      </c>
      <c r="D1661" s="21">
        <v>0.61892999999999998</v>
      </c>
      <c r="E1661" s="21">
        <v>920.81999999999994</v>
      </c>
      <c r="F1661" s="21">
        <v>660.39</v>
      </c>
      <c r="G1661" s="21">
        <f t="shared" si="131"/>
        <v>1.3943578794348794</v>
      </c>
      <c r="H1661" s="67">
        <v>2.1152E-5</v>
      </c>
      <c r="I1661" s="21">
        <f t="shared" si="132"/>
        <v>3.4175108655259883E-5</v>
      </c>
      <c r="J1661" s="21">
        <v>2.7531E-2</v>
      </c>
      <c r="K1661" s="21">
        <f t="shared" si="133"/>
        <v>4.8306515226831056E-5</v>
      </c>
      <c r="L1661" s="21">
        <f t="shared" si="134"/>
        <v>0.70746375503977332</v>
      </c>
      <c r="M1661" s="21" t="s">
        <v>262</v>
      </c>
    </row>
    <row r="1662" spans="1:13" x14ac:dyDescent="0.15">
      <c r="A1662" s="21">
        <f t="shared" si="130"/>
        <v>39.430000000000007</v>
      </c>
      <c r="B1662" s="21">
        <v>312.58</v>
      </c>
      <c r="C1662" s="21">
        <v>50662.5</v>
      </c>
      <c r="D1662" s="21">
        <v>0.61577999999999999</v>
      </c>
      <c r="E1662" s="21">
        <v>921.08999999999992</v>
      </c>
      <c r="F1662" s="21">
        <v>660.67</v>
      </c>
      <c r="G1662" s="21">
        <f t="shared" si="131"/>
        <v>1.3941756096084277</v>
      </c>
      <c r="H1662" s="67">
        <v>2.1237999999999999E-5</v>
      </c>
      <c r="I1662" s="21">
        <f t="shared" si="132"/>
        <v>3.4489590438143495E-5</v>
      </c>
      <c r="J1662" s="21">
        <v>2.7659E-2</v>
      </c>
      <c r="K1662" s="21">
        <f t="shared" si="133"/>
        <v>4.8765067276093935E-5</v>
      </c>
      <c r="L1662" s="21">
        <f t="shared" si="134"/>
        <v>0.70726018366535293</v>
      </c>
      <c r="M1662" s="21" t="s">
        <v>262</v>
      </c>
    </row>
    <row r="1663" spans="1:13" x14ac:dyDescent="0.15">
      <c r="A1663" s="21">
        <f t="shared" si="130"/>
        <v>41.020000000000039</v>
      </c>
      <c r="B1663" s="21">
        <v>314.17</v>
      </c>
      <c r="C1663" s="21">
        <v>50662.5</v>
      </c>
      <c r="D1663" s="21">
        <v>0.61265999999999998</v>
      </c>
      <c r="E1663" s="21">
        <v>921.3599999999999</v>
      </c>
      <c r="F1663" s="21">
        <v>660.95</v>
      </c>
      <c r="G1663" s="21">
        <f t="shared" si="131"/>
        <v>1.3939934942128751</v>
      </c>
      <c r="H1663" s="67">
        <v>2.1324000000000001E-5</v>
      </c>
      <c r="I1663" s="21">
        <f t="shared" si="132"/>
        <v>3.4805601801978262E-5</v>
      </c>
      <c r="J1663" s="21">
        <v>2.7786000000000002E-2</v>
      </c>
      <c r="K1663" s="21">
        <f t="shared" si="133"/>
        <v>4.9224028210115194E-5</v>
      </c>
      <c r="L1663" s="21">
        <f t="shared" si="134"/>
        <v>0.70708560570071244</v>
      </c>
      <c r="M1663" s="21" t="s">
        <v>262</v>
      </c>
    </row>
    <row r="1664" spans="1:13" x14ac:dyDescent="0.15">
      <c r="A1664" s="21">
        <f t="shared" si="130"/>
        <v>42.610000000000014</v>
      </c>
      <c r="B1664" s="21">
        <v>315.76</v>
      </c>
      <c r="C1664" s="21">
        <v>50662.5</v>
      </c>
      <c r="D1664" s="21">
        <v>0.60956999999999995</v>
      </c>
      <c r="E1664" s="21">
        <v>921.64</v>
      </c>
      <c r="F1664" s="21">
        <v>661.23</v>
      </c>
      <c r="G1664" s="21">
        <f t="shared" si="131"/>
        <v>1.3938266563828017</v>
      </c>
      <c r="H1664" s="67">
        <v>2.141E-5</v>
      </c>
      <c r="I1664" s="21">
        <f t="shared" si="132"/>
        <v>3.5123119576094627E-5</v>
      </c>
      <c r="J1664" s="21">
        <v>2.7914000000000001E-2</v>
      </c>
      <c r="K1664" s="21">
        <f t="shared" si="133"/>
        <v>4.96863591034118E-5</v>
      </c>
      <c r="L1664" s="21">
        <f t="shared" si="134"/>
        <v>0.7068966253492871</v>
      </c>
      <c r="M1664" s="21" t="s">
        <v>262</v>
      </c>
    </row>
    <row r="1665" spans="1:13" x14ac:dyDescent="0.15">
      <c r="A1665" s="21">
        <f t="shared" si="130"/>
        <v>44.200000000000045</v>
      </c>
      <c r="B1665" s="21">
        <v>317.35000000000002</v>
      </c>
      <c r="C1665" s="21">
        <v>50662.5</v>
      </c>
      <c r="D1665" s="21">
        <v>0.60650999999999999</v>
      </c>
      <c r="E1665" s="21">
        <v>921.92</v>
      </c>
      <c r="F1665" s="21">
        <v>661.51</v>
      </c>
      <c r="G1665" s="21">
        <f t="shared" si="131"/>
        <v>1.3936599597889676</v>
      </c>
      <c r="H1665" s="67">
        <v>2.1495999999999999E-5</v>
      </c>
      <c r="I1665" s="21">
        <f t="shared" si="132"/>
        <v>3.5442119668265982E-5</v>
      </c>
      <c r="J1665" s="21">
        <v>2.8042000000000001E-2</v>
      </c>
      <c r="K1665" s="21">
        <f t="shared" si="133"/>
        <v>5.0150790453717176E-5</v>
      </c>
      <c r="L1665" s="21">
        <f t="shared" si="134"/>
        <v>0.70671108765423285</v>
      </c>
      <c r="M1665" s="21" t="s">
        <v>262</v>
      </c>
    </row>
    <row r="1666" spans="1:13" x14ac:dyDescent="0.15">
      <c r="A1666" s="21">
        <f t="shared" si="130"/>
        <v>45.79000000000002</v>
      </c>
      <c r="B1666" s="21">
        <v>318.94</v>
      </c>
      <c r="C1666" s="21">
        <v>50662.5</v>
      </c>
      <c r="D1666" s="21">
        <v>0.60348000000000002</v>
      </c>
      <c r="E1666" s="21">
        <v>922.2</v>
      </c>
      <c r="F1666" s="21">
        <v>661.80000000000007</v>
      </c>
      <c r="G1666" s="21">
        <f t="shared" si="131"/>
        <v>1.3934723481414324</v>
      </c>
      <c r="H1666" s="67">
        <v>2.1582000000000001E-5</v>
      </c>
      <c r="I1666" s="21">
        <f t="shared" si="132"/>
        <v>3.5762577053092065E-5</v>
      </c>
      <c r="J1666" s="21">
        <v>2.8170000000000001E-2</v>
      </c>
      <c r="K1666" s="21">
        <f t="shared" si="133"/>
        <v>5.0617285068657739E-5</v>
      </c>
      <c r="L1666" s="21">
        <f t="shared" si="134"/>
        <v>0.70652894568690106</v>
      </c>
      <c r="M1666" s="21" t="s">
        <v>262</v>
      </c>
    </row>
    <row r="1667" spans="1:13" x14ac:dyDescent="0.15">
      <c r="A1667" s="21">
        <f t="shared" si="130"/>
        <v>47.379999999999995</v>
      </c>
      <c r="B1667" s="21">
        <v>320.52999999999997</v>
      </c>
      <c r="C1667" s="21">
        <v>50662.5</v>
      </c>
      <c r="D1667" s="21">
        <v>0.60048000000000001</v>
      </c>
      <c r="E1667" s="21">
        <v>922.49</v>
      </c>
      <c r="F1667" s="21">
        <v>662.1</v>
      </c>
      <c r="G1667" s="21">
        <f t="shared" si="131"/>
        <v>1.393278960882042</v>
      </c>
      <c r="H1667" s="67">
        <v>2.1667000000000001E-5</v>
      </c>
      <c r="I1667" s="21">
        <f t="shared" si="132"/>
        <v>3.6082800426325607E-5</v>
      </c>
      <c r="J1667" s="21">
        <v>2.8298E-2</v>
      </c>
      <c r="K1667" s="21">
        <f t="shared" si="133"/>
        <v>5.1085250601168224E-5</v>
      </c>
      <c r="L1667" s="21">
        <f t="shared" si="134"/>
        <v>0.70632521132235504</v>
      </c>
      <c r="M1667" s="21" t="s">
        <v>262</v>
      </c>
    </row>
    <row r="1668" spans="1:13" x14ac:dyDescent="0.15">
      <c r="A1668" s="21">
        <f t="shared" si="130"/>
        <v>48.970000000000027</v>
      </c>
      <c r="B1668" s="21">
        <v>322.12</v>
      </c>
      <c r="C1668" s="21">
        <v>50662.5</v>
      </c>
      <c r="D1668" s="21">
        <v>0.59752000000000005</v>
      </c>
      <c r="E1668" s="21">
        <v>922.78000000000009</v>
      </c>
      <c r="F1668" s="21">
        <v>662.4</v>
      </c>
      <c r="G1668" s="21">
        <f t="shared" si="131"/>
        <v>1.3930857487922708</v>
      </c>
      <c r="H1668" s="67">
        <v>2.1753E-5</v>
      </c>
      <c r="I1668" s="21">
        <f t="shared" si="132"/>
        <v>3.6405475967331637E-5</v>
      </c>
      <c r="J1668" s="21">
        <v>2.8424999999999999E-2</v>
      </c>
      <c r="K1668" s="21">
        <f t="shared" si="133"/>
        <v>5.1552514577175816E-5</v>
      </c>
      <c r="L1668" s="21">
        <f t="shared" si="134"/>
        <v>0.70618235145118746</v>
      </c>
      <c r="M1668" s="21" t="s">
        <v>262</v>
      </c>
    </row>
    <row r="1669" spans="1:13" x14ac:dyDescent="0.15">
      <c r="A1669" s="21">
        <f t="shared" si="130"/>
        <v>50.56</v>
      </c>
      <c r="B1669" s="21">
        <v>323.70999999999998</v>
      </c>
      <c r="C1669" s="21">
        <v>50662.5</v>
      </c>
      <c r="D1669" s="21">
        <v>0.59458</v>
      </c>
      <c r="E1669" s="21">
        <v>923.08</v>
      </c>
      <c r="F1669" s="21">
        <v>662.69999999999993</v>
      </c>
      <c r="G1669" s="21">
        <f t="shared" si="131"/>
        <v>1.39290780141844</v>
      </c>
      <c r="H1669" s="67">
        <v>2.1838E-5</v>
      </c>
      <c r="I1669" s="21">
        <f t="shared" si="132"/>
        <v>3.6728446970971104E-5</v>
      </c>
      <c r="J1669" s="21">
        <v>2.8552999999999999E-2</v>
      </c>
      <c r="K1669" s="21">
        <f t="shared" si="133"/>
        <v>5.2023804297074918E-5</v>
      </c>
      <c r="L1669" s="21">
        <f t="shared" si="134"/>
        <v>0.70599310195075826</v>
      </c>
      <c r="M1669" s="21" t="s">
        <v>262</v>
      </c>
    </row>
    <row r="1670" spans="1:13" x14ac:dyDescent="0.15">
      <c r="A1670" s="21">
        <f t="shared" si="130"/>
        <v>52.150000000000034</v>
      </c>
      <c r="B1670" s="21">
        <v>325.3</v>
      </c>
      <c r="C1670" s="21">
        <v>50662.5</v>
      </c>
      <c r="D1670" s="21">
        <v>0.59167000000000003</v>
      </c>
      <c r="E1670" s="21">
        <v>923.38</v>
      </c>
      <c r="F1670" s="21">
        <v>663.01</v>
      </c>
      <c r="G1670" s="21">
        <f t="shared" si="131"/>
        <v>1.3927090089138927</v>
      </c>
      <c r="H1670" s="67">
        <v>2.1923E-5</v>
      </c>
      <c r="I1670" s="21">
        <f t="shared" si="132"/>
        <v>3.7052748998597191E-5</v>
      </c>
      <c r="J1670" s="21">
        <v>2.8681000000000002E-2</v>
      </c>
      <c r="K1670" s="21">
        <f t="shared" si="133"/>
        <v>5.2496974680855733E-5</v>
      </c>
      <c r="L1670" s="21">
        <f t="shared" si="134"/>
        <v>0.70580731982845779</v>
      </c>
      <c r="M1670" s="21" t="s">
        <v>262</v>
      </c>
    </row>
    <row r="1671" spans="1:13" x14ac:dyDescent="0.15">
      <c r="A1671" s="21">
        <f t="shared" si="130"/>
        <v>53.740000000000009</v>
      </c>
      <c r="B1671" s="21">
        <v>326.89</v>
      </c>
      <c r="C1671" s="21">
        <v>50662.5</v>
      </c>
      <c r="D1671" s="21">
        <v>0.58879000000000004</v>
      </c>
      <c r="E1671" s="21">
        <v>923.68</v>
      </c>
      <c r="F1671" s="21">
        <v>663.31</v>
      </c>
      <c r="G1671" s="21">
        <f t="shared" si="131"/>
        <v>1.3925313955767289</v>
      </c>
      <c r="H1671" s="67">
        <v>2.2008E-5</v>
      </c>
      <c r="I1671" s="21">
        <f t="shared" si="132"/>
        <v>3.7378352213862324E-5</v>
      </c>
      <c r="J1671" s="21">
        <v>2.8808E-2</v>
      </c>
      <c r="K1671" s="21">
        <f t="shared" si="133"/>
        <v>5.2970142694327175E-5</v>
      </c>
      <c r="L1671" s="21">
        <f t="shared" si="134"/>
        <v>0.70564945292974168</v>
      </c>
      <c r="M1671" s="21" t="s">
        <v>262</v>
      </c>
    </row>
    <row r="1672" spans="1:13" x14ac:dyDescent="0.15">
      <c r="A1672" s="21">
        <f t="shared" si="130"/>
        <v>55.330000000000041</v>
      </c>
      <c r="B1672" s="21">
        <v>328.48</v>
      </c>
      <c r="C1672" s="21">
        <v>50662.5</v>
      </c>
      <c r="D1672" s="21">
        <v>0.58592999999999995</v>
      </c>
      <c r="E1672" s="21">
        <v>923.99</v>
      </c>
      <c r="F1672" s="21">
        <v>663.63000000000011</v>
      </c>
      <c r="G1672" s="21">
        <f t="shared" si="131"/>
        <v>1.3923270497114353</v>
      </c>
      <c r="H1672" s="67">
        <v>2.2092000000000001E-5</v>
      </c>
      <c r="I1672" s="21">
        <f t="shared" si="132"/>
        <v>3.7704162613281453E-5</v>
      </c>
      <c r="J1672" s="21">
        <v>2.8936E-2</v>
      </c>
      <c r="K1672" s="21">
        <f t="shared" si="133"/>
        <v>5.3447265437205166E-5</v>
      </c>
      <c r="L1672" s="21">
        <f t="shared" si="134"/>
        <v>0.70544605612385958</v>
      </c>
      <c r="M1672" s="21" t="s">
        <v>262</v>
      </c>
    </row>
    <row r="1673" spans="1:13" x14ac:dyDescent="0.15">
      <c r="A1673" s="21">
        <f t="shared" si="130"/>
        <v>56.920000000000016</v>
      </c>
      <c r="B1673" s="21">
        <v>330.07</v>
      </c>
      <c r="C1673" s="21">
        <v>50662.5</v>
      </c>
      <c r="D1673" s="21">
        <v>0.58311000000000002</v>
      </c>
      <c r="E1673" s="21">
        <v>924.3</v>
      </c>
      <c r="F1673" s="21">
        <v>663.95</v>
      </c>
      <c r="G1673" s="21">
        <f t="shared" si="131"/>
        <v>1.3921229008208449</v>
      </c>
      <c r="H1673" s="67">
        <v>2.2177000000000001E-5</v>
      </c>
      <c r="I1673" s="21">
        <f t="shared" si="132"/>
        <v>3.8032275213939052E-5</v>
      </c>
      <c r="J1673" s="21">
        <v>2.9064E-2</v>
      </c>
      <c r="K1673" s="21">
        <f t="shared" si="133"/>
        <v>5.392522209268035E-5</v>
      </c>
      <c r="L1673" s="21">
        <f t="shared" si="134"/>
        <v>0.70527804500412883</v>
      </c>
      <c r="M1673" s="21" t="s">
        <v>262</v>
      </c>
    </row>
    <row r="1674" spans="1:13" x14ac:dyDescent="0.15">
      <c r="A1674" s="21">
        <f t="shared" si="130"/>
        <v>58.510000000000048</v>
      </c>
      <c r="B1674" s="21">
        <v>331.66</v>
      </c>
      <c r="C1674" s="21">
        <v>50662.5</v>
      </c>
      <c r="D1674" s="21">
        <v>0.58030999999999999</v>
      </c>
      <c r="E1674" s="21">
        <v>924.61</v>
      </c>
      <c r="F1674" s="21">
        <v>664.27</v>
      </c>
      <c r="G1674" s="21">
        <f t="shared" si="131"/>
        <v>1.3919189486202901</v>
      </c>
      <c r="H1674" s="67">
        <v>2.2260999999999999E-5</v>
      </c>
      <c r="I1674" s="21">
        <f t="shared" si="132"/>
        <v>3.8360531440092364E-5</v>
      </c>
      <c r="J1674" s="21">
        <v>2.9191000000000002E-2</v>
      </c>
      <c r="K1674" s="21">
        <f t="shared" si="133"/>
        <v>5.440393740731784E-5</v>
      </c>
      <c r="L1674" s="21">
        <f t="shared" si="134"/>
        <v>0.70510579322393885</v>
      </c>
      <c r="M1674" s="21" t="s">
        <v>262</v>
      </c>
    </row>
    <row r="1675" spans="1:13" x14ac:dyDescent="0.15">
      <c r="A1675" s="21">
        <f t="shared" si="130"/>
        <v>60.100000000000023</v>
      </c>
      <c r="B1675" s="21">
        <v>333.25</v>
      </c>
      <c r="C1675" s="21">
        <v>50662.5</v>
      </c>
      <c r="D1675" s="21">
        <v>0.57754000000000005</v>
      </c>
      <c r="E1675" s="21">
        <v>924.93000000000006</v>
      </c>
      <c r="F1675" s="21">
        <v>664.59</v>
      </c>
      <c r="G1675" s="21">
        <f t="shared" si="131"/>
        <v>1.3917302396966551</v>
      </c>
      <c r="H1675" s="67">
        <v>2.2345E-5</v>
      </c>
      <c r="I1675" s="21">
        <f t="shared" si="132"/>
        <v>3.8689960868511271E-5</v>
      </c>
      <c r="J1675" s="21">
        <v>2.9319000000000001E-2</v>
      </c>
      <c r="K1675" s="21">
        <f t="shared" si="133"/>
        <v>5.4885575077616475E-5</v>
      </c>
      <c r="L1675" s="21">
        <f t="shared" si="134"/>
        <v>0.70492038780313115</v>
      </c>
      <c r="M1675" s="21" t="s">
        <v>262</v>
      </c>
    </row>
    <row r="1676" spans="1:13" x14ac:dyDescent="0.15">
      <c r="A1676" s="21">
        <f t="shared" si="130"/>
        <v>61.69</v>
      </c>
      <c r="B1676" s="21">
        <v>334.84</v>
      </c>
      <c r="C1676" s="21">
        <v>50662.5</v>
      </c>
      <c r="D1676" s="21">
        <v>0.57479000000000002</v>
      </c>
      <c r="E1676" s="21">
        <v>925.26</v>
      </c>
      <c r="F1676" s="21">
        <v>664.92</v>
      </c>
      <c r="G1676" s="21">
        <f t="shared" si="131"/>
        <v>1.3915358238585094</v>
      </c>
      <c r="H1676" s="67">
        <v>2.2429000000000002E-5</v>
      </c>
      <c r="I1676" s="21">
        <f t="shared" si="132"/>
        <v>3.9021207745437468E-5</v>
      </c>
      <c r="J1676" s="21">
        <v>2.9447000000000001E-2</v>
      </c>
      <c r="K1676" s="21">
        <f t="shared" si="133"/>
        <v>5.5369176580604513E-5</v>
      </c>
      <c r="L1676" s="21">
        <f t="shared" si="134"/>
        <v>0.7047460366081435</v>
      </c>
      <c r="M1676" s="21" t="s">
        <v>262</v>
      </c>
    </row>
    <row r="1677" spans="1:13" x14ac:dyDescent="0.15">
      <c r="A1677" s="21">
        <f t="shared" si="130"/>
        <v>63.28000000000003</v>
      </c>
      <c r="B1677" s="21">
        <v>336.43</v>
      </c>
      <c r="C1677" s="21">
        <v>50662.5</v>
      </c>
      <c r="D1677" s="21">
        <v>0.57206999999999997</v>
      </c>
      <c r="E1677" s="21">
        <v>925.57999999999993</v>
      </c>
      <c r="F1677" s="21">
        <v>665.25</v>
      </c>
      <c r="G1677" s="21">
        <f t="shared" si="131"/>
        <v>1.3913265689590379</v>
      </c>
      <c r="H1677" s="67">
        <v>2.2512999999999999E-5</v>
      </c>
      <c r="I1677" s="21">
        <f t="shared" si="132"/>
        <v>3.9353575611376232E-5</v>
      </c>
      <c r="J1677" s="21">
        <v>2.9574E-2</v>
      </c>
      <c r="K1677" s="21">
        <f t="shared" si="133"/>
        <v>5.5853055069930436E-5</v>
      </c>
      <c r="L1677" s="21">
        <f t="shared" si="134"/>
        <v>0.70459128085480482</v>
      </c>
      <c r="M1677" s="21" t="s">
        <v>262</v>
      </c>
    </row>
    <row r="1678" spans="1:13" x14ac:dyDescent="0.15">
      <c r="A1678" s="21">
        <f t="shared" si="130"/>
        <v>64.87</v>
      </c>
      <c r="B1678" s="21">
        <v>338.02</v>
      </c>
      <c r="C1678" s="21">
        <v>50662.5</v>
      </c>
      <c r="D1678" s="21">
        <v>0.56938</v>
      </c>
      <c r="E1678" s="21">
        <v>925.91</v>
      </c>
      <c r="F1678" s="21">
        <v>665.59</v>
      </c>
      <c r="G1678" s="21">
        <f t="shared" si="131"/>
        <v>1.391111645307171</v>
      </c>
      <c r="H1678" s="67">
        <v>2.2597000000000001E-5</v>
      </c>
      <c r="I1678" s="21">
        <f t="shared" si="132"/>
        <v>3.968702799536338E-5</v>
      </c>
      <c r="J1678" s="21">
        <v>2.9701999999999999E-2</v>
      </c>
      <c r="K1678" s="21">
        <f t="shared" si="133"/>
        <v>5.6339723477892033E-5</v>
      </c>
      <c r="L1678" s="21">
        <f t="shared" si="134"/>
        <v>0.70442354959261999</v>
      </c>
      <c r="M1678" s="21" t="s">
        <v>262</v>
      </c>
    </row>
    <row r="1679" spans="1:13" x14ac:dyDescent="0.15">
      <c r="A1679" s="21">
        <f t="shared" si="130"/>
        <v>66.460000000000036</v>
      </c>
      <c r="B1679" s="21">
        <v>339.61</v>
      </c>
      <c r="C1679" s="21">
        <v>50662.5</v>
      </c>
      <c r="D1679" s="21">
        <v>0.56671000000000005</v>
      </c>
      <c r="E1679" s="21">
        <v>926.25</v>
      </c>
      <c r="F1679" s="21">
        <v>665.93000000000006</v>
      </c>
      <c r="G1679" s="21">
        <f t="shared" si="131"/>
        <v>1.3909119577132731</v>
      </c>
      <c r="H1679" s="67">
        <v>2.2680999999999998E-5</v>
      </c>
      <c r="I1679" s="21">
        <f t="shared" si="132"/>
        <v>4.0022233593901638E-5</v>
      </c>
      <c r="J1679" s="21">
        <v>2.9829000000000001E-2</v>
      </c>
      <c r="K1679" s="21">
        <f t="shared" si="133"/>
        <v>5.6826328427230772E-5</v>
      </c>
      <c r="L1679" s="21">
        <f t="shared" si="134"/>
        <v>0.7042903298803177</v>
      </c>
      <c r="M1679" s="21" t="s">
        <v>262</v>
      </c>
    </row>
    <row r="1680" spans="1:13" x14ac:dyDescent="0.15">
      <c r="A1680" s="21">
        <f t="shared" si="130"/>
        <v>68.050000000000011</v>
      </c>
      <c r="B1680" s="21">
        <v>341.2</v>
      </c>
      <c r="C1680" s="21">
        <v>50662.5</v>
      </c>
      <c r="D1680" s="21">
        <v>0.56406000000000001</v>
      </c>
      <c r="E1680" s="21">
        <v>926.57999999999993</v>
      </c>
      <c r="F1680" s="21">
        <v>666.27</v>
      </c>
      <c r="G1680" s="21">
        <f t="shared" si="131"/>
        <v>1.3906974649916699</v>
      </c>
      <c r="H1680" s="67">
        <v>2.2764000000000001E-5</v>
      </c>
      <c r="I1680" s="21">
        <f t="shared" si="132"/>
        <v>4.0357408786299332E-5</v>
      </c>
      <c r="J1680" s="21">
        <v>2.9957000000000001E-2</v>
      </c>
      <c r="K1680" s="21">
        <f t="shared" si="133"/>
        <v>5.7317876783103051E-5</v>
      </c>
      <c r="L1680" s="21">
        <f t="shared" si="134"/>
        <v>0.70409811129285305</v>
      </c>
      <c r="M1680" s="21" t="s">
        <v>262</v>
      </c>
    </row>
    <row r="1681" spans="1:13" x14ac:dyDescent="0.15">
      <c r="A1681" s="21">
        <f t="shared" si="130"/>
        <v>69.640000000000043</v>
      </c>
      <c r="B1681" s="21">
        <v>342.79</v>
      </c>
      <c r="C1681" s="21">
        <v>50662.5</v>
      </c>
      <c r="D1681" s="21">
        <v>0.56145</v>
      </c>
      <c r="E1681" s="21">
        <v>926.92</v>
      </c>
      <c r="F1681" s="21">
        <v>666.61</v>
      </c>
      <c r="G1681" s="21">
        <f t="shared" si="131"/>
        <v>1.3904981923463493</v>
      </c>
      <c r="H1681" s="67">
        <v>2.2847E-5</v>
      </c>
      <c r="I1681" s="21">
        <f t="shared" si="132"/>
        <v>4.0692848873452666E-5</v>
      </c>
      <c r="J1681" s="21">
        <v>3.0085000000000001E-2</v>
      </c>
      <c r="K1681" s="21">
        <f t="shared" si="133"/>
        <v>5.7809162372349983E-5</v>
      </c>
      <c r="L1681" s="21">
        <f t="shared" si="134"/>
        <v>0.70391694332723942</v>
      </c>
      <c r="M1681" s="21" t="s">
        <v>262</v>
      </c>
    </row>
    <row r="1682" spans="1:13" x14ac:dyDescent="0.15">
      <c r="A1682" s="21">
        <f t="shared" si="130"/>
        <v>71.230000000000018</v>
      </c>
      <c r="B1682" s="21">
        <v>344.38</v>
      </c>
      <c r="C1682" s="21">
        <v>50662.5</v>
      </c>
      <c r="D1682" s="21">
        <v>0.55884999999999996</v>
      </c>
      <c r="E1682" s="21">
        <v>927.27</v>
      </c>
      <c r="F1682" s="21">
        <v>666.96</v>
      </c>
      <c r="G1682" s="21">
        <f t="shared" si="131"/>
        <v>1.3902932709607771</v>
      </c>
      <c r="H1682" s="67">
        <v>2.2929999999999999E-5</v>
      </c>
      <c r="I1682" s="21">
        <f t="shared" si="132"/>
        <v>4.1030688020041159E-5</v>
      </c>
      <c r="J1682" s="21">
        <v>3.0211999999999999E-2</v>
      </c>
      <c r="K1682" s="21">
        <f t="shared" si="133"/>
        <v>5.8301269492486096E-5</v>
      </c>
      <c r="L1682" s="21">
        <f t="shared" si="134"/>
        <v>0.70377006156494104</v>
      </c>
      <c r="M1682" s="21" t="s">
        <v>262</v>
      </c>
    </row>
    <row r="1683" spans="1:13" x14ac:dyDescent="0.15">
      <c r="A1683" s="21">
        <f t="shared" si="130"/>
        <v>72.82000000000005</v>
      </c>
      <c r="B1683" s="21">
        <v>345.97</v>
      </c>
      <c r="C1683" s="21">
        <v>50662.5</v>
      </c>
      <c r="D1683" s="21">
        <v>0.55628</v>
      </c>
      <c r="E1683" s="21">
        <v>927.62</v>
      </c>
      <c r="F1683" s="21">
        <v>667.32</v>
      </c>
      <c r="G1683" s="21">
        <f t="shared" si="131"/>
        <v>1.3900677336210512</v>
      </c>
      <c r="H1683" s="67">
        <v>2.3013000000000001E-5</v>
      </c>
      <c r="I1683" s="21">
        <f t="shared" si="132"/>
        <v>4.1369454231681887E-5</v>
      </c>
      <c r="J1683" s="21">
        <v>3.0339999999999999E-2</v>
      </c>
      <c r="K1683" s="21">
        <f t="shared" si="133"/>
        <v>5.8796574776506302E-5</v>
      </c>
      <c r="L1683" s="21">
        <f t="shared" si="134"/>
        <v>0.70360313315754786</v>
      </c>
      <c r="M1683" s="21" t="s">
        <v>262</v>
      </c>
    </row>
    <row r="1684" spans="1:13" x14ac:dyDescent="0.15">
      <c r="A1684" s="21">
        <f t="shared" si="130"/>
        <v>74.410000000000025</v>
      </c>
      <c r="B1684" s="21">
        <v>347.56</v>
      </c>
      <c r="C1684" s="21">
        <v>50662.5</v>
      </c>
      <c r="D1684" s="21">
        <v>0.55373000000000006</v>
      </c>
      <c r="E1684" s="21">
        <v>927.96999999999991</v>
      </c>
      <c r="F1684" s="21">
        <v>667.67</v>
      </c>
      <c r="G1684" s="21">
        <f t="shared" si="131"/>
        <v>1.389863255800021</v>
      </c>
      <c r="H1684" s="67">
        <v>2.3096E-5</v>
      </c>
      <c r="I1684" s="21">
        <f t="shared" si="132"/>
        <v>4.17098585953443E-5</v>
      </c>
      <c r="J1684" s="21">
        <v>3.0467000000000001E-2</v>
      </c>
      <c r="K1684" s="21">
        <f t="shared" si="133"/>
        <v>5.929221884485092E-5</v>
      </c>
      <c r="L1684" s="21">
        <f t="shared" si="134"/>
        <v>0.70346260281616169</v>
      </c>
      <c r="M1684" s="21" t="s">
        <v>262</v>
      </c>
    </row>
    <row r="1685" spans="1:13" x14ac:dyDescent="0.15">
      <c r="A1685" s="21">
        <f t="shared" si="130"/>
        <v>76</v>
      </c>
      <c r="B1685" s="21">
        <v>349.15</v>
      </c>
      <c r="C1685" s="21">
        <v>50662.5</v>
      </c>
      <c r="D1685" s="21">
        <v>0.55120999999999998</v>
      </c>
      <c r="E1685" s="21">
        <v>928.32</v>
      </c>
      <c r="F1685" s="21">
        <v>668.03</v>
      </c>
      <c r="G1685" s="21">
        <f t="shared" si="131"/>
        <v>1.3896381899016512</v>
      </c>
      <c r="H1685" s="67">
        <v>2.3178000000000001E-5</v>
      </c>
      <c r="I1685" s="21">
        <f t="shared" si="132"/>
        <v>4.2049309700477134E-5</v>
      </c>
      <c r="J1685" s="21">
        <v>3.0595000000000001E-2</v>
      </c>
      <c r="K1685" s="21">
        <f t="shared" si="133"/>
        <v>5.9790978727436412E-5</v>
      </c>
      <c r="L1685" s="21">
        <f t="shared" si="134"/>
        <v>0.70327180781173404</v>
      </c>
      <c r="M1685" s="21" t="s">
        <v>262</v>
      </c>
    </row>
    <row r="1686" spans="1:13" x14ac:dyDescent="0.15">
      <c r="A1686" s="21">
        <f t="shared" si="130"/>
        <v>77.590000000000032</v>
      </c>
      <c r="B1686" s="21">
        <v>350.74</v>
      </c>
      <c r="C1686" s="21">
        <v>50662.5</v>
      </c>
      <c r="D1686" s="21">
        <v>0.54871000000000003</v>
      </c>
      <c r="E1686" s="21">
        <v>928.68</v>
      </c>
      <c r="F1686" s="21">
        <v>668.4</v>
      </c>
      <c r="G1686" s="21">
        <f t="shared" si="131"/>
        <v>1.3894075403949731</v>
      </c>
      <c r="H1686" s="67">
        <v>2.3261E-5</v>
      </c>
      <c r="I1686" s="21">
        <f t="shared" si="132"/>
        <v>4.2392156148056348E-5</v>
      </c>
      <c r="J1686" s="21">
        <v>3.0723E-2</v>
      </c>
      <c r="K1686" s="21">
        <f t="shared" si="133"/>
        <v>6.0291300671900479E-5</v>
      </c>
      <c r="L1686" s="21">
        <f t="shared" si="134"/>
        <v>0.70312226930963773</v>
      </c>
      <c r="M1686" s="21" t="s">
        <v>262</v>
      </c>
    </row>
    <row r="1687" spans="1:13" x14ac:dyDescent="0.15">
      <c r="A1687" s="21">
        <f t="shared" si="130"/>
        <v>79.180000000000007</v>
      </c>
      <c r="B1687" s="21">
        <v>352.33</v>
      </c>
      <c r="C1687" s="21">
        <v>50662.5</v>
      </c>
      <c r="D1687" s="21">
        <v>0.54622999999999999</v>
      </c>
      <c r="E1687" s="21">
        <v>929.04</v>
      </c>
      <c r="F1687" s="21">
        <v>668.76</v>
      </c>
      <c r="G1687" s="21">
        <f t="shared" si="131"/>
        <v>1.3891979185357977</v>
      </c>
      <c r="H1687" s="67">
        <v>2.3343E-5</v>
      </c>
      <c r="I1687" s="21">
        <f t="shared" si="132"/>
        <v>4.2734745436903869E-5</v>
      </c>
      <c r="J1687" s="21">
        <v>3.0849999999999999E-2</v>
      </c>
      <c r="K1687" s="21">
        <f t="shared" si="133"/>
        <v>6.0791828539048928E-5</v>
      </c>
      <c r="L1687" s="21">
        <f t="shared" si="134"/>
        <v>0.70296858087520253</v>
      </c>
      <c r="M1687" s="21" t="s">
        <v>262</v>
      </c>
    </row>
    <row r="1688" spans="1:13" x14ac:dyDescent="0.15">
      <c r="A1688" s="21">
        <f t="shared" si="130"/>
        <v>80.770000000000039</v>
      </c>
      <c r="B1688" s="21">
        <v>353.92</v>
      </c>
      <c r="C1688" s="21">
        <v>50662.5</v>
      </c>
      <c r="D1688" s="21">
        <v>0.54376999999999998</v>
      </c>
      <c r="E1688" s="21">
        <v>929.41</v>
      </c>
      <c r="F1688" s="21">
        <v>669.13</v>
      </c>
      <c r="G1688" s="21">
        <f t="shared" si="131"/>
        <v>1.388982708890649</v>
      </c>
      <c r="H1688" s="67">
        <v>2.3425E-5</v>
      </c>
      <c r="I1688" s="21">
        <f t="shared" si="132"/>
        <v>4.307887525976056E-5</v>
      </c>
      <c r="J1688" s="21">
        <v>3.0977999999999999E-2</v>
      </c>
      <c r="K1688" s="21">
        <f t="shared" si="133"/>
        <v>6.1295810324297505E-5</v>
      </c>
      <c r="L1688" s="21">
        <f t="shared" si="134"/>
        <v>0.702802932726451</v>
      </c>
      <c r="M1688" s="21" t="s">
        <v>262</v>
      </c>
    </row>
    <row r="1689" spans="1:13" x14ac:dyDescent="0.15">
      <c r="A1689" s="21">
        <f t="shared" si="130"/>
        <v>82.360000000000014</v>
      </c>
      <c r="B1689" s="21">
        <v>355.51</v>
      </c>
      <c r="C1689" s="21">
        <v>50662.5</v>
      </c>
      <c r="D1689" s="21">
        <v>0.54134000000000004</v>
      </c>
      <c r="E1689" s="21">
        <v>929.78000000000009</v>
      </c>
      <c r="F1689" s="21">
        <v>669.5100000000001</v>
      </c>
      <c r="G1689" s="21">
        <f t="shared" si="131"/>
        <v>1.3887469940702901</v>
      </c>
      <c r="H1689" s="67">
        <v>2.3507E-5</v>
      </c>
      <c r="I1689" s="21">
        <f t="shared" si="132"/>
        <v>4.3423726308789297E-5</v>
      </c>
      <c r="J1689" s="21">
        <v>3.1105000000000001E-2</v>
      </c>
      <c r="K1689" s="21">
        <f t="shared" si="133"/>
        <v>6.1798777929196247E-5</v>
      </c>
      <c r="L1689" s="21">
        <f t="shared" si="134"/>
        <v>0.70266318791191129</v>
      </c>
      <c r="M1689" s="21" t="s">
        <v>262</v>
      </c>
    </row>
    <row r="1690" spans="1:13" x14ac:dyDescent="0.15">
      <c r="A1690" s="21">
        <f t="shared" si="130"/>
        <v>83.950000000000045</v>
      </c>
      <c r="B1690" s="21">
        <v>357.1</v>
      </c>
      <c r="C1690" s="21">
        <v>50662.5</v>
      </c>
      <c r="D1690" s="21">
        <v>0.53891999999999995</v>
      </c>
      <c r="E1690" s="21">
        <v>930.15</v>
      </c>
      <c r="F1690" s="21">
        <v>669.88</v>
      </c>
      <c r="G1690" s="21">
        <f t="shared" si="131"/>
        <v>1.3885322744372126</v>
      </c>
      <c r="H1690" s="67">
        <v>2.3589000000000001E-5</v>
      </c>
      <c r="I1690" s="21">
        <f t="shared" si="132"/>
        <v>4.3770875083500342E-5</v>
      </c>
      <c r="J1690" s="21">
        <v>3.1233E-2</v>
      </c>
      <c r="K1690" s="21">
        <f t="shared" si="133"/>
        <v>6.2306938113057704E-5</v>
      </c>
      <c r="L1690" s="21">
        <f t="shared" si="134"/>
        <v>0.7025040293919893</v>
      </c>
      <c r="M1690" s="21" t="s">
        <v>262</v>
      </c>
    </row>
    <row r="1691" spans="1:13" x14ac:dyDescent="0.15">
      <c r="A1691" s="21">
        <f t="shared" si="130"/>
        <v>85.54000000000002</v>
      </c>
      <c r="B1691" s="21">
        <v>358.69</v>
      </c>
      <c r="C1691" s="21">
        <v>50662.5</v>
      </c>
      <c r="D1691" s="21">
        <v>0.53652999999999995</v>
      </c>
      <c r="E1691" s="21">
        <v>930.52</v>
      </c>
      <c r="F1691" s="21">
        <v>670.26</v>
      </c>
      <c r="G1691" s="21">
        <f t="shared" si="131"/>
        <v>1.3882970787455615</v>
      </c>
      <c r="H1691" s="67">
        <v>2.3671000000000001E-5</v>
      </c>
      <c r="I1691" s="21">
        <f t="shared" si="132"/>
        <v>4.411868861014296E-5</v>
      </c>
      <c r="J1691" s="21">
        <v>3.1361E-2</v>
      </c>
      <c r="K1691" s="21">
        <f t="shared" si="133"/>
        <v>6.2815985830780698E-5</v>
      </c>
      <c r="L1691" s="21">
        <f t="shared" si="134"/>
        <v>0.70234810497114253</v>
      </c>
      <c r="M1691" s="21" t="s">
        <v>262</v>
      </c>
    </row>
    <row r="1692" spans="1:13" x14ac:dyDescent="0.15">
      <c r="A1692" s="21">
        <f t="shared" si="130"/>
        <v>87.13</v>
      </c>
      <c r="B1692" s="21">
        <v>360.28</v>
      </c>
      <c r="C1692" s="21">
        <v>50662.5</v>
      </c>
      <c r="D1692" s="21">
        <v>0.53415999999999997</v>
      </c>
      <c r="E1692" s="21">
        <v>930.9</v>
      </c>
      <c r="F1692" s="21">
        <v>670.64</v>
      </c>
      <c r="G1692" s="21">
        <f t="shared" si="131"/>
        <v>1.3880770607181201</v>
      </c>
      <c r="H1692" s="67">
        <v>2.3751999999999999E-5</v>
      </c>
      <c r="I1692" s="21">
        <f t="shared" si="132"/>
        <v>4.4466077579751384E-5</v>
      </c>
      <c r="J1692" s="21">
        <v>3.1488000000000002E-2</v>
      </c>
      <c r="K1692" s="21">
        <f t="shared" si="133"/>
        <v>6.3324341630768805E-5</v>
      </c>
      <c r="L1692" s="21">
        <f t="shared" si="134"/>
        <v>0.70219565548780483</v>
      </c>
      <c r="M1692" s="21" t="s">
        <v>262</v>
      </c>
    </row>
    <row r="1693" spans="1:13" x14ac:dyDescent="0.15">
      <c r="A1693" s="21">
        <f t="shared" si="130"/>
        <v>88.720000000000027</v>
      </c>
      <c r="B1693" s="21">
        <v>361.87</v>
      </c>
      <c r="C1693" s="21">
        <v>50662.5</v>
      </c>
      <c r="D1693" s="21">
        <v>0.53181</v>
      </c>
      <c r="E1693" s="21">
        <v>931.28</v>
      </c>
      <c r="F1693" s="21">
        <v>671.03</v>
      </c>
      <c r="G1693" s="21">
        <f t="shared" si="131"/>
        <v>1.3878366093915324</v>
      </c>
      <c r="H1693" s="67">
        <v>2.3833999999999999E-5</v>
      </c>
      <c r="I1693" s="21">
        <f t="shared" si="132"/>
        <v>4.4816757864650904E-5</v>
      </c>
      <c r="J1693" s="21">
        <v>3.1615999999999998E-2</v>
      </c>
      <c r="K1693" s="21">
        <f t="shared" si="133"/>
        <v>6.3836658686163599E-5</v>
      </c>
      <c r="L1693" s="21">
        <f t="shared" si="134"/>
        <v>0.70205362854251008</v>
      </c>
      <c r="M1693" s="21" t="s">
        <v>262</v>
      </c>
    </row>
    <row r="1694" spans="1:13" x14ac:dyDescent="0.15">
      <c r="A1694" s="21">
        <f t="shared" si="130"/>
        <v>90.31</v>
      </c>
      <c r="B1694" s="21">
        <v>363.46</v>
      </c>
      <c r="C1694" s="21">
        <v>50662.5</v>
      </c>
      <c r="D1694" s="21">
        <v>0.52949000000000002</v>
      </c>
      <c r="E1694" s="21">
        <v>931.67</v>
      </c>
      <c r="F1694" s="21">
        <v>671.42000000000007</v>
      </c>
      <c r="G1694" s="21">
        <f t="shared" si="131"/>
        <v>1.3876113312084832</v>
      </c>
      <c r="H1694" s="67">
        <v>2.3915000000000001E-5</v>
      </c>
      <c r="I1694" s="21">
        <f t="shared" si="132"/>
        <v>4.5166103231411355E-5</v>
      </c>
      <c r="J1694" s="21">
        <v>3.1744000000000001E-2</v>
      </c>
      <c r="K1694" s="21">
        <f t="shared" si="133"/>
        <v>6.4348996223151988E-5</v>
      </c>
      <c r="L1694" s="21">
        <f t="shared" si="134"/>
        <v>0.70189289472026206</v>
      </c>
      <c r="M1694" s="21" t="s">
        <v>262</v>
      </c>
    </row>
    <row r="1695" spans="1:13" x14ac:dyDescent="0.15">
      <c r="A1695" s="21">
        <f t="shared" si="130"/>
        <v>91.900000000000034</v>
      </c>
      <c r="B1695" s="21">
        <v>365.05</v>
      </c>
      <c r="C1695" s="21">
        <v>50662.5</v>
      </c>
      <c r="D1695" s="21">
        <v>0.52717999999999998</v>
      </c>
      <c r="E1695" s="21">
        <v>932.05000000000007</v>
      </c>
      <c r="F1695" s="21">
        <v>671.81000000000006</v>
      </c>
      <c r="G1695" s="21">
        <f t="shared" si="131"/>
        <v>1.3873714294220092</v>
      </c>
      <c r="H1695" s="67">
        <v>2.3995999999999999E-5</v>
      </c>
      <c r="I1695" s="21">
        <f t="shared" si="132"/>
        <v>4.5517660002276259E-5</v>
      </c>
      <c r="J1695" s="21">
        <v>3.1870999999999997E-2</v>
      </c>
      <c r="K1695" s="21">
        <f t="shared" si="133"/>
        <v>6.4863078002787598E-5</v>
      </c>
      <c r="L1695" s="21">
        <f t="shared" si="134"/>
        <v>0.70174992312760831</v>
      </c>
      <c r="M1695" s="21" t="s">
        <v>262</v>
      </c>
    </row>
    <row r="1696" spans="1:13" x14ac:dyDescent="0.15">
      <c r="A1696" s="21">
        <f t="shared" si="130"/>
        <v>93.490000000000009</v>
      </c>
      <c r="B1696" s="21">
        <v>366.64</v>
      </c>
      <c r="C1696" s="21">
        <v>50662.5</v>
      </c>
      <c r="D1696" s="21">
        <v>0.52488999999999997</v>
      </c>
      <c r="E1696" s="21">
        <v>932.44</v>
      </c>
      <c r="F1696" s="21">
        <v>672.2</v>
      </c>
      <c r="G1696" s="21">
        <f t="shared" si="131"/>
        <v>1.3871466825349599</v>
      </c>
      <c r="H1696" s="67">
        <v>2.4077E-5</v>
      </c>
      <c r="I1696" s="21">
        <f t="shared" si="132"/>
        <v>4.5870563356131763E-5</v>
      </c>
      <c r="J1696" s="21">
        <v>3.1999E-2</v>
      </c>
      <c r="K1696" s="21">
        <f t="shared" si="133"/>
        <v>6.5380345590858801E-5</v>
      </c>
      <c r="L1696" s="21">
        <f t="shared" si="134"/>
        <v>0.70159560861276915</v>
      </c>
      <c r="M1696" s="21" t="s">
        <v>262</v>
      </c>
    </row>
    <row r="1697" spans="1:13" x14ac:dyDescent="0.15">
      <c r="A1697" s="21">
        <f t="shared" si="130"/>
        <v>95.080000000000041</v>
      </c>
      <c r="B1697" s="21">
        <v>368.23</v>
      </c>
      <c r="C1697" s="21">
        <v>50662.5</v>
      </c>
      <c r="D1697" s="21">
        <v>0.52261999999999997</v>
      </c>
      <c r="E1697" s="21">
        <v>932.84</v>
      </c>
      <c r="F1697" s="21">
        <v>672.6</v>
      </c>
      <c r="G1697" s="21">
        <f t="shared" si="131"/>
        <v>1.3869164436515016</v>
      </c>
      <c r="H1697" s="67">
        <v>2.4158000000000001E-5</v>
      </c>
      <c r="I1697" s="21">
        <f t="shared" si="132"/>
        <v>4.6224790478741732E-5</v>
      </c>
      <c r="J1697" s="21">
        <v>3.2127000000000003E-2</v>
      </c>
      <c r="K1697" s="21">
        <f t="shared" si="133"/>
        <v>6.589872126754833E-5</v>
      </c>
      <c r="L1697" s="21">
        <f t="shared" si="134"/>
        <v>0.70145200983596356</v>
      </c>
      <c r="M1697" s="21" t="s">
        <v>262</v>
      </c>
    </row>
    <row r="1698" spans="1:13" x14ac:dyDescent="0.15">
      <c r="A1698" s="21">
        <f t="shared" si="130"/>
        <v>96.670000000000016</v>
      </c>
      <c r="B1698" s="21">
        <v>369.82</v>
      </c>
      <c r="C1698" s="21">
        <v>50662.5</v>
      </c>
      <c r="D1698" s="21">
        <v>0.52037</v>
      </c>
      <c r="E1698" s="21">
        <v>933.23</v>
      </c>
      <c r="F1698" s="21">
        <v>673</v>
      </c>
      <c r="G1698" s="21">
        <f t="shared" si="131"/>
        <v>1.3866716196136701</v>
      </c>
      <c r="H1698" s="67">
        <v>2.4238000000000001E-5</v>
      </c>
      <c r="I1698" s="21">
        <f t="shared" si="132"/>
        <v>4.657839614120722E-5</v>
      </c>
      <c r="J1698" s="21">
        <v>3.2253999999999998E-2</v>
      </c>
      <c r="K1698" s="21">
        <f t="shared" si="133"/>
        <v>6.6417517564370835E-5</v>
      </c>
      <c r="L1698" s="21">
        <f t="shared" si="134"/>
        <v>0.70129685434364741</v>
      </c>
      <c r="M1698" s="21" t="s">
        <v>262</v>
      </c>
    </row>
    <row r="1699" spans="1:13" x14ac:dyDescent="0.15">
      <c r="A1699" s="21">
        <f t="shared" si="130"/>
        <v>98.260000000000048</v>
      </c>
      <c r="B1699" s="21">
        <v>371.41</v>
      </c>
      <c r="C1699" s="21">
        <v>50662.5</v>
      </c>
      <c r="D1699" s="21">
        <v>0.51814000000000004</v>
      </c>
      <c r="E1699" s="21">
        <v>933.63</v>
      </c>
      <c r="F1699" s="21">
        <v>673.41</v>
      </c>
      <c r="G1699" s="21">
        <f t="shared" si="131"/>
        <v>1.3864213480643293</v>
      </c>
      <c r="H1699" s="67">
        <v>2.4318999999999999E-5</v>
      </c>
      <c r="I1699" s="21">
        <f t="shared" si="132"/>
        <v>4.693519126104913E-5</v>
      </c>
      <c r="J1699" s="21">
        <v>3.2382000000000001E-2</v>
      </c>
      <c r="K1699" s="21">
        <f t="shared" si="133"/>
        <v>6.6939389837998082E-5</v>
      </c>
      <c r="L1699" s="21">
        <f t="shared" si="134"/>
        <v>0.70115953214748927</v>
      </c>
      <c r="M1699" s="21" t="s">
        <v>262</v>
      </c>
    </row>
    <row r="1700" spans="1:13" x14ac:dyDescent="0.15">
      <c r="A1700" s="21">
        <f t="shared" si="130"/>
        <v>99.850000000000023</v>
      </c>
      <c r="B1700" s="21">
        <v>373</v>
      </c>
      <c r="C1700" s="21">
        <v>50662.5</v>
      </c>
      <c r="D1700" s="21">
        <v>0.51593</v>
      </c>
      <c r="E1700" s="21">
        <v>934.03</v>
      </c>
      <c r="F1700" s="21">
        <v>673.81000000000006</v>
      </c>
      <c r="G1700" s="21">
        <f t="shared" si="131"/>
        <v>1.3861919532212343</v>
      </c>
      <c r="H1700" s="67">
        <v>2.4399000000000001E-5</v>
      </c>
      <c r="I1700" s="21">
        <f t="shared" si="132"/>
        <v>4.7291299207256802E-5</v>
      </c>
      <c r="J1700" s="21">
        <v>3.2509999999999997E-2</v>
      </c>
      <c r="K1700" s="21">
        <f t="shared" si="133"/>
        <v>6.7462955329131868E-5</v>
      </c>
      <c r="L1700" s="21">
        <f t="shared" si="134"/>
        <v>0.70099655398338978</v>
      </c>
      <c r="M1700" s="21" t="s">
        <v>262</v>
      </c>
    </row>
    <row r="1701" spans="1:13" x14ac:dyDescent="0.15">
      <c r="A1701" s="21">
        <f t="shared" si="130"/>
        <v>-218.14999999999998</v>
      </c>
      <c r="B1701" s="21">
        <v>55</v>
      </c>
      <c r="C1701" s="21">
        <v>60795</v>
      </c>
      <c r="D1701" s="21">
        <v>1303.5</v>
      </c>
      <c r="E1701" s="21">
        <v>1671.4</v>
      </c>
      <c r="F1701" s="21">
        <v>1176.5</v>
      </c>
      <c r="G1701" s="21">
        <f t="shared" si="131"/>
        <v>1.4206544836379091</v>
      </c>
      <c r="H1701" s="21">
        <v>8.7337000000000005E-4</v>
      </c>
      <c r="I1701" s="21">
        <f t="shared" si="132"/>
        <v>6.7001917913310323E-7</v>
      </c>
      <c r="J1701" s="21">
        <v>0.20008999999999999</v>
      </c>
      <c r="K1701" s="21">
        <f t="shared" si="133"/>
        <v>9.1840438976092692E-8</v>
      </c>
      <c r="L1701" s="21">
        <f t="shared" si="134"/>
        <v>7.2954701284422026</v>
      </c>
      <c r="M1701" s="21" t="s">
        <v>264</v>
      </c>
    </row>
    <row r="1702" spans="1:13" x14ac:dyDescent="0.15">
      <c r="A1702" s="21">
        <f t="shared" si="130"/>
        <v>-216.55999999999997</v>
      </c>
      <c r="B1702" s="21">
        <v>56.59</v>
      </c>
      <c r="C1702" s="21">
        <v>60795</v>
      </c>
      <c r="D1702" s="21">
        <v>1296.8</v>
      </c>
      <c r="E1702" s="21">
        <v>1670.3</v>
      </c>
      <c r="F1702" s="21">
        <v>1139.3999999999999</v>
      </c>
      <c r="G1702" s="21">
        <f t="shared" si="131"/>
        <v>1.4659469896436723</v>
      </c>
      <c r="H1702" s="21">
        <v>7.9157999999999995E-4</v>
      </c>
      <c r="I1702" s="21">
        <f t="shared" si="132"/>
        <v>6.1041024059222701E-7</v>
      </c>
      <c r="J1702" s="21">
        <v>0.19827</v>
      </c>
      <c r="K1702" s="21">
        <f t="shared" si="133"/>
        <v>9.1535492724564957E-8</v>
      </c>
      <c r="L1702" s="21">
        <f t="shared" si="134"/>
        <v>6.6685634437887726</v>
      </c>
      <c r="M1702" s="21" t="s">
        <v>264</v>
      </c>
    </row>
    <row r="1703" spans="1:13" x14ac:dyDescent="0.15">
      <c r="A1703" s="21">
        <f t="shared" si="130"/>
        <v>-214.96999999999997</v>
      </c>
      <c r="B1703" s="21">
        <v>58.18</v>
      </c>
      <c r="C1703" s="21">
        <v>60795</v>
      </c>
      <c r="D1703" s="21">
        <v>1290</v>
      </c>
      <c r="E1703" s="21">
        <v>1671.4</v>
      </c>
      <c r="F1703" s="21">
        <v>1112.1000000000001</v>
      </c>
      <c r="G1703" s="21">
        <f t="shared" si="131"/>
        <v>1.5029223990648322</v>
      </c>
      <c r="H1703" s="21">
        <v>7.2009000000000005E-4</v>
      </c>
      <c r="I1703" s="21">
        <f t="shared" si="132"/>
        <v>5.5820930232558144E-7</v>
      </c>
      <c r="J1703" s="21">
        <v>0.19635</v>
      </c>
      <c r="K1703" s="21">
        <f t="shared" si="133"/>
        <v>9.1066951253788076E-8</v>
      </c>
      <c r="L1703" s="21">
        <f t="shared" si="134"/>
        <v>6.1296583957219255</v>
      </c>
      <c r="M1703" s="21" t="s">
        <v>264</v>
      </c>
    </row>
    <row r="1704" spans="1:13" x14ac:dyDescent="0.15">
      <c r="A1704" s="21">
        <f t="shared" si="130"/>
        <v>-213.37999999999997</v>
      </c>
      <c r="B1704" s="21">
        <v>59.77</v>
      </c>
      <c r="C1704" s="21">
        <v>60795</v>
      </c>
      <c r="D1704" s="21">
        <v>1283.0999999999999</v>
      </c>
      <c r="E1704" s="21">
        <v>1673</v>
      </c>
      <c r="F1704" s="21">
        <v>1091.3</v>
      </c>
      <c r="G1704" s="21">
        <f t="shared" si="131"/>
        <v>1.5330339961513793</v>
      </c>
      <c r="H1704" s="21">
        <v>6.5742999999999997E-4</v>
      </c>
      <c r="I1704" s="21">
        <f t="shared" si="132"/>
        <v>5.1237627620606351E-7</v>
      </c>
      <c r="J1704" s="21">
        <v>0.19434999999999999</v>
      </c>
      <c r="K1704" s="21">
        <f t="shared" si="133"/>
        <v>9.0537416782790751E-8</v>
      </c>
      <c r="L1704" s="21">
        <f t="shared" si="134"/>
        <v>5.659276511448418</v>
      </c>
      <c r="M1704" s="21" t="s">
        <v>264</v>
      </c>
    </row>
    <row r="1705" spans="1:13" x14ac:dyDescent="0.15">
      <c r="A1705" s="21">
        <f t="shared" si="130"/>
        <v>-211.78999999999996</v>
      </c>
      <c r="B1705" s="21">
        <v>61.36</v>
      </c>
      <c r="C1705" s="21">
        <v>60795</v>
      </c>
      <c r="D1705" s="21">
        <v>1276.0999999999999</v>
      </c>
      <c r="E1705" s="21">
        <v>1674.7</v>
      </c>
      <c r="F1705" s="21">
        <v>1074.7</v>
      </c>
      <c r="G1705" s="21">
        <f t="shared" si="131"/>
        <v>1.5582953382339257</v>
      </c>
      <c r="H1705" s="21">
        <v>6.0232999999999999E-4</v>
      </c>
      <c r="I1705" s="21">
        <f t="shared" si="132"/>
        <v>4.7200846328657633E-7</v>
      </c>
      <c r="J1705" s="21">
        <v>0.19228999999999999</v>
      </c>
      <c r="K1705" s="21">
        <f t="shared" si="133"/>
        <v>8.9977717167378295E-8</v>
      </c>
      <c r="L1705" s="21">
        <f t="shared" si="134"/>
        <v>5.2458372822299646</v>
      </c>
      <c r="M1705" s="21" t="s">
        <v>264</v>
      </c>
    </row>
    <row r="1706" spans="1:13" x14ac:dyDescent="0.15">
      <c r="A1706" s="21">
        <f t="shared" si="130"/>
        <v>-210.2</v>
      </c>
      <c r="B1706" s="21">
        <v>62.95</v>
      </c>
      <c r="C1706" s="21">
        <v>60795</v>
      </c>
      <c r="D1706" s="21">
        <v>1269</v>
      </c>
      <c r="E1706" s="21">
        <v>1676</v>
      </c>
      <c r="F1706" s="21">
        <v>1060.8999999999999</v>
      </c>
      <c r="G1706" s="21">
        <f t="shared" si="131"/>
        <v>1.5797907437081724</v>
      </c>
      <c r="H1706" s="21">
        <v>5.5373E-4</v>
      </c>
      <c r="I1706" s="21">
        <f t="shared" si="132"/>
        <v>4.3635145784081954E-7</v>
      </c>
      <c r="J1706" s="21">
        <v>0.19019</v>
      </c>
      <c r="K1706" s="21">
        <f t="shared" si="133"/>
        <v>8.9423577845859868E-8</v>
      </c>
      <c r="L1706" s="21">
        <f t="shared" si="134"/>
        <v>4.8796018718123984</v>
      </c>
      <c r="M1706" s="21" t="s">
        <v>264</v>
      </c>
    </row>
    <row r="1707" spans="1:13" x14ac:dyDescent="0.15">
      <c r="A1707" s="21">
        <f t="shared" si="130"/>
        <v>-208.60999999999996</v>
      </c>
      <c r="B1707" s="21">
        <v>64.540000000000006</v>
      </c>
      <c r="C1707" s="21">
        <v>60795</v>
      </c>
      <c r="D1707" s="21">
        <v>1261.8</v>
      </c>
      <c r="E1707" s="21">
        <v>1676.9</v>
      </c>
      <c r="F1707" s="21">
        <v>1049.1999999999998</v>
      </c>
      <c r="G1707" s="21">
        <f t="shared" si="131"/>
        <v>1.5982653450247812</v>
      </c>
      <c r="H1707" s="21">
        <v>5.1071999999999999E-4</v>
      </c>
      <c r="I1707" s="21">
        <f t="shared" si="132"/>
        <v>4.0475511174512602E-7</v>
      </c>
      <c r="J1707" s="21">
        <v>0.18804999999999999</v>
      </c>
      <c r="K1707" s="21">
        <f t="shared" si="133"/>
        <v>8.8874188847570548E-8</v>
      </c>
      <c r="L1707" s="21">
        <f t="shared" si="134"/>
        <v>4.5542481680404148</v>
      </c>
      <c r="M1707" s="21" t="s">
        <v>264</v>
      </c>
    </row>
    <row r="1708" spans="1:13" x14ac:dyDescent="0.15">
      <c r="A1708" s="21">
        <f t="shared" si="130"/>
        <v>-207.01999999999998</v>
      </c>
      <c r="B1708" s="21">
        <v>66.13</v>
      </c>
      <c r="C1708" s="21">
        <v>60795</v>
      </c>
      <c r="D1708" s="21">
        <v>1254.7</v>
      </c>
      <c r="E1708" s="21">
        <v>1677.5</v>
      </c>
      <c r="F1708" s="21">
        <v>1038.7</v>
      </c>
      <c r="G1708" s="21">
        <f t="shared" si="131"/>
        <v>1.6149995186290556</v>
      </c>
      <c r="H1708" s="21">
        <v>4.7254000000000003E-4</v>
      </c>
      <c r="I1708" s="21">
        <f t="shared" si="132"/>
        <v>3.7661592412528891E-7</v>
      </c>
      <c r="J1708" s="21">
        <v>0.18587999999999999</v>
      </c>
      <c r="K1708" s="21">
        <f t="shared" si="133"/>
        <v>8.8314138541023148E-8</v>
      </c>
      <c r="L1708" s="21">
        <f t="shared" si="134"/>
        <v>4.2645031740908115</v>
      </c>
      <c r="M1708" s="21" t="s">
        <v>264</v>
      </c>
    </row>
    <row r="1709" spans="1:13" x14ac:dyDescent="0.15">
      <c r="A1709" s="21">
        <f t="shared" si="130"/>
        <v>-205.42999999999998</v>
      </c>
      <c r="B1709" s="21">
        <v>67.72</v>
      </c>
      <c r="C1709" s="21">
        <v>60795</v>
      </c>
      <c r="D1709" s="21">
        <v>1247.4000000000001</v>
      </c>
      <c r="E1709" s="21">
        <v>1677.8</v>
      </c>
      <c r="F1709" s="21">
        <v>1029.3000000000002</v>
      </c>
      <c r="G1709" s="21">
        <f t="shared" si="131"/>
        <v>1.6300398328961427</v>
      </c>
      <c r="H1709" s="21">
        <v>4.3853000000000002E-4</v>
      </c>
      <c r="I1709" s="21">
        <f t="shared" si="132"/>
        <v>3.5155523488856819E-7</v>
      </c>
      <c r="J1709" s="21">
        <v>0.18368999999999999</v>
      </c>
      <c r="K1709" s="21">
        <f t="shared" si="133"/>
        <v>8.7768683548871882E-8</v>
      </c>
      <c r="L1709" s="21">
        <f t="shared" si="134"/>
        <v>4.0054746257281293</v>
      </c>
      <c r="M1709" s="21" t="s">
        <v>264</v>
      </c>
    </row>
    <row r="1710" spans="1:13" x14ac:dyDescent="0.15">
      <c r="A1710" s="21">
        <f t="shared" si="130"/>
        <v>-203.83999999999997</v>
      </c>
      <c r="B1710" s="21">
        <v>69.31</v>
      </c>
      <c r="C1710" s="21">
        <v>60795</v>
      </c>
      <c r="D1710" s="21">
        <v>1240.2</v>
      </c>
      <c r="E1710" s="21">
        <v>1677.8999999999999</v>
      </c>
      <c r="F1710" s="21">
        <v>1020.4</v>
      </c>
      <c r="G1710" s="21">
        <f t="shared" si="131"/>
        <v>1.6443551548412387</v>
      </c>
      <c r="H1710" s="21">
        <v>4.0813999999999998E-4</v>
      </c>
      <c r="I1710" s="21">
        <f t="shared" si="132"/>
        <v>3.2909208192227057E-7</v>
      </c>
      <c r="J1710" s="21">
        <v>0.18149000000000001</v>
      </c>
      <c r="K1710" s="21">
        <f t="shared" si="133"/>
        <v>8.7215745940094783E-8</v>
      </c>
      <c r="L1710" s="21">
        <f t="shared" si="134"/>
        <v>3.7733104082869571</v>
      </c>
      <c r="M1710" s="21" t="s">
        <v>264</v>
      </c>
    </row>
    <row r="1711" spans="1:13" x14ac:dyDescent="0.15">
      <c r="A1711" s="21">
        <f t="shared" ref="A1711:A1774" si="135">B1711-273.15</f>
        <v>-202.24999999999997</v>
      </c>
      <c r="B1711" s="21">
        <v>70.900000000000006</v>
      </c>
      <c r="C1711" s="21">
        <v>60795</v>
      </c>
      <c r="D1711" s="21">
        <v>1232.9000000000001</v>
      </c>
      <c r="E1711" s="21">
        <v>1678</v>
      </c>
      <c r="F1711" s="21">
        <v>1012.1</v>
      </c>
      <c r="G1711" s="21">
        <f t="shared" ref="G1711:G1774" si="136">E1711/F1711</f>
        <v>1.6579389388400356</v>
      </c>
      <c r="H1711" s="21">
        <v>3.8089999999999999E-4</v>
      </c>
      <c r="I1711" s="21">
        <f t="shared" ref="I1711:I1774" si="137">H1711/D1711</f>
        <v>3.0894638656825369E-7</v>
      </c>
      <c r="J1711" s="21">
        <v>0.17926</v>
      </c>
      <c r="K1711" s="21">
        <f t="shared" ref="K1711:K1774" si="138">J1711/E1711/D1711</f>
        <v>8.664900559559421E-8</v>
      </c>
      <c r="L1711" s="21">
        <f t="shared" ref="L1711:L1774" si="139">H1711*E1711/J1711</f>
        <v>3.5654925806091708</v>
      </c>
      <c r="M1711" s="21" t="s">
        <v>264</v>
      </c>
    </row>
    <row r="1712" spans="1:13" x14ac:dyDescent="0.15">
      <c r="A1712" s="21">
        <f t="shared" si="135"/>
        <v>-200.65999999999997</v>
      </c>
      <c r="B1712" s="21">
        <v>72.489999999999995</v>
      </c>
      <c r="C1712" s="21">
        <v>60795</v>
      </c>
      <c r="D1712" s="21">
        <v>1225.5999999999999</v>
      </c>
      <c r="E1712" s="21">
        <v>1678.1999999999998</v>
      </c>
      <c r="F1712" s="21">
        <v>1004.1999999999999</v>
      </c>
      <c r="G1712" s="21">
        <f t="shared" si="136"/>
        <v>1.6711810396335391</v>
      </c>
      <c r="H1712" s="21">
        <v>3.5639999999999999E-4</v>
      </c>
      <c r="I1712" s="21">
        <f t="shared" si="137"/>
        <v>2.9079634464751959E-7</v>
      </c>
      <c r="J1712" s="21">
        <v>0.17702999999999999</v>
      </c>
      <c r="K1712" s="21">
        <f t="shared" si="138"/>
        <v>8.6070514753311797E-8</v>
      </c>
      <c r="L1712" s="21">
        <f t="shared" si="139"/>
        <v>3.3785826131164205</v>
      </c>
      <c r="M1712" s="21" t="s">
        <v>264</v>
      </c>
    </row>
    <row r="1713" spans="1:13" x14ac:dyDescent="0.15">
      <c r="A1713" s="21">
        <f t="shared" si="135"/>
        <v>-199.07</v>
      </c>
      <c r="B1713" s="21">
        <v>74.08</v>
      </c>
      <c r="C1713" s="21">
        <v>60795</v>
      </c>
      <c r="D1713" s="21">
        <v>1218.2</v>
      </c>
      <c r="E1713" s="21">
        <v>1678.3999999999999</v>
      </c>
      <c r="F1713" s="21">
        <v>996.49</v>
      </c>
      <c r="G1713" s="21">
        <f t="shared" si="136"/>
        <v>1.6843119348914688</v>
      </c>
      <c r="H1713" s="21">
        <v>3.3430999999999999E-4</v>
      </c>
      <c r="I1713" s="21">
        <f t="shared" si="137"/>
        <v>2.7442948612707272E-7</v>
      </c>
      <c r="J1713" s="21">
        <v>0.17477999999999999</v>
      </c>
      <c r="K1713" s="21">
        <f t="shared" si="138"/>
        <v>8.5482589371024998E-8</v>
      </c>
      <c r="L1713" s="21">
        <f t="shared" si="139"/>
        <v>3.2103553266964182</v>
      </c>
      <c r="M1713" s="21" t="s">
        <v>264</v>
      </c>
    </row>
    <row r="1714" spans="1:13" x14ac:dyDescent="0.15">
      <c r="A1714" s="21">
        <f t="shared" si="135"/>
        <v>-197.47999999999996</v>
      </c>
      <c r="B1714" s="21">
        <v>75.67</v>
      </c>
      <c r="C1714" s="21">
        <v>60795</v>
      </c>
      <c r="D1714" s="21">
        <v>1210.8</v>
      </c>
      <c r="E1714" s="21">
        <v>1678.9</v>
      </c>
      <c r="F1714" s="21">
        <v>989.06000000000006</v>
      </c>
      <c r="G1714" s="21">
        <f t="shared" si="136"/>
        <v>1.6974703253594321</v>
      </c>
      <c r="H1714" s="21">
        <v>3.1431999999999999E-4</v>
      </c>
      <c r="I1714" s="21">
        <f t="shared" si="137"/>
        <v>2.5959696068714897E-7</v>
      </c>
      <c r="J1714" s="21">
        <v>0.17252999999999999</v>
      </c>
      <c r="K1714" s="21">
        <f t="shared" si="138"/>
        <v>8.4872575435057908E-8</v>
      </c>
      <c r="L1714" s="21">
        <f t="shared" si="139"/>
        <v>3.058667176722889</v>
      </c>
      <c r="M1714" s="21" t="s">
        <v>264</v>
      </c>
    </row>
    <row r="1715" spans="1:13" x14ac:dyDescent="0.15">
      <c r="A1715" s="21">
        <f t="shared" si="135"/>
        <v>-195.89</v>
      </c>
      <c r="B1715" s="21">
        <v>77.260000000000005</v>
      </c>
      <c r="C1715" s="21">
        <v>60795</v>
      </c>
      <c r="D1715" s="21">
        <v>1203.4000000000001</v>
      </c>
      <c r="E1715" s="21">
        <v>1679.6</v>
      </c>
      <c r="F1715" s="21">
        <v>981.82999999999993</v>
      </c>
      <c r="G1715" s="21">
        <f t="shared" si="136"/>
        <v>1.7106831121477242</v>
      </c>
      <c r="H1715" s="21">
        <v>2.9618E-4</v>
      </c>
      <c r="I1715" s="21">
        <f t="shared" si="137"/>
        <v>2.4611932856905434E-7</v>
      </c>
      <c r="J1715" s="21">
        <v>0.17025999999999999</v>
      </c>
      <c r="K1715" s="21">
        <f t="shared" si="138"/>
        <v>8.4235809922216488E-8</v>
      </c>
      <c r="L1715" s="21">
        <f t="shared" si="139"/>
        <v>2.9217897803359567</v>
      </c>
      <c r="M1715" s="21" t="s">
        <v>264</v>
      </c>
    </row>
    <row r="1716" spans="1:13" x14ac:dyDescent="0.15">
      <c r="A1716" s="21">
        <f t="shared" si="135"/>
        <v>-194.29999999999998</v>
      </c>
      <c r="B1716" s="21">
        <v>78.849999999999994</v>
      </c>
      <c r="C1716" s="21">
        <v>60795</v>
      </c>
      <c r="D1716" s="21">
        <v>1195.9000000000001</v>
      </c>
      <c r="E1716" s="21">
        <v>1680.6000000000001</v>
      </c>
      <c r="F1716" s="21">
        <v>974.78</v>
      </c>
      <c r="G1716" s="21">
        <f t="shared" si="136"/>
        <v>1.7240813311721621</v>
      </c>
      <c r="H1716" s="21">
        <v>2.7967999999999998E-4</v>
      </c>
      <c r="I1716" s="21">
        <f t="shared" si="137"/>
        <v>2.3386570783510324E-7</v>
      </c>
      <c r="J1716" s="21">
        <v>0.16799</v>
      </c>
      <c r="K1716" s="21">
        <f t="shared" si="138"/>
        <v>8.3584202867273998E-8</v>
      </c>
      <c r="L1716" s="21">
        <f t="shared" si="139"/>
        <v>2.797965402702542</v>
      </c>
      <c r="M1716" s="21" t="s">
        <v>264</v>
      </c>
    </row>
    <row r="1717" spans="1:13" x14ac:dyDescent="0.15">
      <c r="A1717" s="21">
        <f t="shared" si="135"/>
        <v>-192.70999999999998</v>
      </c>
      <c r="B1717" s="21">
        <v>80.44</v>
      </c>
      <c r="C1717" s="21">
        <v>60795</v>
      </c>
      <c r="D1717" s="21">
        <v>1188.4000000000001</v>
      </c>
      <c r="E1717" s="21">
        <v>1681.8999999999999</v>
      </c>
      <c r="F1717" s="21">
        <v>967.89</v>
      </c>
      <c r="G1717" s="21">
        <f t="shared" si="136"/>
        <v>1.7376974656210933</v>
      </c>
      <c r="H1717" s="21">
        <v>2.6462000000000002E-4</v>
      </c>
      <c r="I1717" s="21">
        <f t="shared" si="137"/>
        <v>2.2266913497139012E-7</v>
      </c>
      <c r="J1717" s="21">
        <v>0.16571</v>
      </c>
      <c r="K1717" s="21">
        <f t="shared" si="138"/>
        <v>8.2905988841257146E-8</v>
      </c>
      <c r="L1717" s="21">
        <f t="shared" si="139"/>
        <v>2.6858027759338605</v>
      </c>
      <c r="M1717" s="21" t="s">
        <v>264</v>
      </c>
    </row>
    <row r="1718" spans="1:13" x14ac:dyDescent="0.15">
      <c r="A1718" s="21">
        <f t="shared" si="135"/>
        <v>-191.11999999999998</v>
      </c>
      <c r="B1718" s="21">
        <v>82.03</v>
      </c>
      <c r="C1718" s="21">
        <v>60795</v>
      </c>
      <c r="D1718" s="21">
        <v>1180.9000000000001</v>
      </c>
      <c r="E1718" s="21">
        <v>1683.6</v>
      </c>
      <c r="F1718" s="21">
        <v>961.15</v>
      </c>
      <c r="G1718" s="21">
        <f t="shared" si="136"/>
        <v>1.7516516672735785</v>
      </c>
      <c r="H1718" s="21">
        <v>2.5085E-4</v>
      </c>
      <c r="I1718" s="21">
        <f t="shared" si="137"/>
        <v>2.1242272842747054E-7</v>
      </c>
      <c r="J1718" s="21">
        <v>0.16342999999999999</v>
      </c>
      <c r="K1718" s="21">
        <f t="shared" si="138"/>
        <v>8.2201499711864693E-8</v>
      </c>
      <c r="L1718" s="21">
        <f t="shared" si="139"/>
        <v>2.5841709600440557</v>
      </c>
      <c r="M1718" s="21" t="s">
        <v>264</v>
      </c>
    </row>
    <row r="1719" spans="1:13" x14ac:dyDescent="0.15">
      <c r="A1719" s="21">
        <f t="shared" si="135"/>
        <v>-189.52999999999997</v>
      </c>
      <c r="B1719" s="21">
        <v>83.62</v>
      </c>
      <c r="C1719" s="21">
        <v>60795</v>
      </c>
      <c r="D1719" s="21">
        <v>1173.2</v>
      </c>
      <c r="E1719" s="21">
        <v>1685.7</v>
      </c>
      <c r="F1719" s="21">
        <v>954.56</v>
      </c>
      <c r="G1719" s="21">
        <f t="shared" si="136"/>
        <v>1.765944518940664</v>
      </c>
      <c r="H1719" s="21">
        <v>2.3822000000000001E-4</v>
      </c>
      <c r="I1719" s="21">
        <f t="shared" si="137"/>
        <v>2.0305148312308216E-7</v>
      </c>
      <c r="J1719" s="21">
        <v>0.16113</v>
      </c>
      <c r="K1719" s="21">
        <f t="shared" si="138"/>
        <v>8.1474943125301754E-8</v>
      </c>
      <c r="L1719" s="21">
        <f t="shared" si="139"/>
        <v>2.4921954570843421</v>
      </c>
      <c r="M1719" s="21" t="s">
        <v>264</v>
      </c>
    </row>
    <row r="1720" spans="1:13" x14ac:dyDescent="0.15">
      <c r="A1720" s="21">
        <f t="shared" si="135"/>
        <v>-187.94</v>
      </c>
      <c r="B1720" s="21">
        <v>85.21</v>
      </c>
      <c r="C1720" s="21">
        <v>60795</v>
      </c>
      <c r="D1720" s="21">
        <v>1165.5999999999999</v>
      </c>
      <c r="E1720" s="21">
        <v>1688.3</v>
      </c>
      <c r="F1720" s="21">
        <v>948.11</v>
      </c>
      <c r="G1720" s="21">
        <f t="shared" si="136"/>
        <v>1.7807005516237566</v>
      </c>
      <c r="H1720" s="21">
        <v>2.2662E-4</v>
      </c>
      <c r="I1720" s="21">
        <f t="shared" si="137"/>
        <v>1.9442347288949898E-7</v>
      </c>
      <c r="J1720" s="21">
        <v>0.15883</v>
      </c>
      <c r="K1720" s="21">
        <f t="shared" si="138"/>
        <v>8.0711120513659956E-8</v>
      </c>
      <c r="L1720" s="21">
        <f t="shared" si="139"/>
        <v>2.4088808537429958</v>
      </c>
      <c r="M1720" s="21" t="s">
        <v>264</v>
      </c>
    </row>
    <row r="1721" spans="1:13" x14ac:dyDescent="0.15">
      <c r="A1721" s="21">
        <f t="shared" si="135"/>
        <v>-187.69099999999997</v>
      </c>
      <c r="B1721" s="21">
        <v>85.459000000000003</v>
      </c>
      <c r="C1721" s="21">
        <v>60795</v>
      </c>
      <c r="D1721" s="21">
        <v>1164.3</v>
      </c>
      <c r="E1721" s="21">
        <v>1688.8000000000002</v>
      </c>
      <c r="F1721" s="21">
        <v>947.11</v>
      </c>
      <c r="G1721" s="21">
        <f t="shared" si="136"/>
        <v>1.7831086146276569</v>
      </c>
      <c r="H1721" s="21">
        <v>2.2488E-4</v>
      </c>
      <c r="I1721" s="21">
        <f t="shared" si="137"/>
        <v>1.9314609636691575E-7</v>
      </c>
      <c r="J1721" s="21">
        <v>0.15847</v>
      </c>
      <c r="K1721" s="21">
        <f t="shared" si="138"/>
        <v>8.0594228104520987E-8</v>
      </c>
      <c r="L1721" s="21">
        <f t="shared" si="139"/>
        <v>2.3965251719568372</v>
      </c>
      <c r="M1721" s="21" t="s">
        <v>264</v>
      </c>
    </row>
    <row r="1722" spans="1:13" x14ac:dyDescent="0.15">
      <c r="A1722" s="21">
        <f t="shared" si="135"/>
        <v>-187.69099999999997</v>
      </c>
      <c r="B1722" s="21">
        <v>85.459000000000003</v>
      </c>
      <c r="C1722" s="21">
        <v>60795</v>
      </c>
      <c r="D1722" s="21">
        <v>2.7624</v>
      </c>
      <c r="E1722" s="21">
        <v>969.14</v>
      </c>
      <c r="F1722" s="21">
        <v>683.33999999999992</v>
      </c>
      <c r="G1722" s="21">
        <f t="shared" si="136"/>
        <v>1.4182398220505168</v>
      </c>
      <c r="H1722" s="67">
        <v>6.5949000000000002E-6</v>
      </c>
      <c r="I1722" s="21">
        <f t="shared" si="137"/>
        <v>2.387380538662033E-6</v>
      </c>
      <c r="J1722" s="21">
        <v>7.8627999999999997E-3</v>
      </c>
      <c r="K1722" s="21">
        <f t="shared" si="138"/>
        <v>2.937001340666331E-6</v>
      </c>
      <c r="L1722" s="21">
        <f t="shared" si="139"/>
        <v>0.81286327847586104</v>
      </c>
      <c r="M1722" s="21" t="s">
        <v>262</v>
      </c>
    </row>
    <row r="1723" spans="1:13" x14ac:dyDescent="0.15">
      <c r="A1723" s="21">
        <f t="shared" si="135"/>
        <v>-186.34999999999997</v>
      </c>
      <c r="B1723" s="21">
        <v>86.8</v>
      </c>
      <c r="C1723" s="21">
        <v>60795</v>
      </c>
      <c r="D1723" s="21">
        <v>2.7168000000000001</v>
      </c>
      <c r="E1723" s="21">
        <v>952.18999999999994</v>
      </c>
      <c r="F1723" s="21">
        <v>669.81999999999994</v>
      </c>
      <c r="G1723" s="21">
        <f t="shared" si="136"/>
        <v>1.4215610163924637</v>
      </c>
      <c r="H1723" s="67">
        <v>6.6976E-6</v>
      </c>
      <c r="I1723" s="21">
        <f t="shared" si="137"/>
        <v>2.465253239104829E-6</v>
      </c>
      <c r="J1723" s="21">
        <v>7.9933000000000001E-3</v>
      </c>
      <c r="K1723" s="21">
        <f t="shared" si="138"/>
        <v>3.0899028735826901E-6</v>
      </c>
      <c r="L1723" s="21">
        <f t="shared" si="139"/>
        <v>0.79784166039057702</v>
      </c>
      <c r="M1723" s="21" t="s">
        <v>262</v>
      </c>
    </row>
    <row r="1724" spans="1:13" x14ac:dyDescent="0.15">
      <c r="A1724" s="21">
        <f t="shared" si="135"/>
        <v>-184.76</v>
      </c>
      <c r="B1724" s="21">
        <v>88.39</v>
      </c>
      <c r="C1724" s="21">
        <v>60795</v>
      </c>
      <c r="D1724" s="21">
        <v>2.6648999999999998</v>
      </c>
      <c r="E1724" s="21">
        <v>939.94</v>
      </c>
      <c r="F1724" s="21">
        <v>660.27</v>
      </c>
      <c r="G1724" s="21">
        <f t="shared" si="136"/>
        <v>1.4235691459554425</v>
      </c>
      <c r="H1724" s="67">
        <v>6.8190999999999996E-6</v>
      </c>
      <c r="I1724" s="21">
        <f t="shared" si="137"/>
        <v>2.5588577432549064E-6</v>
      </c>
      <c r="J1724" s="21">
        <v>8.1480000000000007E-3</v>
      </c>
      <c r="K1724" s="21">
        <f t="shared" si="138"/>
        <v>3.2528944514725412E-6</v>
      </c>
      <c r="L1724" s="21">
        <f t="shared" si="139"/>
        <v>0.78664026190476177</v>
      </c>
      <c r="M1724" s="21" t="s">
        <v>262</v>
      </c>
    </row>
    <row r="1725" spans="1:13" x14ac:dyDescent="0.15">
      <c r="A1725" s="21">
        <f t="shared" si="135"/>
        <v>-183.16999999999996</v>
      </c>
      <c r="B1725" s="21">
        <v>89.98</v>
      </c>
      <c r="C1725" s="21">
        <v>60795</v>
      </c>
      <c r="D1725" s="21">
        <v>2.6152000000000002</v>
      </c>
      <c r="E1725" s="21">
        <v>932.84999999999991</v>
      </c>
      <c r="F1725" s="21">
        <v>654.99</v>
      </c>
      <c r="G1725" s="21">
        <f t="shared" si="136"/>
        <v>1.4242202171025511</v>
      </c>
      <c r="H1725" s="67">
        <v>6.9403999999999997E-6</v>
      </c>
      <c r="I1725" s="21">
        <f t="shared" si="137"/>
        <v>2.6538696849189353E-6</v>
      </c>
      <c r="J1725" s="21">
        <v>8.3026000000000003E-3</v>
      </c>
      <c r="K1725" s="21">
        <f t="shared" si="138"/>
        <v>3.4032777287285392E-6</v>
      </c>
      <c r="L1725" s="21">
        <f t="shared" si="139"/>
        <v>0.77979815238599937</v>
      </c>
      <c r="M1725" s="21" t="s">
        <v>262</v>
      </c>
    </row>
    <row r="1726" spans="1:13" x14ac:dyDescent="0.15">
      <c r="A1726" s="21">
        <f t="shared" si="135"/>
        <v>-181.57999999999998</v>
      </c>
      <c r="B1726" s="21">
        <v>91.57</v>
      </c>
      <c r="C1726" s="21">
        <v>60795</v>
      </c>
      <c r="D1726" s="21">
        <v>2.5674999999999999</v>
      </c>
      <c r="E1726" s="21">
        <v>928.8</v>
      </c>
      <c r="F1726" s="21">
        <v>652.22</v>
      </c>
      <c r="G1726" s="21">
        <f t="shared" si="136"/>
        <v>1.4240593664714358</v>
      </c>
      <c r="H1726" s="67">
        <v>7.0615000000000001E-6</v>
      </c>
      <c r="I1726" s="21">
        <f t="shared" si="137"/>
        <v>2.7503407984420645E-6</v>
      </c>
      <c r="J1726" s="21">
        <v>8.4571000000000004E-3</v>
      </c>
      <c r="K1726" s="21">
        <f t="shared" si="138"/>
        <v>3.5464088893585516E-6</v>
      </c>
      <c r="L1726" s="21">
        <f t="shared" si="139"/>
        <v>0.7755283962587648</v>
      </c>
      <c r="M1726" s="21" t="s">
        <v>262</v>
      </c>
    </row>
    <row r="1727" spans="1:13" x14ac:dyDescent="0.15">
      <c r="A1727" s="21">
        <f t="shared" si="135"/>
        <v>-179.98999999999998</v>
      </c>
      <c r="B1727" s="21">
        <v>93.16</v>
      </c>
      <c r="C1727" s="21">
        <v>60795</v>
      </c>
      <c r="D1727" s="21">
        <v>2.5215000000000001</v>
      </c>
      <c r="E1727" s="21">
        <v>926.51</v>
      </c>
      <c r="F1727" s="21">
        <v>650.90000000000009</v>
      </c>
      <c r="G1727" s="21">
        <f t="shared" si="136"/>
        <v>1.4234290981717619</v>
      </c>
      <c r="H1727" s="67">
        <v>7.1822999999999998E-6</v>
      </c>
      <c r="I1727" s="21">
        <f t="shared" si="137"/>
        <v>2.8484235574063055E-6</v>
      </c>
      <c r="J1727" s="21">
        <v>8.6114E-3</v>
      </c>
      <c r="K1727" s="21">
        <f t="shared" si="138"/>
        <v>3.6860793422692785E-6</v>
      </c>
      <c r="L1727" s="21">
        <f t="shared" si="139"/>
        <v>0.77275155874770651</v>
      </c>
      <c r="M1727" s="21" t="s">
        <v>262</v>
      </c>
    </row>
    <row r="1728" spans="1:13" x14ac:dyDescent="0.15">
      <c r="A1728" s="21">
        <f t="shared" si="135"/>
        <v>-178.39999999999998</v>
      </c>
      <c r="B1728" s="21">
        <v>94.75</v>
      </c>
      <c r="C1728" s="21">
        <v>60795</v>
      </c>
      <c r="D1728" s="21">
        <v>2.4771999999999998</v>
      </c>
      <c r="E1728" s="21">
        <v>925.2399999999999</v>
      </c>
      <c r="F1728" s="21">
        <v>650.4</v>
      </c>
      <c r="G1728" s="21">
        <f t="shared" si="136"/>
        <v>1.4225707257072571</v>
      </c>
      <c r="H1728" s="67">
        <v>7.3029E-6</v>
      </c>
      <c r="I1728" s="21">
        <f t="shared" si="137"/>
        <v>2.9480461811722913E-6</v>
      </c>
      <c r="J1728" s="21">
        <v>8.7655000000000007E-3</v>
      </c>
      <c r="K1728" s="21">
        <f t="shared" si="138"/>
        <v>3.8243816244328131E-6</v>
      </c>
      <c r="L1728" s="21">
        <f t="shared" si="139"/>
        <v>0.7708556495351091</v>
      </c>
      <c r="M1728" s="21" t="s">
        <v>262</v>
      </c>
    </row>
    <row r="1729" spans="1:13" x14ac:dyDescent="0.15">
      <c r="A1729" s="21">
        <f t="shared" si="135"/>
        <v>-176.80999999999997</v>
      </c>
      <c r="B1729" s="21">
        <v>96.34</v>
      </c>
      <c r="C1729" s="21">
        <v>60795</v>
      </c>
      <c r="D1729" s="21">
        <v>2.4344999999999999</v>
      </c>
      <c r="E1729" s="21">
        <v>924.54000000000008</v>
      </c>
      <c r="F1729" s="21">
        <v>650.36</v>
      </c>
      <c r="G1729" s="21">
        <f t="shared" si="136"/>
        <v>1.4215818931053572</v>
      </c>
      <c r="H1729" s="67">
        <v>7.4232999999999997E-6</v>
      </c>
      <c r="I1729" s="21">
        <f t="shared" si="137"/>
        <v>3.0492092832203737E-6</v>
      </c>
      <c r="J1729" s="21">
        <v>8.9195000000000003E-3</v>
      </c>
      <c r="K1729" s="21">
        <f t="shared" si="138"/>
        <v>3.9628261978092574E-6</v>
      </c>
      <c r="L1729" s="21">
        <f t="shared" si="139"/>
        <v>0.76945319603116769</v>
      </c>
      <c r="M1729" s="21" t="s">
        <v>262</v>
      </c>
    </row>
    <row r="1730" spans="1:13" x14ac:dyDescent="0.15">
      <c r="A1730" s="21">
        <f t="shared" si="135"/>
        <v>-175.21999999999997</v>
      </c>
      <c r="B1730" s="21">
        <v>97.93</v>
      </c>
      <c r="C1730" s="21">
        <v>60795</v>
      </c>
      <c r="D1730" s="21">
        <v>2.3933</v>
      </c>
      <c r="E1730" s="21">
        <v>924.14</v>
      </c>
      <c r="F1730" s="21">
        <v>650.54999999999995</v>
      </c>
      <c r="G1730" s="21">
        <f t="shared" si="136"/>
        <v>1.4205518407501345</v>
      </c>
      <c r="H1730" s="67">
        <v>7.5433000000000003E-6</v>
      </c>
      <c r="I1730" s="21">
        <f t="shared" si="137"/>
        <v>3.15184055488238E-6</v>
      </c>
      <c r="J1730" s="21">
        <v>9.0732E-3</v>
      </c>
      <c r="K1730" s="21">
        <f t="shared" si="138"/>
        <v>4.1022825992528789E-6</v>
      </c>
      <c r="L1730" s="21">
        <f t="shared" si="139"/>
        <v>0.76831385420799714</v>
      </c>
      <c r="M1730" s="21" t="s">
        <v>262</v>
      </c>
    </row>
    <row r="1731" spans="1:13" x14ac:dyDescent="0.15">
      <c r="A1731" s="21">
        <f t="shared" si="135"/>
        <v>-173.63</v>
      </c>
      <c r="B1731" s="21">
        <v>99.52</v>
      </c>
      <c r="C1731" s="21">
        <v>60795</v>
      </c>
      <c r="D1731" s="21">
        <v>2.3536000000000001</v>
      </c>
      <c r="E1731" s="21">
        <v>923.90000000000009</v>
      </c>
      <c r="F1731" s="21">
        <v>650.83999999999992</v>
      </c>
      <c r="G1731" s="21">
        <f t="shared" si="136"/>
        <v>1.4195501198451235</v>
      </c>
      <c r="H1731" s="67">
        <v>7.6630999999999995E-6</v>
      </c>
      <c r="I1731" s="21">
        <f t="shared" si="137"/>
        <v>3.2559058463630178E-6</v>
      </c>
      <c r="J1731" s="21">
        <v>9.2266999999999991E-3</v>
      </c>
      <c r="K1731" s="21">
        <f t="shared" si="138"/>
        <v>4.2431538370468507E-6</v>
      </c>
      <c r="L1731" s="21">
        <f t="shared" si="139"/>
        <v>0.76733155841200007</v>
      </c>
      <c r="M1731" s="21" t="s">
        <v>262</v>
      </c>
    </row>
    <row r="1732" spans="1:13" x14ac:dyDescent="0.15">
      <c r="A1732" s="21">
        <f t="shared" si="135"/>
        <v>-172.03999999999996</v>
      </c>
      <c r="B1732" s="21">
        <v>101.11</v>
      </c>
      <c r="C1732" s="21">
        <v>60795</v>
      </c>
      <c r="D1732" s="21">
        <v>2.3151000000000002</v>
      </c>
      <c r="E1732" s="21">
        <v>923.71</v>
      </c>
      <c r="F1732" s="21">
        <v>651.16</v>
      </c>
      <c r="G1732" s="21">
        <f t="shared" si="136"/>
        <v>1.4185607224030961</v>
      </c>
      <c r="H1732" s="67">
        <v>7.7826000000000007E-6</v>
      </c>
      <c r="I1732" s="21">
        <f t="shared" si="137"/>
        <v>3.3616690423739795E-6</v>
      </c>
      <c r="J1732" s="21">
        <v>9.3801000000000006E-3</v>
      </c>
      <c r="K1732" s="21">
        <f t="shared" si="138"/>
        <v>4.3863377359382228E-6</v>
      </c>
      <c r="L1732" s="21">
        <f t="shared" si="139"/>
        <v>0.76639539514504118</v>
      </c>
      <c r="M1732" s="21" t="s">
        <v>262</v>
      </c>
    </row>
    <row r="1733" spans="1:13" x14ac:dyDescent="0.15">
      <c r="A1733" s="21">
        <f t="shared" si="135"/>
        <v>-170.45</v>
      </c>
      <c r="B1733" s="21">
        <v>102.7</v>
      </c>
      <c r="C1733" s="21">
        <v>60795</v>
      </c>
      <c r="D1733" s="21">
        <v>2.2778999999999998</v>
      </c>
      <c r="E1733" s="21">
        <v>923.54000000000008</v>
      </c>
      <c r="F1733" s="21">
        <v>651.46</v>
      </c>
      <c r="G1733" s="21">
        <f t="shared" si="136"/>
        <v>1.4176465170540018</v>
      </c>
      <c r="H1733" s="67">
        <v>7.9018999999999997E-6</v>
      </c>
      <c r="I1733" s="21">
        <f t="shared" si="137"/>
        <v>3.468940690987313E-6</v>
      </c>
      <c r="J1733" s="21">
        <v>9.5332000000000004E-3</v>
      </c>
      <c r="K1733" s="21">
        <f t="shared" si="138"/>
        <v>4.5315663118622129E-6</v>
      </c>
      <c r="L1733" s="21">
        <f t="shared" si="139"/>
        <v>0.76550588742499892</v>
      </c>
      <c r="M1733" s="21" t="s">
        <v>262</v>
      </c>
    </row>
    <row r="1734" spans="1:13" x14ac:dyDescent="0.15">
      <c r="A1734" s="21">
        <f t="shared" si="135"/>
        <v>-168.85999999999996</v>
      </c>
      <c r="B1734" s="21">
        <v>104.29</v>
      </c>
      <c r="C1734" s="21">
        <v>60795</v>
      </c>
      <c r="D1734" s="21">
        <v>2.242</v>
      </c>
      <c r="E1734" s="21">
        <v>923.35</v>
      </c>
      <c r="F1734" s="21">
        <v>651.74</v>
      </c>
      <c r="G1734" s="21">
        <f t="shared" si="136"/>
        <v>1.4167459416331667</v>
      </c>
      <c r="H1734" s="67">
        <v>8.0207999999999995E-6</v>
      </c>
      <c r="I1734" s="21">
        <f t="shared" si="137"/>
        <v>3.5775200713648528E-6</v>
      </c>
      <c r="J1734" s="21">
        <v>9.6860000000000002E-3</v>
      </c>
      <c r="K1734" s="21">
        <f t="shared" si="138"/>
        <v>4.6788864211673093E-6</v>
      </c>
      <c r="L1734" s="21">
        <f t="shared" si="139"/>
        <v>0.76460930002064831</v>
      </c>
      <c r="M1734" s="21" t="s">
        <v>262</v>
      </c>
    </row>
    <row r="1735" spans="1:13" x14ac:dyDescent="0.15">
      <c r="A1735" s="21">
        <f t="shared" si="135"/>
        <v>-167.26999999999998</v>
      </c>
      <c r="B1735" s="21">
        <v>105.88</v>
      </c>
      <c r="C1735" s="21">
        <v>60795</v>
      </c>
      <c r="D1735" s="21">
        <v>2.2071000000000001</v>
      </c>
      <c r="E1735" s="21">
        <v>923.15</v>
      </c>
      <c r="F1735" s="21">
        <v>651.97</v>
      </c>
      <c r="G1735" s="21">
        <f t="shared" si="136"/>
        <v>1.4159393837139744</v>
      </c>
      <c r="H1735" s="67">
        <v>8.1395000000000006E-6</v>
      </c>
      <c r="I1735" s="21">
        <f t="shared" si="137"/>
        <v>3.6878709618957004E-6</v>
      </c>
      <c r="J1735" s="21">
        <v>9.8385999999999994E-3</v>
      </c>
      <c r="K1735" s="21">
        <f t="shared" si="138"/>
        <v>4.8287977905538427E-6</v>
      </c>
      <c r="L1735" s="21">
        <f t="shared" si="139"/>
        <v>0.76372445520704169</v>
      </c>
      <c r="M1735" s="21" t="s">
        <v>262</v>
      </c>
    </row>
    <row r="1736" spans="1:13" x14ac:dyDescent="0.15">
      <c r="A1736" s="21">
        <f t="shared" si="135"/>
        <v>-165.67999999999998</v>
      </c>
      <c r="B1736" s="21">
        <v>107.47</v>
      </c>
      <c r="C1736" s="21">
        <v>60795</v>
      </c>
      <c r="D1736" s="21">
        <v>2.1734</v>
      </c>
      <c r="E1736" s="21">
        <v>922.92</v>
      </c>
      <c r="F1736" s="21">
        <v>652.16</v>
      </c>
      <c r="G1736" s="21">
        <f t="shared" si="136"/>
        <v>1.4151741903827282</v>
      </c>
      <c r="H1736" s="67">
        <v>8.2578999999999993E-6</v>
      </c>
      <c r="I1736" s="21">
        <f t="shared" si="137"/>
        <v>3.799530689242661E-6</v>
      </c>
      <c r="J1736" s="21">
        <v>9.9909999999999999E-3</v>
      </c>
      <c r="K1736" s="21">
        <f t="shared" si="138"/>
        <v>4.9808703668697634E-6</v>
      </c>
      <c r="L1736" s="21">
        <f t="shared" si="139"/>
        <v>0.76282464898408553</v>
      </c>
      <c r="M1736" s="21" t="s">
        <v>262</v>
      </c>
    </row>
    <row r="1737" spans="1:13" x14ac:dyDescent="0.15">
      <c r="A1737" s="21">
        <f t="shared" si="135"/>
        <v>-164.08999999999997</v>
      </c>
      <c r="B1737" s="21">
        <v>109.06</v>
      </c>
      <c r="C1737" s="21">
        <v>60795</v>
      </c>
      <c r="D1737" s="21">
        <v>2.1406999999999998</v>
      </c>
      <c r="E1737" s="21">
        <v>922.66000000000008</v>
      </c>
      <c r="F1737" s="21">
        <v>652.30999999999995</v>
      </c>
      <c r="G1737" s="21">
        <f t="shared" si="136"/>
        <v>1.4144501847281203</v>
      </c>
      <c r="H1737" s="67">
        <v>8.3760000000000008E-6</v>
      </c>
      <c r="I1737" s="21">
        <f t="shared" si="137"/>
        <v>3.9127388237492419E-6</v>
      </c>
      <c r="J1737" s="21">
        <v>1.0142999999999999E-2</v>
      </c>
      <c r="K1737" s="21">
        <f t="shared" si="138"/>
        <v>5.1353366977607561E-6</v>
      </c>
      <c r="L1737" s="21">
        <f t="shared" si="139"/>
        <v>0.76192449571132814</v>
      </c>
      <c r="M1737" s="21" t="s">
        <v>262</v>
      </c>
    </row>
    <row r="1738" spans="1:13" x14ac:dyDescent="0.15">
      <c r="A1738" s="21">
        <f t="shared" si="135"/>
        <v>-162.49999999999997</v>
      </c>
      <c r="B1738" s="21">
        <v>110.65</v>
      </c>
      <c r="C1738" s="21">
        <v>60795</v>
      </c>
      <c r="D1738" s="21">
        <v>2.109</v>
      </c>
      <c r="E1738" s="21">
        <v>922.38</v>
      </c>
      <c r="F1738" s="21">
        <v>652.41999999999996</v>
      </c>
      <c r="G1738" s="21">
        <f t="shared" si="136"/>
        <v>1.4137825327243188</v>
      </c>
      <c r="H1738" s="67">
        <v>8.4937999999999999E-6</v>
      </c>
      <c r="I1738" s="21">
        <f t="shared" si="137"/>
        <v>4.0274063537221433E-6</v>
      </c>
      <c r="J1738" s="21">
        <v>1.0295E-2</v>
      </c>
      <c r="K1738" s="21">
        <f t="shared" si="138"/>
        <v>5.2922444196276999E-6</v>
      </c>
      <c r="L1738" s="21">
        <f t="shared" si="139"/>
        <v>0.76100157785332678</v>
      </c>
      <c r="M1738" s="21" t="s">
        <v>262</v>
      </c>
    </row>
    <row r="1739" spans="1:13" x14ac:dyDescent="0.15">
      <c r="A1739" s="21">
        <f t="shared" si="135"/>
        <v>-160.90999999999997</v>
      </c>
      <c r="B1739" s="21">
        <v>112.24</v>
      </c>
      <c r="C1739" s="21">
        <v>60795</v>
      </c>
      <c r="D1739" s="21">
        <v>2.0783</v>
      </c>
      <c r="E1739" s="21">
        <v>922.08999999999992</v>
      </c>
      <c r="F1739" s="21">
        <v>652.49</v>
      </c>
      <c r="G1739" s="21">
        <f t="shared" si="136"/>
        <v>1.4131864089871107</v>
      </c>
      <c r="H1739" s="67">
        <v>8.6113E-6</v>
      </c>
      <c r="I1739" s="21">
        <f t="shared" si="137"/>
        <v>4.1434345378434299E-6</v>
      </c>
      <c r="J1739" s="21">
        <v>1.0447E-2</v>
      </c>
      <c r="K1739" s="21">
        <f t="shared" si="138"/>
        <v>5.4514250432341397E-6</v>
      </c>
      <c r="L1739" s="21">
        <f t="shared" si="139"/>
        <v>0.76006447946778988</v>
      </c>
      <c r="M1739" s="21" t="s">
        <v>262</v>
      </c>
    </row>
    <row r="1740" spans="1:13" x14ac:dyDescent="0.15">
      <c r="A1740" s="21">
        <f t="shared" si="135"/>
        <v>-159.32</v>
      </c>
      <c r="B1740" s="21">
        <v>113.83</v>
      </c>
      <c r="C1740" s="21">
        <v>60795</v>
      </c>
      <c r="D1740" s="21">
        <v>2.0484</v>
      </c>
      <c r="E1740" s="21">
        <v>921.78000000000009</v>
      </c>
      <c r="F1740" s="21">
        <v>652.54</v>
      </c>
      <c r="G1740" s="21">
        <f t="shared" si="136"/>
        <v>1.4126030588163181</v>
      </c>
      <c r="H1740" s="67">
        <v>8.7284999999999995E-6</v>
      </c>
      <c r="I1740" s="21">
        <f t="shared" si="137"/>
        <v>4.2611306385471589E-6</v>
      </c>
      <c r="J1740" s="21">
        <v>1.0598E-2</v>
      </c>
      <c r="K1740" s="21">
        <f t="shared" si="138"/>
        <v>5.6128297216516491E-6</v>
      </c>
      <c r="L1740" s="21">
        <f t="shared" si="139"/>
        <v>0.7591768946971128</v>
      </c>
      <c r="M1740" s="21" t="s">
        <v>262</v>
      </c>
    </row>
    <row r="1741" spans="1:13" x14ac:dyDescent="0.15">
      <c r="A1741" s="21">
        <f t="shared" si="135"/>
        <v>-157.72999999999996</v>
      </c>
      <c r="B1741" s="21">
        <v>115.42</v>
      </c>
      <c r="C1741" s="21">
        <v>60795</v>
      </c>
      <c r="D1741" s="21">
        <v>2.0194000000000001</v>
      </c>
      <c r="E1741" s="21">
        <v>921.45999999999992</v>
      </c>
      <c r="F1741" s="21">
        <v>652.56999999999994</v>
      </c>
      <c r="G1741" s="21">
        <f t="shared" si="136"/>
        <v>1.4120477496667025</v>
      </c>
      <c r="H1741" s="67">
        <v>8.8454E-6</v>
      </c>
      <c r="I1741" s="21">
        <f t="shared" si="137"/>
        <v>4.3802119441418239E-6</v>
      </c>
      <c r="J1741" s="21">
        <v>1.0749E-2</v>
      </c>
      <c r="K1741" s="21">
        <f t="shared" si="138"/>
        <v>5.776559132970429E-6</v>
      </c>
      <c r="L1741" s="21">
        <f t="shared" si="139"/>
        <v>0.758273540236301</v>
      </c>
      <c r="M1741" s="21" t="s">
        <v>262</v>
      </c>
    </row>
    <row r="1742" spans="1:13" x14ac:dyDescent="0.15">
      <c r="A1742" s="21">
        <f t="shared" si="135"/>
        <v>-156.13999999999999</v>
      </c>
      <c r="B1742" s="21">
        <v>117.01</v>
      </c>
      <c r="C1742" s="21">
        <v>60795</v>
      </c>
      <c r="D1742" s="21">
        <v>1.9913000000000001</v>
      </c>
      <c r="E1742" s="21">
        <v>921.13</v>
      </c>
      <c r="F1742" s="21">
        <v>652.56999999999994</v>
      </c>
      <c r="G1742" s="21">
        <f t="shared" si="136"/>
        <v>1.4115420567908425</v>
      </c>
      <c r="H1742" s="67">
        <v>8.9618999999999997E-6</v>
      </c>
      <c r="I1742" s="21">
        <f t="shared" si="137"/>
        <v>4.500527293727715E-6</v>
      </c>
      <c r="J1742" s="21">
        <v>1.09E-2</v>
      </c>
      <c r="K1742" s="21">
        <f t="shared" si="138"/>
        <v>5.9424957152520568E-6</v>
      </c>
      <c r="L1742" s="21">
        <f t="shared" si="139"/>
        <v>0.75734632541284408</v>
      </c>
      <c r="M1742" s="21" t="s">
        <v>262</v>
      </c>
    </row>
    <row r="1743" spans="1:13" x14ac:dyDescent="0.15">
      <c r="A1743" s="21">
        <f t="shared" si="135"/>
        <v>-154.54999999999998</v>
      </c>
      <c r="B1743" s="21">
        <v>118.6</v>
      </c>
      <c r="C1743" s="21">
        <v>60795</v>
      </c>
      <c r="D1743" s="21">
        <v>1.9639</v>
      </c>
      <c r="E1743" s="21">
        <v>920.81000000000006</v>
      </c>
      <c r="F1743" s="21">
        <v>652.56000000000006</v>
      </c>
      <c r="G1743" s="21">
        <f t="shared" si="136"/>
        <v>1.4110733112663969</v>
      </c>
      <c r="H1743" s="67">
        <v>9.0782000000000006E-6</v>
      </c>
      <c r="I1743" s="21">
        <f t="shared" si="137"/>
        <v>4.6225367890422125E-6</v>
      </c>
      <c r="J1743" s="21">
        <v>1.1051E-2</v>
      </c>
      <c r="K1743" s="21">
        <f t="shared" si="138"/>
        <v>6.1109985643223315E-6</v>
      </c>
      <c r="L1743" s="21">
        <f t="shared" si="139"/>
        <v>0.75642904189666105</v>
      </c>
      <c r="M1743" s="21" t="s">
        <v>262</v>
      </c>
    </row>
    <row r="1744" spans="1:13" x14ac:dyDescent="0.15">
      <c r="A1744" s="21">
        <f t="shared" si="135"/>
        <v>-152.95999999999998</v>
      </c>
      <c r="B1744" s="21">
        <v>120.19</v>
      </c>
      <c r="C1744" s="21">
        <v>60795</v>
      </c>
      <c r="D1744" s="21">
        <v>1.9373</v>
      </c>
      <c r="E1744" s="21">
        <v>920.48</v>
      </c>
      <c r="F1744" s="21">
        <v>652.53000000000009</v>
      </c>
      <c r="G1744" s="21">
        <f t="shared" si="136"/>
        <v>1.4106324613427734</v>
      </c>
      <c r="H1744" s="67">
        <v>9.1942000000000008E-6</v>
      </c>
      <c r="I1744" s="21">
        <f t="shared" si="137"/>
        <v>4.7458834460331394E-6</v>
      </c>
      <c r="J1744" s="21">
        <v>1.1200999999999999E-2</v>
      </c>
      <c r="K1744" s="21">
        <f t="shared" si="138"/>
        <v>6.2812425223436819E-6</v>
      </c>
      <c r="L1744" s="21">
        <f t="shared" si="139"/>
        <v>0.7555644331756094</v>
      </c>
      <c r="M1744" s="21" t="s">
        <v>262</v>
      </c>
    </row>
    <row r="1745" spans="1:13" x14ac:dyDescent="0.15">
      <c r="A1745" s="21">
        <f t="shared" si="135"/>
        <v>-151.36999999999998</v>
      </c>
      <c r="B1745" s="21">
        <v>121.78</v>
      </c>
      <c r="C1745" s="21">
        <v>60795</v>
      </c>
      <c r="D1745" s="21">
        <v>1.9114</v>
      </c>
      <c r="E1745" s="21">
        <v>920.15</v>
      </c>
      <c r="F1745" s="21">
        <v>652.49</v>
      </c>
      <c r="G1745" s="21">
        <f t="shared" si="136"/>
        <v>1.4102131833438061</v>
      </c>
      <c r="H1745" s="67">
        <v>9.3099000000000004E-6</v>
      </c>
      <c r="I1745" s="21">
        <f t="shared" si="137"/>
        <v>4.8707230302396152E-6</v>
      </c>
      <c r="J1745" s="21">
        <v>1.1351E-2</v>
      </c>
      <c r="K1745" s="21">
        <f t="shared" si="138"/>
        <v>6.4539249600649539E-6</v>
      </c>
      <c r="L1745" s="21">
        <f t="shared" si="139"/>
        <v>0.75469161175226851</v>
      </c>
      <c r="M1745" s="21" t="s">
        <v>262</v>
      </c>
    </row>
    <row r="1746" spans="1:13" x14ac:dyDescent="0.15">
      <c r="A1746" s="21">
        <f t="shared" si="135"/>
        <v>-149.77999999999997</v>
      </c>
      <c r="B1746" s="21">
        <v>123.37</v>
      </c>
      <c r="C1746" s="21">
        <v>60795</v>
      </c>
      <c r="D1746" s="21">
        <v>1.8862000000000001</v>
      </c>
      <c r="E1746" s="21">
        <v>919.83</v>
      </c>
      <c r="F1746" s="21">
        <v>652.44000000000005</v>
      </c>
      <c r="G1746" s="21">
        <f t="shared" si="136"/>
        <v>1.4098307890380724</v>
      </c>
      <c r="H1746" s="67">
        <v>9.4252999999999994E-6</v>
      </c>
      <c r="I1746" s="21">
        <f t="shared" si="137"/>
        <v>4.9969780511080474E-6</v>
      </c>
      <c r="J1746" s="21">
        <v>1.1501000000000001E-2</v>
      </c>
      <c r="K1746" s="21">
        <f t="shared" si="138"/>
        <v>6.6288820734305772E-6</v>
      </c>
      <c r="L1746" s="21">
        <f t="shared" si="139"/>
        <v>0.75381911998956608</v>
      </c>
      <c r="M1746" s="21" t="s">
        <v>262</v>
      </c>
    </row>
    <row r="1747" spans="1:13" x14ac:dyDescent="0.15">
      <c r="A1747" s="21">
        <f t="shared" si="135"/>
        <v>-148.19</v>
      </c>
      <c r="B1747" s="21">
        <v>124.96</v>
      </c>
      <c r="C1747" s="21">
        <v>60795</v>
      </c>
      <c r="D1747" s="21">
        <v>1.8616999999999999</v>
      </c>
      <c r="E1747" s="21">
        <v>919.52</v>
      </c>
      <c r="F1747" s="21">
        <v>652.39</v>
      </c>
      <c r="G1747" s="21">
        <f t="shared" si="136"/>
        <v>1.409463664372538</v>
      </c>
      <c r="H1747" s="67">
        <v>9.5403000000000008E-6</v>
      </c>
      <c r="I1747" s="21">
        <f t="shared" si="137"/>
        <v>5.1245098565826943E-6</v>
      </c>
      <c r="J1747" s="21">
        <v>1.1650000000000001E-2</v>
      </c>
      <c r="K1747" s="21">
        <f t="shared" si="138"/>
        <v>6.8054217824472865E-6</v>
      </c>
      <c r="L1747" s="21">
        <f t="shared" si="139"/>
        <v>0.75300400480686691</v>
      </c>
      <c r="M1747" s="21" t="s">
        <v>262</v>
      </c>
    </row>
    <row r="1748" spans="1:13" x14ac:dyDescent="0.15">
      <c r="A1748" s="21">
        <f t="shared" si="135"/>
        <v>-146.59999999999997</v>
      </c>
      <c r="B1748" s="21">
        <v>126.55</v>
      </c>
      <c r="C1748" s="21">
        <v>60795</v>
      </c>
      <c r="D1748" s="21">
        <v>1.8378000000000001</v>
      </c>
      <c r="E1748" s="21">
        <v>919.20999999999992</v>
      </c>
      <c r="F1748" s="21">
        <v>652.32999999999993</v>
      </c>
      <c r="G1748" s="21">
        <f t="shared" si="136"/>
        <v>1.4091180844051323</v>
      </c>
      <c r="H1748" s="67">
        <v>9.6551000000000001E-6</v>
      </c>
      <c r="I1748" s="21">
        <f t="shared" si="137"/>
        <v>5.253618456850582E-6</v>
      </c>
      <c r="J1748" s="21">
        <v>1.18E-2</v>
      </c>
      <c r="K1748" s="21">
        <f t="shared" si="138"/>
        <v>6.9850419671207E-6</v>
      </c>
      <c r="L1748" s="21">
        <f t="shared" si="139"/>
        <v>0.75212410771186444</v>
      </c>
      <c r="M1748" s="21" t="s">
        <v>262</v>
      </c>
    </row>
    <row r="1749" spans="1:13" x14ac:dyDescent="0.15">
      <c r="A1749" s="21">
        <f t="shared" si="135"/>
        <v>-145.01</v>
      </c>
      <c r="B1749" s="21">
        <v>128.13999999999999</v>
      </c>
      <c r="C1749" s="21">
        <v>60795</v>
      </c>
      <c r="D1749" s="21">
        <v>1.8145</v>
      </c>
      <c r="E1749" s="21">
        <v>918.90000000000009</v>
      </c>
      <c r="F1749" s="21">
        <v>652.27</v>
      </c>
      <c r="G1749" s="21">
        <f t="shared" si="136"/>
        <v>1.4087724408603801</v>
      </c>
      <c r="H1749" s="67">
        <v>9.7695000000000002E-6</v>
      </c>
      <c r="I1749" s="21">
        <f t="shared" si="137"/>
        <v>5.3841278589143016E-6</v>
      </c>
      <c r="J1749" s="21">
        <v>1.1948E-2</v>
      </c>
      <c r="K1749" s="21">
        <f t="shared" si="138"/>
        <v>7.1658875683156088E-6</v>
      </c>
      <c r="L1749" s="21">
        <f t="shared" si="139"/>
        <v>0.75135533562102452</v>
      </c>
      <c r="M1749" s="21" t="s">
        <v>262</v>
      </c>
    </row>
    <row r="1750" spans="1:13" x14ac:dyDescent="0.15">
      <c r="A1750" s="21">
        <f t="shared" si="135"/>
        <v>-143.41999999999999</v>
      </c>
      <c r="B1750" s="21">
        <v>129.72999999999999</v>
      </c>
      <c r="C1750" s="21">
        <v>60795</v>
      </c>
      <c r="D1750" s="21">
        <v>1.7919</v>
      </c>
      <c r="E1750" s="21">
        <v>918.61</v>
      </c>
      <c r="F1750" s="21">
        <v>652.20000000000005</v>
      </c>
      <c r="G1750" s="21">
        <f t="shared" si="136"/>
        <v>1.4084789941735663</v>
      </c>
      <c r="H1750" s="67">
        <v>9.8836999999999999E-6</v>
      </c>
      <c r="I1750" s="21">
        <f t="shared" si="137"/>
        <v>5.515765388693565E-6</v>
      </c>
      <c r="J1750" s="21">
        <v>1.2097E-2</v>
      </c>
      <c r="K1750" s="21">
        <f t="shared" si="138"/>
        <v>7.3490760627300868E-6</v>
      </c>
      <c r="L1750" s="21">
        <f t="shared" si="139"/>
        <v>0.75053861759113838</v>
      </c>
      <c r="M1750" s="21" t="s">
        <v>262</v>
      </c>
    </row>
    <row r="1751" spans="1:13" x14ac:dyDescent="0.15">
      <c r="A1751" s="21">
        <f t="shared" si="135"/>
        <v>-141.82999999999998</v>
      </c>
      <c r="B1751" s="21">
        <v>131.32</v>
      </c>
      <c r="C1751" s="21">
        <v>60795</v>
      </c>
      <c r="D1751" s="21">
        <v>1.7698</v>
      </c>
      <c r="E1751" s="21">
        <v>918.32999999999993</v>
      </c>
      <c r="F1751" s="21">
        <v>652.13</v>
      </c>
      <c r="G1751" s="21">
        <f t="shared" si="136"/>
        <v>1.408200818855136</v>
      </c>
      <c r="H1751" s="67">
        <v>9.9975000000000004E-6</v>
      </c>
      <c r="I1751" s="21">
        <f t="shared" si="137"/>
        <v>5.6489433834331563E-6</v>
      </c>
      <c r="J1751" s="21">
        <v>1.2245000000000001E-2</v>
      </c>
      <c r="K1751" s="21">
        <f t="shared" si="138"/>
        <v>7.5341771348381951E-6</v>
      </c>
      <c r="L1751" s="21">
        <f t="shared" si="139"/>
        <v>0.74977575949367081</v>
      </c>
      <c r="M1751" s="21" t="s">
        <v>262</v>
      </c>
    </row>
    <row r="1752" spans="1:13" x14ac:dyDescent="0.15">
      <c r="A1752" s="21">
        <f t="shared" si="135"/>
        <v>-140.23999999999998</v>
      </c>
      <c r="B1752" s="21">
        <v>132.91</v>
      </c>
      <c r="C1752" s="21">
        <v>60795</v>
      </c>
      <c r="D1752" s="21">
        <v>1.7482</v>
      </c>
      <c r="E1752" s="21">
        <v>918.05000000000007</v>
      </c>
      <c r="F1752" s="21">
        <v>652.05999999999995</v>
      </c>
      <c r="G1752" s="21">
        <f t="shared" si="136"/>
        <v>1.4079225838113059</v>
      </c>
      <c r="H1752" s="67">
        <v>1.0111E-5</v>
      </c>
      <c r="I1752" s="21">
        <f t="shared" si="137"/>
        <v>5.7836631964306147E-6</v>
      </c>
      <c r="J1752" s="21">
        <v>1.2394000000000001E-2</v>
      </c>
      <c r="K1752" s="21">
        <f t="shared" si="138"/>
        <v>7.7224310783774347E-6</v>
      </c>
      <c r="L1752" s="21">
        <f t="shared" si="139"/>
        <v>0.74894332338228176</v>
      </c>
      <c r="M1752" s="21" t="s">
        <v>262</v>
      </c>
    </row>
    <row r="1753" spans="1:13" x14ac:dyDescent="0.15">
      <c r="A1753" s="21">
        <f t="shared" si="135"/>
        <v>-138.64999999999998</v>
      </c>
      <c r="B1753" s="21">
        <v>134.5</v>
      </c>
      <c r="C1753" s="21">
        <v>60795</v>
      </c>
      <c r="D1753" s="21">
        <v>1.7272000000000001</v>
      </c>
      <c r="E1753" s="21">
        <v>917.78000000000009</v>
      </c>
      <c r="F1753" s="21">
        <v>652</v>
      </c>
      <c r="G1753" s="21">
        <f t="shared" si="136"/>
        <v>1.407638036809816</v>
      </c>
      <c r="H1753" s="67">
        <v>1.0224000000000001E-5</v>
      </c>
      <c r="I1753" s="21">
        <f t="shared" si="137"/>
        <v>5.9194071329319129E-6</v>
      </c>
      <c r="J1753" s="21">
        <v>1.2541E-2</v>
      </c>
      <c r="K1753" s="21">
        <f t="shared" si="138"/>
        <v>7.9113563913227145E-6</v>
      </c>
      <c r="L1753" s="21">
        <f t="shared" si="139"/>
        <v>0.74821646758631699</v>
      </c>
      <c r="M1753" s="21" t="s">
        <v>262</v>
      </c>
    </row>
    <row r="1754" spans="1:13" x14ac:dyDescent="0.15">
      <c r="A1754" s="21">
        <f t="shared" si="135"/>
        <v>-137.05999999999997</v>
      </c>
      <c r="B1754" s="21">
        <v>136.09</v>
      </c>
      <c r="C1754" s="21">
        <v>60795</v>
      </c>
      <c r="D1754" s="21">
        <v>1.7065999999999999</v>
      </c>
      <c r="E1754" s="21">
        <v>917.53</v>
      </c>
      <c r="F1754" s="21">
        <v>651.93000000000006</v>
      </c>
      <c r="G1754" s="21">
        <f t="shared" si="136"/>
        <v>1.4074057030662799</v>
      </c>
      <c r="H1754" s="67">
        <v>1.0336999999999999E-5</v>
      </c>
      <c r="I1754" s="21">
        <f t="shared" si="137"/>
        <v>6.0570725418961679E-6</v>
      </c>
      <c r="J1754" s="21">
        <v>1.2689000000000001E-2</v>
      </c>
      <c r="K1754" s="21">
        <f t="shared" si="138"/>
        <v>8.103551248468078E-6</v>
      </c>
      <c r="L1754" s="21">
        <f t="shared" si="139"/>
        <v>0.74745902829222155</v>
      </c>
      <c r="M1754" s="21" t="s">
        <v>262</v>
      </c>
    </row>
    <row r="1755" spans="1:13" x14ac:dyDescent="0.15">
      <c r="A1755" s="21">
        <f t="shared" si="135"/>
        <v>-135.46999999999997</v>
      </c>
      <c r="B1755" s="21">
        <v>137.68</v>
      </c>
      <c r="C1755" s="21">
        <v>60795</v>
      </c>
      <c r="D1755" s="21">
        <v>1.6866000000000001</v>
      </c>
      <c r="E1755" s="21">
        <v>917.28</v>
      </c>
      <c r="F1755" s="21">
        <v>651.86</v>
      </c>
      <c r="G1755" s="21">
        <f t="shared" si="136"/>
        <v>1.4071733194244163</v>
      </c>
      <c r="H1755" s="67">
        <v>1.045E-5</v>
      </c>
      <c r="I1755" s="21">
        <f t="shared" si="137"/>
        <v>6.1958970710304749E-6</v>
      </c>
      <c r="J1755" s="21">
        <v>1.2836E-2</v>
      </c>
      <c r="K1755" s="21">
        <f t="shared" si="138"/>
        <v>8.2968967961598952E-6</v>
      </c>
      <c r="L1755" s="21">
        <f t="shared" si="139"/>
        <v>0.74677282642567777</v>
      </c>
      <c r="M1755" s="21" t="s">
        <v>262</v>
      </c>
    </row>
    <row r="1756" spans="1:13" x14ac:dyDescent="0.15">
      <c r="A1756" s="21">
        <f t="shared" si="135"/>
        <v>-133.87999999999997</v>
      </c>
      <c r="B1756" s="21">
        <v>139.27000000000001</v>
      </c>
      <c r="C1756" s="21">
        <v>60795</v>
      </c>
      <c r="D1756" s="21">
        <v>1.667</v>
      </c>
      <c r="E1756" s="21">
        <v>917.04</v>
      </c>
      <c r="F1756" s="21">
        <v>651.80000000000007</v>
      </c>
      <c r="G1756" s="21">
        <f t="shared" si="136"/>
        <v>1.4069346425283826</v>
      </c>
      <c r="H1756" s="67">
        <v>1.0562E-5</v>
      </c>
      <c r="I1756" s="21">
        <f t="shared" si="137"/>
        <v>6.3359328134373122E-6</v>
      </c>
      <c r="J1756" s="21">
        <v>1.2983E-2</v>
      </c>
      <c r="K1756" s="21">
        <f t="shared" si="138"/>
        <v>8.4928054954306175E-6</v>
      </c>
      <c r="L1756" s="21">
        <f t="shared" si="139"/>
        <v>0.74603531387198641</v>
      </c>
      <c r="M1756" s="21" t="s">
        <v>262</v>
      </c>
    </row>
    <row r="1757" spans="1:13" x14ac:dyDescent="0.15">
      <c r="A1757" s="21">
        <f t="shared" si="135"/>
        <v>-132.28999999999996</v>
      </c>
      <c r="B1757" s="21">
        <v>140.86000000000001</v>
      </c>
      <c r="C1757" s="21">
        <v>60795</v>
      </c>
      <c r="D1757" s="21">
        <v>1.6478999999999999</v>
      </c>
      <c r="E1757" s="21">
        <v>916.81000000000006</v>
      </c>
      <c r="F1757" s="21">
        <v>651.73</v>
      </c>
      <c r="G1757" s="21">
        <f t="shared" si="136"/>
        <v>1.4067328494928881</v>
      </c>
      <c r="H1757" s="67">
        <v>1.0674E-5</v>
      </c>
      <c r="I1757" s="21">
        <f t="shared" si="137"/>
        <v>6.4773347897323867E-6</v>
      </c>
      <c r="J1757" s="21">
        <v>1.3129999999999999E-2</v>
      </c>
      <c r="K1757" s="21">
        <f t="shared" si="138"/>
        <v>8.6906954414229222E-6</v>
      </c>
      <c r="L1757" s="21">
        <f t="shared" si="139"/>
        <v>0.74531835034272664</v>
      </c>
      <c r="M1757" s="21" t="s">
        <v>262</v>
      </c>
    </row>
    <row r="1758" spans="1:13" x14ac:dyDescent="0.15">
      <c r="A1758" s="21">
        <f t="shared" si="135"/>
        <v>-130.69999999999999</v>
      </c>
      <c r="B1758" s="21">
        <v>142.44999999999999</v>
      </c>
      <c r="C1758" s="21">
        <v>60795</v>
      </c>
      <c r="D1758" s="21">
        <v>1.6293</v>
      </c>
      <c r="E1758" s="21">
        <v>916.59</v>
      </c>
      <c r="F1758" s="21">
        <v>651.66999999999996</v>
      </c>
      <c r="G1758" s="21">
        <f t="shared" si="136"/>
        <v>1.4065247748093361</v>
      </c>
      <c r="H1758" s="67">
        <v>1.0786E-5</v>
      </c>
      <c r="I1758" s="21">
        <f t="shared" si="137"/>
        <v>6.6200208678573622E-6</v>
      </c>
      <c r="J1758" s="21">
        <v>1.3276E-2</v>
      </c>
      <c r="K1758" s="21">
        <f t="shared" si="138"/>
        <v>8.8897811882878234E-6</v>
      </c>
      <c r="L1758" s="21">
        <f t="shared" si="139"/>
        <v>0.7446775941548659</v>
      </c>
      <c r="M1758" s="21" t="s">
        <v>262</v>
      </c>
    </row>
    <row r="1759" spans="1:13" x14ac:dyDescent="0.15">
      <c r="A1759" s="21">
        <f t="shared" si="135"/>
        <v>-129.10999999999999</v>
      </c>
      <c r="B1759" s="21">
        <v>144.04</v>
      </c>
      <c r="C1759" s="21">
        <v>60795</v>
      </c>
      <c r="D1759" s="21">
        <v>1.611</v>
      </c>
      <c r="E1759" s="21">
        <v>916.38</v>
      </c>
      <c r="F1759" s="21">
        <v>651.61</v>
      </c>
      <c r="G1759" s="21">
        <f t="shared" si="136"/>
        <v>1.4063320084099384</v>
      </c>
      <c r="H1759" s="67">
        <v>1.0896999999999999E-5</v>
      </c>
      <c r="I1759" s="21">
        <f t="shared" si="137"/>
        <v>6.7641216635630038E-6</v>
      </c>
      <c r="J1759" s="21">
        <v>1.3422E-2</v>
      </c>
      <c r="K1759" s="21">
        <f t="shared" si="138"/>
        <v>9.091720831904242E-6</v>
      </c>
      <c r="L1759" s="21">
        <f t="shared" si="139"/>
        <v>0.74398695127402759</v>
      </c>
      <c r="M1759" s="21" t="s">
        <v>262</v>
      </c>
    </row>
    <row r="1760" spans="1:13" x14ac:dyDescent="0.15">
      <c r="A1760" s="21">
        <f t="shared" si="135"/>
        <v>-127.51999999999998</v>
      </c>
      <c r="B1760" s="21">
        <v>145.63</v>
      </c>
      <c r="C1760" s="21">
        <v>60795</v>
      </c>
      <c r="D1760" s="21">
        <v>1.5931999999999999</v>
      </c>
      <c r="E1760" s="21">
        <v>916.17000000000007</v>
      </c>
      <c r="F1760" s="21">
        <v>651.54999999999995</v>
      </c>
      <c r="G1760" s="21">
        <f t="shared" si="136"/>
        <v>1.4061392065075591</v>
      </c>
      <c r="H1760" s="67">
        <v>1.1008E-5</v>
      </c>
      <c r="I1760" s="21">
        <f t="shared" si="137"/>
        <v>6.9093648004017076E-6</v>
      </c>
      <c r="J1760" s="21">
        <v>1.3568E-2</v>
      </c>
      <c r="K1760" s="21">
        <f t="shared" si="138"/>
        <v>9.2954296950903664E-6</v>
      </c>
      <c r="L1760" s="21">
        <f t="shared" si="139"/>
        <v>0.74330773584905674</v>
      </c>
      <c r="M1760" s="21" t="s">
        <v>262</v>
      </c>
    </row>
    <row r="1761" spans="1:13" x14ac:dyDescent="0.15">
      <c r="A1761" s="21">
        <f t="shared" si="135"/>
        <v>-125.92999999999998</v>
      </c>
      <c r="B1761" s="21">
        <v>147.22</v>
      </c>
      <c r="C1761" s="21">
        <v>60795</v>
      </c>
      <c r="D1761" s="21">
        <v>1.5757000000000001</v>
      </c>
      <c r="E1761" s="21">
        <v>915.98</v>
      </c>
      <c r="F1761" s="21">
        <v>651.5</v>
      </c>
      <c r="G1761" s="21">
        <f t="shared" si="136"/>
        <v>1.4059554873369149</v>
      </c>
      <c r="H1761" s="67">
        <v>1.1119E-5</v>
      </c>
      <c r="I1761" s="21">
        <f t="shared" si="137"/>
        <v>7.0565462968839241E-6</v>
      </c>
      <c r="J1761" s="21">
        <v>1.3712999999999999E-2</v>
      </c>
      <c r="K1761" s="21">
        <f t="shared" si="138"/>
        <v>9.5010794516347475E-6</v>
      </c>
      <c r="L1761" s="21">
        <f t="shared" si="139"/>
        <v>0.74270995551666297</v>
      </c>
      <c r="M1761" s="21" t="s">
        <v>262</v>
      </c>
    </row>
    <row r="1762" spans="1:13" x14ac:dyDescent="0.15">
      <c r="A1762" s="21">
        <f t="shared" si="135"/>
        <v>-124.33999999999997</v>
      </c>
      <c r="B1762" s="21">
        <v>148.81</v>
      </c>
      <c r="C1762" s="21">
        <v>60795</v>
      </c>
      <c r="D1762" s="21">
        <v>1.5587</v>
      </c>
      <c r="E1762" s="21">
        <v>915.79</v>
      </c>
      <c r="F1762" s="21">
        <v>651.44000000000005</v>
      </c>
      <c r="G1762" s="21">
        <f t="shared" si="136"/>
        <v>1.4057933194154486</v>
      </c>
      <c r="H1762" s="67">
        <v>1.1229999999999999E-5</v>
      </c>
      <c r="I1762" s="21">
        <f t="shared" si="137"/>
        <v>7.2047218836209655E-6</v>
      </c>
      <c r="J1762" s="21">
        <v>1.3859E-2</v>
      </c>
      <c r="K1762" s="21">
        <f t="shared" si="138"/>
        <v>9.7089767801704389E-6</v>
      </c>
      <c r="L1762" s="21">
        <f t="shared" si="139"/>
        <v>0.74206809293599829</v>
      </c>
      <c r="M1762" s="21" t="s">
        <v>262</v>
      </c>
    </row>
    <row r="1763" spans="1:13" x14ac:dyDescent="0.15">
      <c r="A1763" s="21">
        <f t="shared" si="135"/>
        <v>-122.74999999999997</v>
      </c>
      <c r="B1763" s="21">
        <v>150.4</v>
      </c>
      <c r="C1763" s="21">
        <v>60795</v>
      </c>
      <c r="D1763" s="21">
        <v>1.542</v>
      </c>
      <c r="E1763" s="21">
        <v>915.61</v>
      </c>
      <c r="F1763" s="21">
        <v>651.39</v>
      </c>
      <c r="G1763" s="21">
        <f t="shared" si="136"/>
        <v>1.40562489445647</v>
      </c>
      <c r="H1763" s="67">
        <v>1.134E-5</v>
      </c>
      <c r="I1763" s="21">
        <f t="shared" si="137"/>
        <v>7.35408560311284E-6</v>
      </c>
      <c r="J1763" s="21">
        <v>1.4004000000000001E-2</v>
      </c>
      <c r="K1763" s="21">
        <f t="shared" si="138"/>
        <v>9.9187558701377335E-6</v>
      </c>
      <c r="L1763" s="21">
        <f t="shared" si="139"/>
        <v>0.74143226221079683</v>
      </c>
      <c r="M1763" s="21" t="s">
        <v>262</v>
      </c>
    </row>
    <row r="1764" spans="1:13" x14ac:dyDescent="0.15">
      <c r="A1764" s="21">
        <f t="shared" si="135"/>
        <v>-121.15999999999997</v>
      </c>
      <c r="B1764" s="21">
        <v>151.99</v>
      </c>
      <c r="C1764" s="21">
        <v>60795</v>
      </c>
      <c r="D1764" s="21">
        <v>1.5257000000000001</v>
      </c>
      <c r="E1764" s="21">
        <v>915.44</v>
      </c>
      <c r="F1764" s="21">
        <v>651.34</v>
      </c>
      <c r="G1764" s="21">
        <f t="shared" si="136"/>
        <v>1.4054717966039243</v>
      </c>
      <c r="H1764" s="67">
        <v>1.145E-5</v>
      </c>
      <c r="I1764" s="21">
        <f t="shared" si="137"/>
        <v>7.5047519171527824E-6</v>
      </c>
      <c r="J1764" s="21">
        <v>1.4148000000000001E-2</v>
      </c>
      <c r="K1764" s="21">
        <f t="shared" si="138"/>
        <v>1.0129686855322543E-5</v>
      </c>
      <c r="L1764" s="21">
        <f t="shared" si="139"/>
        <v>0.74086711902742441</v>
      </c>
      <c r="M1764" s="21" t="s">
        <v>262</v>
      </c>
    </row>
    <row r="1765" spans="1:13" x14ac:dyDescent="0.15">
      <c r="A1765" s="21">
        <f t="shared" si="135"/>
        <v>-119.56999999999996</v>
      </c>
      <c r="B1765" s="21">
        <v>153.58000000000001</v>
      </c>
      <c r="C1765" s="21">
        <v>60795</v>
      </c>
      <c r="D1765" s="21">
        <v>1.5097</v>
      </c>
      <c r="E1765" s="21">
        <v>915.27</v>
      </c>
      <c r="F1765" s="21">
        <v>651.29000000000008</v>
      </c>
      <c r="G1765" s="21">
        <f t="shared" si="136"/>
        <v>1.4053186752445146</v>
      </c>
      <c r="H1765" s="67">
        <v>1.1559000000000001E-5</v>
      </c>
      <c r="I1765" s="21">
        <f t="shared" si="137"/>
        <v>7.6564880439822476E-6</v>
      </c>
      <c r="J1765" s="21">
        <v>1.4293E-2</v>
      </c>
      <c r="K1765" s="21">
        <f t="shared" si="138"/>
        <v>1.0343880890905572E-5</v>
      </c>
      <c r="L1765" s="21">
        <f t="shared" si="139"/>
        <v>0.74019491569299667</v>
      </c>
      <c r="M1765" s="21" t="s">
        <v>262</v>
      </c>
    </row>
    <row r="1766" spans="1:13" x14ac:dyDescent="0.15">
      <c r="A1766" s="21">
        <f t="shared" si="135"/>
        <v>-117.97999999999999</v>
      </c>
      <c r="B1766" s="21">
        <v>155.16999999999999</v>
      </c>
      <c r="C1766" s="21">
        <v>60795</v>
      </c>
      <c r="D1766" s="21">
        <v>1.494</v>
      </c>
      <c r="E1766" s="21">
        <v>915.12</v>
      </c>
      <c r="F1766" s="21">
        <v>651.25</v>
      </c>
      <c r="G1766" s="21">
        <f t="shared" si="136"/>
        <v>1.4051746641074856</v>
      </c>
      <c r="H1766" s="67">
        <v>1.1668000000000001E-5</v>
      </c>
      <c r="I1766" s="21">
        <f t="shared" si="137"/>
        <v>7.8099062918340035E-6</v>
      </c>
      <c r="J1766" s="21">
        <v>1.4437E-2</v>
      </c>
      <c r="K1766" s="21">
        <f t="shared" si="138"/>
        <v>1.0559620537691754E-5</v>
      </c>
      <c r="L1766" s="21">
        <f t="shared" si="139"/>
        <v>0.73960103622636297</v>
      </c>
      <c r="M1766" s="21" t="s">
        <v>262</v>
      </c>
    </row>
    <row r="1767" spans="1:13" x14ac:dyDescent="0.15">
      <c r="A1767" s="21">
        <f t="shared" si="135"/>
        <v>-116.38999999999999</v>
      </c>
      <c r="B1767" s="21">
        <v>156.76</v>
      </c>
      <c r="C1767" s="21">
        <v>60795</v>
      </c>
      <c r="D1767" s="21">
        <v>1.4786999999999999</v>
      </c>
      <c r="E1767" s="21">
        <v>914.96999999999991</v>
      </c>
      <c r="F1767" s="21">
        <v>651.20999999999992</v>
      </c>
      <c r="G1767" s="21">
        <f t="shared" si="136"/>
        <v>1.4050306352789423</v>
      </c>
      <c r="H1767" s="67">
        <v>1.1776999999999999E-5</v>
      </c>
      <c r="I1767" s="21">
        <f t="shared" si="137"/>
        <v>7.9644282139717315E-6</v>
      </c>
      <c r="J1767" s="21">
        <v>1.4581E-2</v>
      </c>
      <c r="K1767" s="21">
        <f t="shared" si="138"/>
        <v>1.0777062026679446E-5</v>
      </c>
      <c r="L1767" s="21">
        <f t="shared" si="139"/>
        <v>0.739016644263082</v>
      </c>
      <c r="M1767" s="21" t="s">
        <v>262</v>
      </c>
    </row>
    <row r="1768" spans="1:13" x14ac:dyDescent="0.15">
      <c r="A1768" s="21">
        <f t="shared" si="135"/>
        <v>-114.79999999999998</v>
      </c>
      <c r="B1768" s="21">
        <v>158.35</v>
      </c>
      <c r="C1768" s="21">
        <v>60795</v>
      </c>
      <c r="D1768" s="21">
        <v>1.4637</v>
      </c>
      <c r="E1768" s="21">
        <v>914.81999999999994</v>
      </c>
      <c r="F1768" s="21">
        <v>651.17000000000007</v>
      </c>
      <c r="G1768" s="21">
        <f t="shared" si="136"/>
        <v>1.4048865887556243</v>
      </c>
      <c r="H1768" s="67">
        <v>1.1885999999999999E-5</v>
      </c>
      <c r="I1768" s="21">
        <f t="shared" si="137"/>
        <v>8.120516499282639E-6</v>
      </c>
      <c r="J1768" s="21">
        <v>1.4723999999999999E-2</v>
      </c>
      <c r="K1768" s="21">
        <f t="shared" si="138"/>
        <v>1.0996084923274684E-5</v>
      </c>
      <c r="L1768" s="21">
        <f t="shared" si="139"/>
        <v>0.7384916136919315</v>
      </c>
      <c r="M1768" s="21" t="s">
        <v>262</v>
      </c>
    </row>
    <row r="1769" spans="1:13" x14ac:dyDescent="0.15">
      <c r="A1769" s="21">
        <f t="shared" si="135"/>
        <v>-113.20999999999998</v>
      </c>
      <c r="B1769" s="21">
        <v>159.94</v>
      </c>
      <c r="C1769" s="21">
        <v>60795</v>
      </c>
      <c r="D1769" s="21">
        <v>1.4490000000000001</v>
      </c>
      <c r="E1769" s="21">
        <v>914.68000000000006</v>
      </c>
      <c r="F1769" s="21">
        <v>651.13</v>
      </c>
      <c r="G1769" s="21">
        <f t="shared" si="136"/>
        <v>1.4047578824505091</v>
      </c>
      <c r="H1769" s="67">
        <v>1.1995E-5</v>
      </c>
      <c r="I1769" s="21">
        <f t="shared" si="137"/>
        <v>8.278122843340234E-6</v>
      </c>
      <c r="J1769" s="21">
        <v>1.4867E-2</v>
      </c>
      <c r="K1769" s="21">
        <f t="shared" si="138"/>
        <v>1.1217233823952067E-5</v>
      </c>
      <c r="L1769" s="21">
        <f t="shared" si="139"/>
        <v>0.73798255196071838</v>
      </c>
      <c r="M1769" s="21" t="s">
        <v>262</v>
      </c>
    </row>
    <row r="1770" spans="1:13" x14ac:dyDescent="0.15">
      <c r="A1770" s="21">
        <f t="shared" si="135"/>
        <v>-111.61999999999998</v>
      </c>
      <c r="B1770" s="21">
        <v>161.53</v>
      </c>
      <c r="C1770" s="21">
        <v>60795</v>
      </c>
      <c r="D1770" s="21">
        <v>1.4346000000000001</v>
      </c>
      <c r="E1770" s="21">
        <v>914.55</v>
      </c>
      <c r="F1770" s="21">
        <v>651.08999999999992</v>
      </c>
      <c r="G1770" s="21">
        <f t="shared" si="136"/>
        <v>1.4046445191908954</v>
      </c>
      <c r="H1770" s="67">
        <v>1.2103000000000001E-5</v>
      </c>
      <c r="I1770" s="21">
        <f t="shared" si="137"/>
        <v>8.4364979785306006E-6</v>
      </c>
      <c r="J1770" s="21">
        <v>1.5010000000000001E-2</v>
      </c>
      <c r="K1770" s="21">
        <f t="shared" si="138"/>
        <v>1.1440431673020299E-5</v>
      </c>
      <c r="L1770" s="21">
        <f t="shared" si="139"/>
        <v>0.73742829113924047</v>
      </c>
      <c r="M1770" s="21" t="s">
        <v>262</v>
      </c>
    </row>
    <row r="1771" spans="1:13" x14ac:dyDescent="0.15">
      <c r="A1771" s="21">
        <f t="shared" si="135"/>
        <v>-110.02999999999997</v>
      </c>
      <c r="B1771" s="21">
        <v>163.12</v>
      </c>
      <c r="C1771" s="21">
        <v>60795</v>
      </c>
      <c r="D1771" s="21">
        <v>1.4204000000000001</v>
      </c>
      <c r="E1771" s="21">
        <v>914.43</v>
      </c>
      <c r="F1771" s="21">
        <v>651.05999999999995</v>
      </c>
      <c r="G1771" s="21">
        <f t="shared" si="136"/>
        <v>1.4045249285780113</v>
      </c>
      <c r="H1771" s="67">
        <v>1.2211E-5</v>
      </c>
      <c r="I1771" s="21">
        <f t="shared" si="137"/>
        <v>8.5968741199662059E-6</v>
      </c>
      <c r="J1771" s="21">
        <v>1.5153E-2</v>
      </c>
      <c r="K1771" s="21">
        <f t="shared" si="138"/>
        <v>1.1666416954683883E-5</v>
      </c>
      <c r="L1771" s="21">
        <f t="shared" si="139"/>
        <v>0.73689069689170461</v>
      </c>
      <c r="M1771" s="21" t="s">
        <v>262</v>
      </c>
    </row>
    <row r="1772" spans="1:13" x14ac:dyDescent="0.15">
      <c r="A1772" s="21">
        <f t="shared" si="135"/>
        <v>-108.43999999999997</v>
      </c>
      <c r="B1772" s="21">
        <v>164.71</v>
      </c>
      <c r="C1772" s="21">
        <v>60795</v>
      </c>
      <c r="D1772" s="21">
        <v>1.4066000000000001</v>
      </c>
      <c r="E1772" s="21">
        <v>914.31</v>
      </c>
      <c r="F1772" s="21">
        <v>651.03</v>
      </c>
      <c r="G1772" s="21">
        <f t="shared" si="136"/>
        <v>1.4044053269434589</v>
      </c>
      <c r="H1772" s="67">
        <v>1.2318E-5</v>
      </c>
      <c r="I1772" s="21">
        <f t="shared" si="137"/>
        <v>8.7572870752168335E-6</v>
      </c>
      <c r="J1772" s="21">
        <v>1.5295E-2</v>
      </c>
      <c r="K1772" s="21">
        <f t="shared" si="138"/>
        <v>1.1892835134530623E-5</v>
      </c>
      <c r="L1772" s="21">
        <f t="shared" si="139"/>
        <v>0.73634982543314809</v>
      </c>
      <c r="M1772" s="21" t="s">
        <v>262</v>
      </c>
    </row>
    <row r="1773" spans="1:13" x14ac:dyDescent="0.15">
      <c r="A1773" s="21">
        <f t="shared" si="135"/>
        <v>-106.84999999999997</v>
      </c>
      <c r="B1773" s="21">
        <v>166.3</v>
      </c>
      <c r="C1773" s="21">
        <v>60795</v>
      </c>
      <c r="D1773" s="21">
        <v>1.393</v>
      </c>
      <c r="E1773" s="21">
        <v>914.18999999999994</v>
      </c>
      <c r="F1773" s="21">
        <v>651</v>
      </c>
      <c r="G1773" s="21">
        <f t="shared" si="136"/>
        <v>1.4042857142857141</v>
      </c>
      <c r="H1773" s="67">
        <v>1.2425E-5</v>
      </c>
      <c r="I1773" s="21">
        <f t="shared" si="137"/>
        <v>8.9195979899497487E-6</v>
      </c>
      <c r="J1773" s="21">
        <v>1.5438E-2</v>
      </c>
      <c r="K1773" s="21">
        <f t="shared" si="138"/>
        <v>1.2122814333256167E-5</v>
      </c>
      <c r="L1773" s="21">
        <f t="shared" si="139"/>
        <v>0.73576957831325296</v>
      </c>
      <c r="M1773" s="21" t="s">
        <v>262</v>
      </c>
    </row>
    <row r="1774" spans="1:13" x14ac:dyDescent="0.15">
      <c r="A1774" s="21">
        <f t="shared" si="135"/>
        <v>-105.25999999999999</v>
      </c>
      <c r="B1774" s="21">
        <v>167.89</v>
      </c>
      <c r="C1774" s="21">
        <v>60795</v>
      </c>
      <c r="D1774" s="21">
        <v>1.3796999999999999</v>
      </c>
      <c r="E1774" s="21">
        <v>914.08</v>
      </c>
      <c r="F1774" s="21">
        <v>650.97</v>
      </c>
      <c r="G1774" s="21">
        <f t="shared" si="136"/>
        <v>1.4041814522942686</v>
      </c>
      <c r="H1774" s="67">
        <v>1.2532E-5</v>
      </c>
      <c r="I1774" s="21">
        <f t="shared" si="137"/>
        <v>9.0831340146408637E-6</v>
      </c>
      <c r="J1774" s="21">
        <v>1.5579000000000001E-2</v>
      </c>
      <c r="K1774" s="21">
        <f t="shared" si="138"/>
        <v>1.2352950646772236E-5</v>
      </c>
      <c r="L1774" s="21">
        <f t="shared" si="139"/>
        <v>0.7353007612812118</v>
      </c>
      <c r="M1774" s="21" t="s">
        <v>262</v>
      </c>
    </row>
    <row r="1775" spans="1:13" x14ac:dyDescent="0.15">
      <c r="A1775" s="21">
        <f t="shared" ref="A1775:A1838" si="140">B1775-273.15</f>
        <v>-103.66999999999999</v>
      </c>
      <c r="B1775" s="21">
        <v>169.48</v>
      </c>
      <c r="C1775" s="21">
        <v>60795</v>
      </c>
      <c r="D1775" s="21">
        <v>1.3666</v>
      </c>
      <c r="E1775" s="21">
        <v>913.98</v>
      </c>
      <c r="F1775" s="21">
        <v>650.95000000000005</v>
      </c>
      <c r="G1775" s="21">
        <f t="shared" ref="G1775:G1838" si="141">E1775/F1775</f>
        <v>1.4040709731930254</v>
      </c>
      <c r="H1775" s="67">
        <v>1.2639E-5</v>
      </c>
      <c r="I1775" s="21">
        <f t="shared" ref="I1775:I1838" si="142">H1775/D1775</f>
        <v>9.2484999268256991E-6</v>
      </c>
      <c r="J1775" s="21">
        <v>1.5720999999999999E-2</v>
      </c>
      <c r="K1775" s="21">
        <f t="shared" ref="K1775:K1838" si="143">J1775/E1775/D1775</f>
        <v>1.2586415336616178E-5</v>
      </c>
      <c r="L1775" s="21">
        <f t="shared" ref="L1775:L1838" si="144">H1775*E1775/J1775</f>
        <v>0.73480015393422815</v>
      </c>
      <c r="M1775" s="21" t="s">
        <v>262</v>
      </c>
    </row>
    <row r="1776" spans="1:13" x14ac:dyDescent="0.15">
      <c r="A1776" s="21">
        <f t="shared" si="140"/>
        <v>-102.07999999999998</v>
      </c>
      <c r="B1776" s="21">
        <v>171.07</v>
      </c>
      <c r="C1776" s="21">
        <v>60795</v>
      </c>
      <c r="D1776" s="21">
        <v>1.3537999999999999</v>
      </c>
      <c r="E1776" s="21">
        <v>913.88</v>
      </c>
      <c r="F1776" s="21">
        <v>650.93000000000006</v>
      </c>
      <c r="G1776" s="21">
        <f t="shared" si="141"/>
        <v>1.403960487302782</v>
      </c>
      <c r="H1776" s="67">
        <v>1.2745000000000001E-5</v>
      </c>
      <c r="I1776" s="21">
        <f t="shared" si="142"/>
        <v>9.4142413945929981E-6</v>
      </c>
      <c r="J1776" s="21">
        <v>1.5862000000000001E-2</v>
      </c>
      <c r="K1776" s="21">
        <f t="shared" si="143"/>
        <v>1.282077453410799E-5</v>
      </c>
      <c r="L1776" s="21">
        <f t="shared" si="144"/>
        <v>0.73429583911234397</v>
      </c>
      <c r="M1776" s="21" t="s">
        <v>262</v>
      </c>
    </row>
    <row r="1777" spans="1:13" x14ac:dyDescent="0.15">
      <c r="A1777" s="21">
        <f t="shared" si="140"/>
        <v>-100.48999999999998</v>
      </c>
      <c r="B1777" s="21">
        <v>172.66</v>
      </c>
      <c r="C1777" s="21">
        <v>60795</v>
      </c>
      <c r="D1777" s="21">
        <v>1.3411999999999999</v>
      </c>
      <c r="E1777" s="21">
        <v>913.79</v>
      </c>
      <c r="F1777" s="21">
        <v>650.91</v>
      </c>
      <c r="G1777" s="21">
        <f t="shared" si="141"/>
        <v>1.4038653577299474</v>
      </c>
      <c r="H1777" s="67">
        <v>1.2850999999999999E-5</v>
      </c>
      <c r="I1777" s="21">
        <f t="shared" si="142"/>
        <v>9.5817178645988672E-6</v>
      </c>
      <c r="J1777" s="21">
        <v>1.6003E-2</v>
      </c>
      <c r="K1777" s="21">
        <f t="shared" si="143"/>
        <v>1.3057542841102063E-5</v>
      </c>
      <c r="L1777" s="21">
        <f t="shared" si="144"/>
        <v>0.73380711679060173</v>
      </c>
      <c r="M1777" s="21" t="s">
        <v>262</v>
      </c>
    </row>
    <row r="1778" spans="1:13" x14ac:dyDescent="0.15">
      <c r="A1778" s="21">
        <f t="shared" si="140"/>
        <v>-98.899999999999977</v>
      </c>
      <c r="B1778" s="21">
        <v>174.25</v>
      </c>
      <c r="C1778" s="21">
        <v>60795</v>
      </c>
      <c r="D1778" s="21">
        <v>1.3289</v>
      </c>
      <c r="E1778" s="21">
        <v>913.69999999999993</v>
      </c>
      <c r="F1778" s="21">
        <v>650.89</v>
      </c>
      <c r="G1778" s="21">
        <f t="shared" si="141"/>
        <v>1.4037702223109896</v>
      </c>
      <c r="H1778" s="67">
        <v>1.2957E-5</v>
      </c>
      <c r="I1778" s="21">
        <f t="shared" si="142"/>
        <v>9.7501693129656115E-6</v>
      </c>
      <c r="J1778" s="21">
        <v>1.6143999999999999E-2</v>
      </c>
      <c r="K1778" s="21">
        <f t="shared" si="143"/>
        <v>1.3295822926651934E-5</v>
      </c>
      <c r="L1778" s="21">
        <f t="shared" si="144"/>
        <v>0.73332574950445983</v>
      </c>
      <c r="M1778" s="21" t="s">
        <v>262</v>
      </c>
    </row>
    <row r="1779" spans="1:13" x14ac:dyDescent="0.15">
      <c r="A1779" s="21">
        <f t="shared" si="140"/>
        <v>-97.309999999999974</v>
      </c>
      <c r="B1779" s="21">
        <v>175.84</v>
      </c>
      <c r="C1779" s="21">
        <v>60795</v>
      </c>
      <c r="D1779" s="21">
        <v>1.3168</v>
      </c>
      <c r="E1779" s="21">
        <v>913.61</v>
      </c>
      <c r="F1779" s="21">
        <v>650.88</v>
      </c>
      <c r="G1779" s="21">
        <f t="shared" si="141"/>
        <v>1.4036535152409046</v>
      </c>
      <c r="H1779" s="67">
        <v>1.3063E-5</v>
      </c>
      <c r="I1779" s="21">
        <f t="shared" si="142"/>
        <v>9.9202612393681656E-6</v>
      </c>
      <c r="J1779" s="21">
        <v>1.6285000000000001E-2</v>
      </c>
      <c r="K1779" s="21">
        <f t="shared" si="143"/>
        <v>1.3536522220218266E-5</v>
      </c>
      <c r="L1779" s="21">
        <f t="shared" si="144"/>
        <v>0.73285154620816695</v>
      </c>
      <c r="M1779" s="21" t="s">
        <v>262</v>
      </c>
    </row>
    <row r="1780" spans="1:13" x14ac:dyDescent="0.15">
      <c r="A1780" s="21">
        <f t="shared" si="140"/>
        <v>-95.71999999999997</v>
      </c>
      <c r="B1780" s="21">
        <v>177.43</v>
      </c>
      <c r="C1780" s="21">
        <v>60795</v>
      </c>
      <c r="D1780" s="21">
        <v>1.3048999999999999</v>
      </c>
      <c r="E1780" s="21">
        <v>913.53</v>
      </c>
      <c r="F1780" s="21">
        <v>650.86</v>
      </c>
      <c r="G1780" s="21">
        <f t="shared" si="141"/>
        <v>1.4035737332145162</v>
      </c>
      <c r="H1780" s="67">
        <v>1.3168E-5</v>
      </c>
      <c r="I1780" s="21">
        <f t="shared" si="142"/>
        <v>1.0091194727565331E-5</v>
      </c>
      <c r="J1780" s="21">
        <v>1.6424999999999999E-2</v>
      </c>
      <c r="K1780" s="21">
        <f t="shared" si="143"/>
        <v>1.3778607632766278E-5</v>
      </c>
      <c r="L1780" s="21">
        <f t="shared" si="144"/>
        <v>0.73238131141552509</v>
      </c>
      <c r="M1780" s="21" t="s">
        <v>262</v>
      </c>
    </row>
    <row r="1781" spans="1:13" x14ac:dyDescent="0.15">
      <c r="A1781" s="21">
        <f t="shared" si="140"/>
        <v>-94.129999999999967</v>
      </c>
      <c r="B1781" s="21">
        <v>179.02</v>
      </c>
      <c r="C1781" s="21">
        <v>60795</v>
      </c>
      <c r="D1781" s="21">
        <v>1.2931999999999999</v>
      </c>
      <c r="E1781" s="21">
        <v>913.46</v>
      </c>
      <c r="F1781" s="21">
        <v>650.85</v>
      </c>
      <c r="G1781" s="21">
        <f t="shared" si="141"/>
        <v>1.4034877467926559</v>
      </c>
      <c r="H1781" s="67">
        <v>1.3273E-5</v>
      </c>
      <c r="I1781" s="21">
        <f t="shared" si="142"/>
        <v>1.0263686978038974E-5</v>
      </c>
      <c r="J1781" s="21">
        <v>1.6565E-2</v>
      </c>
      <c r="K1781" s="21">
        <f t="shared" si="143"/>
        <v>1.4022847457106916E-5</v>
      </c>
      <c r="L1781" s="21">
        <f t="shared" si="144"/>
        <v>0.73192602354361602</v>
      </c>
      <c r="M1781" s="21" t="s">
        <v>262</v>
      </c>
    </row>
    <row r="1782" spans="1:13" x14ac:dyDescent="0.15">
      <c r="A1782" s="21">
        <f t="shared" si="140"/>
        <v>-92.539999999999964</v>
      </c>
      <c r="B1782" s="21">
        <v>180.61</v>
      </c>
      <c r="C1782" s="21">
        <v>60795</v>
      </c>
      <c r="D1782" s="21">
        <v>1.2817000000000001</v>
      </c>
      <c r="E1782" s="21">
        <v>913.39</v>
      </c>
      <c r="F1782" s="21">
        <v>650.83999999999992</v>
      </c>
      <c r="G1782" s="21">
        <f t="shared" si="141"/>
        <v>1.4034017577284741</v>
      </c>
      <c r="H1782" s="67">
        <v>1.3378E-5</v>
      </c>
      <c r="I1782" s="21">
        <f t="shared" si="142"/>
        <v>1.0437699929780759E-5</v>
      </c>
      <c r="J1782" s="21">
        <v>1.6704E-2</v>
      </c>
      <c r="K1782" s="21">
        <f t="shared" si="143"/>
        <v>1.4268484390372464E-5</v>
      </c>
      <c r="L1782" s="21">
        <f t="shared" si="144"/>
        <v>0.7315212775383142</v>
      </c>
      <c r="M1782" s="21" t="s">
        <v>262</v>
      </c>
    </row>
    <row r="1783" spans="1:13" x14ac:dyDescent="0.15">
      <c r="A1783" s="21">
        <f t="shared" si="140"/>
        <v>-90.949999999999989</v>
      </c>
      <c r="B1783" s="21">
        <v>182.2</v>
      </c>
      <c r="C1783" s="21">
        <v>60795</v>
      </c>
      <c r="D1783" s="21">
        <v>1.2704</v>
      </c>
      <c r="E1783" s="21">
        <v>913.32</v>
      </c>
      <c r="F1783" s="21">
        <v>650.83999999999992</v>
      </c>
      <c r="G1783" s="21">
        <f t="shared" si="141"/>
        <v>1.4032942044127592</v>
      </c>
      <c r="H1783" s="67">
        <v>1.3482000000000001E-5</v>
      </c>
      <c r="I1783" s="21">
        <f t="shared" si="142"/>
        <v>1.0612405541561713E-5</v>
      </c>
      <c r="J1783" s="21">
        <v>1.6844000000000001E-2</v>
      </c>
      <c r="K1783" s="21">
        <f t="shared" si="143"/>
        <v>1.4517163886597034E-5</v>
      </c>
      <c r="L1783" s="21">
        <f t="shared" si="144"/>
        <v>0.73102471146995962</v>
      </c>
      <c r="M1783" s="21" t="s">
        <v>262</v>
      </c>
    </row>
    <row r="1784" spans="1:13" x14ac:dyDescent="0.15">
      <c r="A1784" s="21">
        <f t="shared" si="140"/>
        <v>-89.359999999999985</v>
      </c>
      <c r="B1784" s="21">
        <v>183.79</v>
      </c>
      <c r="C1784" s="21">
        <v>60795</v>
      </c>
      <c r="D1784" s="21">
        <v>1.2594000000000001</v>
      </c>
      <c r="E1784" s="21">
        <v>913.26</v>
      </c>
      <c r="F1784" s="21">
        <v>650.83000000000004</v>
      </c>
      <c r="G1784" s="21">
        <f t="shared" si="141"/>
        <v>1.403223576049045</v>
      </c>
      <c r="H1784" s="67">
        <v>1.3586E-5</v>
      </c>
      <c r="I1784" s="21">
        <f t="shared" si="142"/>
        <v>1.078767667143084E-5</v>
      </c>
      <c r="J1784" s="21">
        <v>1.6983000000000002E-2</v>
      </c>
      <c r="K1784" s="21">
        <f t="shared" si="143"/>
        <v>1.4765776289052271E-5</v>
      </c>
      <c r="L1784" s="21">
        <f t="shared" si="144"/>
        <v>0.7305864900194311</v>
      </c>
      <c r="M1784" s="21" t="s">
        <v>262</v>
      </c>
    </row>
    <row r="1785" spans="1:13" x14ac:dyDescent="0.15">
      <c r="A1785" s="21">
        <f t="shared" si="140"/>
        <v>-87.769999999999982</v>
      </c>
      <c r="B1785" s="21">
        <v>185.38</v>
      </c>
      <c r="C1785" s="21">
        <v>60795</v>
      </c>
      <c r="D1785" s="21">
        <v>1.2484999999999999</v>
      </c>
      <c r="E1785" s="21">
        <v>913.2</v>
      </c>
      <c r="F1785" s="21">
        <v>650.83000000000004</v>
      </c>
      <c r="G1785" s="21">
        <f t="shared" si="141"/>
        <v>1.4031313860762411</v>
      </c>
      <c r="H1785" s="67">
        <v>1.3689999999999999E-5</v>
      </c>
      <c r="I1785" s="21">
        <f t="shared" si="142"/>
        <v>1.0965158189827793E-5</v>
      </c>
      <c r="J1785" s="21">
        <v>1.7121999999999998E-2</v>
      </c>
      <c r="K1785" s="21">
        <f t="shared" si="143"/>
        <v>1.5017583079546528E-5</v>
      </c>
      <c r="L1785" s="21">
        <f t="shared" si="144"/>
        <v>0.73015465483004327</v>
      </c>
      <c r="M1785" s="21" t="s">
        <v>262</v>
      </c>
    </row>
    <row r="1786" spans="1:13" x14ac:dyDescent="0.15">
      <c r="A1786" s="21">
        <f t="shared" si="140"/>
        <v>-86.179999999999978</v>
      </c>
      <c r="B1786" s="21">
        <v>186.97</v>
      </c>
      <c r="C1786" s="21">
        <v>60795</v>
      </c>
      <c r="D1786" s="21">
        <v>1.2378</v>
      </c>
      <c r="E1786" s="21">
        <v>913.14</v>
      </c>
      <c r="F1786" s="21">
        <v>650.83000000000004</v>
      </c>
      <c r="G1786" s="21">
        <f t="shared" si="141"/>
        <v>1.403039196103437</v>
      </c>
      <c r="H1786" s="67">
        <v>1.3794E-5</v>
      </c>
      <c r="I1786" s="21">
        <f t="shared" si="142"/>
        <v>1.1143965099369849E-5</v>
      </c>
      <c r="J1786" s="21">
        <v>1.7260999999999999E-2</v>
      </c>
      <c r="K1786" s="21">
        <f t="shared" si="143"/>
        <v>1.5271373771732901E-5</v>
      </c>
      <c r="L1786" s="21">
        <f t="shared" si="144"/>
        <v>0.72972905161925739</v>
      </c>
      <c r="M1786" s="21" t="s">
        <v>262</v>
      </c>
    </row>
    <row r="1787" spans="1:13" x14ac:dyDescent="0.15">
      <c r="A1787" s="21">
        <f t="shared" si="140"/>
        <v>-84.589999999999975</v>
      </c>
      <c r="B1787" s="21">
        <v>188.56</v>
      </c>
      <c r="C1787" s="21">
        <v>60795</v>
      </c>
      <c r="D1787" s="21">
        <v>1.2273000000000001</v>
      </c>
      <c r="E1787" s="21">
        <v>913.08999999999992</v>
      </c>
      <c r="F1787" s="21">
        <v>650.83000000000004</v>
      </c>
      <c r="G1787" s="21">
        <f t="shared" si="141"/>
        <v>1.4029623711261003</v>
      </c>
      <c r="H1787" s="67">
        <v>1.3896999999999999E-5</v>
      </c>
      <c r="I1787" s="21">
        <f t="shared" si="142"/>
        <v>1.1323229854151388E-5</v>
      </c>
      <c r="J1787" s="21">
        <v>1.7399000000000001E-2</v>
      </c>
      <c r="K1787" s="21">
        <f t="shared" si="143"/>
        <v>1.5526013784339308E-5</v>
      </c>
      <c r="L1787" s="21">
        <f t="shared" si="144"/>
        <v>0.72930695614690488</v>
      </c>
      <c r="M1787" s="21" t="s">
        <v>262</v>
      </c>
    </row>
    <row r="1788" spans="1:13" x14ac:dyDescent="0.15">
      <c r="A1788" s="21">
        <f t="shared" si="140"/>
        <v>-82.999999999999972</v>
      </c>
      <c r="B1788" s="21">
        <v>190.15</v>
      </c>
      <c r="C1788" s="21">
        <v>60795</v>
      </c>
      <c r="D1788" s="21">
        <v>1.2170000000000001</v>
      </c>
      <c r="E1788" s="21">
        <v>913.05000000000007</v>
      </c>
      <c r="F1788" s="21">
        <v>650.83999999999992</v>
      </c>
      <c r="G1788" s="21">
        <f t="shared" si="141"/>
        <v>1.4028793559092867</v>
      </c>
      <c r="H1788" s="67">
        <v>1.4E-5</v>
      </c>
      <c r="I1788" s="21">
        <f t="shared" si="142"/>
        <v>1.1503697617091207E-5</v>
      </c>
      <c r="J1788" s="21">
        <v>1.7537000000000001E-2</v>
      </c>
      <c r="K1788" s="21">
        <f t="shared" si="143"/>
        <v>1.5782295220174806E-5</v>
      </c>
      <c r="L1788" s="21">
        <f t="shared" si="144"/>
        <v>0.72889889946969266</v>
      </c>
      <c r="M1788" s="21" t="s">
        <v>262</v>
      </c>
    </row>
    <row r="1789" spans="1:13" x14ac:dyDescent="0.15">
      <c r="A1789" s="21">
        <f t="shared" si="140"/>
        <v>-81.409999999999968</v>
      </c>
      <c r="B1789" s="21">
        <v>191.74</v>
      </c>
      <c r="C1789" s="21">
        <v>60795</v>
      </c>
      <c r="D1789" s="21">
        <v>1.2068000000000001</v>
      </c>
      <c r="E1789" s="21">
        <v>913</v>
      </c>
      <c r="F1789" s="21">
        <v>650.83999999999992</v>
      </c>
      <c r="G1789" s="21">
        <f t="shared" si="141"/>
        <v>1.4028025321123474</v>
      </c>
      <c r="H1789" s="67">
        <v>1.4103E-5</v>
      </c>
      <c r="I1789" s="21">
        <f t="shared" si="142"/>
        <v>1.1686277759363606E-5</v>
      </c>
      <c r="J1789" s="21">
        <v>1.7675E-2</v>
      </c>
      <c r="K1789" s="21">
        <f t="shared" si="143"/>
        <v>1.6041809084047641E-5</v>
      </c>
      <c r="L1789" s="21">
        <f t="shared" si="144"/>
        <v>0.72848876944837349</v>
      </c>
      <c r="M1789" s="21" t="s">
        <v>262</v>
      </c>
    </row>
    <row r="1790" spans="1:13" x14ac:dyDescent="0.15">
      <c r="A1790" s="21">
        <f t="shared" si="140"/>
        <v>-79.819999999999965</v>
      </c>
      <c r="B1790" s="21">
        <v>193.33</v>
      </c>
      <c r="C1790" s="21">
        <v>60795</v>
      </c>
      <c r="D1790" s="21">
        <v>1.1968000000000001</v>
      </c>
      <c r="E1790" s="21">
        <v>912.96</v>
      </c>
      <c r="F1790" s="21">
        <v>650.85</v>
      </c>
      <c r="G1790" s="21">
        <f t="shared" si="141"/>
        <v>1.4027195206268726</v>
      </c>
      <c r="H1790" s="67">
        <v>1.4205999999999999E-5</v>
      </c>
      <c r="I1790" s="21">
        <f t="shared" si="142"/>
        <v>1.186998663101604E-5</v>
      </c>
      <c r="J1790" s="21">
        <v>1.7812999999999999E-2</v>
      </c>
      <c r="K1790" s="21">
        <f t="shared" si="143"/>
        <v>1.6302857684752516E-5</v>
      </c>
      <c r="L1790" s="21">
        <f t="shared" si="144"/>
        <v>0.72809239095042944</v>
      </c>
      <c r="M1790" s="21" t="s">
        <v>262</v>
      </c>
    </row>
    <row r="1791" spans="1:13" x14ac:dyDescent="0.15">
      <c r="A1791" s="21">
        <f t="shared" si="140"/>
        <v>-78.22999999999999</v>
      </c>
      <c r="B1791" s="21">
        <v>194.92</v>
      </c>
      <c r="C1791" s="21">
        <v>60795</v>
      </c>
      <c r="D1791" s="21">
        <v>1.1870000000000001</v>
      </c>
      <c r="E1791" s="21">
        <v>912.93000000000006</v>
      </c>
      <c r="F1791" s="21">
        <v>650.86</v>
      </c>
      <c r="G1791" s="21">
        <f t="shared" si="141"/>
        <v>1.4026518759794733</v>
      </c>
      <c r="H1791" s="67">
        <v>1.4307999999999999E-5</v>
      </c>
      <c r="I1791" s="21">
        <f t="shared" si="142"/>
        <v>1.205391743892165E-5</v>
      </c>
      <c r="J1791" s="21">
        <v>1.7950000000000001E-2</v>
      </c>
      <c r="K1791" s="21">
        <f t="shared" si="143"/>
        <v>1.6564420818197305E-5</v>
      </c>
      <c r="L1791" s="21">
        <f t="shared" si="144"/>
        <v>0.72769930027855156</v>
      </c>
      <c r="M1791" s="21" t="s">
        <v>262</v>
      </c>
    </row>
    <row r="1792" spans="1:13" x14ac:dyDescent="0.15">
      <c r="A1792" s="21">
        <f t="shared" si="140"/>
        <v>-76.639999999999986</v>
      </c>
      <c r="B1792" s="21">
        <v>196.51</v>
      </c>
      <c r="C1792" s="21">
        <v>60795</v>
      </c>
      <c r="D1792" s="21">
        <v>1.1773</v>
      </c>
      <c r="E1792" s="21">
        <v>912.90000000000009</v>
      </c>
      <c r="F1792" s="21">
        <v>650.88</v>
      </c>
      <c r="G1792" s="21">
        <f t="shared" si="141"/>
        <v>1.4025626843657819</v>
      </c>
      <c r="H1792" s="67">
        <v>1.4409999999999999E-5</v>
      </c>
      <c r="I1792" s="21">
        <f t="shared" si="142"/>
        <v>1.2239870891021829E-5</v>
      </c>
      <c r="J1792" s="21">
        <v>1.8088E-2</v>
      </c>
      <c r="K1792" s="21">
        <f t="shared" si="143"/>
        <v>1.6829848178635549E-5</v>
      </c>
      <c r="L1792" s="21">
        <f t="shared" si="144"/>
        <v>0.72727161654135342</v>
      </c>
      <c r="M1792" s="21" t="s">
        <v>262</v>
      </c>
    </row>
    <row r="1793" spans="1:13" x14ac:dyDescent="0.15">
      <c r="A1793" s="21">
        <f t="shared" si="140"/>
        <v>-75.049999999999983</v>
      </c>
      <c r="B1793" s="21">
        <v>198.1</v>
      </c>
      <c r="C1793" s="21">
        <v>60795</v>
      </c>
      <c r="D1793" s="21">
        <v>1.1677999999999999</v>
      </c>
      <c r="E1793" s="21">
        <v>912.87</v>
      </c>
      <c r="F1793" s="21">
        <v>650.89</v>
      </c>
      <c r="G1793" s="21">
        <f t="shared" si="141"/>
        <v>1.4024950452457405</v>
      </c>
      <c r="H1793" s="67">
        <v>1.4511999999999999E-5</v>
      </c>
      <c r="I1793" s="21">
        <f t="shared" si="142"/>
        <v>1.2426785408460353E-5</v>
      </c>
      <c r="J1793" s="21">
        <v>1.8225000000000002E-2</v>
      </c>
      <c r="K1793" s="21">
        <f t="shared" si="143"/>
        <v>1.7095827660684446E-5</v>
      </c>
      <c r="L1793" s="21">
        <f t="shared" si="144"/>
        <v>0.72688995555555547</v>
      </c>
      <c r="M1793" s="21" t="s">
        <v>262</v>
      </c>
    </row>
    <row r="1794" spans="1:13" x14ac:dyDescent="0.15">
      <c r="A1794" s="21">
        <f t="shared" si="140"/>
        <v>-73.45999999999998</v>
      </c>
      <c r="B1794" s="21">
        <v>199.69</v>
      </c>
      <c r="C1794" s="21">
        <v>60795</v>
      </c>
      <c r="D1794" s="21">
        <v>1.1585000000000001</v>
      </c>
      <c r="E1794" s="21">
        <v>912.84</v>
      </c>
      <c r="F1794" s="21">
        <v>650.91</v>
      </c>
      <c r="G1794" s="21">
        <f t="shared" si="141"/>
        <v>1.4024058625616447</v>
      </c>
      <c r="H1794" s="67">
        <v>1.4613000000000001E-5</v>
      </c>
      <c r="I1794" s="21">
        <f t="shared" si="142"/>
        <v>1.2613724643936124E-5</v>
      </c>
      <c r="J1794" s="21">
        <v>1.8360999999999999E-2</v>
      </c>
      <c r="K1794" s="21">
        <f t="shared" si="143"/>
        <v>1.7362235000862483E-5</v>
      </c>
      <c r="L1794" s="21">
        <f t="shared" si="144"/>
        <v>0.72650350852350098</v>
      </c>
      <c r="M1794" s="21" t="s">
        <v>262</v>
      </c>
    </row>
    <row r="1795" spans="1:13" x14ac:dyDescent="0.15">
      <c r="A1795" s="21">
        <f t="shared" si="140"/>
        <v>-71.869999999999976</v>
      </c>
      <c r="B1795" s="21">
        <v>201.28</v>
      </c>
      <c r="C1795" s="21">
        <v>60795</v>
      </c>
      <c r="D1795" s="21">
        <v>1.1493</v>
      </c>
      <c r="E1795" s="21">
        <v>912.81999999999994</v>
      </c>
      <c r="F1795" s="21">
        <v>650.93000000000006</v>
      </c>
      <c r="G1795" s="21">
        <f t="shared" si="141"/>
        <v>1.4023320479928716</v>
      </c>
      <c r="H1795" s="67">
        <v>1.4715000000000001E-5</v>
      </c>
      <c r="I1795" s="21">
        <f t="shared" si="142"/>
        <v>1.2803445575567737E-5</v>
      </c>
      <c r="J1795" s="21">
        <v>1.8498000000000001E-2</v>
      </c>
      <c r="K1795" s="21">
        <f t="shared" si="143"/>
        <v>1.7632188554769688E-5</v>
      </c>
      <c r="L1795" s="21">
        <f t="shared" si="144"/>
        <v>0.72614046383392794</v>
      </c>
      <c r="M1795" s="21" t="s">
        <v>262</v>
      </c>
    </row>
    <row r="1796" spans="1:13" x14ac:dyDescent="0.15">
      <c r="A1796" s="21">
        <f t="shared" si="140"/>
        <v>-70.279999999999973</v>
      </c>
      <c r="B1796" s="21">
        <v>202.87</v>
      </c>
      <c r="C1796" s="21">
        <v>60795</v>
      </c>
      <c r="D1796" s="21">
        <v>1.1402000000000001</v>
      </c>
      <c r="E1796" s="21">
        <v>912.81000000000006</v>
      </c>
      <c r="F1796" s="21">
        <v>650.95000000000005</v>
      </c>
      <c r="G1796" s="21">
        <f t="shared" si="141"/>
        <v>1.4022736001228973</v>
      </c>
      <c r="H1796" s="67">
        <v>1.4816E-5</v>
      </c>
      <c r="I1796" s="21">
        <f t="shared" si="142"/>
        <v>1.2994211541834764E-5</v>
      </c>
      <c r="J1796" s="21">
        <v>1.8634000000000001E-2</v>
      </c>
      <c r="K1796" s="21">
        <f t="shared" si="143"/>
        <v>1.7903777222544819E-5</v>
      </c>
      <c r="L1796" s="21">
        <f t="shared" si="144"/>
        <v>0.7257804529354942</v>
      </c>
      <c r="M1796" s="21" t="s">
        <v>262</v>
      </c>
    </row>
    <row r="1797" spans="1:13" x14ac:dyDescent="0.15">
      <c r="A1797" s="21">
        <f t="shared" si="140"/>
        <v>-68.689999999999969</v>
      </c>
      <c r="B1797" s="21">
        <v>204.46</v>
      </c>
      <c r="C1797" s="21">
        <v>60795</v>
      </c>
      <c r="D1797" s="21">
        <v>1.1313</v>
      </c>
      <c r="E1797" s="21">
        <v>912.79</v>
      </c>
      <c r="F1797" s="21">
        <v>650.98</v>
      </c>
      <c r="G1797" s="21">
        <f t="shared" si="141"/>
        <v>1.4021782543242496</v>
      </c>
      <c r="H1797" s="67">
        <v>1.4916000000000001E-5</v>
      </c>
      <c r="I1797" s="21">
        <f t="shared" si="142"/>
        <v>1.3184831609652614E-5</v>
      </c>
      <c r="J1797" s="21">
        <v>1.8769999999999998E-2</v>
      </c>
      <c r="K1797" s="21">
        <f t="shared" si="143"/>
        <v>1.8176723962789769E-5</v>
      </c>
      <c r="L1797" s="21">
        <f t="shared" si="144"/>
        <v>0.72536897389451249</v>
      </c>
      <c r="M1797" s="21" t="s">
        <v>262</v>
      </c>
    </row>
    <row r="1798" spans="1:13" x14ac:dyDescent="0.15">
      <c r="A1798" s="21">
        <f t="shared" si="140"/>
        <v>-67.099999999999966</v>
      </c>
      <c r="B1798" s="21">
        <v>206.05</v>
      </c>
      <c r="C1798" s="21">
        <v>60795</v>
      </c>
      <c r="D1798" s="21">
        <v>1.1225000000000001</v>
      </c>
      <c r="E1798" s="21">
        <v>912.78000000000009</v>
      </c>
      <c r="F1798" s="21">
        <v>651.01</v>
      </c>
      <c r="G1798" s="21">
        <f t="shared" si="141"/>
        <v>1.4020982780602449</v>
      </c>
      <c r="H1798" s="67">
        <v>1.5017E-5</v>
      </c>
      <c r="I1798" s="21">
        <f t="shared" si="142"/>
        <v>1.3378173719376391E-5</v>
      </c>
      <c r="J1798" s="21">
        <v>1.8905999999999999E-2</v>
      </c>
      <c r="K1798" s="21">
        <f t="shared" si="143"/>
        <v>1.8452159000690563E-5</v>
      </c>
      <c r="L1798" s="21">
        <f t="shared" si="144"/>
        <v>0.72501942557918131</v>
      </c>
      <c r="M1798" s="21" t="s">
        <v>262</v>
      </c>
    </row>
    <row r="1799" spans="1:13" x14ac:dyDescent="0.15">
      <c r="A1799" s="21">
        <f t="shared" si="140"/>
        <v>-65.509999999999991</v>
      </c>
      <c r="B1799" s="21">
        <v>207.64</v>
      </c>
      <c r="C1799" s="21">
        <v>60795</v>
      </c>
      <c r="D1799" s="21">
        <v>1.1138999999999999</v>
      </c>
      <c r="E1799" s="21">
        <v>912.78000000000009</v>
      </c>
      <c r="F1799" s="21">
        <v>651.04</v>
      </c>
      <c r="G1799" s="21">
        <f t="shared" si="141"/>
        <v>1.4020336692061934</v>
      </c>
      <c r="H1799" s="67">
        <v>1.5116999999999999E-5</v>
      </c>
      <c r="I1799" s="21">
        <f t="shared" si="142"/>
        <v>1.3571236197145167E-5</v>
      </c>
      <c r="J1799" s="21">
        <v>1.9042E-2</v>
      </c>
      <c r="K1799" s="21">
        <f t="shared" si="143"/>
        <v>1.8728381232638713E-5</v>
      </c>
      <c r="L1799" s="21">
        <f t="shared" si="144"/>
        <v>0.72463476840668006</v>
      </c>
      <c r="M1799" s="21" t="s">
        <v>262</v>
      </c>
    </row>
    <row r="1800" spans="1:13" x14ac:dyDescent="0.15">
      <c r="A1800" s="21">
        <f t="shared" si="140"/>
        <v>-63.919999999999987</v>
      </c>
      <c r="B1800" s="21">
        <v>209.23</v>
      </c>
      <c r="C1800" s="21">
        <v>60795</v>
      </c>
      <c r="D1800" s="21">
        <v>1.1053999999999999</v>
      </c>
      <c r="E1800" s="21">
        <v>912.78000000000009</v>
      </c>
      <c r="F1800" s="21">
        <v>651.07000000000005</v>
      </c>
      <c r="G1800" s="21">
        <f t="shared" si="141"/>
        <v>1.4019690663062343</v>
      </c>
      <c r="H1800" s="67">
        <v>1.5217E-5</v>
      </c>
      <c r="I1800" s="21">
        <f t="shared" si="142"/>
        <v>1.3766057535733671E-5</v>
      </c>
      <c r="J1800" s="21">
        <v>1.9177E-2</v>
      </c>
      <c r="K1800" s="21">
        <f t="shared" si="143"/>
        <v>1.900619113222044E-5</v>
      </c>
      <c r="L1800" s="21">
        <f t="shared" si="144"/>
        <v>0.72429333368097215</v>
      </c>
      <c r="M1800" s="21" t="s">
        <v>262</v>
      </c>
    </row>
    <row r="1801" spans="1:13" x14ac:dyDescent="0.15">
      <c r="A1801" s="21">
        <f t="shared" si="140"/>
        <v>-62.329999999999984</v>
      </c>
      <c r="B1801" s="21">
        <v>210.82</v>
      </c>
      <c r="C1801" s="21">
        <v>60795</v>
      </c>
      <c r="D1801" s="21">
        <v>1.097</v>
      </c>
      <c r="E1801" s="21">
        <v>912.78000000000009</v>
      </c>
      <c r="F1801" s="21">
        <v>651.11</v>
      </c>
      <c r="G1801" s="21">
        <f t="shared" si="141"/>
        <v>1.4018829383667892</v>
      </c>
      <c r="H1801" s="67">
        <v>1.5316999999999999E-5</v>
      </c>
      <c r="I1801" s="21">
        <f t="shared" si="142"/>
        <v>1.3962625341841385E-5</v>
      </c>
      <c r="J1801" s="21">
        <v>1.9311999999999999E-2</v>
      </c>
      <c r="K1801" s="21">
        <f t="shared" si="143"/>
        <v>1.9286548313652404E-5</v>
      </c>
      <c r="L1801" s="21">
        <f t="shared" si="144"/>
        <v>0.72395667253521134</v>
      </c>
      <c r="M1801" s="21" t="s">
        <v>262</v>
      </c>
    </row>
    <row r="1802" spans="1:13" x14ac:dyDescent="0.15">
      <c r="A1802" s="21">
        <f t="shared" si="140"/>
        <v>-60.739999999999981</v>
      </c>
      <c r="B1802" s="21">
        <v>212.41</v>
      </c>
      <c r="C1802" s="21">
        <v>60795</v>
      </c>
      <c r="D1802" s="21">
        <v>1.0887</v>
      </c>
      <c r="E1802" s="21">
        <v>912.78000000000009</v>
      </c>
      <c r="F1802" s="21">
        <v>651.15</v>
      </c>
      <c r="G1802" s="21">
        <f t="shared" si="141"/>
        <v>1.4017968210089844</v>
      </c>
      <c r="H1802" s="67">
        <v>1.5415999999999999E-5</v>
      </c>
      <c r="I1802" s="21">
        <f t="shared" si="142"/>
        <v>1.4160007348213465E-5</v>
      </c>
      <c r="J1802" s="21">
        <v>1.9446999999999999E-2</v>
      </c>
      <c r="K1802" s="21">
        <f t="shared" si="143"/>
        <v>1.9569434483877006E-5</v>
      </c>
      <c r="L1802" s="21">
        <f t="shared" si="144"/>
        <v>0.72357774875302117</v>
      </c>
      <c r="M1802" s="21" t="s">
        <v>262</v>
      </c>
    </row>
    <row r="1803" spans="1:13" x14ac:dyDescent="0.15">
      <c r="A1803" s="21">
        <f t="shared" si="140"/>
        <v>-59.149999999999977</v>
      </c>
      <c r="B1803" s="21">
        <v>214</v>
      </c>
      <c r="C1803" s="21">
        <v>60795</v>
      </c>
      <c r="D1803" s="21">
        <v>1.0806</v>
      </c>
      <c r="E1803" s="21">
        <v>912.79</v>
      </c>
      <c r="F1803" s="21">
        <v>651.19000000000005</v>
      </c>
      <c r="G1803" s="21">
        <f t="shared" si="141"/>
        <v>1.4017260707320442</v>
      </c>
      <c r="H1803" s="67">
        <v>1.5515999999999998E-5</v>
      </c>
      <c r="I1803" s="21">
        <f t="shared" si="142"/>
        <v>1.435868961687951E-5</v>
      </c>
      <c r="J1803" s="21">
        <v>1.9581999999999999E-2</v>
      </c>
      <c r="K1803" s="21">
        <f t="shared" si="143"/>
        <v>1.9852774492756287E-5</v>
      </c>
      <c r="L1803" s="21">
        <f t="shared" si="144"/>
        <v>0.72325858645695018</v>
      </c>
      <c r="M1803" s="21" t="s">
        <v>262</v>
      </c>
    </row>
    <row r="1804" spans="1:13" x14ac:dyDescent="0.15">
      <c r="A1804" s="21">
        <f t="shared" si="140"/>
        <v>-57.559999999999974</v>
      </c>
      <c r="B1804" s="21">
        <v>215.59</v>
      </c>
      <c r="C1804" s="21">
        <v>60795</v>
      </c>
      <c r="D1804" s="21">
        <v>1.0726</v>
      </c>
      <c r="E1804" s="21">
        <v>912.8</v>
      </c>
      <c r="F1804" s="21">
        <v>651.23</v>
      </c>
      <c r="G1804" s="21">
        <f t="shared" si="141"/>
        <v>1.4016553291463845</v>
      </c>
      <c r="H1804" s="67">
        <v>1.5614999999999999E-5</v>
      </c>
      <c r="I1804" s="21">
        <f t="shared" si="142"/>
        <v>1.4558083162409098E-5</v>
      </c>
      <c r="J1804" s="21">
        <v>1.9716000000000001E-2</v>
      </c>
      <c r="K1804" s="21">
        <f t="shared" si="143"/>
        <v>2.0137492210969994E-5</v>
      </c>
      <c r="L1804" s="21">
        <f t="shared" si="144"/>
        <v>0.72293426658551418</v>
      </c>
      <c r="M1804" s="21" t="s">
        <v>262</v>
      </c>
    </row>
    <row r="1805" spans="1:13" x14ac:dyDescent="0.15">
      <c r="A1805" s="21">
        <f t="shared" si="140"/>
        <v>-55.96999999999997</v>
      </c>
      <c r="B1805" s="21">
        <v>217.18</v>
      </c>
      <c r="C1805" s="21">
        <v>60795</v>
      </c>
      <c r="D1805" s="21">
        <v>1.0647</v>
      </c>
      <c r="E1805" s="21">
        <v>912.81999999999994</v>
      </c>
      <c r="F1805" s="21">
        <v>651.28</v>
      </c>
      <c r="G1805" s="21">
        <f t="shared" si="141"/>
        <v>1.4015784301682839</v>
      </c>
      <c r="H1805" s="67">
        <v>1.5713E-5</v>
      </c>
      <c r="I1805" s="21">
        <f t="shared" si="142"/>
        <v>1.4758147835070913E-5</v>
      </c>
      <c r="J1805" s="21">
        <v>1.9851000000000001E-2</v>
      </c>
      <c r="K1805" s="21">
        <f t="shared" si="143"/>
        <v>2.0425372630626681E-5</v>
      </c>
      <c r="L1805" s="21">
        <f t="shared" si="144"/>
        <v>0.7225399556697395</v>
      </c>
      <c r="M1805" s="21" t="s">
        <v>262</v>
      </c>
    </row>
    <row r="1806" spans="1:13" x14ac:dyDescent="0.15">
      <c r="A1806" s="21">
        <f t="shared" si="140"/>
        <v>-54.379999999999967</v>
      </c>
      <c r="B1806" s="21">
        <v>218.77</v>
      </c>
      <c r="C1806" s="21">
        <v>60795</v>
      </c>
      <c r="D1806" s="21">
        <v>1.0569</v>
      </c>
      <c r="E1806" s="21">
        <v>912.84</v>
      </c>
      <c r="F1806" s="21">
        <v>651.32999999999993</v>
      </c>
      <c r="G1806" s="21">
        <f t="shared" si="141"/>
        <v>1.4015015429966378</v>
      </c>
      <c r="H1806" s="67">
        <v>1.5812E-5</v>
      </c>
      <c r="I1806" s="21">
        <f t="shared" si="142"/>
        <v>1.4960734222726844E-5</v>
      </c>
      <c r="J1806" s="21">
        <v>1.9984999999999999E-2</v>
      </c>
      <c r="K1806" s="21">
        <f t="shared" si="143"/>
        <v>2.0714554254986279E-5</v>
      </c>
      <c r="L1806" s="21">
        <f t="shared" si="144"/>
        <v>0.72223297873405068</v>
      </c>
      <c r="M1806" s="21" t="s">
        <v>262</v>
      </c>
    </row>
    <row r="1807" spans="1:13" x14ac:dyDescent="0.15">
      <c r="A1807" s="21">
        <f t="shared" si="140"/>
        <v>-52.789999999999964</v>
      </c>
      <c r="B1807" s="21">
        <v>220.36</v>
      </c>
      <c r="C1807" s="21">
        <v>60795</v>
      </c>
      <c r="D1807" s="21">
        <v>1.0492999999999999</v>
      </c>
      <c r="E1807" s="21">
        <v>912.86</v>
      </c>
      <c r="F1807" s="21">
        <v>651.38</v>
      </c>
      <c r="G1807" s="21">
        <f t="shared" si="141"/>
        <v>1.4014246676287268</v>
      </c>
      <c r="H1807" s="67">
        <v>1.5909999999999998E-5</v>
      </c>
      <c r="I1807" s="21">
        <f t="shared" si="142"/>
        <v>1.5162489278566664E-5</v>
      </c>
      <c r="J1807" s="21">
        <v>2.0119000000000001E-2</v>
      </c>
      <c r="K1807" s="21">
        <f t="shared" si="143"/>
        <v>2.1004025667535325E-5</v>
      </c>
      <c r="L1807" s="21">
        <f t="shared" si="144"/>
        <v>0.72188491475719463</v>
      </c>
      <c r="M1807" s="21" t="s">
        <v>262</v>
      </c>
    </row>
    <row r="1808" spans="1:13" x14ac:dyDescent="0.15">
      <c r="A1808" s="21">
        <f t="shared" si="140"/>
        <v>-51.199999999999989</v>
      </c>
      <c r="B1808" s="21">
        <v>221.95</v>
      </c>
      <c r="C1808" s="21">
        <v>60795</v>
      </c>
      <c r="D1808" s="21">
        <v>1.0417000000000001</v>
      </c>
      <c r="E1808" s="21">
        <v>912.89</v>
      </c>
      <c r="F1808" s="21">
        <v>651.44000000000005</v>
      </c>
      <c r="G1808" s="21">
        <f t="shared" si="141"/>
        <v>1.4013416431290677</v>
      </c>
      <c r="H1808" s="67">
        <v>1.6008E-5</v>
      </c>
      <c r="I1808" s="21">
        <f t="shared" si="142"/>
        <v>1.5367188249975999E-5</v>
      </c>
      <c r="J1808" s="21">
        <v>2.0253E-2</v>
      </c>
      <c r="K1808" s="21">
        <f t="shared" si="143"/>
        <v>2.129748145751281E-5</v>
      </c>
      <c r="L1808" s="21">
        <f t="shared" si="144"/>
        <v>0.72154955414012734</v>
      </c>
      <c r="M1808" s="21" t="s">
        <v>262</v>
      </c>
    </row>
    <row r="1809" spans="1:13" x14ac:dyDescent="0.15">
      <c r="A1809" s="21">
        <f t="shared" si="140"/>
        <v>-49.609999999999985</v>
      </c>
      <c r="B1809" s="21">
        <v>223.54</v>
      </c>
      <c r="C1809" s="21">
        <v>60795</v>
      </c>
      <c r="D1809" s="21">
        <v>1.0343</v>
      </c>
      <c r="E1809" s="21">
        <v>912.92</v>
      </c>
      <c r="F1809" s="21">
        <v>651.5</v>
      </c>
      <c r="G1809" s="21">
        <f t="shared" si="141"/>
        <v>1.401258633921719</v>
      </c>
      <c r="H1809" s="67">
        <v>1.6106000000000001E-5</v>
      </c>
      <c r="I1809" s="21">
        <f t="shared" si="142"/>
        <v>1.5571884366238038E-5</v>
      </c>
      <c r="J1809" s="21">
        <v>2.0386000000000001E-2</v>
      </c>
      <c r="K1809" s="21">
        <f t="shared" si="143"/>
        <v>2.1590006525888189E-5</v>
      </c>
      <c r="L1809" s="21">
        <f t="shared" si="144"/>
        <v>0.72125426861571662</v>
      </c>
      <c r="M1809" s="21" t="s">
        <v>262</v>
      </c>
    </row>
    <row r="1810" spans="1:13" x14ac:dyDescent="0.15">
      <c r="A1810" s="21">
        <f t="shared" si="140"/>
        <v>-48.019999999999982</v>
      </c>
      <c r="B1810" s="21">
        <v>225.13</v>
      </c>
      <c r="C1810" s="21">
        <v>60795</v>
      </c>
      <c r="D1810" s="21">
        <v>1.0268999999999999</v>
      </c>
      <c r="E1810" s="21">
        <v>912.96</v>
      </c>
      <c r="F1810" s="21">
        <v>651.56000000000006</v>
      </c>
      <c r="G1810" s="21">
        <f t="shared" si="141"/>
        <v>1.4011909877831665</v>
      </c>
      <c r="H1810" s="67">
        <v>1.6203999999999999E-5</v>
      </c>
      <c r="I1810" s="21">
        <f t="shared" si="142"/>
        <v>1.5779530626156393E-5</v>
      </c>
      <c r="J1810" s="21">
        <v>2.052E-2</v>
      </c>
      <c r="K1810" s="21">
        <f t="shared" si="143"/>
        <v>2.1887565190384954E-5</v>
      </c>
      <c r="L1810" s="21">
        <f t="shared" si="144"/>
        <v>0.72093585964912288</v>
      </c>
      <c r="M1810" s="21" t="s">
        <v>262</v>
      </c>
    </row>
    <row r="1811" spans="1:13" x14ac:dyDescent="0.15">
      <c r="A1811" s="21">
        <f t="shared" si="140"/>
        <v>-46.429999999999978</v>
      </c>
      <c r="B1811" s="21">
        <v>226.72</v>
      </c>
      <c r="C1811" s="21">
        <v>60795</v>
      </c>
      <c r="D1811" s="21">
        <v>1.0197000000000001</v>
      </c>
      <c r="E1811" s="21">
        <v>913</v>
      </c>
      <c r="F1811" s="21">
        <v>651.63</v>
      </c>
      <c r="G1811" s="21">
        <f t="shared" si="141"/>
        <v>1.4011018522781333</v>
      </c>
      <c r="H1811" s="67">
        <v>1.6300999999999999E-5</v>
      </c>
      <c r="I1811" s="21">
        <f t="shared" si="142"/>
        <v>1.5986074335588895E-5</v>
      </c>
      <c r="J1811" s="21">
        <v>2.0653000000000001E-2</v>
      </c>
      <c r="K1811" s="21">
        <f t="shared" si="143"/>
        <v>2.2184004680628423E-5</v>
      </c>
      <c r="L1811" s="21">
        <f t="shared" si="144"/>
        <v>0.72061264707306427</v>
      </c>
      <c r="M1811" s="21" t="s">
        <v>262</v>
      </c>
    </row>
    <row r="1812" spans="1:13" x14ac:dyDescent="0.15">
      <c r="A1812" s="21">
        <f t="shared" si="140"/>
        <v>-44.839999999999975</v>
      </c>
      <c r="B1812" s="21">
        <v>228.31</v>
      </c>
      <c r="C1812" s="21">
        <v>60795</v>
      </c>
      <c r="D1812" s="21">
        <v>1.0125999999999999</v>
      </c>
      <c r="E1812" s="21">
        <v>913.04</v>
      </c>
      <c r="F1812" s="21">
        <v>651.69999999999993</v>
      </c>
      <c r="G1812" s="21">
        <f t="shared" si="141"/>
        <v>1.4010127359214364</v>
      </c>
      <c r="H1812" s="67">
        <v>1.6398000000000001E-5</v>
      </c>
      <c r="I1812" s="21">
        <f t="shared" si="142"/>
        <v>1.6193956152478769E-5</v>
      </c>
      <c r="J1812" s="21">
        <v>2.0785999999999999E-2</v>
      </c>
      <c r="K1812" s="21">
        <f t="shared" si="143"/>
        <v>2.2482427191504284E-5</v>
      </c>
      <c r="L1812" s="21">
        <f t="shared" si="144"/>
        <v>0.72029394400076985</v>
      </c>
      <c r="M1812" s="21" t="s">
        <v>262</v>
      </c>
    </row>
    <row r="1813" spans="1:13" x14ac:dyDescent="0.15">
      <c r="A1813" s="21">
        <f t="shared" si="140"/>
        <v>-43.249999999999972</v>
      </c>
      <c r="B1813" s="21">
        <v>229.9</v>
      </c>
      <c r="C1813" s="21">
        <v>60795</v>
      </c>
      <c r="D1813" s="21">
        <v>1.0056</v>
      </c>
      <c r="E1813" s="21">
        <v>913.08999999999992</v>
      </c>
      <c r="F1813" s="21">
        <v>651.77</v>
      </c>
      <c r="G1813" s="21">
        <f t="shared" si="141"/>
        <v>1.4009389815425686</v>
      </c>
      <c r="H1813" s="67">
        <v>1.6495E-5</v>
      </c>
      <c r="I1813" s="21">
        <f t="shared" si="142"/>
        <v>1.6403142402545744E-5</v>
      </c>
      <c r="J1813" s="21">
        <v>2.0919E-2</v>
      </c>
      <c r="K1813" s="21">
        <f t="shared" si="143"/>
        <v>2.278253618656114E-5</v>
      </c>
      <c r="L1813" s="21">
        <f t="shared" si="144"/>
        <v>0.71998754959606104</v>
      </c>
      <c r="M1813" s="21" t="s">
        <v>262</v>
      </c>
    </row>
    <row r="1814" spans="1:13" x14ac:dyDescent="0.15">
      <c r="A1814" s="21">
        <f t="shared" si="140"/>
        <v>-41.659999999999968</v>
      </c>
      <c r="B1814" s="21">
        <v>231.49</v>
      </c>
      <c r="C1814" s="21">
        <v>60795</v>
      </c>
      <c r="D1814" s="21">
        <v>0.99861999999999995</v>
      </c>
      <c r="E1814" s="21">
        <v>913.14</v>
      </c>
      <c r="F1814" s="21">
        <v>651.83999999999992</v>
      </c>
      <c r="G1814" s="21">
        <f t="shared" si="141"/>
        <v>1.4008652430044184</v>
      </c>
      <c r="H1814" s="67">
        <v>1.6591000000000001E-5</v>
      </c>
      <c r="I1814" s="21">
        <f t="shared" si="142"/>
        <v>1.6613927219562999E-5</v>
      </c>
      <c r="J1814" s="21">
        <v>2.1051E-2</v>
      </c>
      <c r="K1814" s="21">
        <f t="shared" si="143"/>
        <v>2.3085277750316924E-5</v>
      </c>
      <c r="L1814" s="21">
        <f t="shared" si="144"/>
        <v>0.71967629756306117</v>
      </c>
      <c r="M1814" s="21" t="s">
        <v>262</v>
      </c>
    </row>
    <row r="1815" spans="1:13" x14ac:dyDescent="0.15">
      <c r="A1815" s="21">
        <f t="shared" si="140"/>
        <v>-40.069999999999965</v>
      </c>
      <c r="B1815" s="21">
        <v>233.08</v>
      </c>
      <c r="C1815" s="21">
        <v>60795</v>
      </c>
      <c r="D1815" s="21">
        <v>0.99177999999999999</v>
      </c>
      <c r="E1815" s="21">
        <v>913.18999999999994</v>
      </c>
      <c r="F1815" s="21">
        <v>651.92000000000007</v>
      </c>
      <c r="G1815" s="21">
        <f t="shared" si="141"/>
        <v>1.4007700331328996</v>
      </c>
      <c r="H1815" s="67">
        <v>1.6688E-5</v>
      </c>
      <c r="I1815" s="21">
        <f t="shared" si="142"/>
        <v>1.6826312286999135E-5</v>
      </c>
      <c r="J1815" s="21">
        <v>2.1184000000000001E-2</v>
      </c>
      <c r="K1815" s="21">
        <f t="shared" si="143"/>
        <v>2.3390067469371725E-5</v>
      </c>
      <c r="L1815" s="21">
        <f t="shared" si="144"/>
        <v>0.71937852719033224</v>
      </c>
      <c r="M1815" s="21" t="s">
        <v>262</v>
      </c>
    </row>
    <row r="1816" spans="1:13" x14ac:dyDescent="0.15">
      <c r="A1816" s="21">
        <f t="shared" si="140"/>
        <v>-38.47999999999999</v>
      </c>
      <c r="B1816" s="21">
        <v>234.67</v>
      </c>
      <c r="C1816" s="21">
        <v>60795</v>
      </c>
      <c r="D1816" s="21">
        <v>0.98502999999999996</v>
      </c>
      <c r="E1816" s="21">
        <v>913.25</v>
      </c>
      <c r="F1816" s="21">
        <v>652</v>
      </c>
      <c r="G1816" s="21">
        <f t="shared" si="141"/>
        <v>1.4006901840490797</v>
      </c>
      <c r="H1816" s="67">
        <v>1.6784000000000001E-5</v>
      </c>
      <c r="I1816" s="21">
        <f t="shared" si="142"/>
        <v>1.703907495203192E-5</v>
      </c>
      <c r="J1816" s="21">
        <v>2.1316000000000002E-2</v>
      </c>
      <c r="K1816" s="21">
        <f t="shared" si="143"/>
        <v>2.3695537971292279E-5</v>
      </c>
      <c r="L1816" s="21">
        <f t="shared" si="144"/>
        <v>0.71908369300056296</v>
      </c>
      <c r="M1816" s="21" t="s">
        <v>262</v>
      </c>
    </row>
    <row r="1817" spans="1:13" x14ac:dyDescent="0.15">
      <c r="A1817" s="21">
        <f t="shared" si="140"/>
        <v>-36.889999999999986</v>
      </c>
      <c r="B1817" s="21">
        <v>236.26</v>
      </c>
      <c r="C1817" s="21">
        <v>60795</v>
      </c>
      <c r="D1817" s="21">
        <v>0.97838000000000003</v>
      </c>
      <c r="E1817" s="21">
        <v>913.31</v>
      </c>
      <c r="F1817" s="21">
        <v>652.08999999999992</v>
      </c>
      <c r="G1817" s="21">
        <f t="shared" si="141"/>
        <v>1.4005888757686824</v>
      </c>
      <c r="H1817" s="67">
        <v>1.6880000000000001E-5</v>
      </c>
      <c r="I1817" s="21">
        <f t="shared" si="142"/>
        <v>1.7253010077883849E-5</v>
      </c>
      <c r="J1817" s="21">
        <v>2.1447999999999998E-2</v>
      </c>
      <c r="K1817" s="21">
        <f t="shared" si="143"/>
        <v>2.4002751109205142E-5</v>
      </c>
      <c r="L1817" s="21">
        <f t="shared" si="144"/>
        <v>0.71879302499067521</v>
      </c>
      <c r="M1817" s="21" t="s">
        <v>262</v>
      </c>
    </row>
    <row r="1818" spans="1:13" x14ac:dyDescent="0.15">
      <c r="A1818" s="21">
        <f t="shared" si="140"/>
        <v>-35.299999999999983</v>
      </c>
      <c r="B1818" s="21">
        <v>237.85</v>
      </c>
      <c r="C1818" s="21">
        <v>60795</v>
      </c>
      <c r="D1818" s="21">
        <v>0.97182000000000002</v>
      </c>
      <c r="E1818" s="21">
        <v>913.38</v>
      </c>
      <c r="F1818" s="21">
        <v>652.17999999999995</v>
      </c>
      <c r="G1818" s="21">
        <f t="shared" si="141"/>
        <v>1.4005029286393329</v>
      </c>
      <c r="H1818" s="67">
        <v>1.6976000000000001E-5</v>
      </c>
      <c r="I1818" s="21">
        <f t="shared" si="142"/>
        <v>1.7468255438249884E-5</v>
      </c>
      <c r="J1818" s="21">
        <v>2.1579999999999998E-2</v>
      </c>
      <c r="K1818" s="21">
        <f t="shared" si="143"/>
        <v>2.4311631815883874E-5</v>
      </c>
      <c r="L1818" s="21">
        <f t="shared" si="144"/>
        <v>0.71851431325301218</v>
      </c>
      <c r="M1818" s="21" t="s">
        <v>262</v>
      </c>
    </row>
    <row r="1819" spans="1:13" x14ac:dyDescent="0.15">
      <c r="A1819" s="21">
        <f t="shared" si="140"/>
        <v>-33.70999999999998</v>
      </c>
      <c r="B1819" s="21">
        <v>239.44</v>
      </c>
      <c r="C1819" s="21">
        <v>60795</v>
      </c>
      <c r="D1819" s="21">
        <v>0.96533999999999998</v>
      </c>
      <c r="E1819" s="21">
        <v>913.44999999999993</v>
      </c>
      <c r="F1819" s="21">
        <v>652.27</v>
      </c>
      <c r="G1819" s="21">
        <f t="shared" si="141"/>
        <v>1.4004170052278964</v>
      </c>
      <c r="H1819" s="67">
        <v>1.7071E-5</v>
      </c>
      <c r="I1819" s="21">
        <f t="shared" si="142"/>
        <v>1.7683924834773241E-5</v>
      </c>
      <c r="J1819" s="21">
        <v>2.1711999999999999E-2</v>
      </c>
      <c r="K1819" s="21">
        <f t="shared" si="143"/>
        <v>2.4622647521755306E-5</v>
      </c>
      <c r="L1819" s="21">
        <f t="shared" si="144"/>
        <v>0.71819753822770815</v>
      </c>
      <c r="M1819" s="21" t="s">
        <v>262</v>
      </c>
    </row>
    <row r="1820" spans="1:13" x14ac:dyDescent="0.15">
      <c r="A1820" s="21">
        <f t="shared" si="140"/>
        <v>-32.119999999999976</v>
      </c>
      <c r="B1820" s="21">
        <v>241.03</v>
      </c>
      <c r="C1820" s="21">
        <v>60795</v>
      </c>
      <c r="D1820" s="21">
        <v>0.95894999999999997</v>
      </c>
      <c r="E1820" s="21">
        <v>913.52</v>
      </c>
      <c r="F1820" s="21">
        <v>652.36</v>
      </c>
      <c r="G1820" s="21">
        <f t="shared" si="141"/>
        <v>1.4003311055245569</v>
      </c>
      <c r="H1820" s="67">
        <v>1.7166000000000001E-5</v>
      </c>
      <c r="I1820" s="21">
        <f t="shared" si="142"/>
        <v>1.7900829031753482E-5</v>
      </c>
      <c r="J1820" s="21">
        <v>2.1843999999999999E-2</v>
      </c>
      <c r="K1820" s="21">
        <f t="shared" si="143"/>
        <v>2.4935503641763871E-5</v>
      </c>
      <c r="L1820" s="21">
        <f t="shared" si="144"/>
        <v>0.71788520051272675</v>
      </c>
      <c r="M1820" s="21" t="s">
        <v>262</v>
      </c>
    </row>
    <row r="1821" spans="1:13" x14ac:dyDescent="0.15">
      <c r="A1821" s="21">
        <f t="shared" si="140"/>
        <v>-30.529999999999973</v>
      </c>
      <c r="B1821" s="21">
        <v>242.62</v>
      </c>
      <c r="C1821" s="21">
        <v>60795</v>
      </c>
      <c r="D1821" s="21">
        <v>0.95264000000000004</v>
      </c>
      <c r="E1821" s="21">
        <v>913.6</v>
      </c>
      <c r="F1821" s="21">
        <v>652.46</v>
      </c>
      <c r="G1821" s="21">
        <f t="shared" si="141"/>
        <v>1.4002390951169419</v>
      </c>
      <c r="H1821" s="67">
        <v>1.7261E-5</v>
      </c>
      <c r="I1821" s="21">
        <f t="shared" si="142"/>
        <v>1.8119121598925093E-5</v>
      </c>
      <c r="J1821" s="21">
        <v>2.1975000000000001E-2</v>
      </c>
      <c r="K1821" s="21">
        <f t="shared" si="143"/>
        <v>2.5248988229667382E-5</v>
      </c>
      <c r="L1821" s="21">
        <f t="shared" si="144"/>
        <v>0.71761772923777023</v>
      </c>
      <c r="M1821" s="21" t="s">
        <v>262</v>
      </c>
    </row>
    <row r="1822" spans="1:13" x14ac:dyDescent="0.15">
      <c r="A1822" s="21">
        <f t="shared" si="140"/>
        <v>-28.939999999999969</v>
      </c>
      <c r="B1822" s="21">
        <v>244.21</v>
      </c>
      <c r="C1822" s="21">
        <v>60795</v>
      </c>
      <c r="D1822" s="21">
        <v>0.94642000000000004</v>
      </c>
      <c r="E1822" s="21">
        <v>913.68000000000006</v>
      </c>
      <c r="F1822" s="21">
        <v>652.56000000000006</v>
      </c>
      <c r="G1822" s="21">
        <f t="shared" si="141"/>
        <v>1.4001471129091578</v>
      </c>
      <c r="H1822" s="67">
        <v>1.7356000000000001E-5</v>
      </c>
      <c r="I1822" s="21">
        <f t="shared" si="142"/>
        <v>1.8338581179603137E-5</v>
      </c>
      <c r="J1822" s="21">
        <v>2.2107000000000002E-2</v>
      </c>
      <c r="K1822" s="21">
        <f t="shared" si="143"/>
        <v>2.5565352390097405E-5</v>
      </c>
      <c r="L1822" s="21">
        <f t="shared" si="144"/>
        <v>0.717321666440494</v>
      </c>
      <c r="M1822" s="21" t="s">
        <v>262</v>
      </c>
    </row>
    <row r="1823" spans="1:13" x14ac:dyDescent="0.15">
      <c r="A1823" s="21">
        <f t="shared" si="140"/>
        <v>-27.349999999999966</v>
      </c>
      <c r="B1823" s="21">
        <v>245.8</v>
      </c>
      <c r="C1823" s="21">
        <v>60795</v>
      </c>
      <c r="D1823" s="21">
        <v>0.94028</v>
      </c>
      <c r="E1823" s="21">
        <v>913.77</v>
      </c>
      <c r="F1823" s="21">
        <v>652.66999999999996</v>
      </c>
      <c r="G1823" s="21">
        <f t="shared" si="141"/>
        <v>1.4000490293716581</v>
      </c>
      <c r="H1823" s="67">
        <v>1.7450999999999999E-5</v>
      </c>
      <c r="I1823" s="21">
        <f t="shared" si="142"/>
        <v>1.8559365295443911E-5</v>
      </c>
      <c r="J1823" s="21">
        <v>2.2238000000000001E-2</v>
      </c>
      <c r="K1823" s="21">
        <f t="shared" si="143"/>
        <v>2.5882226389477152E-5</v>
      </c>
      <c r="L1823" s="21">
        <f t="shared" si="144"/>
        <v>0.71706989252630626</v>
      </c>
      <c r="M1823" s="21" t="s">
        <v>262</v>
      </c>
    </row>
    <row r="1824" spans="1:13" x14ac:dyDescent="0.15">
      <c r="A1824" s="21">
        <f t="shared" si="140"/>
        <v>-25.759999999999991</v>
      </c>
      <c r="B1824" s="21">
        <v>247.39</v>
      </c>
      <c r="C1824" s="21">
        <v>60795</v>
      </c>
      <c r="D1824" s="21">
        <v>0.93420999999999998</v>
      </c>
      <c r="E1824" s="21">
        <v>913.86</v>
      </c>
      <c r="F1824" s="21">
        <v>652.78</v>
      </c>
      <c r="G1824" s="21">
        <f t="shared" si="141"/>
        <v>1.3999509788902846</v>
      </c>
      <c r="H1824" s="67">
        <v>1.7544999999999999E-5</v>
      </c>
      <c r="I1824" s="21">
        <f t="shared" si="142"/>
        <v>1.8780573960886739E-5</v>
      </c>
      <c r="J1824" s="21">
        <v>2.2369E-2</v>
      </c>
      <c r="K1824" s="21">
        <f t="shared" si="143"/>
        <v>2.620127282065591E-5</v>
      </c>
      <c r="L1824" s="21">
        <f t="shared" si="144"/>
        <v>0.71678097813938935</v>
      </c>
      <c r="M1824" s="21" t="s">
        <v>262</v>
      </c>
    </row>
    <row r="1825" spans="1:13" x14ac:dyDescent="0.15">
      <c r="A1825" s="21">
        <f t="shared" si="140"/>
        <v>-24.169999999999987</v>
      </c>
      <c r="B1825" s="21">
        <v>248.98</v>
      </c>
      <c r="C1825" s="21">
        <v>60795</v>
      </c>
      <c r="D1825" s="21">
        <v>0.92823</v>
      </c>
      <c r="E1825" s="21">
        <v>913.95</v>
      </c>
      <c r="F1825" s="21">
        <v>652.89</v>
      </c>
      <c r="G1825" s="21">
        <f t="shared" si="141"/>
        <v>1.3998529614483299</v>
      </c>
      <c r="H1825" s="67">
        <v>1.7638999999999998E-5</v>
      </c>
      <c r="I1825" s="21">
        <f t="shared" si="142"/>
        <v>1.900283334949312E-5</v>
      </c>
      <c r="J1825" s="21">
        <v>2.2499999999999999E-2</v>
      </c>
      <c r="K1825" s="21">
        <f t="shared" si="143"/>
        <v>2.6521890667293047E-5</v>
      </c>
      <c r="L1825" s="21">
        <f t="shared" si="144"/>
        <v>0.71649618000000004</v>
      </c>
      <c r="M1825" s="21" t="s">
        <v>262</v>
      </c>
    </row>
    <row r="1826" spans="1:13" x14ac:dyDescent="0.15">
      <c r="A1826" s="21">
        <f t="shared" si="140"/>
        <v>-22.579999999999984</v>
      </c>
      <c r="B1826" s="21">
        <v>250.57</v>
      </c>
      <c r="C1826" s="21">
        <v>60795</v>
      </c>
      <c r="D1826" s="21">
        <v>0.92232000000000003</v>
      </c>
      <c r="E1826" s="21">
        <v>914.05000000000007</v>
      </c>
      <c r="F1826" s="21">
        <v>653.01</v>
      </c>
      <c r="G1826" s="21">
        <f t="shared" si="141"/>
        <v>1.3997488553008377</v>
      </c>
      <c r="H1826" s="67">
        <v>1.7733000000000001E-5</v>
      </c>
      <c r="I1826" s="21">
        <f t="shared" si="142"/>
        <v>1.9226515742909187E-5</v>
      </c>
      <c r="J1826" s="21">
        <v>2.2630999999999998E-2</v>
      </c>
      <c r="K1826" s="21">
        <f t="shared" si="143"/>
        <v>2.6844305056656675E-5</v>
      </c>
      <c r="L1826" s="21">
        <f t="shared" si="144"/>
        <v>0.71622326233926936</v>
      </c>
      <c r="M1826" s="21" t="s">
        <v>262</v>
      </c>
    </row>
    <row r="1827" spans="1:13" x14ac:dyDescent="0.15">
      <c r="A1827" s="21">
        <f t="shared" si="140"/>
        <v>-20.989999999999981</v>
      </c>
      <c r="B1827" s="21">
        <v>252.16</v>
      </c>
      <c r="C1827" s="21">
        <v>60795</v>
      </c>
      <c r="D1827" s="21">
        <v>0.91649000000000003</v>
      </c>
      <c r="E1827" s="21">
        <v>914.15</v>
      </c>
      <c r="F1827" s="21">
        <v>653.13</v>
      </c>
      <c r="G1827" s="21">
        <f t="shared" si="141"/>
        <v>1.399644787408326</v>
      </c>
      <c r="H1827" s="67">
        <v>1.7827000000000001E-5</v>
      </c>
      <c r="I1827" s="21">
        <f t="shared" si="142"/>
        <v>1.9451385176052112E-5</v>
      </c>
      <c r="J1827" s="21">
        <v>2.2762000000000001E-2</v>
      </c>
      <c r="K1827" s="21">
        <f t="shared" si="143"/>
        <v>2.7168472694032121E-5</v>
      </c>
      <c r="L1827" s="21">
        <f t="shared" si="144"/>
        <v>0.71595431201124682</v>
      </c>
      <c r="M1827" s="21" t="s">
        <v>262</v>
      </c>
    </row>
    <row r="1828" spans="1:13" x14ac:dyDescent="0.15">
      <c r="A1828" s="21">
        <f t="shared" si="140"/>
        <v>-19.399999999999977</v>
      </c>
      <c r="B1828" s="21">
        <v>253.75</v>
      </c>
      <c r="C1828" s="21">
        <v>60795</v>
      </c>
      <c r="D1828" s="21">
        <v>0.91073000000000004</v>
      </c>
      <c r="E1828" s="21">
        <v>914.26</v>
      </c>
      <c r="F1828" s="21">
        <v>653.26</v>
      </c>
      <c r="G1828" s="21">
        <f t="shared" si="141"/>
        <v>1.3995346416434498</v>
      </c>
      <c r="H1828" s="67">
        <v>1.7921E-5</v>
      </c>
      <c r="I1828" s="21">
        <f t="shared" si="142"/>
        <v>1.9677621248888255E-5</v>
      </c>
      <c r="J1828" s="21">
        <v>2.2891999999999999E-2</v>
      </c>
      <c r="K1828" s="21">
        <f t="shared" si="143"/>
        <v>2.7493142003746146E-5</v>
      </c>
      <c r="L1828" s="21">
        <f t="shared" si="144"/>
        <v>0.71572835313646688</v>
      </c>
      <c r="M1828" s="21" t="s">
        <v>262</v>
      </c>
    </row>
    <row r="1829" spans="1:13" x14ac:dyDescent="0.15">
      <c r="A1829" s="21">
        <f t="shared" si="140"/>
        <v>-17.809999999999974</v>
      </c>
      <c r="B1829" s="21">
        <v>255.34</v>
      </c>
      <c r="C1829" s="21">
        <v>60795</v>
      </c>
      <c r="D1829" s="21">
        <v>0.90503999999999996</v>
      </c>
      <c r="E1829" s="21">
        <v>914.37</v>
      </c>
      <c r="F1829" s="21">
        <v>653.38</v>
      </c>
      <c r="G1829" s="21">
        <f t="shared" si="141"/>
        <v>1.3994459579417797</v>
      </c>
      <c r="H1829" s="67">
        <v>1.8014000000000001E-5</v>
      </c>
      <c r="I1829" s="21">
        <f t="shared" si="142"/>
        <v>1.9904092636789537E-5</v>
      </c>
      <c r="J1829" s="21">
        <v>2.3022999999999998E-2</v>
      </c>
      <c r="K1829" s="21">
        <f t="shared" si="143"/>
        <v>2.7820963772978729E-5</v>
      </c>
      <c r="L1829" s="21">
        <f t="shared" si="144"/>
        <v>0.71543505103592064</v>
      </c>
      <c r="M1829" s="21" t="s">
        <v>262</v>
      </c>
    </row>
    <row r="1830" spans="1:13" x14ac:dyDescent="0.15">
      <c r="A1830" s="21">
        <f t="shared" si="140"/>
        <v>-16.21999999999997</v>
      </c>
      <c r="B1830" s="21">
        <v>256.93</v>
      </c>
      <c r="C1830" s="21">
        <v>60795</v>
      </c>
      <c r="D1830" s="21">
        <v>0.89942</v>
      </c>
      <c r="E1830" s="21">
        <v>914.4799999999999</v>
      </c>
      <c r="F1830" s="21">
        <v>653.52</v>
      </c>
      <c r="G1830" s="21">
        <f t="shared" si="141"/>
        <v>1.3993144815766922</v>
      </c>
      <c r="H1830" s="67">
        <v>1.8107000000000001E-5</v>
      </c>
      <c r="I1830" s="21">
        <f t="shared" si="142"/>
        <v>2.013186275599831E-5</v>
      </c>
      <c r="J1830" s="21">
        <v>2.3153E-2</v>
      </c>
      <c r="K1830" s="21">
        <f t="shared" si="143"/>
        <v>2.8149489259304566E-5</v>
      </c>
      <c r="L1830" s="21">
        <f t="shared" si="144"/>
        <v>0.71517683928648557</v>
      </c>
      <c r="M1830" s="21" t="s">
        <v>262</v>
      </c>
    </row>
    <row r="1831" spans="1:13" x14ac:dyDescent="0.15">
      <c r="A1831" s="21">
        <f t="shared" si="140"/>
        <v>-14.629999999999995</v>
      </c>
      <c r="B1831" s="21">
        <v>258.52</v>
      </c>
      <c r="C1831" s="21">
        <v>60795</v>
      </c>
      <c r="D1831" s="21">
        <v>0.89387000000000005</v>
      </c>
      <c r="E1831" s="21">
        <v>914.6</v>
      </c>
      <c r="F1831" s="21">
        <v>653.65</v>
      </c>
      <c r="G1831" s="21">
        <f t="shared" si="141"/>
        <v>1.3992197659297789</v>
      </c>
      <c r="H1831" s="67">
        <v>1.8199999999999999E-5</v>
      </c>
      <c r="I1831" s="21">
        <f t="shared" si="142"/>
        <v>2.0360902592099519E-5</v>
      </c>
      <c r="J1831" s="21">
        <v>2.3283000000000002E-2</v>
      </c>
      <c r="K1831" s="21">
        <f t="shared" si="143"/>
        <v>2.8479566822693951E-5</v>
      </c>
      <c r="L1831" s="21">
        <f t="shared" si="144"/>
        <v>0.71493020658849793</v>
      </c>
      <c r="M1831" s="21" t="s">
        <v>262</v>
      </c>
    </row>
    <row r="1832" spans="1:13" x14ac:dyDescent="0.15">
      <c r="A1832" s="21">
        <f t="shared" si="140"/>
        <v>-13.039999999999964</v>
      </c>
      <c r="B1832" s="21">
        <v>260.11</v>
      </c>
      <c r="C1832" s="21">
        <v>60795</v>
      </c>
      <c r="D1832" s="21">
        <v>0.88839000000000001</v>
      </c>
      <c r="E1832" s="21">
        <v>914.73</v>
      </c>
      <c r="F1832" s="21">
        <v>653.79</v>
      </c>
      <c r="G1832" s="21">
        <f t="shared" si="141"/>
        <v>1.3991189831597304</v>
      </c>
      <c r="H1832" s="67">
        <v>1.8292E-5</v>
      </c>
      <c r="I1832" s="21">
        <f t="shared" si="142"/>
        <v>2.0590056169024867E-5</v>
      </c>
      <c r="J1832" s="21">
        <v>2.3413E-2</v>
      </c>
      <c r="K1832" s="21">
        <f t="shared" si="143"/>
        <v>2.8811142540655273E-5</v>
      </c>
      <c r="L1832" s="21">
        <f t="shared" si="144"/>
        <v>0.714656009909025</v>
      </c>
      <c r="M1832" s="21" t="s">
        <v>262</v>
      </c>
    </row>
    <row r="1833" spans="1:13" x14ac:dyDescent="0.15">
      <c r="A1833" s="21">
        <f t="shared" si="140"/>
        <v>-11.449999999999989</v>
      </c>
      <c r="B1833" s="21">
        <v>261.7</v>
      </c>
      <c r="C1833" s="21">
        <v>60795</v>
      </c>
      <c r="D1833" s="21">
        <v>0.88297999999999999</v>
      </c>
      <c r="E1833" s="21">
        <v>914.86</v>
      </c>
      <c r="F1833" s="21">
        <v>653.93999999999994</v>
      </c>
      <c r="G1833" s="21">
        <f t="shared" si="141"/>
        <v>1.398996849863902</v>
      </c>
      <c r="H1833" s="67">
        <v>1.8385000000000001E-5</v>
      </c>
      <c r="I1833" s="21">
        <f t="shared" si="142"/>
        <v>2.0821536161634468E-5</v>
      </c>
      <c r="J1833" s="21">
        <v>2.3543000000000001E-2</v>
      </c>
      <c r="K1833" s="21">
        <f t="shared" si="143"/>
        <v>2.9144479021292492E-5</v>
      </c>
      <c r="L1833" s="21">
        <f t="shared" si="144"/>
        <v>0.71442471647623496</v>
      </c>
      <c r="M1833" s="21" t="s">
        <v>262</v>
      </c>
    </row>
    <row r="1834" spans="1:13" x14ac:dyDescent="0.15">
      <c r="A1834" s="21">
        <f t="shared" si="140"/>
        <v>-9.8599999999999568</v>
      </c>
      <c r="B1834" s="21">
        <v>263.29000000000002</v>
      </c>
      <c r="C1834" s="21">
        <v>60795</v>
      </c>
      <c r="D1834" s="21">
        <v>0.87763000000000002</v>
      </c>
      <c r="E1834" s="21">
        <v>914.99</v>
      </c>
      <c r="F1834" s="21">
        <v>654.08000000000004</v>
      </c>
      <c r="G1834" s="21">
        <f t="shared" si="141"/>
        <v>1.3988961594911937</v>
      </c>
      <c r="H1834" s="67">
        <v>1.8476999999999999E-5</v>
      </c>
      <c r="I1834" s="21">
        <f t="shared" si="142"/>
        <v>2.1053291250299099E-5</v>
      </c>
      <c r="J1834" s="21">
        <v>2.3673E-2</v>
      </c>
      <c r="K1834" s="21">
        <f t="shared" si="143"/>
        <v>2.947986498429054E-5</v>
      </c>
      <c r="L1834" s="21">
        <f t="shared" si="144"/>
        <v>0.71415833354454439</v>
      </c>
      <c r="M1834" s="21" t="s">
        <v>262</v>
      </c>
    </row>
    <row r="1835" spans="1:13" x14ac:dyDescent="0.15">
      <c r="A1835" s="21">
        <f t="shared" si="140"/>
        <v>-8.2699999999999818</v>
      </c>
      <c r="B1835" s="21">
        <v>264.88</v>
      </c>
      <c r="C1835" s="21">
        <v>60795</v>
      </c>
      <c r="D1835" s="21">
        <v>0.87234999999999996</v>
      </c>
      <c r="E1835" s="21">
        <v>915.12</v>
      </c>
      <c r="F1835" s="21">
        <v>654.24</v>
      </c>
      <c r="G1835" s="21">
        <f t="shared" si="141"/>
        <v>1.3987527512839324</v>
      </c>
      <c r="H1835" s="67">
        <v>1.8569000000000001E-5</v>
      </c>
      <c r="I1835" s="21">
        <f t="shared" si="142"/>
        <v>2.128618100533043E-5</v>
      </c>
      <c r="J1835" s="21">
        <v>2.3803000000000001E-2</v>
      </c>
      <c r="K1835" s="21">
        <f t="shared" si="143"/>
        <v>2.9816927148835405E-5</v>
      </c>
      <c r="L1835" s="21">
        <f t="shared" si="144"/>
        <v>0.71389586522707227</v>
      </c>
      <c r="M1835" s="21" t="s">
        <v>262</v>
      </c>
    </row>
    <row r="1836" spans="1:13" x14ac:dyDescent="0.15">
      <c r="A1836" s="21">
        <f t="shared" si="140"/>
        <v>-6.67999999999995</v>
      </c>
      <c r="B1836" s="21">
        <v>266.47000000000003</v>
      </c>
      <c r="C1836" s="21">
        <v>60795</v>
      </c>
      <c r="D1836" s="21">
        <v>0.86712999999999996</v>
      </c>
      <c r="E1836" s="21">
        <v>915.26</v>
      </c>
      <c r="F1836" s="21">
        <v>654.39</v>
      </c>
      <c r="G1836" s="21">
        <f t="shared" si="141"/>
        <v>1.3986460673298797</v>
      </c>
      <c r="H1836" s="67">
        <v>1.8661E-5</v>
      </c>
      <c r="I1836" s="21">
        <f t="shared" si="142"/>
        <v>2.1520417930414127E-5</v>
      </c>
      <c r="J1836" s="21">
        <v>2.3932999999999999E-2</v>
      </c>
      <c r="K1836" s="21">
        <f t="shared" si="143"/>
        <v>3.0155632808906043E-5</v>
      </c>
      <c r="L1836" s="21">
        <f t="shared" si="144"/>
        <v>0.71364504491706005</v>
      </c>
      <c r="M1836" s="21" t="s">
        <v>262</v>
      </c>
    </row>
    <row r="1837" spans="1:13" x14ac:dyDescent="0.15">
      <c r="A1837" s="21">
        <f t="shared" si="140"/>
        <v>-5.089999999999975</v>
      </c>
      <c r="B1837" s="21">
        <v>268.06</v>
      </c>
      <c r="C1837" s="21">
        <v>60795</v>
      </c>
      <c r="D1837" s="21">
        <v>0.86197999999999997</v>
      </c>
      <c r="E1837" s="21">
        <v>915.41</v>
      </c>
      <c r="F1837" s="21">
        <v>654.54999999999995</v>
      </c>
      <c r="G1837" s="21">
        <f t="shared" si="141"/>
        <v>1.3985333435184479</v>
      </c>
      <c r="H1837" s="67">
        <v>1.8753000000000002E-5</v>
      </c>
      <c r="I1837" s="21">
        <f t="shared" si="142"/>
        <v>2.1755725190839699E-5</v>
      </c>
      <c r="J1837" s="21">
        <v>2.4062E-2</v>
      </c>
      <c r="K1837" s="21">
        <f t="shared" si="143"/>
        <v>3.0494314905281054E-5</v>
      </c>
      <c r="L1837" s="21">
        <f t="shared" si="144"/>
        <v>0.71343544717812313</v>
      </c>
      <c r="M1837" s="21" t="s">
        <v>262</v>
      </c>
    </row>
    <row r="1838" spans="1:13" x14ac:dyDescent="0.15">
      <c r="A1838" s="21">
        <f t="shared" si="140"/>
        <v>-3.5</v>
      </c>
      <c r="B1838" s="21">
        <v>269.64999999999998</v>
      </c>
      <c r="C1838" s="21">
        <v>60795</v>
      </c>
      <c r="D1838" s="21">
        <v>0.85687999999999998</v>
      </c>
      <c r="E1838" s="21">
        <v>915.56000000000006</v>
      </c>
      <c r="F1838" s="21">
        <v>654.71999999999991</v>
      </c>
      <c r="G1838" s="21">
        <f t="shared" si="141"/>
        <v>1.3983993157380257</v>
      </c>
      <c r="H1838" s="67">
        <v>1.8844000000000001E-5</v>
      </c>
      <c r="I1838" s="21">
        <f t="shared" si="142"/>
        <v>2.1991410699281116E-5</v>
      </c>
      <c r="J1838" s="21">
        <v>2.4192000000000002E-2</v>
      </c>
      <c r="K1838" s="21">
        <f t="shared" si="143"/>
        <v>3.0836491344231551E-5</v>
      </c>
      <c r="L1838" s="21">
        <f t="shared" si="144"/>
        <v>0.71316189814814823</v>
      </c>
      <c r="M1838" s="21" t="s">
        <v>262</v>
      </c>
    </row>
    <row r="1839" spans="1:13" x14ac:dyDescent="0.15">
      <c r="A1839" s="21">
        <f t="shared" ref="A1839:A1902" si="145">B1839-273.15</f>
        <v>-1.9099999999999682</v>
      </c>
      <c r="B1839" s="21">
        <v>271.24</v>
      </c>
      <c r="C1839" s="21">
        <v>60795</v>
      </c>
      <c r="D1839" s="21">
        <v>0.85184000000000004</v>
      </c>
      <c r="E1839" s="21">
        <v>915.71</v>
      </c>
      <c r="F1839" s="21">
        <v>654.88</v>
      </c>
      <c r="G1839" s="21">
        <f t="shared" ref="G1839:G1902" si="146">E1839/F1839</f>
        <v>1.3982867090153921</v>
      </c>
      <c r="H1839" s="67">
        <v>1.8935000000000001E-5</v>
      </c>
      <c r="I1839" s="21">
        <f t="shared" ref="I1839:I1902" si="147">H1839/D1839</f>
        <v>2.2228352742299022E-5</v>
      </c>
      <c r="J1839" s="21">
        <v>2.4320999999999999E-2</v>
      </c>
      <c r="K1839" s="21">
        <f t="shared" ref="K1839:K1902" si="148">J1839/E1839/D1839</f>
        <v>3.1179233997265901E-5</v>
      </c>
      <c r="L1839" s="21">
        <f t="shared" ref="L1839:L1902" si="149">H1839*E1839/J1839</f>
        <v>0.71292170757781348</v>
      </c>
      <c r="M1839" s="21" t="s">
        <v>262</v>
      </c>
    </row>
    <row r="1840" spans="1:13" x14ac:dyDescent="0.15">
      <c r="A1840" s="21">
        <f t="shared" si="145"/>
        <v>-0.31999999999999318</v>
      </c>
      <c r="B1840" s="21">
        <v>272.83</v>
      </c>
      <c r="C1840" s="21">
        <v>60795</v>
      </c>
      <c r="D1840" s="21">
        <v>0.84687000000000001</v>
      </c>
      <c r="E1840" s="21">
        <v>915.87</v>
      </c>
      <c r="F1840" s="21">
        <v>655.05999999999995</v>
      </c>
      <c r="G1840" s="21">
        <f t="shared" si="146"/>
        <v>1.3981467346502612</v>
      </c>
      <c r="H1840" s="67">
        <v>1.9026E-5</v>
      </c>
      <c r="I1840" s="21">
        <f t="shared" si="147"/>
        <v>2.2466258103368876E-5</v>
      </c>
      <c r="J1840" s="21">
        <v>2.445E-2</v>
      </c>
      <c r="K1840" s="21">
        <f t="shared" si="148"/>
        <v>3.1523053669940924E-5</v>
      </c>
      <c r="L1840" s="21">
        <f t="shared" si="149"/>
        <v>0.71269294969325148</v>
      </c>
      <c r="M1840" s="21" t="s">
        <v>262</v>
      </c>
    </row>
    <row r="1841" spans="1:13" x14ac:dyDescent="0.15">
      <c r="A1841" s="21">
        <f t="shared" si="145"/>
        <v>1.2700000000000387</v>
      </c>
      <c r="B1841" s="21">
        <v>274.42</v>
      </c>
      <c r="C1841" s="21">
        <v>60795</v>
      </c>
      <c r="D1841" s="21">
        <v>0.84194999999999998</v>
      </c>
      <c r="E1841" s="21">
        <v>916.03</v>
      </c>
      <c r="F1841" s="21">
        <v>655.23</v>
      </c>
      <c r="G1841" s="21">
        <f t="shared" si="146"/>
        <v>1.3980281733131876</v>
      </c>
      <c r="H1841" s="67">
        <v>1.9117E-5</v>
      </c>
      <c r="I1841" s="21">
        <f t="shared" si="147"/>
        <v>2.2705623849397234E-5</v>
      </c>
      <c r="J1841" s="21">
        <v>2.4579E-2</v>
      </c>
      <c r="K1841" s="21">
        <f t="shared" si="148"/>
        <v>3.1868983493144347E-5</v>
      </c>
      <c r="L1841" s="21">
        <f t="shared" si="149"/>
        <v>0.7124677777777777</v>
      </c>
      <c r="M1841" s="21" t="s">
        <v>262</v>
      </c>
    </row>
    <row r="1842" spans="1:13" x14ac:dyDescent="0.15">
      <c r="A1842" s="21">
        <f t="shared" si="145"/>
        <v>2.8600000000000136</v>
      </c>
      <c r="B1842" s="21">
        <v>276.01</v>
      </c>
      <c r="C1842" s="21">
        <v>60795</v>
      </c>
      <c r="D1842" s="21">
        <v>0.83709</v>
      </c>
      <c r="E1842" s="21">
        <v>916.2</v>
      </c>
      <c r="F1842" s="21">
        <v>655.41000000000008</v>
      </c>
      <c r="G1842" s="21">
        <f t="shared" si="146"/>
        <v>1.397903602325262</v>
      </c>
      <c r="H1842" s="67">
        <v>1.9208E-5</v>
      </c>
      <c r="I1842" s="21">
        <f t="shared" si="147"/>
        <v>2.2946158716505989E-5</v>
      </c>
      <c r="J1842" s="21">
        <v>2.4708999999999998E-2</v>
      </c>
      <c r="K1842" s="21">
        <f t="shared" si="148"/>
        <v>3.2217566093517352E-5</v>
      </c>
      <c r="L1842" s="21">
        <f t="shared" si="149"/>
        <v>0.71222508397749817</v>
      </c>
      <c r="M1842" s="21" t="s">
        <v>262</v>
      </c>
    </row>
    <row r="1843" spans="1:13" x14ac:dyDescent="0.15">
      <c r="A1843" s="21">
        <f t="shared" si="145"/>
        <v>4.4500000000000455</v>
      </c>
      <c r="B1843" s="21">
        <v>277.60000000000002</v>
      </c>
      <c r="C1843" s="21">
        <v>60795</v>
      </c>
      <c r="D1843" s="21">
        <v>0.83228000000000002</v>
      </c>
      <c r="E1843" s="21">
        <v>916.37</v>
      </c>
      <c r="F1843" s="21">
        <v>655.59999999999991</v>
      </c>
      <c r="G1843" s="21">
        <f t="shared" si="146"/>
        <v>1.3977577791336182</v>
      </c>
      <c r="H1843" s="67">
        <v>1.9298000000000001E-5</v>
      </c>
      <c r="I1843" s="21">
        <f t="shared" si="147"/>
        <v>2.3186908252030566E-5</v>
      </c>
      <c r="J1843" s="21">
        <v>2.4837999999999999E-2</v>
      </c>
      <c r="K1843" s="21">
        <f t="shared" si="148"/>
        <v>3.2566891058149127E-5</v>
      </c>
      <c r="L1843" s="21">
        <f t="shared" si="149"/>
        <v>0.71197794749979881</v>
      </c>
      <c r="M1843" s="21" t="s">
        <v>262</v>
      </c>
    </row>
    <row r="1844" spans="1:13" x14ac:dyDescent="0.15">
      <c r="A1844" s="21">
        <f t="shared" si="145"/>
        <v>6.0400000000000205</v>
      </c>
      <c r="B1844" s="21">
        <v>279.19</v>
      </c>
      <c r="C1844" s="21">
        <v>60795</v>
      </c>
      <c r="D1844" s="21">
        <v>0.82752999999999999</v>
      </c>
      <c r="E1844" s="21">
        <v>916.55</v>
      </c>
      <c r="F1844" s="21">
        <v>655.78</v>
      </c>
      <c r="G1844" s="21">
        <f t="shared" si="146"/>
        <v>1.3976486016651926</v>
      </c>
      <c r="H1844" s="67">
        <v>1.9389E-5</v>
      </c>
      <c r="I1844" s="21">
        <f t="shared" si="147"/>
        <v>2.3429966285210204E-5</v>
      </c>
      <c r="J1844" s="21">
        <v>2.4967E-2</v>
      </c>
      <c r="K1844" s="21">
        <f t="shared" si="148"/>
        <v>3.2917470311088878E-5</v>
      </c>
      <c r="L1844" s="21">
        <f t="shared" si="149"/>
        <v>0.71177906636760524</v>
      </c>
      <c r="M1844" s="21" t="s">
        <v>262</v>
      </c>
    </row>
    <row r="1845" spans="1:13" x14ac:dyDescent="0.15">
      <c r="A1845" s="21">
        <f t="shared" si="145"/>
        <v>7.6299999999999955</v>
      </c>
      <c r="B1845" s="21">
        <v>280.77999999999997</v>
      </c>
      <c r="C1845" s="21">
        <v>60795</v>
      </c>
      <c r="D1845" s="21">
        <v>0.82282999999999995</v>
      </c>
      <c r="E1845" s="21">
        <v>916.73</v>
      </c>
      <c r="F1845" s="21">
        <v>655.98</v>
      </c>
      <c r="G1845" s="21">
        <f t="shared" si="146"/>
        <v>1.3974968749047227</v>
      </c>
      <c r="H1845" s="67">
        <v>1.9479000000000001E-5</v>
      </c>
      <c r="I1845" s="21">
        <f t="shared" si="147"/>
        <v>2.3673176719370954E-5</v>
      </c>
      <c r="J1845" s="21">
        <v>2.5094999999999999E-2</v>
      </c>
      <c r="K1845" s="21">
        <f t="shared" si="148"/>
        <v>3.3268685280295943E-5</v>
      </c>
      <c r="L1845" s="21">
        <f t="shared" si="149"/>
        <v>0.71157536043036462</v>
      </c>
      <c r="M1845" s="21" t="s">
        <v>262</v>
      </c>
    </row>
    <row r="1846" spans="1:13" x14ac:dyDescent="0.15">
      <c r="A1846" s="21">
        <f t="shared" si="145"/>
        <v>9.2200000000000273</v>
      </c>
      <c r="B1846" s="21">
        <v>282.37</v>
      </c>
      <c r="C1846" s="21">
        <v>60795</v>
      </c>
      <c r="D1846" s="21">
        <v>0.81818999999999997</v>
      </c>
      <c r="E1846" s="21">
        <v>916.91</v>
      </c>
      <c r="F1846" s="21">
        <v>656.17000000000007</v>
      </c>
      <c r="G1846" s="21">
        <f t="shared" si="146"/>
        <v>1.3973665361110685</v>
      </c>
      <c r="H1846" s="67">
        <v>1.9568E-5</v>
      </c>
      <c r="I1846" s="21">
        <f t="shared" si="147"/>
        <v>2.391620528239162E-5</v>
      </c>
      <c r="J1846" s="21">
        <v>2.5224E-2</v>
      </c>
      <c r="K1846" s="21">
        <f t="shared" si="148"/>
        <v>3.3622738374630993E-5</v>
      </c>
      <c r="L1846" s="21">
        <f t="shared" si="149"/>
        <v>0.71131045353631461</v>
      </c>
      <c r="M1846" s="21" t="s">
        <v>262</v>
      </c>
    </row>
    <row r="1847" spans="1:13" x14ac:dyDescent="0.15">
      <c r="A1847" s="21">
        <f t="shared" si="145"/>
        <v>10.810000000000002</v>
      </c>
      <c r="B1847" s="21">
        <v>283.95999999999998</v>
      </c>
      <c r="C1847" s="21">
        <v>60795</v>
      </c>
      <c r="D1847" s="21">
        <v>0.81359999999999999</v>
      </c>
      <c r="E1847" s="21">
        <v>917.1</v>
      </c>
      <c r="F1847" s="21">
        <v>656.37</v>
      </c>
      <c r="G1847" s="21">
        <f t="shared" si="146"/>
        <v>1.3972302207596325</v>
      </c>
      <c r="H1847" s="67">
        <v>1.9658000000000001E-5</v>
      </c>
      <c r="I1847" s="21">
        <f t="shared" si="147"/>
        <v>2.4161750245821043E-5</v>
      </c>
      <c r="J1847" s="21">
        <v>2.5353000000000001E-2</v>
      </c>
      <c r="K1847" s="21">
        <f t="shared" si="148"/>
        <v>3.397830599147177E-5</v>
      </c>
      <c r="L1847" s="21">
        <f t="shared" si="149"/>
        <v>0.71109343272985448</v>
      </c>
      <c r="M1847" s="21" t="s">
        <v>262</v>
      </c>
    </row>
    <row r="1848" spans="1:13" x14ac:dyDescent="0.15">
      <c r="A1848" s="21">
        <f t="shared" si="145"/>
        <v>12.400000000000034</v>
      </c>
      <c r="B1848" s="21">
        <v>285.55</v>
      </c>
      <c r="C1848" s="21">
        <v>60795</v>
      </c>
      <c r="D1848" s="21">
        <v>0.80906</v>
      </c>
      <c r="E1848" s="21">
        <v>917.29000000000008</v>
      </c>
      <c r="F1848" s="21">
        <v>656.58</v>
      </c>
      <c r="G1848" s="21">
        <f t="shared" si="146"/>
        <v>1.3970727101038716</v>
      </c>
      <c r="H1848" s="67">
        <v>1.9748000000000001E-5</v>
      </c>
      <c r="I1848" s="21">
        <f t="shared" si="147"/>
        <v>2.4408572911774158E-5</v>
      </c>
      <c r="J1848" s="21">
        <v>2.5482000000000001E-2</v>
      </c>
      <c r="K1848" s="21">
        <f t="shared" si="148"/>
        <v>3.4335717114860416E-5</v>
      </c>
      <c r="L1848" s="21">
        <f t="shared" si="149"/>
        <v>0.71087995133819959</v>
      </c>
      <c r="M1848" s="21" t="s">
        <v>262</v>
      </c>
    </row>
    <row r="1849" spans="1:13" x14ac:dyDescent="0.15">
      <c r="A1849" s="21">
        <f t="shared" si="145"/>
        <v>13.990000000000009</v>
      </c>
      <c r="B1849" s="21">
        <v>287.14</v>
      </c>
      <c r="C1849" s="21">
        <v>60795</v>
      </c>
      <c r="D1849" s="21">
        <v>0.80457000000000001</v>
      </c>
      <c r="E1849" s="21">
        <v>917.49</v>
      </c>
      <c r="F1849" s="21">
        <v>656.79</v>
      </c>
      <c r="G1849" s="21">
        <f t="shared" si="146"/>
        <v>1.3969305257388207</v>
      </c>
      <c r="H1849" s="67">
        <v>1.9837E-5</v>
      </c>
      <c r="I1849" s="21">
        <f t="shared" si="147"/>
        <v>2.4655405993263483E-5</v>
      </c>
      <c r="J1849" s="21">
        <v>2.5610000000000001E-2</v>
      </c>
      <c r="K1849" s="21">
        <f t="shared" si="148"/>
        <v>3.4693203536795641E-5</v>
      </c>
      <c r="L1849" s="21">
        <f t="shared" si="149"/>
        <v>0.71066962631784447</v>
      </c>
      <c r="M1849" s="21" t="s">
        <v>262</v>
      </c>
    </row>
    <row r="1850" spans="1:13" x14ac:dyDescent="0.15">
      <c r="A1850" s="21">
        <f t="shared" si="145"/>
        <v>15.580000000000041</v>
      </c>
      <c r="B1850" s="21">
        <v>288.73</v>
      </c>
      <c r="C1850" s="21">
        <v>60795</v>
      </c>
      <c r="D1850" s="21">
        <v>0.80013000000000001</v>
      </c>
      <c r="E1850" s="21">
        <v>917.69</v>
      </c>
      <c r="F1850" s="21">
        <v>657</v>
      </c>
      <c r="G1850" s="21">
        <f t="shared" si="146"/>
        <v>1.3967884322678845</v>
      </c>
      <c r="H1850" s="67">
        <v>1.9925999999999999E-5</v>
      </c>
      <c r="I1850" s="21">
        <f t="shared" si="147"/>
        <v>2.4903453188856808E-5</v>
      </c>
      <c r="J1850" s="21">
        <v>2.5739000000000001E-2</v>
      </c>
      <c r="K1850" s="21">
        <f t="shared" si="148"/>
        <v>3.5053800973177274E-5</v>
      </c>
      <c r="L1850" s="21">
        <f t="shared" si="149"/>
        <v>0.71043517386067834</v>
      </c>
      <c r="M1850" s="21" t="s">
        <v>262</v>
      </c>
    </row>
    <row r="1851" spans="1:13" x14ac:dyDescent="0.15">
      <c r="A1851" s="21">
        <f t="shared" si="145"/>
        <v>17.170000000000016</v>
      </c>
      <c r="B1851" s="21">
        <v>290.32</v>
      </c>
      <c r="C1851" s="21">
        <v>60795</v>
      </c>
      <c r="D1851" s="21">
        <v>0.79574</v>
      </c>
      <c r="E1851" s="21">
        <v>917.90000000000009</v>
      </c>
      <c r="F1851" s="21">
        <v>657.22</v>
      </c>
      <c r="G1851" s="21">
        <f t="shared" si="146"/>
        <v>1.3966403943884849</v>
      </c>
      <c r="H1851" s="67">
        <v>2.0015000000000001E-5</v>
      </c>
      <c r="I1851" s="21">
        <f t="shared" si="147"/>
        <v>2.5152688063940485E-5</v>
      </c>
      <c r="J1851" s="21">
        <v>2.5867000000000001E-2</v>
      </c>
      <c r="K1851" s="21">
        <f t="shared" si="148"/>
        <v>3.5414368635765708E-5</v>
      </c>
      <c r="L1851" s="21">
        <f t="shared" si="149"/>
        <v>0.71023962964394793</v>
      </c>
      <c r="M1851" s="21" t="s">
        <v>262</v>
      </c>
    </row>
    <row r="1852" spans="1:13" x14ac:dyDescent="0.15">
      <c r="A1852" s="21">
        <f t="shared" si="145"/>
        <v>18.760000000000048</v>
      </c>
      <c r="B1852" s="21">
        <v>291.91000000000003</v>
      </c>
      <c r="C1852" s="21">
        <v>60795</v>
      </c>
      <c r="D1852" s="21">
        <v>0.79139000000000004</v>
      </c>
      <c r="E1852" s="21">
        <v>918.11</v>
      </c>
      <c r="F1852" s="21">
        <v>657.44</v>
      </c>
      <c r="G1852" s="21">
        <f t="shared" si="146"/>
        <v>1.3964924555853004</v>
      </c>
      <c r="H1852" s="67">
        <v>2.0103999999999999E-5</v>
      </c>
      <c r="I1852" s="21">
        <f t="shared" si="147"/>
        <v>2.5403404137024726E-5</v>
      </c>
      <c r="J1852" s="21">
        <v>2.5995999999999998E-2</v>
      </c>
      <c r="K1852" s="21">
        <f t="shared" si="148"/>
        <v>3.5778427780105794E-5</v>
      </c>
      <c r="L1852" s="21">
        <f t="shared" si="149"/>
        <v>0.71002013540544706</v>
      </c>
      <c r="M1852" s="21" t="s">
        <v>262</v>
      </c>
    </row>
    <row r="1853" spans="1:13" x14ac:dyDescent="0.15">
      <c r="A1853" s="21">
        <f t="shared" si="145"/>
        <v>20.350000000000023</v>
      </c>
      <c r="B1853" s="21">
        <v>293.5</v>
      </c>
      <c r="C1853" s="21">
        <v>60795</v>
      </c>
      <c r="D1853" s="21">
        <v>0.78710000000000002</v>
      </c>
      <c r="E1853" s="21">
        <v>918.32</v>
      </c>
      <c r="F1853" s="21">
        <v>657.66</v>
      </c>
      <c r="G1853" s="21">
        <f t="shared" si="146"/>
        <v>1.396344615758903</v>
      </c>
      <c r="H1853" s="67">
        <v>2.0191999999999999E-5</v>
      </c>
      <c r="I1853" s="21">
        <f t="shared" si="147"/>
        <v>2.5653665353830516E-5</v>
      </c>
      <c r="J1853" s="21">
        <v>2.6124000000000001E-2</v>
      </c>
      <c r="K1853" s="21">
        <f t="shared" si="148"/>
        <v>3.6142294454521354E-5</v>
      </c>
      <c r="L1853" s="21">
        <f t="shared" si="149"/>
        <v>0.70979625784719025</v>
      </c>
      <c r="M1853" s="21" t="s">
        <v>262</v>
      </c>
    </row>
    <row r="1854" spans="1:13" x14ac:dyDescent="0.15">
      <c r="A1854" s="21">
        <f t="shared" si="145"/>
        <v>21.939999999999998</v>
      </c>
      <c r="B1854" s="21">
        <v>295.08999999999997</v>
      </c>
      <c r="C1854" s="21">
        <v>60795</v>
      </c>
      <c r="D1854" s="21">
        <v>0.78285000000000005</v>
      </c>
      <c r="E1854" s="21">
        <v>918.54000000000008</v>
      </c>
      <c r="F1854" s="21">
        <v>657.89</v>
      </c>
      <c r="G1854" s="21">
        <f t="shared" si="146"/>
        <v>1.3961908525741387</v>
      </c>
      <c r="H1854" s="67">
        <v>2.0279999999999999E-5</v>
      </c>
      <c r="I1854" s="21">
        <f t="shared" si="147"/>
        <v>2.5905345851695725E-5</v>
      </c>
      <c r="J1854" s="21">
        <v>2.6252000000000001E-2</v>
      </c>
      <c r="K1854" s="21">
        <f t="shared" si="148"/>
        <v>3.6507808705574018E-5</v>
      </c>
      <c r="L1854" s="21">
        <f t="shared" si="149"/>
        <v>0.70958369648026809</v>
      </c>
      <c r="M1854" s="21" t="s">
        <v>262</v>
      </c>
    </row>
    <row r="1855" spans="1:13" x14ac:dyDescent="0.15">
      <c r="A1855" s="21">
        <f t="shared" si="145"/>
        <v>23.53000000000003</v>
      </c>
      <c r="B1855" s="21">
        <v>296.68</v>
      </c>
      <c r="C1855" s="21">
        <v>60795</v>
      </c>
      <c r="D1855" s="21">
        <v>0.77864999999999995</v>
      </c>
      <c r="E1855" s="21">
        <v>918.76</v>
      </c>
      <c r="F1855" s="21">
        <v>658.13</v>
      </c>
      <c r="G1855" s="21">
        <f t="shared" si="146"/>
        <v>1.3960159846838771</v>
      </c>
      <c r="H1855" s="67">
        <v>2.0369000000000001E-5</v>
      </c>
      <c r="I1855" s="21">
        <f t="shared" si="147"/>
        <v>2.6159378411352984E-5</v>
      </c>
      <c r="J1855" s="21">
        <v>2.6381000000000002E-2</v>
      </c>
      <c r="K1855" s="21">
        <f t="shared" si="148"/>
        <v>3.6876261574985485E-5</v>
      </c>
      <c r="L1855" s="21">
        <f t="shared" si="149"/>
        <v>0.7093826026306812</v>
      </c>
      <c r="M1855" s="21" t="s">
        <v>262</v>
      </c>
    </row>
    <row r="1856" spans="1:13" x14ac:dyDescent="0.15">
      <c r="A1856" s="21">
        <f t="shared" si="145"/>
        <v>25.120000000000005</v>
      </c>
      <c r="B1856" s="21">
        <v>298.27</v>
      </c>
      <c r="C1856" s="21">
        <v>60795</v>
      </c>
      <c r="D1856" s="21">
        <v>0.77449000000000001</v>
      </c>
      <c r="E1856" s="21">
        <v>918.99</v>
      </c>
      <c r="F1856" s="21">
        <v>658.3599999999999</v>
      </c>
      <c r="G1856" s="21">
        <f t="shared" si="146"/>
        <v>1.3958776353362905</v>
      </c>
      <c r="H1856" s="67">
        <v>2.0457000000000001E-5</v>
      </c>
      <c r="I1856" s="21">
        <f t="shared" si="147"/>
        <v>2.6413510826479362E-5</v>
      </c>
      <c r="J1856" s="21">
        <v>2.6509000000000001E-2</v>
      </c>
      <c r="K1856" s="21">
        <f t="shared" si="148"/>
        <v>3.7244894194167446E-5</v>
      </c>
      <c r="L1856" s="21">
        <f t="shared" si="149"/>
        <v>0.70918474593534275</v>
      </c>
      <c r="M1856" s="21" t="s">
        <v>262</v>
      </c>
    </row>
    <row r="1857" spans="1:13" x14ac:dyDescent="0.15">
      <c r="A1857" s="21">
        <f t="shared" si="145"/>
        <v>26.710000000000036</v>
      </c>
      <c r="B1857" s="21">
        <v>299.86</v>
      </c>
      <c r="C1857" s="21">
        <v>60795</v>
      </c>
      <c r="D1857" s="21">
        <v>0.77037</v>
      </c>
      <c r="E1857" s="21">
        <v>919.22</v>
      </c>
      <c r="F1857" s="21">
        <v>658.61</v>
      </c>
      <c r="G1857" s="21">
        <f t="shared" si="146"/>
        <v>1.3956969982235314</v>
      </c>
      <c r="H1857" s="67">
        <v>2.0543999999999998E-5</v>
      </c>
      <c r="I1857" s="21">
        <f t="shared" si="147"/>
        <v>2.6667705128704385E-5</v>
      </c>
      <c r="J1857" s="21">
        <v>2.6637000000000001E-2</v>
      </c>
      <c r="K1857" s="21">
        <f t="shared" si="148"/>
        <v>3.7615469227720886E-5</v>
      </c>
      <c r="L1857" s="21">
        <f t="shared" si="149"/>
        <v>0.7089558013289784</v>
      </c>
      <c r="M1857" s="21" t="s">
        <v>262</v>
      </c>
    </row>
    <row r="1858" spans="1:13" x14ac:dyDescent="0.15">
      <c r="A1858" s="21">
        <f t="shared" si="145"/>
        <v>28.300000000000011</v>
      </c>
      <c r="B1858" s="21">
        <v>301.45</v>
      </c>
      <c r="C1858" s="21">
        <v>60795</v>
      </c>
      <c r="D1858" s="21">
        <v>0.76629999999999998</v>
      </c>
      <c r="E1858" s="21">
        <v>919.46</v>
      </c>
      <c r="F1858" s="21">
        <v>658.85</v>
      </c>
      <c r="G1858" s="21">
        <f t="shared" si="146"/>
        <v>1.3955528572512712</v>
      </c>
      <c r="H1858" s="67">
        <v>2.0632000000000002E-5</v>
      </c>
      <c r="I1858" s="21">
        <f t="shared" si="147"/>
        <v>2.6924181130105704E-5</v>
      </c>
      <c r="J1858" s="21">
        <v>2.6765000000000001E-2</v>
      </c>
      <c r="K1858" s="21">
        <f t="shared" si="148"/>
        <v>3.7987051157372555E-5</v>
      </c>
      <c r="L1858" s="21">
        <f t="shared" si="149"/>
        <v>0.70877260302634038</v>
      </c>
      <c r="M1858" s="21" t="s">
        <v>262</v>
      </c>
    </row>
    <row r="1859" spans="1:13" x14ac:dyDescent="0.15">
      <c r="A1859" s="21">
        <f t="shared" si="145"/>
        <v>29.890000000000043</v>
      </c>
      <c r="B1859" s="21">
        <v>303.04000000000002</v>
      </c>
      <c r="C1859" s="21">
        <v>60795</v>
      </c>
      <c r="D1859" s="21">
        <v>0.76227</v>
      </c>
      <c r="E1859" s="21">
        <v>919.69999999999993</v>
      </c>
      <c r="F1859" s="21">
        <v>659.1</v>
      </c>
      <c r="G1859" s="21">
        <f t="shared" si="146"/>
        <v>1.3953876498255195</v>
      </c>
      <c r="H1859" s="67">
        <v>2.0718999999999999E-5</v>
      </c>
      <c r="I1859" s="21">
        <f t="shared" si="147"/>
        <v>2.7180657772180461E-5</v>
      </c>
      <c r="J1859" s="21">
        <v>2.6893E-2</v>
      </c>
      <c r="K1859" s="21">
        <f t="shared" si="148"/>
        <v>3.836049807334602E-5</v>
      </c>
      <c r="L1859" s="21">
        <f t="shared" si="149"/>
        <v>0.7085585208046703</v>
      </c>
      <c r="M1859" s="21" t="s">
        <v>262</v>
      </c>
    </row>
    <row r="1860" spans="1:13" x14ac:dyDescent="0.15">
      <c r="A1860" s="21">
        <f t="shared" si="145"/>
        <v>31.480000000000018</v>
      </c>
      <c r="B1860" s="21">
        <v>304.63</v>
      </c>
      <c r="C1860" s="21">
        <v>60795</v>
      </c>
      <c r="D1860" s="21">
        <v>0.75829000000000002</v>
      </c>
      <c r="E1860" s="21">
        <v>919.95</v>
      </c>
      <c r="F1860" s="21">
        <v>659.3599999999999</v>
      </c>
      <c r="G1860" s="21">
        <f t="shared" si="146"/>
        <v>1.3952165736471733</v>
      </c>
      <c r="H1860" s="67">
        <v>2.0806999999999999E-5</v>
      </c>
      <c r="I1860" s="21">
        <f t="shared" si="147"/>
        <v>2.7439370161811443E-5</v>
      </c>
      <c r="J1860" s="21">
        <v>2.7021E-2</v>
      </c>
      <c r="K1860" s="21">
        <f t="shared" si="148"/>
        <v>3.8734848793688241E-5</v>
      </c>
      <c r="L1860" s="21">
        <f t="shared" si="149"/>
        <v>0.70838975796602643</v>
      </c>
      <c r="M1860" s="21" t="s">
        <v>262</v>
      </c>
    </row>
    <row r="1861" spans="1:13" x14ac:dyDescent="0.15">
      <c r="A1861" s="21">
        <f t="shared" si="145"/>
        <v>33.07000000000005</v>
      </c>
      <c r="B1861" s="21">
        <v>306.22000000000003</v>
      </c>
      <c r="C1861" s="21">
        <v>60795</v>
      </c>
      <c r="D1861" s="21">
        <v>0.75434000000000001</v>
      </c>
      <c r="E1861" s="21">
        <v>920.18999999999994</v>
      </c>
      <c r="F1861" s="21">
        <v>659.62</v>
      </c>
      <c r="G1861" s="21">
        <f t="shared" si="146"/>
        <v>1.3950304720899911</v>
      </c>
      <c r="H1861" s="67">
        <v>2.0894E-5</v>
      </c>
      <c r="I1861" s="21">
        <f t="shared" si="147"/>
        <v>2.7698385343479068E-5</v>
      </c>
      <c r="J1861" s="21">
        <v>2.7149E-2</v>
      </c>
      <c r="K1861" s="21">
        <f t="shared" si="148"/>
        <v>3.9111924934961093E-5</v>
      </c>
      <c r="L1861" s="21">
        <f t="shared" si="149"/>
        <v>0.70818261667096383</v>
      </c>
      <c r="M1861" s="21" t="s">
        <v>262</v>
      </c>
    </row>
    <row r="1862" spans="1:13" x14ac:dyDescent="0.15">
      <c r="A1862" s="21">
        <f t="shared" si="145"/>
        <v>34.660000000000025</v>
      </c>
      <c r="B1862" s="21">
        <v>307.81</v>
      </c>
      <c r="C1862" s="21">
        <v>60795</v>
      </c>
      <c r="D1862" s="21">
        <v>0.75044</v>
      </c>
      <c r="E1862" s="21">
        <v>920.45</v>
      </c>
      <c r="F1862" s="21">
        <v>659.88</v>
      </c>
      <c r="G1862" s="21">
        <f t="shared" si="146"/>
        <v>1.3948748257258896</v>
      </c>
      <c r="H1862" s="67">
        <v>2.0981000000000001E-5</v>
      </c>
      <c r="I1862" s="21">
        <f t="shared" si="147"/>
        <v>2.7958264484835565E-5</v>
      </c>
      <c r="J1862" s="21">
        <v>2.7276999999999999E-2</v>
      </c>
      <c r="K1862" s="21">
        <f t="shared" si="148"/>
        <v>3.9489390154766473E-5</v>
      </c>
      <c r="L1862" s="21">
        <f t="shared" si="149"/>
        <v>0.70799433405433154</v>
      </c>
      <c r="M1862" s="21" t="s">
        <v>262</v>
      </c>
    </row>
    <row r="1863" spans="1:13" x14ac:dyDescent="0.15">
      <c r="A1863" s="21">
        <f t="shared" si="145"/>
        <v>36.25</v>
      </c>
      <c r="B1863" s="21">
        <v>309.39999999999998</v>
      </c>
      <c r="C1863" s="21">
        <v>60795</v>
      </c>
      <c r="D1863" s="21">
        <v>0.74658000000000002</v>
      </c>
      <c r="E1863" s="21">
        <v>920.71</v>
      </c>
      <c r="F1863" s="21">
        <v>660.14</v>
      </c>
      <c r="G1863" s="21">
        <f t="shared" si="146"/>
        <v>1.3947193019662496</v>
      </c>
      <c r="H1863" s="67">
        <v>2.1067E-5</v>
      </c>
      <c r="I1863" s="21">
        <f t="shared" si="147"/>
        <v>2.8218007447292989E-5</v>
      </c>
      <c r="J1863" s="21">
        <v>2.7404999999999999E-2</v>
      </c>
      <c r="K1863" s="21">
        <f t="shared" si="148"/>
        <v>3.9868564128438751E-5</v>
      </c>
      <c r="L1863" s="21">
        <f t="shared" si="149"/>
        <v>0.70777586462324393</v>
      </c>
      <c r="M1863" s="21" t="s">
        <v>262</v>
      </c>
    </row>
    <row r="1864" spans="1:13" x14ac:dyDescent="0.15">
      <c r="A1864" s="21">
        <f t="shared" si="145"/>
        <v>37.840000000000032</v>
      </c>
      <c r="B1864" s="21">
        <v>310.99</v>
      </c>
      <c r="C1864" s="21">
        <v>60795</v>
      </c>
      <c r="D1864" s="21">
        <v>0.74275000000000002</v>
      </c>
      <c r="E1864" s="21">
        <v>920.96999999999991</v>
      </c>
      <c r="F1864" s="21">
        <v>660.41000000000008</v>
      </c>
      <c r="G1864" s="21">
        <f t="shared" si="146"/>
        <v>1.3945427840281035</v>
      </c>
      <c r="H1864" s="67">
        <v>2.1154000000000001E-5</v>
      </c>
      <c r="I1864" s="21">
        <f t="shared" si="147"/>
        <v>2.8480646247054864E-5</v>
      </c>
      <c r="J1864" s="21">
        <v>2.7532999999999998E-2</v>
      </c>
      <c r="K1864" s="21">
        <f t="shared" si="148"/>
        <v>4.0249954218472921E-5</v>
      </c>
      <c r="L1864" s="21">
        <f t="shared" si="149"/>
        <v>0.70759450041768057</v>
      </c>
      <c r="M1864" s="21" t="s">
        <v>262</v>
      </c>
    </row>
    <row r="1865" spans="1:13" x14ac:dyDescent="0.15">
      <c r="A1865" s="21">
        <f t="shared" si="145"/>
        <v>39.430000000000007</v>
      </c>
      <c r="B1865" s="21">
        <v>312.58</v>
      </c>
      <c r="C1865" s="21">
        <v>60795</v>
      </c>
      <c r="D1865" s="21">
        <v>0.73897000000000002</v>
      </c>
      <c r="E1865" s="21">
        <v>921.23</v>
      </c>
      <c r="F1865" s="21">
        <v>660.69</v>
      </c>
      <c r="G1865" s="21">
        <f t="shared" si="146"/>
        <v>1.3943453056652892</v>
      </c>
      <c r="H1865" s="67">
        <v>2.124E-5</v>
      </c>
      <c r="I1865" s="21">
        <f t="shared" si="147"/>
        <v>2.8742709446932892E-5</v>
      </c>
      <c r="J1865" s="21">
        <v>2.7661000000000002E-2</v>
      </c>
      <c r="K1865" s="21">
        <f t="shared" si="148"/>
        <v>4.0632448782070818E-5</v>
      </c>
      <c r="L1865" s="21">
        <f t="shared" si="149"/>
        <v>0.70738314594555518</v>
      </c>
      <c r="M1865" s="21" t="s">
        <v>262</v>
      </c>
    </row>
    <row r="1866" spans="1:13" x14ac:dyDescent="0.15">
      <c r="A1866" s="21">
        <f t="shared" si="145"/>
        <v>41.020000000000039</v>
      </c>
      <c r="B1866" s="21">
        <v>314.17</v>
      </c>
      <c r="C1866" s="21">
        <v>60795</v>
      </c>
      <c r="D1866" s="21">
        <v>0.73521999999999998</v>
      </c>
      <c r="E1866" s="21">
        <v>921.5</v>
      </c>
      <c r="F1866" s="21">
        <v>660.96999999999991</v>
      </c>
      <c r="G1866" s="21">
        <f t="shared" si="146"/>
        <v>1.3941631238936716</v>
      </c>
      <c r="H1866" s="67">
        <v>2.1325999999999999E-5</v>
      </c>
      <c r="I1866" s="21">
        <f t="shared" si="147"/>
        <v>2.9006283833410408E-5</v>
      </c>
      <c r="J1866" s="21">
        <v>2.7788E-2</v>
      </c>
      <c r="K1866" s="21">
        <f t="shared" si="148"/>
        <v>4.1015181535941796E-5</v>
      </c>
      <c r="L1866" s="21">
        <f t="shared" si="149"/>
        <v>0.70720847128256792</v>
      </c>
      <c r="M1866" s="21" t="s">
        <v>262</v>
      </c>
    </row>
    <row r="1867" spans="1:13" x14ac:dyDescent="0.15">
      <c r="A1867" s="21">
        <f t="shared" si="145"/>
        <v>42.610000000000014</v>
      </c>
      <c r="B1867" s="21">
        <v>315.76</v>
      </c>
      <c r="C1867" s="21">
        <v>60795</v>
      </c>
      <c r="D1867" s="21">
        <v>0.73150999999999999</v>
      </c>
      <c r="E1867" s="21">
        <v>921.78000000000009</v>
      </c>
      <c r="F1867" s="21">
        <v>661.25</v>
      </c>
      <c r="G1867" s="21">
        <f t="shared" si="146"/>
        <v>1.3939962192816637</v>
      </c>
      <c r="H1867" s="67">
        <v>2.1412000000000001E-5</v>
      </c>
      <c r="I1867" s="21">
        <f t="shared" si="147"/>
        <v>2.927096006889858E-5</v>
      </c>
      <c r="J1867" s="21">
        <v>2.7916E-2</v>
      </c>
      <c r="K1867" s="21">
        <f t="shared" si="148"/>
        <v>4.1400505249120316E-5</v>
      </c>
      <c r="L1867" s="21">
        <f t="shared" si="149"/>
        <v>0.70701939246310364</v>
      </c>
      <c r="M1867" s="21" t="s">
        <v>262</v>
      </c>
    </row>
    <row r="1868" spans="1:13" x14ac:dyDescent="0.15">
      <c r="A1868" s="21">
        <f t="shared" si="145"/>
        <v>44.200000000000045</v>
      </c>
      <c r="B1868" s="21">
        <v>317.35000000000002</v>
      </c>
      <c r="C1868" s="21">
        <v>60795</v>
      </c>
      <c r="D1868" s="21">
        <v>0.72784000000000004</v>
      </c>
      <c r="E1868" s="21">
        <v>922.05000000000007</v>
      </c>
      <c r="F1868" s="21">
        <v>661.54</v>
      </c>
      <c r="G1868" s="21">
        <f t="shared" si="146"/>
        <v>1.393793270248209</v>
      </c>
      <c r="H1868" s="67">
        <v>2.1498E-5</v>
      </c>
      <c r="I1868" s="21">
        <f t="shared" si="147"/>
        <v>2.9536711365135193E-5</v>
      </c>
      <c r="J1868" s="21">
        <v>2.8043999999999999E-2</v>
      </c>
      <c r="K1868" s="21">
        <f t="shared" si="148"/>
        <v>4.1787805706765891E-5</v>
      </c>
      <c r="L1868" s="21">
        <f t="shared" si="149"/>
        <v>0.7068260911424904</v>
      </c>
      <c r="M1868" s="21" t="s">
        <v>262</v>
      </c>
    </row>
    <row r="1869" spans="1:13" x14ac:dyDescent="0.15">
      <c r="A1869" s="21">
        <f t="shared" si="145"/>
        <v>45.79000000000002</v>
      </c>
      <c r="B1869" s="21">
        <v>318.94</v>
      </c>
      <c r="C1869" s="21">
        <v>60795</v>
      </c>
      <c r="D1869" s="21">
        <v>0.72421000000000002</v>
      </c>
      <c r="E1869" s="21">
        <v>922.34</v>
      </c>
      <c r="F1869" s="21">
        <v>661.83</v>
      </c>
      <c r="G1869" s="21">
        <f t="shared" si="146"/>
        <v>1.3936207183113487</v>
      </c>
      <c r="H1869" s="67">
        <v>2.1583999999999999E-5</v>
      </c>
      <c r="I1869" s="21">
        <f t="shared" si="147"/>
        <v>2.9803510031620659E-5</v>
      </c>
      <c r="J1869" s="21">
        <v>2.8171999999999999E-2</v>
      </c>
      <c r="K1869" s="21">
        <f t="shared" si="148"/>
        <v>4.217568246878056E-5</v>
      </c>
      <c r="L1869" s="21">
        <f t="shared" si="149"/>
        <v>0.70665151781911117</v>
      </c>
      <c r="M1869" s="21" t="s">
        <v>262</v>
      </c>
    </row>
    <row r="1870" spans="1:13" x14ac:dyDescent="0.15">
      <c r="A1870" s="21">
        <f t="shared" si="145"/>
        <v>47.379999999999995</v>
      </c>
      <c r="B1870" s="21">
        <v>320.52999999999997</v>
      </c>
      <c r="C1870" s="21">
        <v>60795</v>
      </c>
      <c r="D1870" s="21">
        <v>0.72060999999999997</v>
      </c>
      <c r="E1870" s="21">
        <v>922.62</v>
      </c>
      <c r="F1870" s="21">
        <v>662.12</v>
      </c>
      <c r="G1870" s="21">
        <f t="shared" si="146"/>
        <v>1.3934332145230472</v>
      </c>
      <c r="H1870" s="67">
        <v>2.1668999999999999E-5</v>
      </c>
      <c r="I1870" s="21">
        <f t="shared" si="147"/>
        <v>3.0070357058603128E-5</v>
      </c>
      <c r="J1870" s="21">
        <v>2.8299999999999999E-2</v>
      </c>
      <c r="K1870" s="21">
        <f t="shared" si="148"/>
        <v>4.2566043663162826E-5</v>
      </c>
      <c r="L1870" s="21">
        <f t="shared" si="149"/>
        <v>0.70644002756183744</v>
      </c>
      <c r="M1870" s="21" t="s">
        <v>262</v>
      </c>
    </row>
    <row r="1871" spans="1:13" x14ac:dyDescent="0.15">
      <c r="A1871" s="21">
        <f t="shared" si="145"/>
        <v>48.970000000000027</v>
      </c>
      <c r="B1871" s="21">
        <v>322.12</v>
      </c>
      <c r="C1871" s="21">
        <v>60795</v>
      </c>
      <c r="D1871" s="21">
        <v>0.71704999999999997</v>
      </c>
      <c r="E1871" s="21">
        <v>922.91</v>
      </c>
      <c r="F1871" s="21">
        <v>662.42</v>
      </c>
      <c r="G1871" s="21">
        <f t="shared" si="146"/>
        <v>1.3932399384076568</v>
      </c>
      <c r="H1871" s="67">
        <v>2.1755000000000001E-5</v>
      </c>
      <c r="I1871" s="21">
        <f t="shared" si="147"/>
        <v>3.0339585802942615E-5</v>
      </c>
      <c r="J1871" s="21">
        <v>2.8427000000000001E-2</v>
      </c>
      <c r="K1871" s="21">
        <f t="shared" si="148"/>
        <v>4.2955842133966339E-5</v>
      </c>
      <c r="L1871" s="21">
        <f t="shared" si="149"/>
        <v>0.70629707848172507</v>
      </c>
      <c r="M1871" s="21" t="s">
        <v>262</v>
      </c>
    </row>
    <row r="1872" spans="1:13" x14ac:dyDescent="0.15">
      <c r="A1872" s="21">
        <f t="shared" si="145"/>
        <v>50.56</v>
      </c>
      <c r="B1872" s="21">
        <v>323.70999999999998</v>
      </c>
      <c r="C1872" s="21">
        <v>60795</v>
      </c>
      <c r="D1872" s="21">
        <v>0.71352000000000004</v>
      </c>
      <c r="E1872" s="21">
        <v>923.20999999999992</v>
      </c>
      <c r="F1872" s="21">
        <v>662.72</v>
      </c>
      <c r="G1872" s="21">
        <f t="shared" si="146"/>
        <v>1.3930619266055044</v>
      </c>
      <c r="H1872" s="67">
        <v>2.1840000000000001E-5</v>
      </c>
      <c r="I1872" s="21">
        <f t="shared" si="147"/>
        <v>3.0608812647157753E-5</v>
      </c>
      <c r="J1872" s="21">
        <v>2.8555000000000001E-2</v>
      </c>
      <c r="K1872" s="21">
        <f t="shared" si="148"/>
        <v>4.3348643682618578E-5</v>
      </c>
      <c r="L1872" s="21">
        <f t="shared" si="149"/>
        <v>0.70610773594817022</v>
      </c>
      <c r="M1872" s="21" t="s">
        <v>262</v>
      </c>
    </row>
    <row r="1873" spans="1:13" x14ac:dyDescent="0.15">
      <c r="A1873" s="21">
        <f t="shared" si="145"/>
        <v>52.150000000000034</v>
      </c>
      <c r="B1873" s="21">
        <v>325.3</v>
      </c>
      <c r="C1873" s="21">
        <v>60795</v>
      </c>
      <c r="D1873" s="21">
        <v>0.71003000000000005</v>
      </c>
      <c r="E1873" s="21">
        <v>923.5</v>
      </c>
      <c r="F1873" s="21">
        <v>663.03</v>
      </c>
      <c r="G1873" s="21">
        <f t="shared" si="146"/>
        <v>1.3928479857623335</v>
      </c>
      <c r="H1873" s="67">
        <v>2.1925000000000001E-5</v>
      </c>
      <c r="I1873" s="21">
        <f t="shared" si="147"/>
        <v>3.0878976944636142E-5</v>
      </c>
      <c r="J1873" s="21">
        <v>2.8683E-2</v>
      </c>
      <c r="K1873" s="21">
        <f t="shared" si="148"/>
        <v>4.3743242705660248E-5</v>
      </c>
      <c r="L1873" s="21">
        <f t="shared" si="149"/>
        <v>0.70591421748073779</v>
      </c>
      <c r="M1873" s="21" t="s">
        <v>262</v>
      </c>
    </row>
    <row r="1874" spans="1:13" x14ac:dyDescent="0.15">
      <c r="A1874" s="21">
        <f t="shared" si="145"/>
        <v>53.740000000000009</v>
      </c>
      <c r="B1874" s="21">
        <v>326.89</v>
      </c>
      <c r="C1874" s="21">
        <v>60795</v>
      </c>
      <c r="D1874" s="21">
        <v>0.70657000000000003</v>
      </c>
      <c r="E1874" s="21">
        <v>923.81000000000006</v>
      </c>
      <c r="F1874" s="21">
        <v>663.32999999999993</v>
      </c>
      <c r="G1874" s="21">
        <f t="shared" si="146"/>
        <v>1.3926853903788463</v>
      </c>
      <c r="H1874" s="67">
        <v>2.2010000000000001E-5</v>
      </c>
      <c r="I1874" s="21">
        <f t="shared" si="147"/>
        <v>3.1150487566695444E-5</v>
      </c>
      <c r="J1874" s="21">
        <v>2.8809999999999999E-2</v>
      </c>
      <c r="K1874" s="21">
        <f t="shared" si="148"/>
        <v>4.4137263680788658E-5</v>
      </c>
      <c r="L1874" s="21">
        <f t="shared" si="149"/>
        <v>0.7057639048941341</v>
      </c>
      <c r="M1874" s="21" t="s">
        <v>262</v>
      </c>
    </row>
    <row r="1875" spans="1:13" x14ac:dyDescent="0.15">
      <c r="A1875" s="21">
        <f t="shared" si="145"/>
        <v>55.330000000000041</v>
      </c>
      <c r="B1875" s="21">
        <v>328.48</v>
      </c>
      <c r="C1875" s="21">
        <v>60795</v>
      </c>
      <c r="D1875" s="21">
        <v>0.70313999999999999</v>
      </c>
      <c r="E1875" s="21">
        <v>924.11</v>
      </c>
      <c r="F1875" s="21">
        <v>663.65</v>
      </c>
      <c r="G1875" s="21">
        <f t="shared" si="146"/>
        <v>1.3924659082347624</v>
      </c>
      <c r="H1875" s="67">
        <v>2.2093999999999999E-5</v>
      </c>
      <c r="I1875" s="21">
        <f t="shared" si="147"/>
        <v>3.1421907443752312E-5</v>
      </c>
      <c r="J1875" s="21">
        <v>2.8937999999999998E-2</v>
      </c>
      <c r="K1875" s="21">
        <f t="shared" si="148"/>
        <v>4.4535162139833331E-5</v>
      </c>
      <c r="L1875" s="21">
        <f t="shared" si="149"/>
        <v>0.70555277973598729</v>
      </c>
      <c r="M1875" s="21" t="s">
        <v>262</v>
      </c>
    </row>
    <row r="1876" spans="1:13" x14ac:dyDescent="0.15">
      <c r="A1876" s="21">
        <f t="shared" si="145"/>
        <v>56.920000000000016</v>
      </c>
      <c r="B1876" s="21">
        <v>330.07</v>
      </c>
      <c r="C1876" s="21">
        <v>60795</v>
      </c>
      <c r="D1876" s="21">
        <v>0.69974999999999998</v>
      </c>
      <c r="E1876" s="21">
        <v>924.42000000000007</v>
      </c>
      <c r="F1876" s="21">
        <v>663.96</v>
      </c>
      <c r="G1876" s="21">
        <f t="shared" si="146"/>
        <v>1.3922826676305802</v>
      </c>
      <c r="H1876" s="67">
        <v>2.2178999999999999E-5</v>
      </c>
      <c r="I1876" s="21">
        <f t="shared" si="147"/>
        <v>3.1695605573419075E-5</v>
      </c>
      <c r="J1876" s="21">
        <v>2.9066000000000002E-2</v>
      </c>
      <c r="K1876" s="21">
        <f t="shared" si="148"/>
        <v>4.49337877078264E-5</v>
      </c>
      <c r="L1876" s="21">
        <f t="shared" si="149"/>
        <v>0.70538468244684516</v>
      </c>
      <c r="M1876" s="21" t="s">
        <v>262</v>
      </c>
    </row>
    <row r="1877" spans="1:13" x14ac:dyDescent="0.15">
      <c r="A1877" s="21">
        <f t="shared" si="145"/>
        <v>58.510000000000048</v>
      </c>
      <c r="B1877" s="21">
        <v>331.66</v>
      </c>
      <c r="C1877" s="21">
        <v>60795</v>
      </c>
      <c r="D1877" s="21">
        <v>0.69638999999999995</v>
      </c>
      <c r="E1877" s="21">
        <v>924.74</v>
      </c>
      <c r="F1877" s="21">
        <v>664.29000000000008</v>
      </c>
      <c r="G1877" s="21">
        <f t="shared" si="146"/>
        <v>1.3920727393156602</v>
      </c>
      <c r="H1877" s="67">
        <v>2.2263E-5</v>
      </c>
      <c r="I1877" s="21">
        <f t="shared" si="147"/>
        <v>3.1969155214750359E-5</v>
      </c>
      <c r="J1877" s="21">
        <v>2.9193E-2</v>
      </c>
      <c r="K1877" s="21">
        <f t="shared" si="148"/>
        <v>4.5332175093076376E-5</v>
      </c>
      <c r="L1877" s="21">
        <f t="shared" si="149"/>
        <v>0.7052199712259789</v>
      </c>
      <c r="M1877" s="21" t="s">
        <v>262</v>
      </c>
    </row>
    <row r="1878" spans="1:13" x14ac:dyDescent="0.15">
      <c r="A1878" s="21">
        <f t="shared" si="145"/>
        <v>60.100000000000023</v>
      </c>
      <c r="B1878" s="21">
        <v>333.25</v>
      </c>
      <c r="C1878" s="21">
        <v>60795</v>
      </c>
      <c r="D1878" s="21">
        <v>0.69306999999999996</v>
      </c>
      <c r="E1878" s="21">
        <v>925.05000000000007</v>
      </c>
      <c r="F1878" s="21">
        <v>664.61</v>
      </c>
      <c r="G1878" s="21">
        <f t="shared" si="146"/>
        <v>1.3918689156046404</v>
      </c>
      <c r="H1878" s="67">
        <v>2.2347000000000001E-5</v>
      </c>
      <c r="I1878" s="21">
        <f t="shared" si="147"/>
        <v>3.2243496327932247E-5</v>
      </c>
      <c r="J1878" s="21">
        <v>2.9321E-2</v>
      </c>
      <c r="K1878" s="21">
        <f t="shared" si="148"/>
        <v>4.57337138314062E-5</v>
      </c>
      <c r="L1878" s="21">
        <f t="shared" si="149"/>
        <v>0.7050268527676411</v>
      </c>
      <c r="M1878" s="21" t="s">
        <v>262</v>
      </c>
    </row>
    <row r="1879" spans="1:13" x14ac:dyDescent="0.15">
      <c r="A1879" s="21">
        <f t="shared" si="145"/>
        <v>61.69</v>
      </c>
      <c r="B1879" s="21">
        <v>334.84</v>
      </c>
      <c r="C1879" s="21">
        <v>60795</v>
      </c>
      <c r="D1879" s="21">
        <v>0.68976999999999999</v>
      </c>
      <c r="E1879" s="21">
        <v>925.37</v>
      </c>
      <c r="F1879" s="21">
        <v>664.93999999999994</v>
      </c>
      <c r="G1879" s="21">
        <f t="shared" si="146"/>
        <v>1.3916593978404068</v>
      </c>
      <c r="H1879" s="67">
        <v>2.2430999999999999E-5</v>
      </c>
      <c r="I1879" s="21">
        <f t="shared" si="147"/>
        <v>3.2519535497339693E-5</v>
      </c>
      <c r="J1879" s="21">
        <v>2.9447999999999998E-2</v>
      </c>
      <c r="K1879" s="21">
        <f t="shared" si="148"/>
        <v>4.6135590844885751E-5</v>
      </c>
      <c r="L1879" s="21">
        <f t="shared" si="149"/>
        <v>0.70486873370008152</v>
      </c>
      <c r="M1879" s="21" t="s">
        <v>262</v>
      </c>
    </row>
    <row r="1880" spans="1:13" x14ac:dyDescent="0.15">
      <c r="A1880" s="21">
        <f t="shared" si="145"/>
        <v>63.28000000000003</v>
      </c>
      <c r="B1880" s="21">
        <v>336.43</v>
      </c>
      <c r="C1880" s="21">
        <v>60795</v>
      </c>
      <c r="D1880" s="21">
        <v>0.68650999999999995</v>
      </c>
      <c r="E1880" s="21">
        <v>925.69999999999993</v>
      </c>
      <c r="F1880" s="21">
        <v>665.27</v>
      </c>
      <c r="G1880" s="21">
        <f t="shared" si="146"/>
        <v>1.3914651194251957</v>
      </c>
      <c r="H1880" s="67">
        <v>2.2515E-5</v>
      </c>
      <c r="I1880" s="21">
        <f t="shared" si="147"/>
        <v>3.2796317606444192E-5</v>
      </c>
      <c r="J1880" s="21">
        <v>2.9576000000000002E-2</v>
      </c>
      <c r="K1880" s="21">
        <f t="shared" si="148"/>
        <v>4.6539563545597025E-5</v>
      </c>
      <c r="L1880" s="21">
        <f t="shared" si="149"/>
        <v>0.70469757573708403</v>
      </c>
      <c r="M1880" s="21" t="s">
        <v>262</v>
      </c>
    </row>
    <row r="1881" spans="1:13" x14ac:dyDescent="0.15">
      <c r="A1881" s="21">
        <f t="shared" si="145"/>
        <v>64.87</v>
      </c>
      <c r="B1881" s="21">
        <v>338.02</v>
      </c>
      <c r="C1881" s="21">
        <v>60795</v>
      </c>
      <c r="D1881" s="21">
        <v>0.68327000000000004</v>
      </c>
      <c r="E1881" s="21">
        <v>926.03</v>
      </c>
      <c r="F1881" s="21">
        <v>665.6</v>
      </c>
      <c r="G1881" s="21">
        <f t="shared" si="146"/>
        <v>1.3912710336538461</v>
      </c>
      <c r="H1881" s="67">
        <v>2.2599000000000002E-5</v>
      </c>
      <c r="I1881" s="21">
        <f t="shared" si="147"/>
        <v>3.3074772783818987E-5</v>
      </c>
      <c r="J1881" s="21">
        <v>2.9704000000000001E-2</v>
      </c>
      <c r="K1881" s="21">
        <f t="shared" si="148"/>
        <v>4.6945884609717263E-5</v>
      </c>
      <c r="L1881" s="21">
        <f t="shared" si="149"/>
        <v>0.70452975929167794</v>
      </c>
      <c r="M1881" s="21" t="s">
        <v>262</v>
      </c>
    </row>
    <row r="1882" spans="1:13" x14ac:dyDescent="0.15">
      <c r="A1882" s="21">
        <f t="shared" si="145"/>
        <v>66.460000000000036</v>
      </c>
      <c r="B1882" s="21">
        <v>339.61</v>
      </c>
      <c r="C1882" s="21">
        <v>60795</v>
      </c>
      <c r="D1882" s="21">
        <v>0.68006999999999995</v>
      </c>
      <c r="E1882" s="21">
        <v>926.36</v>
      </c>
      <c r="F1882" s="21">
        <v>665.93999999999994</v>
      </c>
      <c r="G1882" s="21">
        <f t="shared" si="146"/>
        <v>1.3910562513139324</v>
      </c>
      <c r="H1882" s="67">
        <v>2.2682000000000001E-5</v>
      </c>
      <c r="I1882" s="21">
        <f t="shared" si="147"/>
        <v>3.3352449012601645E-5</v>
      </c>
      <c r="J1882" s="21">
        <v>2.9831E-2</v>
      </c>
      <c r="K1882" s="21">
        <f t="shared" si="148"/>
        <v>4.7351571930249248E-5</v>
      </c>
      <c r="L1882" s="21">
        <f t="shared" si="149"/>
        <v>0.70435779960443834</v>
      </c>
      <c r="M1882" s="21" t="s">
        <v>262</v>
      </c>
    </row>
    <row r="1883" spans="1:13" x14ac:dyDescent="0.15">
      <c r="A1883" s="21">
        <f t="shared" si="145"/>
        <v>68.050000000000011</v>
      </c>
      <c r="B1883" s="21">
        <v>341.2</v>
      </c>
      <c r="C1883" s="21">
        <v>60795</v>
      </c>
      <c r="D1883" s="21">
        <v>0.67689999999999995</v>
      </c>
      <c r="E1883" s="21">
        <v>926.69999999999993</v>
      </c>
      <c r="F1883" s="21">
        <v>666.29000000000008</v>
      </c>
      <c r="G1883" s="21">
        <f t="shared" si="146"/>
        <v>1.3908358222395651</v>
      </c>
      <c r="H1883" s="67">
        <v>2.2765999999999999E-5</v>
      </c>
      <c r="I1883" s="21">
        <f t="shared" si="147"/>
        <v>3.3632737479686808E-5</v>
      </c>
      <c r="J1883" s="21">
        <v>2.9959E-2</v>
      </c>
      <c r="K1883" s="21">
        <f t="shared" si="148"/>
        <v>4.7759924970415685E-5</v>
      </c>
      <c r="L1883" s="21">
        <f t="shared" si="149"/>
        <v>0.70420415234153333</v>
      </c>
      <c r="M1883" s="21" t="s">
        <v>262</v>
      </c>
    </row>
    <row r="1884" spans="1:13" x14ac:dyDescent="0.15">
      <c r="A1884" s="21">
        <f t="shared" si="145"/>
        <v>69.640000000000043</v>
      </c>
      <c r="B1884" s="21">
        <v>342.79</v>
      </c>
      <c r="C1884" s="21">
        <v>60795</v>
      </c>
      <c r="D1884" s="21">
        <v>0.67374999999999996</v>
      </c>
      <c r="E1884" s="21">
        <v>927.04</v>
      </c>
      <c r="F1884" s="21">
        <v>666.63</v>
      </c>
      <c r="G1884" s="21">
        <f t="shared" si="146"/>
        <v>1.3906364850066752</v>
      </c>
      <c r="H1884" s="67">
        <v>2.2849000000000001E-5</v>
      </c>
      <c r="I1884" s="21">
        <f t="shared" si="147"/>
        <v>3.3913172541743973E-5</v>
      </c>
      <c r="J1884" s="21">
        <v>3.0086000000000002E-2</v>
      </c>
      <c r="K1884" s="21">
        <f t="shared" si="148"/>
        <v>4.8168952207612899E-5</v>
      </c>
      <c r="L1884" s="21">
        <f t="shared" si="149"/>
        <v>0.70404629927541051</v>
      </c>
      <c r="M1884" s="21" t="s">
        <v>262</v>
      </c>
    </row>
    <row r="1885" spans="1:13" x14ac:dyDescent="0.15">
      <c r="A1885" s="21">
        <f t="shared" si="145"/>
        <v>71.230000000000018</v>
      </c>
      <c r="B1885" s="21">
        <v>344.38</v>
      </c>
      <c r="C1885" s="21">
        <v>60795</v>
      </c>
      <c r="D1885" s="21">
        <v>0.67064000000000001</v>
      </c>
      <c r="E1885" s="21">
        <v>927.38</v>
      </c>
      <c r="F1885" s="21">
        <v>666.98</v>
      </c>
      <c r="G1885" s="21">
        <f t="shared" si="146"/>
        <v>1.3904165042430057</v>
      </c>
      <c r="H1885" s="67">
        <v>2.2932E-5</v>
      </c>
      <c r="I1885" s="21">
        <f t="shared" si="147"/>
        <v>3.4194202552785401E-5</v>
      </c>
      <c r="J1885" s="21">
        <v>3.0214000000000001E-2</v>
      </c>
      <c r="K1885" s="21">
        <f t="shared" si="148"/>
        <v>4.8580395497453566E-5</v>
      </c>
      <c r="L1885" s="21">
        <f t="shared" si="149"/>
        <v>0.70386834447607072</v>
      </c>
      <c r="M1885" s="21" t="s">
        <v>262</v>
      </c>
    </row>
    <row r="1886" spans="1:13" x14ac:dyDescent="0.15">
      <c r="A1886" s="21">
        <f t="shared" si="145"/>
        <v>72.82000000000005</v>
      </c>
      <c r="B1886" s="21">
        <v>345.97</v>
      </c>
      <c r="C1886" s="21">
        <v>60795</v>
      </c>
      <c r="D1886" s="21">
        <v>0.66754999999999998</v>
      </c>
      <c r="E1886" s="21">
        <v>927.73</v>
      </c>
      <c r="F1886" s="21">
        <v>667.32999999999993</v>
      </c>
      <c r="G1886" s="21">
        <f t="shared" si="146"/>
        <v>1.3902117393193774</v>
      </c>
      <c r="H1886" s="67">
        <v>2.3014999999999999E-5</v>
      </c>
      <c r="I1886" s="21">
        <f t="shared" si="147"/>
        <v>3.4476818215863979E-5</v>
      </c>
      <c r="J1886" s="21">
        <v>3.0342000000000001E-2</v>
      </c>
      <c r="K1886" s="21">
        <f t="shared" si="148"/>
        <v>4.8993538069296282E-5</v>
      </c>
      <c r="L1886" s="21">
        <f t="shared" si="149"/>
        <v>0.70370133643134924</v>
      </c>
      <c r="M1886" s="21" t="s">
        <v>262</v>
      </c>
    </row>
    <row r="1887" spans="1:13" x14ac:dyDescent="0.15">
      <c r="A1887" s="21">
        <f t="shared" si="145"/>
        <v>74.410000000000025</v>
      </c>
      <c r="B1887" s="21">
        <v>347.56</v>
      </c>
      <c r="C1887" s="21">
        <v>60795</v>
      </c>
      <c r="D1887" s="21">
        <v>0.66449000000000003</v>
      </c>
      <c r="E1887" s="21">
        <v>928.08</v>
      </c>
      <c r="F1887" s="21">
        <v>667.69</v>
      </c>
      <c r="G1887" s="21">
        <f t="shared" si="146"/>
        <v>1.3899863709206368</v>
      </c>
      <c r="H1887" s="67">
        <v>2.3098000000000001E-5</v>
      </c>
      <c r="I1887" s="21">
        <f t="shared" si="147"/>
        <v>3.4760493009676594E-5</v>
      </c>
      <c r="J1887" s="21">
        <v>3.0469E-2</v>
      </c>
      <c r="K1887" s="21">
        <f t="shared" si="148"/>
        <v>4.9406528244379128E-5</v>
      </c>
      <c r="L1887" s="21">
        <f t="shared" si="149"/>
        <v>0.70356072860940644</v>
      </c>
      <c r="M1887" s="21" t="s">
        <v>262</v>
      </c>
    </row>
    <row r="1888" spans="1:13" x14ac:dyDescent="0.15">
      <c r="A1888" s="21">
        <f t="shared" si="145"/>
        <v>76</v>
      </c>
      <c r="B1888" s="21">
        <v>349.15</v>
      </c>
      <c r="C1888" s="21">
        <v>60795</v>
      </c>
      <c r="D1888" s="21">
        <v>0.66146000000000005</v>
      </c>
      <c r="E1888" s="21">
        <v>928.43</v>
      </c>
      <c r="F1888" s="21">
        <v>668.05000000000007</v>
      </c>
      <c r="G1888" s="21">
        <f t="shared" si="146"/>
        <v>1.3897612454157622</v>
      </c>
      <c r="H1888" s="67">
        <v>2.3180000000000002E-5</v>
      </c>
      <c r="I1888" s="21">
        <f t="shared" si="147"/>
        <v>3.5043691228494544E-5</v>
      </c>
      <c r="J1888" s="21">
        <v>3.0596999999999999E-2</v>
      </c>
      <c r="K1888" s="21">
        <f t="shared" si="148"/>
        <v>4.982256641565243E-5</v>
      </c>
      <c r="L1888" s="21">
        <f t="shared" si="149"/>
        <v>0.70336985325358703</v>
      </c>
      <c r="M1888" s="21" t="s">
        <v>262</v>
      </c>
    </row>
    <row r="1889" spans="1:13" x14ac:dyDescent="0.15">
      <c r="A1889" s="21">
        <f t="shared" si="145"/>
        <v>77.590000000000032</v>
      </c>
      <c r="B1889" s="21">
        <v>350.74</v>
      </c>
      <c r="C1889" s="21">
        <v>60795</v>
      </c>
      <c r="D1889" s="21">
        <v>0.65846000000000005</v>
      </c>
      <c r="E1889" s="21">
        <v>928.79</v>
      </c>
      <c r="F1889" s="21">
        <v>668.41</v>
      </c>
      <c r="G1889" s="21">
        <f t="shared" si="146"/>
        <v>1.3895513232895977</v>
      </c>
      <c r="H1889" s="67">
        <v>2.3263000000000001E-5</v>
      </c>
      <c r="I1889" s="21">
        <f t="shared" si="147"/>
        <v>3.5329404975245267E-5</v>
      </c>
      <c r="J1889" s="21">
        <v>3.0724000000000001E-2</v>
      </c>
      <c r="K1889" s="21">
        <f t="shared" si="148"/>
        <v>5.0237824904911943E-5</v>
      </c>
      <c r="L1889" s="21">
        <f t="shared" si="149"/>
        <v>0.70324312491863028</v>
      </c>
      <c r="M1889" s="21" t="s">
        <v>262</v>
      </c>
    </row>
    <row r="1890" spans="1:13" x14ac:dyDescent="0.15">
      <c r="A1890" s="21">
        <f t="shared" si="145"/>
        <v>79.180000000000007</v>
      </c>
      <c r="B1890" s="21">
        <v>352.33</v>
      </c>
      <c r="C1890" s="21">
        <v>60795</v>
      </c>
      <c r="D1890" s="21">
        <v>0.65549000000000002</v>
      </c>
      <c r="E1890" s="21">
        <v>929.15</v>
      </c>
      <c r="F1890" s="21">
        <v>668.78000000000009</v>
      </c>
      <c r="G1890" s="21">
        <f t="shared" si="146"/>
        <v>1.3893208528963183</v>
      </c>
      <c r="H1890" s="67">
        <v>2.3345000000000001E-5</v>
      </c>
      <c r="I1890" s="21">
        <f t="shared" si="147"/>
        <v>3.5614578406993242E-5</v>
      </c>
      <c r="J1890" s="21">
        <v>3.0852000000000001E-2</v>
      </c>
      <c r="K1890" s="21">
        <f t="shared" si="148"/>
        <v>5.0656061550142462E-5</v>
      </c>
      <c r="L1890" s="21">
        <f t="shared" si="149"/>
        <v>0.70306647056916893</v>
      </c>
      <c r="M1890" s="21" t="s">
        <v>262</v>
      </c>
    </row>
    <row r="1891" spans="1:13" x14ac:dyDescent="0.15">
      <c r="A1891" s="21">
        <f t="shared" si="145"/>
        <v>80.770000000000039</v>
      </c>
      <c r="B1891" s="21">
        <v>353.92</v>
      </c>
      <c r="C1891" s="21">
        <v>60795</v>
      </c>
      <c r="D1891" s="21">
        <v>0.65254000000000001</v>
      </c>
      <c r="E1891" s="21">
        <v>929.51</v>
      </c>
      <c r="F1891" s="21">
        <v>669.15</v>
      </c>
      <c r="G1891" s="21">
        <f t="shared" si="146"/>
        <v>1.3890906373757752</v>
      </c>
      <c r="H1891" s="67">
        <v>2.3427000000000001E-5</v>
      </c>
      <c r="I1891" s="21">
        <f t="shared" si="147"/>
        <v>3.5901247433107553E-5</v>
      </c>
      <c r="J1891" s="21">
        <v>3.0980000000000001E-2</v>
      </c>
      <c r="K1891" s="21">
        <f t="shared" si="148"/>
        <v>5.1076391642806676E-5</v>
      </c>
      <c r="L1891" s="21">
        <f t="shared" si="149"/>
        <v>0.70289318173014859</v>
      </c>
      <c r="M1891" s="21" t="s">
        <v>262</v>
      </c>
    </row>
    <row r="1892" spans="1:13" x14ac:dyDescent="0.15">
      <c r="A1892" s="21">
        <f t="shared" si="145"/>
        <v>82.360000000000014</v>
      </c>
      <c r="B1892" s="21">
        <v>355.51</v>
      </c>
      <c r="C1892" s="21">
        <v>60795</v>
      </c>
      <c r="D1892" s="21">
        <v>0.64961999999999998</v>
      </c>
      <c r="E1892" s="21">
        <v>929.88</v>
      </c>
      <c r="F1892" s="21">
        <v>669.52</v>
      </c>
      <c r="G1892" s="21">
        <f t="shared" si="146"/>
        <v>1.3888756123790178</v>
      </c>
      <c r="H1892" s="67">
        <v>2.3509000000000001E-5</v>
      </c>
      <c r="I1892" s="21">
        <f t="shared" si="147"/>
        <v>3.6188848865490601E-5</v>
      </c>
      <c r="J1892" s="21">
        <v>3.1106999999999999E-2</v>
      </c>
      <c r="K1892" s="21">
        <f t="shared" si="148"/>
        <v>5.1495803045864954E-5</v>
      </c>
      <c r="L1892" s="21">
        <f t="shared" si="149"/>
        <v>0.7027533648374964</v>
      </c>
      <c r="M1892" s="21" t="s">
        <v>262</v>
      </c>
    </row>
    <row r="1893" spans="1:13" x14ac:dyDescent="0.15">
      <c r="A1893" s="21">
        <f t="shared" si="145"/>
        <v>83.950000000000045</v>
      </c>
      <c r="B1893" s="21">
        <v>357.1</v>
      </c>
      <c r="C1893" s="21">
        <v>60795</v>
      </c>
      <c r="D1893" s="21">
        <v>0.64671999999999996</v>
      </c>
      <c r="E1893" s="21">
        <v>930.25</v>
      </c>
      <c r="F1893" s="21">
        <v>669.90000000000009</v>
      </c>
      <c r="G1893" s="21">
        <f t="shared" si="146"/>
        <v>1.3886400955366471</v>
      </c>
      <c r="H1893" s="67">
        <v>2.3591000000000002E-5</v>
      </c>
      <c r="I1893" s="21">
        <f t="shared" si="147"/>
        <v>3.6477919346857997E-5</v>
      </c>
      <c r="J1893" s="21">
        <v>3.1234999999999999E-2</v>
      </c>
      <c r="K1893" s="21">
        <f t="shared" si="148"/>
        <v>5.1918906839645687E-5</v>
      </c>
      <c r="L1893" s="21">
        <f t="shared" si="149"/>
        <v>0.70259413318392838</v>
      </c>
      <c r="M1893" s="21" t="s">
        <v>262</v>
      </c>
    </row>
    <row r="1894" spans="1:13" x14ac:dyDescent="0.15">
      <c r="A1894" s="21">
        <f t="shared" si="145"/>
        <v>85.54000000000002</v>
      </c>
      <c r="B1894" s="21">
        <v>358.69</v>
      </c>
      <c r="C1894" s="21">
        <v>60795</v>
      </c>
      <c r="D1894" s="21">
        <v>0.64385000000000003</v>
      </c>
      <c r="E1894" s="21">
        <v>930.62</v>
      </c>
      <c r="F1894" s="21">
        <v>670.28</v>
      </c>
      <c r="G1894" s="21">
        <f t="shared" si="146"/>
        <v>1.3884048457361104</v>
      </c>
      <c r="H1894" s="67">
        <v>2.3672E-5</v>
      </c>
      <c r="I1894" s="21">
        <f t="shared" si="147"/>
        <v>3.6766327560767254E-5</v>
      </c>
      <c r="J1894" s="21">
        <v>3.1362000000000001E-2</v>
      </c>
      <c r="K1894" s="21">
        <f t="shared" si="148"/>
        <v>5.2341560771234887E-5</v>
      </c>
      <c r="L1894" s="21">
        <f t="shared" si="149"/>
        <v>0.70243086027676804</v>
      </c>
      <c r="M1894" s="21" t="s">
        <v>262</v>
      </c>
    </row>
    <row r="1895" spans="1:13" x14ac:dyDescent="0.15">
      <c r="A1895" s="21">
        <f t="shared" si="145"/>
        <v>87.13</v>
      </c>
      <c r="B1895" s="21">
        <v>360.28</v>
      </c>
      <c r="C1895" s="21">
        <v>60795</v>
      </c>
      <c r="D1895" s="21">
        <v>0.64100999999999997</v>
      </c>
      <c r="E1895" s="21">
        <v>931</v>
      </c>
      <c r="F1895" s="21">
        <v>670.66000000000008</v>
      </c>
      <c r="G1895" s="21">
        <f t="shared" si="146"/>
        <v>1.3881847732084811</v>
      </c>
      <c r="H1895" s="67">
        <v>2.3754E-5</v>
      </c>
      <c r="I1895" s="21">
        <f t="shared" si="147"/>
        <v>3.7057144194318345E-5</v>
      </c>
      <c r="J1895" s="21">
        <v>3.1489999999999997E-2</v>
      </c>
      <c r="K1895" s="21">
        <f t="shared" si="148"/>
        <v>5.2766486213326968E-5</v>
      </c>
      <c r="L1895" s="21">
        <f t="shared" si="149"/>
        <v>0.70228561448078763</v>
      </c>
      <c r="M1895" s="21" t="s">
        <v>262</v>
      </c>
    </row>
    <row r="1896" spans="1:13" x14ac:dyDescent="0.15">
      <c r="A1896" s="21">
        <f t="shared" si="145"/>
        <v>88.720000000000027</v>
      </c>
      <c r="B1896" s="21">
        <v>361.87</v>
      </c>
      <c r="C1896" s="21">
        <v>60795</v>
      </c>
      <c r="D1896" s="21">
        <v>0.63819000000000004</v>
      </c>
      <c r="E1896" s="21">
        <v>931.38</v>
      </c>
      <c r="F1896" s="21">
        <v>671.05000000000007</v>
      </c>
      <c r="G1896" s="21">
        <f t="shared" si="146"/>
        <v>1.3879442664481036</v>
      </c>
      <c r="H1896" s="67">
        <v>2.3835000000000001E-5</v>
      </c>
      <c r="I1896" s="21">
        <f t="shared" si="147"/>
        <v>3.7347811780190852E-5</v>
      </c>
      <c r="J1896" s="21">
        <v>3.1618E-2</v>
      </c>
      <c r="K1896" s="21">
        <f t="shared" si="148"/>
        <v>5.3193368414758523E-5</v>
      </c>
      <c r="L1896" s="21">
        <f t="shared" si="149"/>
        <v>0.70211405844771968</v>
      </c>
      <c r="M1896" s="21" t="s">
        <v>262</v>
      </c>
    </row>
    <row r="1897" spans="1:13" x14ac:dyDescent="0.15">
      <c r="A1897" s="21">
        <f t="shared" si="145"/>
        <v>90.31</v>
      </c>
      <c r="B1897" s="21">
        <v>363.46</v>
      </c>
      <c r="C1897" s="21">
        <v>60795</v>
      </c>
      <c r="D1897" s="21">
        <v>0.63539000000000001</v>
      </c>
      <c r="E1897" s="21">
        <v>931.76</v>
      </c>
      <c r="F1897" s="21">
        <v>671.43</v>
      </c>
      <c r="G1897" s="21">
        <f t="shared" si="146"/>
        <v>1.3877247069687086</v>
      </c>
      <c r="H1897" s="67">
        <v>2.3915999999999999E-5</v>
      </c>
      <c r="I1897" s="21">
        <f t="shared" si="147"/>
        <v>3.7639874722611309E-5</v>
      </c>
      <c r="J1897" s="21">
        <v>3.1745000000000002E-2</v>
      </c>
      <c r="K1897" s="21">
        <f t="shared" si="148"/>
        <v>5.3620504212176146E-5</v>
      </c>
      <c r="L1897" s="21">
        <f t="shared" si="149"/>
        <v>0.70196793699795235</v>
      </c>
      <c r="M1897" s="21" t="s">
        <v>262</v>
      </c>
    </row>
    <row r="1898" spans="1:13" x14ac:dyDescent="0.15">
      <c r="A1898" s="21">
        <f t="shared" si="145"/>
        <v>91.900000000000034</v>
      </c>
      <c r="B1898" s="21">
        <v>365.05</v>
      </c>
      <c r="C1898" s="21">
        <v>60795</v>
      </c>
      <c r="D1898" s="21">
        <v>0.63261999999999996</v>
      </c>
      <c r="E1898" s="21">
        <v>932.15000000000009</v>
      </c>
      <c r="F1898" s="21">
        <v>671.83</v>
      </c>
      <c r="G1898" s="21">
        <f t="shared" si="146"/>
        <v>1.3874789753360226</v>
      </c>
      <c r="H1898" s="67">
        <v>2.3998E-5</v>
      </c>
      <c r="I1898" s="21">
        <f t="shared" si="147"/>
        <v>3.7934304954000826E-5</v>
      </c>
      <c r="J1898" s="21">
        <v>3.1872999999999999E-2</v>
      </c>
      <c r="K1898" s="21">
        <f t="shared" si="148"/>
        <v>5.404981614507265E-5</v>
      </c>
      <c r="L1898" s="21">
        <f t="shared" si="149"/>
        <v>0.701839666802623</v>
      </c>
      <c r="M1898" s="21" t="s">
        <v>262</v>
      </c>
    </row>
    <row r="1899" spans="1:13" x14ac:dyDescent="0.15">
      <c r="A1899" s="21">
        <f t="shared" si="145"/>
        <v>93.490000000000009</v>
      </c>
      <c r="B1899" s="21">
        <v>366.64</v>
      </c>
      <c r="C1899" s="21">
        <v>60795</v>
      </c>
      <c r="D1899" s="21">
        <v>0.62988</v>
      </c>
      <c r="E1899" s="21">
        <v>932.54000000000008</v>
      </c>
      <c r="F1899" s="21">
        <v>672.22</v>
      </c>
      <c r="G1899" s="21">
        <f t="shared" si="146"/>
        <v>1.387254172741067</v>
      </c>
      <c r="H1899" s="67">
        <v>2.4077999999999999E-5</v>
      </c>
      <c r="I1899" s="21">
        <f t="shared" si="147"/>
        <v>3.8226328824538009E-5</v>
      </c>
      <c r="J1899" s="21">
        <v>3.2001000000000002E-2</v>
      </c>
      <c r="K1899" s="21">
        <f t="shared" si="148"/>
        <v>5.4480145861782911E-5</v>
      </c>
      <c r="L1899" s="21">
        <f t="shared" si="149"/>
        <v>0.70165613949564076</v>
      </c>
      <c r="M1899" s="21" t="s">
        <v>262</v>
      </c>
    </row>
    <row r="1900" spans="1:13" x14ac:dyDescent="0.15">
      <c r="A1900" s="21">
        <f t="shared" si="145"/>
        <v>95.080000000000041</v>
      </c>
      <c r="B1900" s="21">
        <v>368.23</v>
      </c>
      <c r="C1900" s="21">
        <v>60795</v>
      </c>
      <c r="D1900" s="21">
        <v>0.62714999999999999</v>
      </c>
      <c r="E1900" s="21">
        <v>932.93000000000006</v>
      </c>
      <c r="F1900" s="21">
        <v>672.62</v>
      </c>
      <c r="G1900" s="21">
        <f t="shared" si="146"/>
        <v>1.3870090095447654</v>
      </c>
      <c r="H1900" s="67">
        <v>2.4159E-5</v>
      </c>
      <c r="I1900" s="21">
        <f t="shared" si="147"/>
        <v>3.8521884716574983E-5</v>
      </c>
      <c r="J1900" s="21">
        <v>3.2127999999999997E-2</v>
      </c>
      <c r="K1900" s="21">
        <f t="shared" si="148"/>
        <v>5.4911487149571574E-5</v>
      </c>
      <c r="L1900" s="21">
        <f t="shared" si="149"/>
        <v>0.70152688838396426</v>
      </c>
      <c r="M1900" s="21" t="s">
        <v>262</v>
      </c>
    </row>
    <row r="1901" spans="1:13" x14ac:dyDescent="0.15">
      <c r="A1901" s="21">
        <f t="shared" si="145"/>
        <v>96.670000000000016</v>
      </c>
      <c r="B1901" s="21">
        <v>369.82</v>
      </c>
      <c r="C1901" s="21">
        <v>60795</v>
      </c>
      <c r="D1901" s="21">
        <v>0.62446000000000002</v>
      </c>
      <c r="E1901" s="21">
        <v>933.33</v>
      </c>
      <c r="F1901" s="21">
        <v>673.02</v>
      </c>
      <c r="G1901" s="21">
        <f t="shared" si="146"/>
        <v>1.3867789961665331</v>
      </c>
      <c r="H1901" s="67">
        <v>2.4239999999999998E-5</v>
      </c>
      <c r="I1901" s="21">
        <f t="shared" si="147"/>
        <v>3.8817538353137105E-5</v>
      </c>
      <c r="J1901" s="21">
        <v>3.2256E-2</v>
      </c>
      <c r="K1901" s="21">
        <f t="shared" si="148"/>
        <v>5.5344014715133467E-5</v>
      </c>
      <c r="L1901" s="21">
        <f t="shared" si="149"/>
        <v>0.70138638392857133</v>
      </c>
      <c r="M1901" s="21" t="s">
        <v>262</v>
      </c>
    </row>
    <row r="1902" spans="1:13" x14ac:dyDescent="0.15">
      <c r="A1902" s="21">
        <f t="shared" si="145"/>
        <v>98.260000000000048</v>
      </c>
      <c r="B1902" s="21">
        <v>371.41</v>
      </c>
      <c r="C1902" s="21">
        <v>60795</v>
      </c>
      <c r="D1902" s="21">
        <v>0.62178</v>
      </c>
      <c r="E1902" s="21">
        <v>933.7299999999999</v>
      </c>
      <c r="F1902" s="21">
        <v>673.42000000000007</v>
      </c>
      <c r="G1902" s="21">
        <f t="shared" si="146"/>
        <v>1.3865492560363515</v>
      </c>
      <c r="H1902" s="67">
        <v>2.4320000000000001E-5</v>
      </c>
      <c r="I1902" s="21">
        <f t="shared" si="147"/>
        <v>3.9113512818038539E-5</v>
      </c>
      <c r="J1902" s="21">
        <v>3.2384000000000003E-2</v>
      </c>
      <c r="K1902" s="21">
        <f t="shared" si="148"/>
        <v>5.5779219074170272E-5</v>
      </c>
      <c r="L1902" s="21">
        <f t="shared" si="149"/>
        <v>0.70122015810276672</v>
      </c>
      <c r="M1902" s="21" t="s">
        <v>262</v>
      </c>
    </row>
    <row r="1903" spans="1:13" x14ac:dyDescent="0.15">
      <c r="A1903" s="21">
        <f t="shared" ref="A1903:A1966" si="150">B1903-273.15</f>
        <v>99.850000000000023</v>
      </c>
      <c r="B1903" s="21">
        <v>373</v>
      </c>
      <c r="C1903" s="21">
        <v>60795</v>
      </c>
      <c r="D1903" s="21">
        <v>0.61912999999999996</v>
      </c>
      <c r="E1903" s="21">
        <v>934.13</v>
      </c>
      <c r="F1903" s="21">
        <v>673.83</v>
      </c>
      <c r="G1903" s="21">
        <f t="shared" ref="G1903:G1966" si="151">E1903/F1903</f>
        <v>1.3862992149355178</v>
      </c>
      <c r="H1903" s="67">
        <v>2.4400999999999999E-5</v>
      </c>
      <c r="I1903" s="21">
        <f t="shared" ref="I1903:I1966" si="152">H1903/D1903</f>
        <v>3.9411755204884271E-5</v>
      </c>
      <c r="J1903" s="21">
        <v>3.2511999999999999E-2</v>
      </c>
      <c r="K1903" s="21">
        <f t="shared" ref="K1903:K1966" si="153">J1903/E1903/D1903</f>
        <v>5.6215298114014841E-5</v>
      </c>
      <c r="L1903" s="21">
        <f t="shared" ref="L1903:L1966" si="154">H1903*E1903/J1903</f>
        <v>0.70108594149852355</v>
      </c>
      <c r="M1903" s="21" t="s">
        <v>262</v>
      </c>
    </row>
    <row r="1904" spans="1:13" x14ac:dyDescent="0.15">
      <c r="A1904" s="21">
        <f t="shared" si="150"/>
        <v>-218.14999999999998</v>
      </c>
      <c r="B1904" s="21">
        <v>55</v>
      </c>
      <c r="C1904" s="21">
        <v>70927.5</v>
      </c>
      <c r="D1904" s="21">
        <v>1303.5</v>
      </c>
      <c r="E1904" s="21">
        <v>1671.4</v>
      </c>
      <c r="F1904" s="21">
        <v>1176.5</v>
      </c>
      <c r="G1904" s="21">
        <f t="shared" si="151"/>
        <v>1.4206544836379091</v>
      </c>
      <c r="H1904" s="21">
        <v>8.7341000000000003E-4</v>
      </c>
      <c r="I1904" s="21">
        <f t="shared" si="152"/>
        <v>6.700498657460683E-7</v>
      </c>
      <c r="J1904" s="21">
        <v>0.20008999999999999</v>
      </c>
      <c r="K1904" s="21">
        <f t="shared" si="153"/>
        <v>9.1840438976092692E-8</v>
      </c>
      <c r="L1904" s="21">
        <f t="shared" si="154"/>
        <v>7.2958042580838631</v>
      </c>
      <c r="M1904" s="21" t="s">
        <v>264</v>
      </c>
    </row>
    <row r="1905" spans="1:13" x14ac:dyDescent="0.15">
      <c r="A1905" s="21">
        <f t="shared" si="150"/>
        <v>-216.55999999999997</v>
      </c>
      <c r="B1905" s="21">
        <v>56.59</v>
      </c>
      <c r="C1905" s="21">
        <v>70927.5</v>
      </c>
      <c r="D1905" s="21">
        <v>1296.9000000000001</v>
      </c>
      <c r="E1905" s="21">
        <v>1670.3</v>
      </c>
      <c r="F1905" s="21">
        <v>1139.3999999999999</v>
      </c>
      <c r="G1905" s="21">
        <f t="shared" si="151"/>
        <v>1.4659469896436723</v>
      </c>
      <c r="H1905" s="21">
        <v>7.9162000000000004E-4</v>
      </c>
      <c r="I1905" s="21">
        <f t="shared" si="152"/>
        <v>6.103940165008867E-7</v>
      </c>
      <c r="J1905" s="21">
        <v>0.19827</v>
      </c>
      <c r="K1905" s="21">
        <f t="shared" si="153"/>
        <v>9.1528434702148064E-8</v>
      </c>
      <c r="L1905" s="21">
        <f t="shared" si="154"/>
        <v>6.6689004186210719</v>
      </c>
      <c r="M1905" s="21" t="s">
        <v>264</v>
      </c>
    </row>
    <row r="1906" spans="1:13" x14ac:dyDescent="0.15">
      <c r="A1906" s="21">
        <f t="shared" si="150"/>
        <v>-214.96999999999997</v>
      </c>
      <c r="B1906" s="21">
        <v>58.18</v>
      </c>
      <c r="C1906" s="21">
        <v>70927.5</v>
      </c>
      <c r="D1906" s="21">
        <v>1290</v>
      </c>
      <c r="E1906" s="21">
        <v>1671.4</v>
      </c>
      <c r="F1906" s="21">
        <v>1112.1000000000001</v>
      </c>
      <c r="G1906" s="21">
        <f t="shared" si="151"/>
        <v>1.5029223990648322</v>
      </c>
      <c r="H1906" s="21">
        <v>7.2013000000000003E-4</v>
      </c>
      <c r="I1906" s="21">
        <f t="shared" si="152"/>
        <v>5.5824031007751941E-7</v>
      </c>
      <c r="J1906" s="21">
        <v>0.19635</v>
      </c>
      <c r="K1906" s="21">
        <f t="shared" si="153"/>
        <v>9.1066951253788076E-8</v>
      </c>
      <c r="L1906" s="21">
        <f t="shared" si="154"/>
        <v>6.1299988897377142</v>
      </c>
      <c r="M1906" s="21" t="s">
        <v>264</v>
      </c>
    </row>
    <row r="1907" spans="1:13" x14ac:dyDescent="0.15">
      <c r="A1907" s="21">
        <f t="shared" si="150"/>
        <v>-213.37999999999997</v>
      </c>
      <c r="B1907" s="21">
        <v>59.77</v>
      </c>
      <c r="C1907" s="21">
        <v>70927.5</v>
      </c>
      <c r="D1907" s="21">
        <v>1283.0999999999999</v>
      </c>
      <c r="E1907" s="21">
        <v>1673</v>
      </c>
      <c r="F1907" s="21">
        <v>1091.3</v>
      </c>
      <c r="G1907" s="21">
        <f t="shared" si="151"/>
        <v>1.5330339961513793</v>
      </c>
      <c r="H1907" s="21">
        <v>6.5746000000000001E-4</v>
      </c>
      <c r="I1907" s="21">
        <f t="shared" si="152"/>
        <v>5.1239965708050824E-7</v>
      </c>
      <c r="J1907" s="21">
        <v>0.19434999999999999</v>
      </c>
      <c r="K1907" s="21">
        <f t="shared" si="153"/>
        <v>9.0537416782790751E-8</v>
      </c>
      <c r="L1907" s="21">
        <f t="shared" si="154"/>
        <v>5.6595347568819143</v>
      </c>
      <c r="M1907" s="21" t="s">
        <v>264</v>
      </c>
    </row>
    <row r="1908" spans="1:13" x14ac:dyDescent="0.15">
      <c r="A1908" s="21">
        <f t="shared" si="150"/>
        <v>-211.78999999999996</v>
      </c>
      <c r="B1908" s="21">
        <v>61.36</v>
      </c>
      <c r="C1908" s="21">
        <v>70927.5</v>
      </c>
      <c r="D1908" s="21">
        <v>1276.0999999999999</v>
      </c>
      <c r="E1908" s="21">
        <v>1674.6000000000001</v>
      </c>
      <c r="F1908" s="21">
        <v>1074.7</v>
      </c>
      <c r="G1908" s="21">
        <f t="shared" si="151"/>
        <v>1.5582022890108869</v>
      </c>
      <c r="H1908" s="21">
        <v>6.0236000000000003E-4</v>
      </c>
      <c r="I1908" s="21">
        <f t="shared" si="152"/>
        <v>4.7203197241595494E-7</v>
      </c>
      <c r="J1908" s="21">
        <v>0.1923</v>
      </c>
      <c r="K1908" s="21">
        <f t="shared" si="153"/>
        <v>8.9987769805725527E-8</v>
      </c>
      <c r="L1908" s="21">
        <f t="shared" si="154"/>
        <v>5.2455125117004684</v>
      </c>
      <c r="M1908" s="21" t="s">
        <v>264</v>
      </c>
    </row>
    <row r="1909" spans="1:13" x14ac:dyDescent="0.15">
      <c r="A1909" s="21">
        <f t="shared" si="150"/>
        <v>-210.2</v>
      </c>
      <c r="B1909" s="21">
        <v>62.95</v>
      </c>
      <c r="C1909" s="21">
        <v>70927.5</v>
      </c>
      <c r="D1909" s="21">
        <v>1269</v>
      </c>
      <c r="E1909" s="21">
        <v>1675.8999999999999</v>
      </c>
      <c r="F1909" s="21">
        <v>1060.8999999999999</v>
      </c>
      <c r="G1909" s="21">
        <f t="shared" si="151"/>
        <v>1.5796964841172589</v>
      </c>
      <c r="H1909" s="21">
        <v>5.5376000000000004E-4</v>
      </c>
      <c r="I1909" s="21">
        <f t="shared" si="152"/>
        <v>4.363750985027581E-7</v>
      </c>
      <c r="J1909" s="21">
        <v>0.19019</v>
      </c>
      <c r="K1909" s="21">
        <f t="shared" si="153"/>
        <v>8.942891369989925E-8</v>
      </c>
      <c r="L1909" s="21">
        <f t="shared" si="154"/>
        <v>4.8795750775540245</v>
      </c>
      <c r="M1909" s="21" t="s">
        <v>264</v>
      </c>
    </row>
    <row r="1910" spans="1:13" x14ac:dyDescent="0.15">
      <c r="A1910" s="21">
        <f t="shared" si="150"/>
        <v>-208.60999999999996</v>
      </c>
      <c r="B1910" s="21">
        <v>64.540000000000006</v>
      </c>
      <c r="C1910" s="21">
        <v>70927.5</v>
      </c>
      <c r="D1910" s="21">
        <v>1261.8</v>
      </c>
      <c r="E1910" s="21">
        <v>1676.9</v>
      </c>
      <c r="F1910" s="21">
        <v>1049.1999999999998</v>
      </c>
      <c r="G1910" s="21">
        <f t="shared" si="151"/>
        <v>1.5982653450247812</v>
      </c>
      <c r="H1910" s="21">
        <v>5.1075000000000003E-4</v>
      </c>
      <c r="I1910" s="21">
        <f t="shared" si="152"/>
        <v>4.0477888730385167E-7</v>
      </c>
      <c r="J1910" s="21">
        <v>0.18804999999999999</v>
      </c>
      <c r="K1910" s="21">
        <f t="shared" si="153"/>
        <v>8.8874188847570548E-8</v>
      </c>
      <c r="L1910" s="21">
        <f t="shared" si="154"/>
        <v>4.5545156873172035</v>
      </c>
      <c r="M1910" s="21" t="s">
        <v>264</v>
      </c>
    </row>
    <row r="1911" spans="1:13" x14ac:dyDescent="0.15">
      <c r="A1911" s="21">
        <f t="shared" si="150"/>
        <v>-207.01999999999998</v>
      </c>
      <c r="B1911" s="21">
        <v>66.13</v>
      </c>
      <c r="C1911" s="21">
        <v>70927.5</v>
      </c>
      <c r="D1911" s="21">
        <v>1254.7</v>
      </c>
      <c r="E1911" s="21">
        <v>1677.4</v>
      </c>
      <c r="F1911" s="21">
        <v>1038.8</v>
      </c>
      <c r="G1911" s="21">
        <f t="shared" si="151"/>
        <v>1.6147477859068158</v>
      </c>
      <c r="H1911" s="21">
        <v>4.7257000000000001E-4</v>
      </c>
      <c r="I1911" s="21">
        <f t="shared" si="152"/>
        <v>3.7663983422332029E-7</v>
      </c>
      <c r="J1911" s="21">
        <v>0.18589</v>
      </c>
      <c r="K1911" s="21">
        <f t="shared" si="153"/>
        <v>8.8324154903567109E-8</v>
      </c>
      <c r="L1911" s="21">
        <f t="shared" si="154"/>
        <v>4.2642902684383239</v>
      </c>
      <c r="M1911" s="21" t="s">
        <v>264</v>
      </c>
    </row>
    <row r="1912" spans="1:13" x14ac:dyDescent="0.15">
      <c r="A1912" s="21">
        <f t="shared" si="150"/>
        <v>-205.42999999999998</v>
      </c>
      <c r="B1912" s="21">
        <v>67.72</v>
      </c>
      <c r="C1912" s="21">
        <v>70927.5</v>
      </c>
      <c r="D1912" s="21">
        <v>1247.5</v>
      </c>
      <c r="E1912" s="21">
        <v>1677.8</v>
      </c>
      <c r="F1912" s="21">
        <v>1029.3000000000002</v>
      </c>
      <c r="G1912" s="21">
        <f t="shared" si="151"/>
        <v>1.6300398328961427</v>
      </c>
      <c r="H1912" s="21">
        <v>4.3856E-4</v>
      </c>
      <c r="I1912" s="21">
        <f t="shared" si="152"/>
        <v>3.5155110220440882E-7</v>
      </c>
      <c r="J1912" s="21">
        <v>0.1837</v>
      </c>
      <c r="K1912" s="21">
        <f t="shared" si="153"/>
        <v>8.7766425687230944E-8</v>
      </c>
      <c r="L1912" s="21">
        <f t="shared" si="154"/>
        <v>4.0055305824714207</v>
      </c>
      <c r="M1912" s="21" t="s">
        <v>264</v>
      </c>
    </row>
    <row r="1913" spans="1:13" x14ac:dyDescent="0.15">
      <c r="A1913" s="21">
        <f t="shared" si="150"/>
        <v>-203.83999999999997</v>
      </c>
      <c r="B1913" s="21">
        <v>69.31</v>
      </c>
      <c r="C1913" s="21">
        <v>70927.5</v>
      </c>
      <c r="D1913" s="21">
        <v>1240.2</v>
      </c>
      <c r="E1913" s="21">
        <v>1677.8999999999999</v>
      </c>
      <c r="F1913" s="21">
        <v>1020.5</v>
      </c>
      <c r="G1913" s="21">
        <f t="shared" si="151"/>
        <v>1.6441940225379714</v>
      </c>
      <c r="H1913" s="21">
        <v>4.0817000000000002E-4</v>
      </c>
      <c r="I1913" s="21">
        <f t="shared" si="152"/>
        <v>3.2911627156910174E-7</v>
      </c>
      <c r="J1913" s="21">
        <v>0.18149000000000001</v>
      </c>
      <c r="K1913" s="21">
        <f t="shared" si="153"/>
        <v>8.7215745940094783E-8</v>
      </c>
      <c r="L1913" s="21">
        <f t="shared" si="154"/>
        <v>3.7735877624111516</v>
      </c>
      <c r="M1913" s="21" t="s">
        <v>264</v>
      </c>
    </row>
    <row r="1914" spans="1:13" x14ac:dyDescent="0.15">
      <c r="A1914" s="21">
        <f t="shared" si="150"/>
        <v>-202.24999999999997</v>
      </c>
      <c r="B1914" s="21">
        <v>70.900000000000006</v>
      </c>
      <c r="C1914" s="21">
        <v>70927.5</v>
      </c>
      <c r="D1914" s="21">
        <v>1232.9000000000001</v>
      </c>
      <c r="E1914" s="21">
        <v>1678</v>
      </c>
      <c r="F1914" s="21">
        <v>1012.1</v>
      </c>
      <c r="G1914" s="21">
        <f t="shared" si="151"/>
        <v>1.6579389388400356</v>
      </c>
      <c r="H1914" s="21">
        <v>3.8092999999999997E-4</v>
      </c>
      <c r="I1914" s="21">
        <f t="shared" si="152"/>
        <v>3.0897071944196608E-7</v>
      </c>
      <c r="J1914" s="21">
        <v>0.17927000000000001</v>
      </c>
      <c r="K1914" s="21">
        <f t="shared" si="153"/>
        <v>8.6653839301138981E-8</v>
      </c>
      <c r="L1914" s="21">
        <f t="shared" si="154"/>
        <v>3.5655744965694196</v>
      </c>
      <c r="M1914" s="21" t="s">
        <v>264</v>
      </c>
    </row>
    <row r="1915" spans="1:13" x14ac:dyDescent="0.15">
      <c r="A1915" s="21">
        <f t="shared" si="150"/>
        <v>-200.65999999999997</v>
      </c>
      <c r="B1915" s="21">
        <v>72.489999999999995</v>
      </c>
      <c r="C1915" s="21">
        <v>70927.5</v>
      </c>
      <c r="D1915" s="21">
        <v>1225.5999999999999</v>
      </c>
      <c r="E1915" s="21">
        <v>1678.1999999999998</v>
      </c>
      <c r="F1915" s="21">
        <v>1004.1999999999999</v>
      </c>
      <c r="G1915" s="21">
        <f t="shared" si="151"/>
        <v>1.6711810396335391</v>
      </c>
      <c r="H1915" s="21">
        <v>3.5642999999999997E-4</v>
      </c>
      <c r="I1915" s="21">
        <f t="shared" si="152"/>
        <v>2.908208224543081E-7</v>
      </c>
      <c r="J1915" s="21">
        <v>0.17704</v>
      </c>
      <c r="K1915" s="21">
        <f t="shared" si="153"/>
        <v>8.6075376670204598E-8</v>
      </c>
      <c r="L1915" s="21">
        <f t="shared" si="154"/>
        <v>3.3786761522819693</v>
      </c>
      <c r="M1915" s="21" t="s">
        <v>264</v>
      </c>
    </row>
    <row r="1916" spans="1:13" x14ac:dyDescent="0.15">
      <c r="A1916" s="21">
        <f t="shared" si="150"/>
        <v>-199.07</v>
      </c>
      <c r="B1916" s="21">
        <v>74.08</v>
      </c>
      <c r="C1916" s="21">
        <v>70927.5</v>
      </c>
      <c r="D1916" s="21">
        <v>1218.3</v>
      </c>
      <c r="E1916" s="21">
        <v>1678.3999999999999</v>
      </c>
      <c r="F1916" s="21">
        <v>996.51</v>
      </c>
      <c r="G1916" s="21">
        <f t="shared" si="151"/>
        <v>1.6842781306760592</v>
      </c>
      <c r="H1916" s="21">
        <v>3.3432999999999998E-4</v>
      </c>
      <c r="I1916" s="21">
        <f t="shared" si="152"/>
        <v>2.7442337683657554E-7</v>
      </c>
      <c r="J1916" s="21">
        <v>0.17479</v>
      </c>
      <c r="K1916" s="21">
        <f t="shared" si="153"/>
        <v>8.5480463290711178E-8</v>
      </c>
      <c r="L1916" s="21">
        <f t="shared" si="154"/>
        <v>3.2103637050174489</v>
      </c>
      <c r="M1916" s="21" t="s">
        <v>264</v>
      </c>
    </row>
    <row r="1917" spans="1:13" x14ac:dyDescent="0.15">
      <c r="A1917" s="21">
        <f t="shared" si="150"/>
        <v>-197.47999999999996</v>
      </c>
      <c r="B1917" s="21">
        <v>75.67</v>
      </c>
      <c r="C1917" s="21">
        <v>70927.5</v>
      </c>
      <c r="D1917" s="21">
        <v>1210.9000000000001</v>
      </c>
      <c r="E1917" s="21">
        <v>1678.8000000000002</v>
      </c>
      <c r="F1917" s="21">
        <v>989.07999999999993</v>
      </c>
      <c r="G1917" s="21">
        <f t="shared" si="151"/>
        <v>1.6973348970760711</v>
      </c>
      <c r="H1917" s="21">
        <v>3.1433999999999998E-4</v>
      </c>
      <c r="I1917" s="21">
        <f t="shared" si="152"/>
        <v>2.5959203897927156E-7</v>
      </c>
      <c r="J1917" s="21">
        <v>0.17252999999999999</v>
      </c>
      <c r="K1917" s="21">
        <f t="shared" si="153"/>
        <v>8.4870621518585249E-8</v>
      </c>
      <c r="L1917" s="21">
        <f t="shared" si="154"/>
        <v>3.0586796035472097</v>
      </c>
      <c r="M1917" s="21" t="s">
        <v>264</v>
      </c>
    </row>
    <row r="1918" spans="1:13" x14ac:dyDescent="0.15">
      <c r="A1918" s="21">
        <f t="shared" si="150"/>
        <v>-195.89</v>
      </c>
      <c r="B1918" s="21">
        <v>77.260000000000005</v>
      </c>
      <c r="C1918" s="21">
        <v>70927.5</v>
      </c>
      <c r="D1918" s="21">
        <v>1203.4000000000001</v>
      </c>
      <c r="E1918" s="21">
        <v>1679.5</v>
      </c>
      <c r="F1918" s="21">
        <v>981.85</v>
      </c>
      <c r="G1918" s="21">
        <f t="shared" si="151"/>
        <v>1.7105464174772114</v>
      </c>
      <c r="H1918" s="21">
        <v>2.9619999999999999E-4</v>
      </c>
      <c r="I1918" s="21">
        <f t="shared" si="152"/>
        <v>2.4613594814691704E-7</v>
      </c>
      <c r="J1918" s="21">
        <v>0.17027</v>
      </c>
      <c r="K1918" s="21">
        <f t="shared" si="153"/>
        <v>8.4245773226725927E-8</v>
      </c>
      <c r="L1918" s="21">
        <f t="shared" si="154"/>
        <v>2.9216415105420799</v>
      </c>
      <c r="M1918" s="21" t="s">
        <v>264</v>
      </c>
    </row>
    <row r="1919" spans="1:13" x14ac:dyDescent="0.15">
      <c r="A1919" s="21">
        <f t="shared" si="150"/>
        <v>-194.29999999999998</v>
      </c>
      <c r="B1919" s="21">
        <v>78.849999999999994</v>
      </c>
      <c r="C1919" s="21">
        <v>70927.5</v>
      </c>
      <c r="D1919" s="21">
        <v>1196</v>
      </c>
      <c r="E1919" s="21">
        <v>1680.5</v>
      </c>
      <c r="F1919" s="21">
        <v>974.8</v>
      </c>
      <c r="G1919" s="21">
        <f t="shared" si="151"/>
        <v>1.7239433729995897</v>
      </c>
      <c r="H1919" s="21">
        <v>2.7970000000000002E-4</v>
      </c>
      <c r="I1919" s="21">
        <f t="shared" si="152"/>
        <v>2.3386287625418062E-7</v>
      </c>
      <c r="J1919" s="21">
        <v>0.16800000000000001</v>
      </c>
      <c r="K1919" s="21">
        <f t="shared" si="153"/>
        <v>8.358716300193346E-8</v>
      </c>
      <c r="L1919" s="21">
        <f t="shared" si="154"/>
        <v>2.7978324404761903</v>
      </c>
      <c r="M1919" s="21" t="s">
        <v>264</v>
      </c>
    </row>
    <row r="1920" spans="1:13" x14ac:dyDescent="0.15">
      <c r="A1920" s="21">
        <f t="shared" si="150"/>
        <v>-192.70999999999998</v>
      </c>
      <c r="B1920" s="21">
        <v>80.44</v>
      </c>
      <c r="C1920" s="21">
        <v>70927.5</v>
      </c>
      <c r="D1920" s="21">
        <v>1188.4000000000001</v>
      </c>
      <c r="E1920" s="21">
        <v>1681.8999999999999</v>
      </c>
      <c r="F1920" s="21">
        <v>967.91000000000008</v>
      </c>
      <c r="G1920" s="21">
        <f t="shared" si="151"/>
        <v>1.7376615594425098</v>
      </c>
      <c r="H1920" s="21">
        <v>2.6465000000000001E-4</v>
      </c>
      <c r="I1920" s="21">
        <f t="shared" si="152"/>
        <v>2.2269437899697071E-7</v>
      </c>
      <c r="J1920" s="21">
        <v>0.16572000000000001</v>
      </c>
      <c r="K1920" s="21">
        <f t="shared" si="153"/>
        <v>8.2910991918249559E-8</v>
      </c>
      <c r="L1920" s="21">
        <f t="shared" si="154"/>
        <v>2.6859451786145305</v>
      </c>
      <c r="M1920" s="21" t="s">
        <v>264</v>
      </c>
    </row>
    <row r="1921" spans="1:13" x14ac:dyDescent="0.15">
      <c r="A1921" s="21">
        <f t="shared" si="150"/>
        <v>-191.11999999999998</v>
      </c>
      <c r="B1921" s="21">
        <v>82.03</v>
      </c>
      <c r="C1921" s="21">
        <v>70927.5</v>
      </c>
      <c r="D1921" s="21">
        <v>1180.9000000000001</v>
      </c>
      <c r="E1921" s="21">
        <v>1683.6</v>
      </c>
      <c r="F1921" s="21">
        <v>961.17</v>
      </c>
      <c r="G1921" s="21">
        <f t="shared" si="151"/>
        <v>1.7516152189519023</v>
      </c>
      <c r="H1921" s="21">
        <v>2.5086999999999999E-4</v>
      </c>
      <c r="I1921" s="21">
        <f t="shared" si="152"/>
        <v>2.1243966466254548E-7</v>
      </c>
      <c r="J1921" s="21">
        <v>0.16342999999999999</v>
      </c>
      <c r="K1921" s="21">
        <f t="shared" si="153"/>
        <v>8.2201499711864693E-8</v>
      </c>
      <c r="L1921" s="21">
        <f t="shared" si="154"/>
        <v>2.5843769932081013</v>
      </c>
      <c r="M1921" s="21" t="s">
        <v>264</v>
      </c>
    </row>
    <row r="1922" spans="1:13" x14ac:dyDescent="0.15">
      <c r="A1922" s="21">
        <f t="shared" si="150"/>
        <v>-189.52999999999997</v>
      </c>
      <c r="B1922" s="21">
        <v>83.62</v>
      </c>
      <c r="C1922" s="21">
        <v>70927.5</v>
      </c>
      <c r="D1922" s="21">
        <v>1173.3</v>
      </c>
      <c r="E1922" s="21">
        <v>1685.7</v>
      </c>
      <c r="F1922" s="21">
        <v>954.57999999999993</v>
      </c>
      <c r="G1922" s="21">
        <f t="shared" si="151"/>
        <v>1.7659075195373883</v>
      </c>
      <c r="H1922" s="21">
        <v>2.3824999999999999E-4</v>
      </c>
      <c r="I1922" s="21">
        <f t="shared" si="152"/>
        <v>2.0305974601551179E-7</v>
      </c>
      <c r="J1922" s="21">
        <v>0.16114000000000001</v>
      </c>
      <c r="K1922" s="21">
        <f t="shared" si="153"/>
        <v>8.1473055082474386E-8</v>
      </c>
      <c r="L1922" s="21">
        <f t="shared" si="154"/>
        <v>2.4923546295147077</v>
      </c>
      <c r="M1922" s="21" t="s">
        <v>264</v>
      </c>
    </row>
    <row r="1923" spans="1:13" x14ac:dyDescent="0.15">
      <c r="A1923" s="21">
        <f t="shared" si="150"/>
        <v>-187.94</v>
      </c>
      <c r="B1923" s="21">
        <v>85.21</v>
      </c>
      <c r="C1923" s="21">
        <v>70927.5</v>
      </c>
      <c r="D1923" s="21">
        <v>1165.5999999999999</v>
      </c>
      <c r="E1923" s="21">
        <v>1688.3</v>
      </c>
      <c r="F1923" s="21">
        <v>948.13</v>
      </c>
      <c r="G1923" s="21">
        <f t="shared" si="151"/>
        <v>1.7806629892525285</v>
      </c>
      <c r="H1923" s="21">
        <v>2.2664000000000001E-4</v>
      </c>
      <c r="I1923" s="21">
        <f t="shared" si="152"/>
        <v>1.9444063143445439E-7</v>
      </c>
      <c r="J1923" s="21">
        <v>0.15884000000000001</v>
      </c>
      <c r="K1923" s="21">
        <f t="shared" si="153"/>
        <v>8.0716202117923237E-8</v>
      </c>
      <c r="L1923" s="21">
        <f t="shared" si="154"/>
        <v>2.4089417778897002</v>
      </c>
      <c r="M1923" s="21" t="s">
        <v>264</v>
      </c>
    </row>
    <row r="1924" spans="1:13" x14ac:dyDescent="0.15">
      <c r="A1924" s="21">
        <f t="shared" si="150"/>
        <v>-186.35599999999999</v>
      </c>
      <c r="B1924" s="21">
        <v>86.793999999999997</v>
      </c>
      <c r="C1924" s="21">
        <v>70927.5</v>
      </c>
      <c r="D1924" s="21">
        <v>1157.9000000000001</v>
      </c>
      <c r="E1924" s="21">
        <v>1691.3</v>
      </c>
      <c r="F1924" s="21">
        <v>941.84</v>
      </c>
      <c r="G1924" s="21">
        <f t="shared" si="151"/>
        <v>1.7957402531215492</v>
      </c>
      <c r="H1924" s="21">
        <v>2.1597000000000001E-4</v>
      </c>
      <c r="I1924" s="21">
        <f t="shared" si="152"/>
        <v>1.8651869764228345E-7</v>
      </c>
      <c r="J1924" s="21">
        <v>0.15654000000000001</v>
      </c>
      <c r="K1924" s="21">
        <f t="shared" si="153"/>
        <v>7.9934382930231596E-8</v>
      </c>
      <c r="L1924" s="21">
        <f t="shared" si="154"/>
        <v>2.3333976044461475</v>
      </c>
      <c r="M1924" s="21" t="s">
        <v>264</v>
      </c>
    </row>
    <row r="1925" spans="1:13" x14ac:dyDescent="0.15">
      <c r="A1925" s="21">
        <f t="shared" si="150"/>
        <v>-186.35599999999999</v>
      </c>
      <c r="B1925" s="21">
        <v>86.793999999999997</v>
      </c>
      <c r="C1925" s="21">
        <v>70927.5</v>
      </c>
      <c r="D1925" s="21">
        <v>3.1817000000000002</v>
      </c>
      <c r="E1925" s="21">
        <v>968.8</v>
      </c>
      <c r="F1925" s="21">
        <v>680.78000000000009</v>
      </c>
      <c r="G1925" s="21">
        <f t="shared" si="151"/>
        <v>1.4230735333000379</v>
      </c>
      <c r="H1925" s="67">
        <v>6.7119000000000001E-6</v>
      </c>
      <c r="I1925" s="21">
        <f t="shared" si="152"/>
        <v>2.1095326397837632E-6</v>
      </c>
      <c r="J1925" s="21">
        <v>8.0041999999999995E-3</v>
      </c>
      <c r="K1925" s="21">
        <f t="shared" si="153"/>
        <v>2.5967167160817774E-6</v>
      </c>
      <c r="L1925" s="21">
        <f t="shared" si="154"/>
        <v>0.81238458809125214</v>
      </c>
      <c r="M1925" s="21" t="s">
        <v>262</v>
      </c>
    </row>
    <row r="1926" spans="1:13" x14ac:dyDescent="0.15">
      <c r="A1926" s="21">
        <f t="shared" si="150"/>
        <v>-186.34999999999997</v>
      </c>
      <c r="B1926" s="21">
        <v>86.8</v>
      </c>
      <c r="C1926" s="21">
        <v>70927.5</v>
      </c>
      <c r="D1926" s="21">
        <v>3.1815000000000002</v>
      </c>
      <c r="E1926" s="21">
        <v>968.70999999999992</v>
      </c>
      <c r="F1926" s="21">
        <v>680.71</v>
      </c>
      <c r="G1926" s="21">
        <f t="shared" si="151"/>
        <v>1.42308765847424</v>
      </c>
      <c r="H1926" s="67">
        <v>6.7124000000000003E-6</v>
      </c>
      <c r="I1926" s="21">
        <f t="shared" si="152"/>
        <v>2.1098224108125099E-6</v>
      </c>
      <c r="J1926" s="21">
        <v>8.0047999999999994E-3</v>
      </c>
      <c r="K1926" s="21">
        <f t="shared" si="153"/>
        <v>2.5973159049698216E-6</v>
      </c>
      <c r="L1926" s="21">
        <f t="shared" si="154"/>
        <v>0.81230874025584654</v>
      </c>
      <c r="M1926" s="21" t="s">
        <v>262</v>
      </c>
    </row>
    <row r="1927" spans="1:13" x14ac:dyDescent="0.15">
      <c r="A1927" s="21">
        <f t="shared" si="150"/>
        <v>-184.76</v>
      </c>
      <c r="B1927" s="21">
        <v>88.39</v>
      </c>
      <c r="C1927" s="21">
        <v>70927.5</v>
      </c>
      <c r="D1927" s="21">
        <v>3.12</v>
      </c>
      <c r="E1927" s="21">
        <v>950.87</v>
      </c>
      <c r="F1927" s="21">
        <v>666.69999999999993</v>
      </c>
      <c r="G1927" s="21">
        <f t="shared" si="151"/>
        <v>1.4262336883155844</v>
      </c>
      <c r="H1927" s="67">
        <v>6.8334999999999999E-6</v>
      </c>
      <c r="I1927" s="21">
        <f t="shared" si="152"/>
        <v>2.1902243589743588E-6</v>
      </c>
      <c r="J1927" s="21">
        <v>8.1591000000000007E-3</v>
      </c>
      <c r="K1927" s="21">
        <f t="shared" si="153"/>
        <v>2.7502141763292079E-6</v>
      </c>
      <c r="L1927" s="21">
        <f t="shared" si="154"/>
        <v>0.7963831972889166</v>
      </c>
      <c r="M1927" s="21" t="s">
        <v>262</v>
      </c>
    </row>
    <row r="1928" spans="1:13" x14ac:dyDescent="0.15">
      <c r="A1928" s="21">
        <f t="shared" si="150"/>
        <v>-183.16999999999996</v>
      </c>
      <c r="B1928" s="21">
        <v>89.98</v>
      </c>
      <c r="C1928" s="21">
        <v>70927.5</v>
      </c>
      <c r="D1928" s="21">
        <v>3.0611999999999999</v>
      </c>
      <c r="E1928" s="21">
        <v>940.44</v>
      </c>
      <c r="F1928" s="21">
        <v>658.78000000000009</v>
      </c>
      <c r="G1928" s="21">
        <f t="shared" si="151"/>
        <v>1.4275478915571207</v>
      </c>
      <c r="H1928" s="67">
        <v>6.9543999999999999E-6</v>
      </c>
      <c r="I1928" s="21">
        <f t="shared" si="152"/>
        <v>2.2717888409773945E-6</v>
      </c>
      <c r="J1928" s="21">
        <v>8.3132999999999992E-3</v>
      </c>
      <c r="K1928" s="21">
        <f t="shared" si="153"/>
        <v>2.8876905763236403E-6</v>
      </c>
      <c r="L1928" s="21">
        <f t="shared" si="154"/>
        <v>0.78671477463823036</v>
      </c>
      <c r="M1928" s="21" t="s">
        <v>262</v>
      </c>
    </row>
    <row r="1929" spans="1:13" x14ac:dyDescent="0.15">
      <c r="A1929" s="21">
        <f t="shared" si="150"/>
        <v>-181.57999999999998</v>
      </c>
      <c r="B1929" s="21">
        <v>91.57</v>
      </c>
      <c r="C1929" s="21">
        <v>70927.5</v>
      </c>
      <c r="D1929" s="21">
        <v>3.0047000000000001</v>
      </c>
      <c r="E1929" s="21">
        <v>934.38</v>
      </c>
      <c r="F1929" s="21">
        <v>654.46</v>
      </c>
      <c r="G1929" s="21">
        <f t="shared" si="151"/>
        <v>1.4277113956544325</v>
      </c>
      <c r="H1929" s="67">
        <v>7.0751000000000002E-6</v>
      </c>
      <c r="I1929" s="21">
        <f t="shared" si="152"/>
        <v>2.354677671647752E-6</v>
      </c>
      <c r="J1929" s="21">
        <v>8.4673999999999999E-3</v>
      </c>
      <c r="K1929" s="21">
        <f t="shared" si="153"/>
        <v>3.0159589449406108E-6</v>
      </c>
      <c r="L1929" s="21">
        <f t="shared" si="154"/>
        <v>0.78073929872215797</v>
      </c>
      <c r="M1929" s="21" t="s">
        <v>262</v>
      </c>
    </row>
    <row r="1930" spans="1:13" x14ac:dyDescent="0.15">
      <c r="A1930" s="21">
        <f t="shared" si="150"/>
        <v>-179.98999999999998</v>
      </c>
      <c r="B1930" s="21">
        <v>93.16</v>
      </c>
      <c r="C1930" s="21">
        <v>70927.5</v>
      </c>
      <c r="D1930" s="21">
        <v>2.9504999999999999</v>
      </c>
      <c r="E1930" s="21">
        <v>930.89</v>
      </c>
      <c r="F1930" s="21">
        <v>652.25</v>
      </c>
      <c r="G1930" s="21">
        <f t="shared" si="151"/>
        <v>1.4271981602146415</v>
      </c>
      <c r="H1930" s="67">
        <v>7.1955E-6</v>
      </c>
      <c r="I1930" s="21">
        <f t="shared" si="152"/>
        <v>2.4387391967463143E-6</v>
      </c>
      <c r="J1930" s="21">
        <v>8.6213999999999995E-3</v>
      </c>
      <c r="K1930" s="21">
        <f t="shared" si="153"/>
        <v>3.1389457595404695E-6</v>
      </c>
      <c r="L1930" s="21">
        <f t="shared" si="154"/>
        <v>0.77692938443872228</v>
      </c>
      <c r="M1930" s="21" t="s">
        <v>262</v>
      </c>
    </row>
    <row r="1931" spans="1:13" x14ac:dyDescent="0.15">
      <c r="A1931" s="21">
        <f t="shared" si="150"/>
        <v>-178.39999999999998</v>
      </c>
      <c r="B1931" s="21">
        <v>94.75</v>
      </c>
      <c r="C1931" s="21">
        <v>70927.5</v>
      </c>
      <c r="D1931" s="21">
        <v>2.8982000000000001</v>
      </c>
      <c r="E1931" s="21">
        <v>928.89</v>
      </c>
      <c r="F1931" s="21">
        <v>651.24</v>
      </c>
      <c r="G1931" s="21">
        <f t="shared" si="151"/>
        <v>1.4263405196241017</v>
      </c>
      <c r="H1931" s="67">
        <v>7.3158000000000003E-6</v>
      </c>
      <c r="I1931" s="21">
        <f t="shared" si="152"/>
        <v>2.5242564350286384E-6</v>
      </c>
      <c r="J1931" s="21">
        <v>8.7752999999999998E-3</v>
      </c>
      <c r="K1931" s="21">
        <f t="shared" si="153"/>
        <v>3.259637706541331E-6</v>
      </c>
      <c r="L1931" s="21">
        <f t="shared" si="154"/>
        <v>0.77439785101364056</v>
      </c>
      <c r="M1931" s="21" t="s">
        <v>262</v>
      </c>
    </row>
    <row r="1932" spans="1:13" x14ac:dyDescent="0.15">
      <c r="A1932" s="21">
        <f t="shared" si="150"/>
        <v>-176.80999999999997</v>
      </c>
      <c r="B1932" s="21">
        <v>96.34</v>
      </c>
      <c r="C1932" s="21">
        <v>70927.5</v>
      </c>
      <c r="D1932" s="21">
        <v>2.8479000000000001</v>
      </c>
      <c r="E1932" s="21">
        <v>927.74</v>
      </c>
      <c r="F1932" s="21">
        <v>650.93000000000006</v>
      </c>
      <c r="G1932" s="21">
        <f t="shared" si="151"/>
        <v>1.425253099411611</v>
      </c>
      <c r="H1932" s="67">
        <v>7.4356999999999998E-6</v>
      </c>
      <c r="I1932" s="21">
        <f t="shared" si="152"/>
        <v>2.6109413954141646E-6</v>
      </c>
      <c r="J1932" s="21">
        <v>8.9289999999999994E-3</v>
      </c>
      <c r="K1932" s="21">
        <f t="shared" si="153"/>
        <v>3.3794949789739056E-6</v>
      </c>
      <c r="L1932" s="21">
        <f t="shared" si="154"/>
        <v>0.77258330361742644</v>
      </c>
      <c r="M1932" s="21" t="s">
        <v>262</v>
      </c>
    </row>
    <row r="1933" spans="1:13" x14ac:dyDescent="0.15">
      <c r="A1933" s="21">
        <f t="shared" si="150"/>
        <v>-175.21999999999997</v>
      </c>
      <c r="B1933" s="21">
        <v>97.93</v>
      </c>
      <c r="C1933" s="21">
        <v>70927.5</v>
      </c>
      <c r="D1933" s="21">
        <v>2.7993999999999999</v>
      </c>
      <c r="E1933" s="21">
        <v>927.06</v>
      </c>
      <c r="F1933" s="21">
        <v>650.98</v>
      </c>
      <c r="G1933" s="21">
        <f t="shared" si="151"/>
        <v>1.4240990506620785</v>
      </c>
      <c r="H1933" s="67">
        <v>7.5554999999999999E-6</v>
      </c>
      <c r="I1933" s="21">
        <f t="shared" si="152"/>
        <v>2.698971208116025E-6</v>
      </c>
      <c r="J1933" s="21">
        <v>9.0825000000000003E-3</v>
      </c>
      <c r="K1933" s="21">
        <f t="shared" si="153"/>
        <v>3.4997144071207289E-6</v>
      </c>
      <c r="L1933" s="21">
        <f t="shared" si="154"/>
        <v>0.77119755904211384</v>
      </c>
      <c r="M1933" s="21" t="s">
        <v>262</v>
      </c>
    </row>
    <row r="1934" spans="1:13" x14ac:dyDescent="0.15">
      <c r="A1934" s="21">
        <f t="shared" si="150"/>
        <v>-173.63</v>
      </c>
      <c r="B1934" s="21">
        <v>99.52</v>
      </c>
      <c r="C1934" s="21">
        <v>70927.5</v>
      </c>
      <c r="D1934" s="21">
        <v>2.7524999999999999</v>
      </c>
      <c r="E1934" s="21">
        <v>926.63</v>
      </c>
      <c r="F1934" s="21">
        <v>651.20000000000005</v>
      </c>
      <c r="G1934" s="21">
        <f t="shared" si="151"/>
        <v>1.4229576167076166</v>
      </c>
      <c r="H1934" s="67">
        <v>7.6750000000000002E-6</v>
      </c>
      <c r="I1934" s="21">
        <f t="shared" si="152"/>
        <v>2.7883742052679383E-6</v>
      </c>
      <c r="J1934" s="21">
        <v>9.2358000000000006E-3</v>
      </c>
      <c r="K1934" s="21">
        <f t="shared" si="153"/>
        <v>3.6211026443394355E-6</v>
      </c>
      <c r="L1934" s="21">
        <f t="shared" si="154"/>
        <v>0.77003456657788172</v>
      </c>
      <c r="M1934" s="21" t="s">
        <v>262</v>
      </c>
    </row>
    <row r="1935" spans="1:13" x14ac:dyDescent="0.15">
      <c r="A1935" s="21">
        <f t="shared" si="150"/>
        <v>-172.03999999999996</v>
      </c>
      <c r="B1935" s="21">
        <v>101.11</v>
      </c>
      <c r="C1935" s="21">
        <v>70927.5</v>
      </c>
      <c r="D1935" s="21">
        <v>2.7073</v>
      </c>
      <c r="E1935" s="21">
        <v>926.32</v>
      </c>
      <c r="F1935" s="21">
        <v>651.5</v>
      </c>
      <c r="G1935" s="21">
        <f t="shared" si="151"/>
        <v>1.4218265541059094</v>
      </c>
      <c r="H1935" s="67">
        <v>7.7942000000000007E-6</v>
      </c>
      <c r="I1935" s="21">
        <f t="shared" si="152"/>
        <v>2.8789568943227572E-6</v>
      </c>
      <c r="J1935" s="21">
        <v>9.3889000000000004E-3</v>
      </c>
      <c r="K1935" s="21">
        <f t="shared" si="153"/>
        <v>3.7438400793507003E-6</v>
      </c>
      <c r="L1935" s="21">
        <f t="shared" si="154"/>
        <v>0.76898500825442817</v>
      </c>
      <c r="M1935" s="21" t="s">
        <v>262</v>
      </c>
    </row>
    <row r="1936" spans="1:13" x14ac:dyDescent="0.15">
      <c r="A1936" s="21">
        <f t="shared" si="150"/>
        <v>-170.45</v>
      </c>
      <c r="B1936" s="21">
        <v>102.7</v>
      </c>
      <c r="C1936" s="21">
        <v>70927.5</v>
      </c>
      <c r="D1936" s="21">
        <v>2.6635</v>
      </c>
      <c r="E1936" s="21">
        <v>926.05000000000007</v>
      </c>
      <c r="F1936" s="21">
        <v>651.81999999999994</v>
      </c>
      <c r="G1936" s="21">
        <f t="shared" si="151"/>
        <v>1.4207143076309412</v>
      </c>
      <c r="H1936" s="67">
        <v>7.9132000000000007E-6</v>
      </c>
      <c r="I1936" s="21">
        <f t="shared" si="152"/>
        <v>2.970978036418247E-6</v>
      </c>
      <c r="J1936" s="21">
        <v>9.5417999999999996E-3</v>
      </c>
      <c r="K1936" s="21">
        <f t="shared" si="153"/>
        <v>3.8685050856836386E-6</v>
      </c>
      <c r="L1936" s="21">
        <f t="shared" si="154"/>
        <v>0.76799124483850023</v>
      </c>
      <c r="M1936" s="21" t="s">
        <v>262</v>
      </c>
    </row>
    <row r="1937" spans="1:13" x14ac:dyDescent="0.15">
      <c r="A1937" s="21">
        <f t="shared" si="150"/>
        <v>-168.85999999999996</v>
      </c>
      <c r="B1937" s="21">
        <v>104.29</v>
      </c>
      <c r="C1937" s="21">
        <v>70927.5</v>
      </c>
      <c r="D1937" s="21">
        <v>2.6212</v>
      </c>
      <c r="E1937" s="21">
        <v>925.8</v>
      </c>
      <c r="F1937" s="21">
        <v>652.1</v>
      </c>
      <c r="G1937" s="21">
        <f t="shared" si="151"/>
        <v>1.4197209017021928</v>
      </c>
      <c r="H1937" s="67">
        <v>8.0317999999999999E-6</v>
      </c>
      <c r="I1937" s="21">
        <f t="shared" si="152"/>
        <v>3.0641690828628107E-6</v>
      </c>
      <c r="J1937" s="21">
        <v>9.6944000000000006E-3</v>
      </c>
      <c r="K1937" s="21">
        <f t="shared" si="153"/>
        <v>3.9948787223983572E-6</v>
      </c>
      <c r="L1937" s="21">
        <f t="shared" si="154"/>
        <v>0.76702430681630629</v>
      </c>
      <c r="M1937" s="21" t="s">
        <v>262</v>
      </c>
    </row>
    <row r="1938" spans="1:13" x14ac:dyDescent="0.15">
      <c r="A1938" s="21">
        <f t="shared" si="150"/>
        <v>-167.26999999999998</v>
      </c>
      <c r="B1938" s="21">
        <v>105.88</v>
      </c>
      <c r="C1938" s="21">
        <v>70927.5</v>
      </c>
      <c r="D1938" s="21">
        <v>2.5802</v>
      </c>
      <c r="E1938" s="21">
        <v>925.52</v>
      </c>
      <c r="F1938" s="21">
        <v>652.36</v>
      </c>
      <c r="G1938" s="21">
        <f t="shared" si="151"/>
        <v>1.4187258568888343</v>
      </c>
      <c r="H1938" s="67">
        <v>8.1502000000000003E-6</v>
      </c>
      <c r="I1938" s="21">
        <f t="shared" si="152"/>
        <v>3.1587473839237271E-6</v>
      </c>
      <c r="J1938" s="21">
        <v>9.8469000000000004E-3</v>
      </c>
      <c r="K1938" s="21">
        <f t="shared" si="153"/>
        <v>4.1234463515446518E-6</v>
      </c>
      <c r="L1938" s="21">
        <f t="shared" si="154"/>
        <v>0.76604546649199234</v>
      </c>
      <c r="M1938" s="21" t="s">
        <v>262</v>
      </c>
    </row>
    <row r="1939" spans="1:13" x14ac:dyDescent="0.15">
      <c r="A1939" s="21">
        <f t="shared" si="150"/>
        <v>-165.67999999999998</v>
      </c>
      <c r="B1939" s="21">
        <v>107.47</v>
      </c>
      <c r="C1939" s="21">
        <v>70927.5</v>
      </c>
      <c r="D1939" s="21">
        <v>2.5406</v>
      </c>
      <c r="E1939" s="21">
        <v>925.23</v>
      </c>
      <c r="F1939" s="21">
        <v>652.56000000000006</v>
      </c>
      <c r="G1939" s="21">
        <f t="shared" si="151"/>
        <v>1.417846634792203</v>
      </c>
      <c r="H1939" s="67">
        <v>8.2684000000000003E-6</v>
      </c>
      <c r="I1939" s="21">
        <f t="shared" si="152"/>
        <v>3.254506809415099E-6</v>
      </c>
      <c r="J1939" s="21">
        <v>9.9991000000000003E-3</v>
      </c>
      <c r="K1939" s="21">
        <f t="shared" si="153"/>
        <v>4.2537788925576127E-6</v>
      </c>
      <c r="L1939" s="21">
        <f t="shared" si="154"/>
        <v>0.76508603094278482</v>
      </c>
      <c r="M1939" s="21" t="s">
        <v>262</v>
      </c>
    </row>
    <row r="1940" spans="1:13" x14ac:dyDescent="0.15">
      <c r="A1940" s="21">
        <f t="shared" si="150"/>
        <v>-164.08999999999997</v>
      </c>
      <c r="B1940" s="21">
        <v>109.06</v>
      </c>
      <c r="C1940" s="21">
        <v>70927.5</v>
      </c>
      <c r="D1940" s="21">
        <v>2.5022000000000002</v>
      </c>
      <c r="E1940" s="21">
        <v>924.91</v>
      </c>
      <c r="F1940" s="21">
        <v>652.73</v>
      </c>
      <c r="G1940" s="21">
        <f t="shared" si="151"/>
        <v>1.4169871156527201</v>
      </c>
      <c r="H1940" s="67">
        <v>8.3861999999999994E-6</v>
      </c>
      <c r="I1940" s="21">
        <f t="shared" si="152"/>
        <v>3.351530653025337E-6</v>
      </c>
      <c r="J1940" s="21">
        <v>1.0151E-2</v>
      </c>
      <c r="K1940" s="21">
        <f t="shared" si="153"/>
        <v>4.386188915255694E-6</v>
      </c>
      <c r="L1940" s="21">
        <f t="shared" si="154"/>
        <v>0.76410996374741402</v>
      </c>
      <c r="M1940" s="21" t="s">
        <v>262</v>
      </c>
    </row>
    <row r="1941" spans="1:13" x14ac:dyDescent="0.15">
      <c r="A1941" s="21">
        <f t="shared" si="150"/>
        <v>-162.49999999999997</v>
      </c>
      <c r="B1941" s="21">
        <v>110.65</v>
      </c>
      <c r="C1941" s="21">
        <v>70927.5</v>
      </c>
      <c r="D1941" s="21">
        <v>2.4649000000000001</v>
      </c>
      <c r="E1941" s="21">
        <v>924.57999999999993</v>
      </c>
      <c r="F1941" s="21">
        <v>652.85</v>
      </c>
      <c r="G1941" s="21">
        <f t="shared" si="151"/>
        <v>1.4162211840392125</v>
      </c>
      <c r="H1941" s="67">
        <v>8.5037999999999998E-6</v>
      </c>
      <c r="I1941" s="21">
        <f t="shared" si="152"/>
        <v>3.4499574019229986E-6</v>
      </c>
      <c r="J1941" s="21">
        <v>1.0303E-2</v>
      </c>
      <c r="K1941" s="21">
        <f t="shared" si="153"/>
        <v>4.520847945808967E-6</v>
      </c>
      <c r="L1941" s="21">
        <f t="shared" si="154"/>
        <v>0.76312175133456261</v>
      </c>
      <c r="M1941" s="21" t="s">
        <v>262</v>
      </c>
    </row>
    <row r="1942" spans="1:13" x14ac:dyDescent="0.15">
      <c r="A1942" s="21">
        <f t="shared" si="150"/>
        <v>-160.90999999999997</v>
      </c>
      <c r="B1942" s="21">
        <v>112.24</v>
      </c>
      <c r="C1942" s="21">
        <v>70927.5</v>
      </c>
      <c r="D1942" s="21">
        <v>2.4287999999999998</v>
      </c>
      <c r="E1942" s="21">
        <v>924.22</v>
      </c>
      <c r="F1942" s="21">
        <v>652.93999999999994</v>
      </c>
      <c r="G1942" s="21">
        <f t="shared" si="151"/>
        <v>1.4154746224767973</v>
      </c>
      <c r="H1942" s="67">
        <v>8.6210999999999995E-6</v>
      </c>
      <c r="I1942" s="21">
        <f t="shared" si="152"/>
        <v>3.549530632411067E-6</v>
      </c>
      <c r="J1942" s="21">
        <v>1.0454E-2</v>
      </c>
      <c r="K1942" s="21">
        <f t="shared" si="153"/>
        <v>4.6570980239606099E-6</v>
      </c>
      <c r="L1942" s="21">
        <f t="shared" si="154"/>
        <v>0.76217649148651234</v>
      </c>
      <c r="M1942" s="21" t="s">
        <v>262</v>
      </c>
    </row>
    <row r="1943" spans="1:13" x14ac:dyDescent="0.15">
      <c r="A1943" s="21">
        <f t="shared" si="150"/>
        <v>-159.32</v>
      </c>
      <c r="B1943" s="21">
        <v>113.83</v>
      </c>
      <c r="C1943" s="21">
        <v>70927.5</v>
      </c>
      <c r="D1943" s="21">
        <v>2.3938000000000001</v>
      </c>
      <c r="E1943" s="21">
        <v>923.84999999999991</v>
      </c>
      <c r="F1943" s="21">
        <v>652.99</v>
      </c>
      <c r="G1943" s="21">
        <f t="shared" si="151"/>
        <v>1.4147996140829107</v>
      </c>
      <c r="H1943" s="67">
        <v>8.738E-6</v>
      </c>
      <c r="I1943" s="21">
        <f t="shared" si="152"/>
        <v>3.6502631798813598E-6</v>
      </c>
      <c r="J1943" s="21">
        <v>1.0605E-2</v>
      </c>
      <c r="K1943" s="21">
        <f t="shared" si="153"/>
        <v>4.7953614434843723E-6</v>
      </c>
      <c r="L1943" s="21">
        <f t="shared" si="154"/>
        <v>0.76120710042432804</v>
      </c>
      <c r="M1943" s="21" t="s">
        <v>262</v>
      </c>
    </row>
    <row r="1944" spans="1:13" x14ac:dyDescent="0.15">
      <c r="A1944" s="21">
        <f t="shared" si="150"/>
        <v>-157.72999999999996</v>
      </c>
      <c r="B1944" s="21">
        <v>115.42</v>
      </c>
      <c r="C1944" s="21">
        <v>70927.5</v>
      </c>
      <c r="D1944" s="21">
        <v>2.3597000000000001</v>
      </c>
      <c r="E1944" s="21">
        <v>923.47</v>
      </c>
      <c r="F1944" s="21">
        <v>653.0200000000001</v>
      </c>
      <c r="G1944" s="21">
        <f t="shared" si="151"/>
        <v>1.4141527058895591</v>
      </c>
      <c r="H1944" s="67">
        <v>8.8547000000000001E-6</v>
      </c>
      <c r="I1944" s="21">
        <f t="shared" si="152"/>
        <v>3.7524685341356952E-6</v>
      </c>
      <c r="J1944" s="21">
        <v>1.0756E-2</v>
      </c>
      <c r="K1944" s="21">
        <f t="shared" si="153"/>
        <v>4.9359552033962099E-6</v>
      </c>
      <c r="L1944" s="21">
        <f t="shared" si="154"/>
        <v>0.76023148094087034</v>
      </c>
      <c r="M1944" s="21" t="s">
        <v>262</v>
      </c>
    </row>
    <row r="1945" spans="1:13" x14ac:dyDescent="0.15">
      <c r="A1945" s="21">
        <f t="shared" si="150"/>
        <v>-156.13999999999999</v>
      </c>
      <c r="B1945" s="21">
        <v>117.01</v>
      </c>
      <c r="C1945" s="21">
        <v>70927.5</v>
      </c>
      <c r="D1945" s="21">
        <v>2.3267000000000002</v>
      </c>
      <c r="E1945" s="21">
        <v>923.08999999999992</v>
      </c>
      <c r="F1945" s="21">
        <v>653.0200000000001</v>
      </c>
      <c r="G1945" s="21">
        <f t="shared" si="151"/>
        <v>1.4135707941563809</v>
      </c>
      <c r="H1945" s="67">
        <v>8.9710999999999995E-6</v>
      </c>
      <c r="I1945" s="21">
        <f t="shared" si="152"/>
        <v>3.855718399449864E-6</v>
      </c>
      <c r="J1945" s="21">
        <v>1.0907E-2</v>
      </c>
      <c r="K1945" s="21">
        <f t="shared" si="153"/>
        <v>5.0783295125651112E-6</v>
      </c>
      <c r="L1945" s="21">
        <f t="shared" si="154"/>
        <v>0.75924935353442735</v>
      </c>
      <c r="M1945" s="21" t="s">
        <v>262</v>
      </c>
    </row>
    <row r="1946" spans="1:13" x14ac:dyDescent="0.15">
      <c r="A1946" s="21">
        <f t="shared" si="150"/>
        <v>-154.54999999999998</v>
      </c>
      <c r="B1946" s="21">
        <v>118.6</v>
      </c>
      <c r="C1946" s="21">
        <v>70927.5</v>
      </c>
      <c r="D1946" s="21">
        <v>2.2946</v>
      </c>
      <c r="E1946" s="21">
        <v>922.69999999999993</v>
      </c>
      <c r="F1946" s="21">
        <v>653</v>
      </c>
      <c r="G1946" s="21">
        <f t="shared" si="151"/>
        <v>1.4130168453292495</v>
      </c>
      <c r="H1946" s="67">
        <v>9.0872E-6</v>
      </c>
      <c r="I1946" s="21">
        <f t="shared" si="152"/>
        <v>3.9602545105900808E-6</v>
      </c>
      <c r="J1946" s="21">
        <v>1.1058E-2</v>
      </c>
      <c r="K1946" s="21">
        <f t="shared" si="153"/>
        <v>5.2228683114258936E-6</v>
      </c>
      <c r="L1946" s="21">
        <f t="shared" si="154"/>
        <v>0.75825279797431711</v>
      </c>
      <c r="M1946" s="21" t="s">
        <v>262</v>
      </c>
    </row>
    <row r="1947" spans="1:13" x14ac:dyDescent="0.15">
      <c r="A1947" s="21">
        <f t="shared" si="150"/>
        <v>-152.95999999999998</v>
      </c>
      <c r="B1947" s="21">
        <v>120.19</v>
      </c>
      <c r="C1947" s="21">
        <v>70927.5</v>
      </c>
      <c r="D1947" s="21">
        <v>2.2633000000000001</v>
      </c>
      <c r="E1947" s="21">
        <v>922.31</v>
      </c>
      <c r="F1947" s="21">
        <v>652.97</v>
      </c>
      <c r="G1947" s="21">
        <f t="shared" si="151"/>
        <v>1.4124844939277454</v>
      </c>
      <c r="H1947" s="67">
        <v>9.2029999999999998E-6</v>
      </c>
      <c r="I1947" s="21">
        <f t="shared" si="152"/>
        <v>4.0661865417752837E-6</v>
      </c>
      <c r="J1947" s="21">
        <v>1.1207999999999999E-2</v>
      </c>
      <c r="K1947" s="21">
        <f t="shared" si="153"/>
        <v>5.3691938173160247E-6</v>
      </c>
      <c r="L1947" s="21">
        <f t="shared" si="154"/>
        <v>0.75731789168451102</v>
      </c>
      <c r="M1947" s="21" t="s">
        <v>262</v>
      </c>
    </row>
    <row r="1948" spans="1:13" x14ac:dyDescent="0.15">
      <c r="A1948" s="21">
        <f t="shared" si="150"/>
        <v>-151.36999999999998</v>
      </c>
      <c r="B1948" s="21">
        <v>121.78</v>
      </c>
      <c r="C1948" s="21">
        <v>70927.5</v>
      </c>
      <c r="D1948" s="21">
        <v>2.2330000000000001</v>
      </c>
      <c r="E1948" s="21">
        <v>921.93000000000006</v>
      </c>
      <c r="F1948" s="21">
        <v>652.91999999999996</v>
      </c>
      <c r="G1948" s="21">
        <f t="shared" si="151"/>
        <v>1.4120106598051831</v>
      </c>
      <c r="H1948" s="67">
        <v>9.3185000000000007E-6</v>
      </c>
      <c r="I1948" s="21">
        <f t="shared" si="152"/>
        <v>4.173085535154501E-6</v>
      </c>
      <c r="J1948" s="21">
        <v>1.1358E-2</v>
      </c>
      <c r="K1948" s="21">
        <f t="shared" si="153"/>
        <v>5.5171551100069866E-6</v>
      </c>
      <c r="L1948" s="21">
        <f t="shared" si="154"/>
        <v>0.75638358029582675</v>
      </c>
      <c r="M1948" s="21" t="s">
        <v>262</v>
      </c>
    </row>
    <row r="1949" spans="1:13" x14ac:dyDescent="0.15">
      <c r="A1949" s="21">
        <f t="shared" si="150"/>
        <v>-149.77999999999997</v>
      </c>
      <c r="B1949" s="21">
        <v>123.37</v>
      </c>
      <c r="C1949" s="21">
        <v>70927.5</v>
      </c>
      <c r="D1949" s="21">
        <v>2.2033999999999998</v>
      </c>
      <c r="E1949" s="21">
        <v>921.55</v>
      </c>
      <c r="F1949" s="21">
        <v>652.86</v>
      </c>
      <c r="G1949" s="21">
        <f t="shared" si="151"/>
        <v>1.4115583739239652</v>
      </c>
      <c r="H1949" s="67">
        <v>9.4337000000000008E-6</v>
      </c>
      <c r="I1949" s="21">
        <f t="shared" si="152"/>
        <v>4.2814287010983033E-6</v>
      </c>
      <c r="J1949" s="21">
        <v>1.1507E-2</v>
      </c>
      <c r="K1949" s="21">
        <f t="shared" si="153"/>
        <v>5.6669563116475725E-6</v>
      </c>
      <c r="L1949" s="21">
        <f t="shared" si="154"/>
        <v>0.7555076244894412</v>
      </c>
      <c r="M1949" s="21" t="s">
        <v>262</v>
      </c>
    </row>
    <row r="1950" spans="1:13" x14ac:dyDescent="0.15">
      <c r="A1950" s="21">
        <f t="shared" si="150"/>
        <v>-148.19</v>
      </c>
      <c r="B1950" s="21">
        <v>124.96</v>
      </c>
      <c r="C1950" s="21">
        <v>70927.5</v>
      </c>
      <c r="D1950" s="21">
        <v>2.1747000000000001</v>
      </c>
      <c r="E1950" s="21">
        <v>921.18</v>
      </c>
      <c r="F1950" s="21">
        <v>652.80000000000007</v>
      </c>
      <c r="G1950" s="21">
        <f t="shared" si="151"/>
        <v>1.4111213235294116</v>
      </c>
      <c r="H1950" s="67">
        <v>9.5486000000000004E-6</v>
      </c>
      <c r="I1950" s="21">
        <f t="shared" si="152"/>
        <v>4.3907665425116108E-6</v>
      </c>
      <c r="J1950" s="21">
        <v>1.1657000000000001E-2</v>
      </c>
      <c r="K1950" s="21">
        <f t="shared" si="153"/>
        <v>5.8189274395801883E-6</v>
      </c>
      <c r="L1950" s="21">
        <f t="shared" si="154"/>
        <v>0.75456629904778239</v>
      </c>
      <c r="M1950" s="21" t="s">
        <v>262</v>
      </c>
    </row>
    <row r="1951" spans="1:13" x14ac:dyDescent="0.15">
      <c r="A1951" s="21">
        <f t="shared" si="150"/>
        <v>-146.59999999999997</v>
      </c>
      <c r="B1951" s="21">
        <v>126.55</v>
      </c>
      <c r="C1951" s="21">
        <v>70927.5</v>
      </c>
      <c r="D1951" s="21">
        <v>2.1467000000000001</v>
      </c>
      <c r="E1951" s="21">
        <v>920.81999999999994</v>
      </c>
      <c r="F1951" s="21">
        <v>652.73</v>
      </c>
      <c r="G1951" s="21">
        <f t="shared" si="151"/>
        <v>1.4107211251206471</v>
      </c>
      <c r="H1951" s="67">
        <v>9.6631999999999992E-6</v>
      </c>
      <c r="I1951" s="21">
        <f t="shared" si="152"/>
        <v>4.5014207853915309E-6</v>
      </c>
      <c r="J1951" s="21">
        <v>1.1806000000000001E-2</v>
      </c>
      <c r="K1951" s="21">
        <f t="shared" si="153"/>
        <v>5.9725071603738792E-6</v>
      </c>
      <c r="L1951" s="21">
        <f t="shared" si="154"/>
        <v>0.75369031204472292</v>
      </c>
      <c r="M1951" s="21" t="s">
        <v>262</v>
      </c>
    </row>
    <row r="1952" spans="1:13" x14ac:dyDescent="0.15">
      <c r="A1952" s="21">
        <f t="shared" si="150"/>
        <v>-145.01</v>
      </c>
      <c r="B1952" s="21">
        <v>128.13999999999999</v>
      </c>
      <c r="C1952" s="21">
        <v>70927.5</v>
      </c>
      <c r="D1952" s="21">
        <v>2.1194000000000002</v>
      </c>
      <c r="E1952" s="21">
        <v>920.45999999999992</v>
      </c>
      <c r="F1952" s="21">
        <v>652.66</v>
      </c>
      <c r="G1952" s="21">
        <f t="shared" si="151"/>
        <v>1.4103208408666075</v>
      </c>
      <c r="H1952" s="67">
        <v>9.7775000000000008E-6</v>
      </c>
      <c r="I1952" s="21">
        <f t="shared" si="152"/>
        <v>4.6133339624422009E-6</v>
      </c>
      <c r="J1952" s="21">
        <v>1.1955E-2</v>
      </c>
      <c r="K1952" s="21">
        <f t="shared" si="153"/>
        <v>6.1281830620932361E-6</v>
      </c>
      <c r="L1952" s="21">
        <f t="shared" si="154"/>
        <v>0.75280616060225847</v>
      </c>
      <c r="M1952" s="21" t="s">
        <v>262</v>
      </c>
    </row>
    <row r="1953" spans="1:13" x14ac:dyDescent="0.15">
      <c r="A1953" s="21">
        <f t="shared" si="150"/>
        <v>-143.41999999999999</v>
      </c>
      <c r="B1953" s="21">
        <v>129.72999999999999</v>
      </c>
      <c r="C1953" s="21">
        <v>70927.5</v>
      </c>
      <c r="D1953" s="21">
        <v>2.0929000000000002</v>
      </c>
      <c r="E1953" s="21">
        <v>920.12</v>
      </c>
      <c r="F1953" s="21">
        <v>652.58000000000004</v>
      </c>
      <c r="G1953" s="21">
        <f t="shared" si="151"/>
        <v>1.40997272365074</v>
      </c>
      <c r="H1953" s="67">
        <v>9.8915000000000001E-6</v>
      </c>
      <c r="I1953" s="21">
        <f t="shared" si="152"/>
        <v>4.7262172105690665E-6</v>
      </c>
      <c r="J1953" s="21">
        <v>1.2102999999999999E-2</v>
      </c>
      <c r="K1953" s="21">
        <f t="shared" si="153"/>
        <v>6.2849247838501513E-6</v>
      </c>
      <c r="L1953" s="21">
        <f t="shared" si="154"/>
        <v>0.75199264479881034</v>
      </c>
      <c r="M1953" s="21" t="s">
        <v>262</v>
      </c>
    </row>
    <row r="1954" spans="1:13" x14ac:dyDescent="0.15">
      <c r="A1954" s="21">
        <f t="shared" si="150"/>
        <v>-141.82999999999998</v>
      </c>
      <c r="B1954" s="21">
        <v>131.32</v>
      </c>
      <c r="C1954" s="21">
        <v>70927.5</v>
      </c>
      <c r="D1954" s="21">
        <v>2.0670000000000002</v>
      </c>
      <c r="E1954" s="21">
        <v>919.78000000000009</v>
      </c>
      <c r="F1954" s="21">
        <v>652.5</v>
      </c>
      <c r="G1954" s="21">
        <f t="shared" si="151"/>
        <v>1.4096245210727971</v>
      </c>
      <c r="H1954" s="67">
        <v>1.0005E-5</v>
      </c>
      <c r="I1954" s="21">
        <f t="shared" si="152"/>
        <v>4.8403483309143685E-6</v>
      </c>
      <c r="J1954" s="21">
        <v>1.2252000000000001E-2</v>
      </c>
      <c r="K1954" s="21">
        <f t="shared" si="153"/>
        <v>6.444400899678761E-6</v>
      </c>
      <c r="L1954" s="21">
        <f t="shared" si="154"/>
        <v>0.75109360920666013</v>
      </c>
      <c r="M1954" s="21" t="s">
        <v>262</v>
      </c>
    </row>
    <row r="1955" spans="1:13" x14ac:dyDescent="0.15">
      <c r="A1955" s="21">
        <f t="shared" si="150"/>
        <v>-140.23999999999998</v>
      </c>
      <c r="B1955" s="21">
        <v>132.91</v>
      </c>
      <c r="C1955" s="21">
        <v>70927.5</v>
      </c>
      <c r="D1955" s="21">
        <v>2.0417000000000001</v>
      </c>
      <c r="E1955" s="21">
        <v>919.46</v>
      </c>
      <c r="F1955" s="21">
        <v>652.41999999999996</v>
      </c>
      <c r="G1955" s="21">
        <f t="shared" si="151"/>
        <v>1.4093068882008524</v>
      </c>
      <c r="H1955" s="67">
        <v>1.0118999999999999E-5</v>
      </c>
      <c r="I1955" s="21">
        <f t="shared" si="152"/>
        <v>4.9561639809962279E-6</v>
      </c>
      <c r="J1955" s="21">
        <v>1.24E-2</v>
      </c>
      <c r="K1955" s="21">
        <f t="shared" si="153"/>
        <v>6.6053664440977427E-6</v>
      </c>
      <c r="L1955" s="21">
        <f t="shared" si="154"/>
        <v>0.75032385000000001</v>
      </c>
      <c r="M1955" s="21" t="s">
        <v>262</v>
      </c>
    </row>
    <row r="1956" spans="1:13" x14ac:dyDescent="0.15">
      <c r="A1956" s="21">
        <f t="shared" si="150"/>
        <v>-138.64999999999998</v>
      </c>
      <c r="B1956" s="21">
        <v>134.5</v>
      </c>
      <c r="C1956" s="21">
        <v>70927.5</v>
      </c>
      <c r="D1956" s="21">
        <v>2.0171000000000001</v>
      </c>
      <c r="E1956" s="21">
        <v>919.14</v>
      </c>
      <c r="F1956" s="21">
        <v>652.34</v>
      </c>
      <c r="G1956" s="21">
        <f t="shared" si="151"/>
        <v>1.4089891774228163</v>
      </c>
      <c r="H1956" s="67">
        <v>1.0232E-5</v>
      </c>
      <c r="I1956" s="21">
        <f t="shared" si="152"/>
        <v>5.0726290218630703E-6</v>
      </c>
      <c r="J1956" s="21">
        <v>1.2547000000000001E-2</v>
      </c>
      <c r="K1956" s="21">
        <f t="shared" si="153"/>
        <v>6.767539543129452E-6</v>
      </c>
      <c r="L1956" s="21">
        <f t="shared" si="154"/>
        <v>0.74955291942296942</v>
      </c>
      <c r="M1956" s="21" t="s">
        <v>262</v>
      </c>
    </row>
    <row r="1957" spans="1:13" x14ac:dyDescent="0.15">
      <c r="A1957" s="21">
        <f t="shared" si="150"/>
        <v>-137.05999999999997</v>
      </c>
      <c r="B1957" s="21">
        <v>136.09</v>
      </c>
      <c r="C1957" s="21">
        <v>70927.5</v>
      </c>
      <c r="D1957" s="21">
        <v>1.9930000000000001</v>
      </c>
      <c r="E1957" s="21">
        <v>918.84</v>
      </c>
      <c r="F1957" s="21">
        <v>652.26</v>
      </c>
      <c r="G1957" s="21">
        <f t="shared" si="151"/>
        <v>1.4087020513292245</v>
      </c>
      <c r="H1957" s="67">
        <v>1.0344E-5</v>
      </c>
      <c r="I1957" s="21">
        <f t="shared" si="152"/>
        <v>5.1901655795283491E-6</v>
      </c>
      <c r="J1957" s="21">
        <v>1.2695E-2</v>
      </c>
      <c r="K1957" s="21">
        <f t="shared" si="153"/>
        <v>6.9324303251707903E-6</v>
      </c>
      <c r="L1957" s="21">
        <f t="shared" si="154"/>
        <v>0.74867908310358411</v>
      </c>
      <c r="M1957" s="21" t="s">
        <v>262</v>
      </c>
    </row>
    <row r="1958" spans="1:13" x14ac:dyDescent="0.15">
      <c r="A1958" s="21">
        <f t="shared" si="150"/>
        <v>-135.46999999999997</v>
      </c>
      <c r="B1958" s="21">
        <v>137.68</v>
      </c>
      <c r="C1958" s="21">
        <v>70927.5</v>
      </c>
      <c r="D1958" s="21">
        <v>1.9696</v>
      </c>
      <c r="E1958" s="21">
        <v>918.55</v>
      </c>
      <c r="F1958" s="21">
        <v>652.17999999999995</v>
      </c>
      <c r="G1958" s="21">
        <f t="shared" si="151"/>
        <v>1.4084301879849122</v>
      </c>
      <c r="H1958" s="67">
        <v>1.0457E-5</v>
      </c>
      <c r="I1958" s="21">
        <f t="shared" si="152"/>
        <v>5.3091998375304629E-6</v>
      </c>
      <c r="J1958" s="21">
        <v>1.2841999999999999E-2</v>
      </c>
      <c r="K1958" s="21">
        <f t="shared" si="153"/>
        <v>7.09825878308097E-6</v>
      </c>
      <c r="L1958" s="21">
        <f t="shared" si="154"/>
        <v>0.74795805559881645</v>
      </c>
      <c r="M1958" s="21" t="s">
        <v>262</v>
      </c>
    </row>
    <row r="1959" spans="1:13" x14ac:dyDescent="0.15">
      <c r="A1959" s="21">
        <f t="shared" si="150"/>
        <v>-133.87999999999997</v>
      </c>
      <c r="B1959" s="21">
        <v>139.27000000000001</v>
      </c>
      <c r="C1959" s="21">
        <v>70927.5</v>
      </c>
      <c r="D1959" s="21">
        <v>1.9467000000000001</v>
      </c>
      <c r="E1959" s="21">
        <v>918.27</v>
      </c>
      <c r="F1959" s="21">
        <v>652.11</v>
      </c>
      <c r="G1959" s="21">
        <f t="shared" si="151"/>
        <v>1.4081519988958917</v>
      </c>
      <c r="H1959" s="67">
        <v>1.0569E-5</v>
      </c>
      <c r="I1959" s="21">
        <f t="shared" si="152"/>
        <v>5.4291878563723223E-6</v>
      </c>
      <c r="J1959" s="21">
        <v>1.2989000000000001E-2</v>
      </c>
      <c r="K1959" s="21">
        <f t="shared" si="153"/>
        <v>7.266182337266301E-6</v>
      </c>
      <c r="L1959" s="21">
        <f t="shared" si="154"/>
        <v>0.74718574409115401</v>
      </c>
      <c r="M1959" s="21" t="s">
        <v>262</v>
      </c>
    </row>
    <row r="1960" spans="1:13" x14ac:dyDescent="0.15">
      <c r="A1960" s="21">
        <f t="shared" si="150"/>
        <v>-132.28999999999996</v>
      </c>
      <c r="B1960" s="21">
        <v>140.86000000000001</v>
      </c>
      <c r="C1960" s="21">
        <v>70927.5</v>
      </c>
      <c r="D1960" s="21">
        <v>1.9242999999999999</v>
      </c>
      <c r="E1960" s="21">
        <v>918</v>
      </c>
      <c r="F1960" s="21">
        <v>652.03</v>
      </c>
      <c r="G1960" s="21">
        <f t="shared" si="151"/>
        <v>1.4079106789564897</v>
      </c>
      <c r="H1960" s="67">
        <v>1.0681E-5</v>
      </c>
      <c r="I1960" s="21">
        <f t="shared" si="152"/>
        <v>5.550589824871382E-6</v>
      </c>
      <c r="J1960" s="21">
        <v>1.3135000000000001E-2</v>
      </c>
      <c r="K1960" s="21">
        <f t="shared" si="153"/>
        <v>7.4355759845670629E-6</v>
      </c>
      <c r="L1960" s="21">
        <f t="shared" si="154"/>
        <v>0.74649090216977532</v>
      </c>
      <c r="M1960" s="21" t="s">
        <v>262</v>
      </c>
    </row>
    <row r="1961" spans="1:13" x14ac:dyDescent="0.15">
      <c r="A1961" s="21">
        <f t="shared" si="150"/>
        <v>-130.69999999999999</v>
      </c>
      <c r="B1961" s="21">
        <v>142.44999999999999</v>
      </c>
      <c r="C1961" s="21">
        <v>70927.5</v>
      </c>
      <c r="D1961" s="21">
        <v>1.9024000000000001</v>
      </c>
      <c r="E1961" s="21">
        <v>917.74</v>
      </c>
      <c r="F1961" s="21">
        <v>651.96</v>
      </c>
      <c r="G1961" s="21">
        <f t="shared" si="151"/>
        <v>1.4076630468126878</v>
      </c>
      <c r="H1961" s="67">
        <v>1.0793E-5</v>
      </c>
      <c r="I1961" s="21">
        <f t="shared" si="152"/>
        <v>5.6733599663582835E-6</v>
      </c>
      <c r="J1961" s="21">
        <v>1.3282E-2</v>
      </c>
      <c r="K1961" s="21">
        <f t="shared" si="153"/>
        <v>7.6075002910118016E-6</v>
      </c>
      <c r="L1961" s="21">
        <f t="shared" si="154"/>
        <v>0.74575875771721123</v>
      </c>
      <c r="M1961" s="21" t="s">
        <v>262</v>
      </c>
    </row>
    <row r="1962" spans="1:13" x14ac:dyDescent="0.15">
      <c r="A1962" s="21">
        <f t="shared" si="150"/>
        <v>-129.10999999999999</v>
      </c>
      <c r="B1962" s="21">
        <v>144.04</v>
      </c>
      <c r="C1962" s="21">
        <v>70927.5</v>
      </c>
      <c r="D1962" s="21">
        <v>1.8811</v>
      </c>
      <c r="E1962" s="21">
        <v>917.49</v>
      </c>
      <c r="F1962" s="21">
        <v>651.89</v>
      </c>
      <c r="G1962" s="21">
        <f t="shared" si="151"/>
        <v>1.4074307014987191</v>
      </c>
      <c r="H1962" s="67">
        <v>1.0903999999999999E-5</v>
      </c>
      <c r="I1962" s="21">
        <f t="shared" si="152"/>
        <v>5.7966083674445797E-6</v>
      </c>
      <c r="J1962" s="21">
        <v>1.3428000000000001E-2</v>
      </c>
      <c r="K1962" s="21">
        <f t="shared" si="153"/>
        <v>7.7803316459533383E-6</v>
      </c>
      <c r="L1962" s="21">
        <f t="shared" si="154"/>
        <v>0.74503358355674709</v>
      </c>
      <c r="M1962" s="21" t="s">
        <v>262</v>
      </c>
    </row>
    <row r="1963" spans="1:13" x14ac:dyDescent="0.15">
      <c r="A1963" s="21">
        <f t="shared" si="150"/>
        <v>-127.51999999999998</v>
      </c>
      <c r="B1963" s="21">
        <v>145.63</v>
      </c>
      <c r="C1963" s="21">
        <v>70927.5</v>
      </c>
      <c r="D1963" s="21">
        <v>1.8602000000000001</v>
      </c>
      <c r="E1963" s="21">
        <v>917.25</v>
      </c>
      <c r="F1963" s="21">
        <v>651.81999999999994</v>
      </c>
      <c r="G1963" s="21">
        <f t="shared" si="151"/>
        <v>1.4072136479396153</v>
      </c>
      <c r="H1963" s="67">
        <v>1.1015E-5</v>
      </c>
      <c r="I1963" s="21">
        <f t="shared" si="152"/>
        <v>5.9214063003978066E-6</v>
      </c>
      <c r="J1963" s="21">
        <v>1.3573E-2</v>
      </c>
      <c r="K1963" s="21">
        <f t="shared" si="153"/>
        <v>7.954785778287114E-6</v>
      </c>
      <c r="L1963" s="21">
        <f t="shared" si="154"/>
        <v>0.74438287408826354</v>
      </c>
      <c r="M1963" s="21" t="s">
        <v>262</v>
      </c>
    </row>
    <row r="1964" spans="1:13" x14ac:dyDescent="0.15">
      <c r="A1964" s="21">
        <f t="shared" si="150"/>
        <v>-125.92999999999998</v>
      </c>
      <c r="B1964" s="21">
        <v>147.22</v>
      </c>
      <c r="C1964" s="21">
        <v>70927.5</v>
      </c>
      <c r="D1964" s="21">
        <v>1.8398000000000001</v>
      </c>
      <c r="E1964" s="21">
        <v>917.03</v>
      </c>
      <c r="F1964" s="21">
        <v>651.75</v>
      </c>
      <c r="G1964" s="21">
        <f t="shared" si="151"/>
        <v>1.4070272343690065</v>
      </c>
      <c r="H1964" s="67">
        <v>1.1124999999999999E-5</v>
      </c>
      <c r="I1964" s="21">
        <f t="shared" si="152"/>
        <v>6.0468529187955208E-6</v>
      </c>
      <c r="J1964" s="21">
        <v>1.3719E-2</v>
      </c>
      <c r="K1964" s="21">
        <f t="shared" si="153"/>
        <v>8.1314556572732422E-6</v>
      </c>
      <c r="L1964" s="21">
        <f t="shared" si="154"/>
        <v>0.74363720023325297</v>
      </c>
      <c r="M1964" s="21" t="s">
        <v>262</v>
      </c>
    </row>
    <row r="1965" spans="1:13" x14ac:dyDescent="0.15">
      <c r="A1965" s="21">
        <f t="shared" si="150"/>
        <v>-124.33999999999997</v>
      </c>
      <c r="B1965" s="21">
        <v>148.81</v>
      </c>
      <c r="C1965" s="21">
        <v>70927.5</v>
      </c>
      <c r="D1965" s="21">
        <v>1.8198000000000001</v>
      </c>
      <c r="E1965" s="21">
        <v>916.81000000000006</v>
      </c>
      <c r="F1965" s="21">
        <v>651.68999999999994</v>
      </c>
      <c r="G1965" s="21">
        <f t="shared" si="151"/>
        <v>1.4068191931746692</v>
      </c>
      <c r="H1965" s="67">
        <v>1.1236000000000001E-5</v>
      </c>
      <c r="I1965" s="21">
        <f t="shared" si="152"/>
        <v>6.1743048686668866E-6</v>
      </c>
      <c r="J1965" s="21">
        <v>1.3864E-2</v>
      </c>
      <c r="K1965" s="21">
        <f t="shared" si="153"/>
        <v>8.3097038716311662E-6</v>
      </c>
      <c r="L1965" s="21">
        <f t="shared" si="154"/>
        <v>0.74302345354875943</v>
      </c>
      <c r="M1965" s="21" t="s">
        <v>262</v>
      </c>
    </row>
    <row r="1966" spans="1:13" x14ac:dyDescent="0.15">
      <c r="A1966" s="21">
        <f t="shared" si="150"/>
        <v>-122.74999999999997</v>
      </c>
      <c r="B1966" s="21">
        <v>150.4</v>
      </c>
      <c r="C1966" s="21">
        <v>70927.5</v>
      </c>
      <c r="D1966" s="21">
        <v>1.8003</v>
      </c>
      <c r="E1966" s="21">
        <v>916.59</v>
      </c>
      <c r="F1966" s="21">
        <v>651.63</v>
      </c>
      <c r="G1966" s="21">
        <f t="shared" si="151"/>
        <v>1.4066111136687998</v>
      </c>
      <c r="H1966" s="67">
        <v>1.1345999999999999E-5</v>
      </c>
      <c r="I1966" s="21">
        <f t="shared" si="152"/>
        <v>6.3022829528411924E-6</v>
      </c>
      <c r="J1966" s="21">
        <v>1.4009000000000001E-2</v>
      </c>
      <c r="K1966" s="21">
        <f t="shared" si="153"/>
        <v>8.4895982547271903E-6</v>
      </c>
      <c r="L1966" s="21">
        <f t="shared" si="154"/>
        <v>0.74235349703761855</v>
      </c>
      <c r="M1966" s="21" t="s">
        <v>262</v>
      </c>
    </row>
    <row r="1967" spans="1:13" x14ac:dyDescent="0.15">
      <c r="A1967" s="21">
        <f t="shared" ref="A1967:A2030" si="155">B1967-273.15</f>
        <v>-121.15999999999997</v>
      </c>
      <c r="B1967" s="21">
        <v>151.99</v>
      </c>
      <c r="C1967" s="21">
        <v>70927.5</v>
      </c>
      <c r="D1967" s="21">
        <v>1.7811999999999999</v>
      </c>
      <c r="E1967" s="21">
        <v>916.39</v>
      </c>
      <c r="F1967" s="21">
        <v>651.56999999999994</v>
      </c>
      <c r="G1967" s="21">
        <f t="shared" ref="G1967:G2030" si="156">E1967/F1967</f>
        <v>1.4064336909311357</v>
      </c>
      <c r="H1967" s="67">
        <v>1.1456E-5</v>
      </c>
      <c r="I1967" s="21">
        <f t="shared" ref="I1967:I2030" si="157">H1967/D1967</f>
        <v>6.4316191331686504E-6</v>
      </c>
      <c r="J1967" s="21">
        <v>1.4153000000000001E-2</v>
      </c>
      <c r="K1967" s="21">
        <f t="shared" ref="K1967:K2030" si="158">J1967/E1967/D1967</f>
        <v>8.670726326913175E-6</v>
      </c>
      <c r="L1967" s="21">
        <f t="shared" ref="L1967:L2030" si="159">H1967*E1967/J1967</f>
        <v>0.74176244188511264</v>
      </c>
      <c r="M1967" s="21" t="s">
        <v>262</v>
      </c>
    </row>
    <row r="1968" spans="1:13" x14ac:dyDescent="0.15">
      <c r="A1968" s="21">
        <f t="shared" si="155"/>
        <v>-119.56999999999996</v>
      </c>
      <c r="B1968" s="21">
        <v>153.58000000000001</v>
      </c>
      <c r="C1968" s="21">
        <v>70927.5</v>
      </c>
      <c r="D1968" s="21">
        <v>1.7625</v>
      </c>
      <c r="E1968" s="21">
        <v>916.2</v>
      </c>
      <c r="F1968" s="21">
        <v>651.52</v>
      </c>
      <c r="G1968" s="21">
        <f t="shared" si="156"/>
        <v>1.40625</v>
      </c>
      <c r="H1968" s="67">
        <v>1.1565E-5</v>
      </c>
      <c r="I1968" s="21">
        <f t="shared" si="157"/>
        <v>6.5617021276595744E-6</v>
      </c>
      <c r="J1968" s="21">
        <v>1.4298E-2</v>
      </c>
      <c r="K1968" s="21">
        <f t="shared" si="158"/>
        <v>8.854333579493467E-6</v>
      </c>
      <c r="L1968" s="21">
        <f t="shared" si="159"/>
        <v>0.74107238774653805</v>
      </c>
      <c r="M1968" s="21" t="s">
        <v>262</v>
      </c>
    </row>
    <row r="1969" spans="1:13" x14ac:dyDescent="0.15">
      <c r="A1969" s="21">
        <f t="shared" si="155"/>
        <v>-117.97999999999999</v>
      </c>
      <c r="B1969" s="21">
        <v>155.16999999999999</v>
      </c>
      <c r="C1969" s="21">
        <v>70927.5</v>
      </c>
      <c r="D1969" s="21">
        <v>1.7442</v>
      </c>
      <c r="E1969" s="21">
        <v>916.01</v>
      </c>
      <c r="F1969" s="21">
        <v>651.46</v>
      </c>
      <c r="G1969" s="21">
        <f t="shared" si="156"/>
        <v>1.4060878641819912</v>
      </c>
      <c r="H1969" s="67">
        <v>1.1674E-5</v>
      </c>
      <c r="I1969" s="21">
        <f t="shared" si="157"/>
        <v>6.6930397890150216E-6</v>
      </c>
      <c r="J1969" s="21">
        <v>1.4442E-2</v>
      </c>
      <c r="K1969" s="21">
        <f t="shared" si="158"/>
        <v>9.039217650342159E-6</v>
      </c>
      <c r="L1969" s="21">
        <f t="shared" si="159"/>
        <v>0.74044458800720125</v>
      </c>
      <c r="M1969" s="21" t="s">
        <v>262</v>
      </c>
    </row>
    <row r="1970" spans="1:13" x14ac:dyDescent="0.15">
      <c r="A1970" s="21">
        <f t="shared" si="155"/>
        <v>-116.38999999999999</v>
      </c>
      <c r="B1970" s="21">
        <v>156.76</v>
      </c>
      <c r="C1970" s="21">
        <v>70927.5</v>
      </c>
      <c r="D1970" s="21">
        <v>1.7262</v>
      </c>
      <c r="E1970" s="21">
        <v>915.84</v>
      </c>
      <c r="F1970" s="21">
        <v>651.41000000000008</v>
      </c>
      <c r="G1970" s="21">
        <f t="shared" si="156"/>
        <v>1.4059348183171887</v>
      </c>
      <c r="H1970" s="67">
        <v>1.1783000000000001E-5</v>
      </c>
      <c r="I1970" s="21">
        <f t="shared" si="157"/>
        <v>6.8259761325454763E-6</v>
      </c>
      <c r="J1970" s="21">
        <v>1.4585000000000001E-2</v>
      </c>
      <c r="K1970" s="21">
        <f t="shared" si="158"/>
        <v>9.2256232126390814E-6</v>
      </c>
      <c r="L1970" s="21">
        <f t="shared" si="159"/>
        <v>0.73989322728830997</v>
      </c>
      <c r="M1970" s="21" t="s">
        <v>262</v>
      </c>
    </row>
    <row r="1971" spans="1:13" x14ac:dyDescent="0.15">
      <c r="A1971" s="21">
        <f t="shared" si="155"/>
        <v>-114.79999999999998</v>
      </c>
      <c r="B1971" s="21">
        <v>158.35</v>
      </c>
      <c r="C1971" s="21">
        <v>70927.5</v>
      </c>
      <c r="D1971" s="21">
        <v>1.7087000000000001</v>
      </c>
      <c r="E1971" s="21">
        <v>915.67</v>
      </c>
      <c r="F1971" s="21">
        <v>651.37</v>
      </c>
      <c r="G1971" s="21">
        <f t="shared" si="156"/>
        <v>1.4057601670325621</v>
      </c>
      <c r="H1971" s="67">
        <v>1.1892000000000001E-5</v>
      </c>
      <c r="I1971" s="21">
        <f t="shared" si="157"/>
        <v>6.9596769473869026E-6</v>
      </c>
      <c r="J1971" s="21">
        <v>1.4729000000000001E-2</v>
      </c>
      <c r="K1971" s="21">
        <f t="shared" si="158"/>
        <v>9.4138756445460126E-6</v>
      </c>
      <c r="L1971" s="21">
        <f t="shared" si="159"/>
        <v>0.73929986013986015</v>
      </c>
      <c r="M1971" s="21" t="s">
        <v>262</v>
      </c>
    </row>
    <row r="1972" spans="1:13" x14ac:dyDescent="0.15">
      <c r="A1972" s="21">
        <f t="shared" si="155"/>
        <v>-113.20999999999998</v>
      </c>
      <c r="B1972" s="21">
        <v>159.94</v>
      </c>
      <c r="C1972" s="21">
        <v>70927.5</v>
      </c>
      <c r="D1972" s="21">
        <v>1.6915</v>
      </c>
      <c r="E1972" s="21">
        <v>915.5</v>
      </c>
      <c r="F1972" s="21">
        <v>651.32000000000005</v>
      </c>
      <c r="G1972" s="21">
        <f t="shared" si="156"/>
        <v>1.4056070748633542</v>
      </c>
      <c r="H1972" s="67">
        <v>1.2E-5</v>
      </c>
      <c r="I1972" s="21">
        <f t="shared" si="157"/>
        <v>7.0942950044339342E-6</v>
      </c>
      <c r="J1972" s="21">
        <v>1.4872E-2</v>
      </c>
      <c r="K1972" s="21">
        <f t="shared" si="158"/>
        <v>9.6037097493119865E-6</v>
      </c>
      <c r="L1972" s="21">
        <f t="shared" si="159"/>
        <v>0.73870360408821956</v>
      </c>
      <c r="M1972" s="21" t="s">
        <v>262</v>
      </c>
    </row>
    <row r="1973" spans="1:13" x14ac:dyDescent="0.15">
      <c r="A1973" s="21">
        <f t="shared" si="155"/>
        <v>-111.61999999999998</v>
      </c>
      <c r="B1973" s="21">
        <v>161.53</v>
      </c>
      <c r="C1973" s="21">
        <v>70927.5</v>
      </c>
      <c r="D1973" s="21">
        <v>1.6746000000000001</v>
      </c>
      <c r="E1973" s="21">
        <v>915.35</v>
      </c>
      <c r="F1973" s="21">
        <v>651.28</v>
      </c>
      <c r="G1973" s="21">
        <f t="shared" si="156"/>
        <v>1.4054630880727184</v>
      </c>
      <c r="H1973" s="67">
        <v>1.2108E-5</v>
      </c>
      <c r="I1973" s="21">
        <f t="shared" si="157"/>
        <v>7.2303833751343604E-6</v>
      </c>
      <c r="J1973" s="21">
        <v>1.5015000000000001E-2</v>
      </c>
      <c r="K1973" s="21">
        <f t="shared" si="158"/>
        <v>9.7955102586979588E-6</v>
      </c>
      <c r="L1973" s="21">
        <f t="shared" si="159"/>
        <v>0.73813238761238764</v>
      </c>
      <c r="M1973" s="21" t="s">
        <v>262</v>
      </c>
    </row>
    <row r="1974" spans="1:13" x14ac:dyDescent="0.15">
      <c r="A1974" s="21">
        <f t="shared" si="155"/>
        <v>-110.02999999999997</v>
      </c>
      <c r="B1974" s="21">
        <v>163.12</v>
      </c>
      <c r="C1974" s="21">
        <v>70927.5</v>
      </c>
      <c r="D1974" s="21">
        <v>1.6580999999999999</v>
      </c>
      <c r="E1974" s="21">
        <v>915.2</v>
      </c>
      <c r="F1974" s="21">
        <v>651.24</v>
      </c>
      <c r="G1974" s="21">
        <f t="shared" si="156"/>
        <v>1.4053190835943739</v>
      </c>
      <c r="H1974" s="67">
        <v>1.2216E-5</v>
      </c>
      <c r="I1974" s="21">
        <f t="shared" si="157"/>
        <v>7.3674687895784332E-6</v>
      </c>
      <c r="J1974" s="21">
        <v>1.5158E-2</v>
      </c>
      <c r="K1974" s="21">
        <f t="shared" si="158"/>
        <v>9.9888426512273087E-6</v>
      </c>
      <c r="L1974" s="21">
        <f t="shared" si="159"/>
        <v>0.73756981132075472</v>
      </c>
      <c r="M1974" s="21" t="s">
        <v>262</v>
      </c>
    </row>
    <row r="1975" spans="1:13" x14ac:dyDescent="0.15">
      <c r="A1975" s="21">
        <f t="shared" si="155"/>
        <v>-108.43999999999997</v>
      </c>
      <c r="B1975" s="21">
        <v>164.71</v>
      </c>
      <c r="C1975" s="21">
        <v>70927.5</v>
      </c>
      <c r="D1975" s="21">
        <v>1.6418999999999999</v>
      </c>
      <c r="E1975" s="21">
        <v>915.06</v>
      </c>
      <c r="F1975" s="21">
        <v>651.20000000000005</v>
      </c>
      <c r="G1975" s="21">
        <f t="shared" si="156"/>
        <v>1.4051904176904175</v>
      </c>
      <c r="H1975" s="67">
        <v>1.2323E-5</v>
      </c>
      <c r="I1975" s="21">
        <f t="shared" si="157"/>
        <v>7.5053291917900002E-6</v>
      </c>
      <c r="J1975" s="21">
        <v>1.5299999999999999E-2</v>
      </c>
      <c r="K1975" s="21">
        <f t="shared" si="158"/>
        <v>1.0183455184764239E-5</v>
      </c>
      <c r="L1975" s="21">
        <f t="shared" si="159"/>
        <v>0.73701205098039213</v>
      </c>
      <c r="M1975" s="21" t="s">
        <v>262</v>
      </c>
    </row>
    <row r="1976" spans="1:13" x14ac:dyDescent="0.15">
      <c r="A1976" s="21">
        <f t="shared" si="155"/>
        <v>-106.84999999999997</v>
      </c>
      <c r="B1976" s="21">
        <v>166.3</v>
      </c>
      <c r="C1976" s="21">
        <v>70927.5</v>
      </c>
      <c r="D1976" s="21">
        <v>1.6259999999999999</v>
      </c>
      <c r="E1976" s="21">
        <v>914.92</v>
      </c>
      <c r="F1976" s="21">
        <v>651.17000000000007</v>
      </c>
      <c r="G1976" s="21">
        <f t="shared" si="156"/>
        <v>1.4050401584839594</v>
      </c>
      <c r="H1976" s="67">
        <v>1.2431E-5</v>
      </c>
      <c r="I1976" s="21">
        <f t="shared" si="157"/>
        <v>7.6451414514145146E-6</v>
      </c>
      <c r="J1976" s="21">
        <v>1.5442000000000001E-2</v>
      </c>
      <c r="K1976" s="21">
        <f t="shared" si="158"/>
        <v>1.03800605181324E-5</v>
      </c>
      <c r="L1976" s="21">
        <f t="shared" si="159"/>
        <v>0.73652185727237407</v>
      </c>
      <c r="M1976" s="21" t="s">
        <v>262</v>
      </c>
    </row>
    <row r="1977" spans="1:13" x14ac:dyDescent="0.15">
      <c r="A1977" s="21">
        <f t="shared" si="155"/>
        <v>-105.25999999999999</v>
      </c>
      <c r="B1977" s="21">
        <v>167.89</v>
      </c>
      <c r="C1977" s="21">
        <v>70927.5</v>
      </c>
      <c r="D1977" s="21">
        <v>1.6105</v>
      </c>
      <c r="E1977" s="21">
        <v>914.8</v>
      </c>
      <c r="F1977" s="21">
        <v>651.1400000000001</v>
      </c>
      <c r="G1977" s="21">
        <f t="shared" si="156"/>
        <v>1.404920600792456</v>
      </c>
      <c r="H1977" s="67">
        <v>1.2537999999999999E-5</v>
      </c>
      <c r="I1977" s="21">
        <f t="shared" si="157"/>
        <v>7.7851598882334675E-6</v>
      </c>
      <c r="J1977" s="21">
        <v>1.5584000000000001E-2</v>
      </c>
      <c r="K1977" s="21">
        <f t="shared" si="158"/>
        <v>1.0577719700473514E-5</v>
      </c>
      <c r="L1977" s="21">
        <f t="shared" si="159"/>
        <v>0.73599604722792589</v>
      </c>
      <c r="M1977" s="21" t="s">
        <v>262</v>
      </c>
    </row>
    <row r="1978" spans="1:13" x14ac:dyDescent="0.15">
      <c r="A1978" s="21">
        <f t="shared" si="155"/>
        <v>-103.66999999999999</v>
      </c>
      <c r="B1978" s="21">
        <v>169.48</v>
      </c>
      <c r="C1978" s="21">
        <v>70927.5</v>
      </c>
      <c r="D1978" s="21">
        <v>1.5952</v>
      </c>
      <c r="E1978" s="21">
        <v>914.67</v>
      </c>
      <c r="F1978" s="21">
        <v>651.11</v>
      </c>
      <c r="G1978" s="21">
        <f t="shared" si="156"/>
        <v>1.4047856736956887</v>
      </c>
      <c r="H1978" s="67">
        <v>1.2644E-5</v>
      </c>
      <c r="I1978" s="21">
        <f t="shared" si="157"/>
        <v>7.926278836509529E-6</v>
      </c>
      <c r="J1978" s="21">
        <v>1.5724999999999999E-2</v>
      </c>
      <c r="K1978" s="21">
        <f t="shared" si="158"/>
        <v>1.0777327445180064E-5</v>
      </c>
      <c r="L1978" s="21">
        <f t="shared" si="159"/>
        <v>0.73545866327503973</v>
      </c>
      <c r="M1978" s="21" t="s">
        <v>262</v>
      </c>
    </row>
    <row r="1979" spans="1:13" x14ac:dyDescent="0.15">
      <c r="A1979" s="21">
        <f t="shared" si="155"/>
        <v>-102.07999999999998</v>
      </c>
      <c r="B1979" s="21">
        <v>171.07</v>
      </c>
      <c r="C1979" s="21">
        <v>70927.5</v>
      </c>
      <c r="D1979" s="21">
        <v>1.5802</v>
      </c>
      <c r="E1979" s="21">
        <v>914.55</v>
      </c>
      <c r="F1979" s="21">
        <v>651.08000000000004</v>
      </c>
      <c r="G1979" s="21">
        <f t="shared" si="156"/>
        <v>1.4046660932604287</v>
      </c>
      <c r="H1979" s="67">
        <v>1.275E-5</v>
      </c>
      <c r="I1979" s="21">
        <f t="shared" si="157"/>
        <v>8.0685989115301851E-6</v>
      </c>
      <c r="J1979" s="21">
        <v>1.5866999999999999E-2</v>
      </c>
      <c r="K1979" s="21">
        <f t="shared" si="158"/>
        <v>1.0979316640606445E-5</v>
      </c>
      <c r="L1979" s="21">
        <f t="shared" si="159"/>
        <v>0.7348908111174135</v>
      </c>
      <c r="M1979" s="21" t="s">
        <v>262</v>
      </c>
    </row>
    <row r="1980" spans="1:13" x14ac:dyDescent="0.15">
      <c r="A1980" s="21">
        <f t="shared" si="155"/>
        <v>-100.48999999999998</v>
      </c>
      <c r="B1980" s="21">
        <v>172.66</v>
      </c>
      <c r="C1980" s="21">
        <v>70927.5</v>
      </c>
      <c r="D1980" s="21">
        <v>1.5654999999999999</v>
      </c>
      <c r="E1980" s="21">
        <v>914.44</v>
      </c>
      <c r="F1980" s="21">
        <v>651.05000000000007</v>
      </c>
      <c r="G1980" s="21">
        <f t="shared" si="156"/>
        <v>1.4045618616081714</v>
      </c>
      <c r="H1980" s="67">
        <v>1.2857000000000001E-5</v>
      </c>
      <c r="I1980" s="21">
        <f t="shared" si="157"/>
        <v>8.2127115937400198E-6</v>
      </c>
      <c r="J1980" s="21">
        <v>1.6008000000000001E-2</v>
      </c>
      <c r="K1980" s="21">
        <f t="shared" si="158"/>
        <v>1.1182239474252568E-5</v>
      </c>
      <c r="L1980" s="21">
        <f t="shared" si="159"/>
        <v>0.73444247126436779</v>
      </c>
      <c r="M1980" s="21" t="s">
        <v>262</v>
      </c>
    </row>
    <row r="1981" spans="1:13" x14ac:dyDescent="0.15">
      <c r="A1981" s="21">
        <f t="shared" si="155"/>
        <v>-98.899999999999977</v>
      </c>
      <c r="B1981" s="21">
        <v>174.25</v>
      </c>
      <c r="C1981" s="21">
        <v>70927.5</v>
      </c>
      <c r="D1981" s="21">
        <v>1.5510999999999999</v>
      </c>
      <c r="E1981" s="21">
        <v>914.34</v>
      </c>
      <c r="F1981" s="21">
        <v>651.03</v>
      </c>
      <c r="G1981" s="21">
        <f t="shared" si="156"/>
        <v>1.4044514077692274</v>
      </c>
      <c r="H1981" s="67">
        <v>1.2962000000000001E-5</v>
      </c>
      <c r="I1981" s="21">
        <f t="shared" si="157"/>
        <v>8.3566501192701967E-6</v>
      </c>
      <c r="J1981" s="21">
        <v>1.6147999999999999E-2</v>
      </c>
      <c r="K1981" s="21">
        <f t="shared" si="158"/>
        <v>1.1386001153009597E-5</v>
      </c>
      <c r="L1981" s="21">
        <f t="shared" si="159"/>
        <v>0.73394074064899684</v>
      </c>
      <c r="M1981" s="21" t="s">
        <v>262</v>
      </c>
    </row>
    <row r="1982" spans="1:13" x14ac:dyDescent="0.15">
      <c r="A1982" s="21">
        <f t="shared" si="155"/>
        <v>-97.309999999999974</v>
      </c>
      <c r="B1982" s="21">
        <v>175.84</v>
      </c>
      <c r="C1982" s="21">
        <v>70927.5</v>
      </c>
      <c r="D1982" s="21">
        <v>1.5368999999999999</v>
      </c>
      <c r="E1982" s="21">
        <v>914.24</v>
      </c>
      <c r="F1982" s="21">
        <v>651.01</v>
      </c>
      <c r="G1982" s="21">
        <f t="shared" si="156"/>
        <v>1.4043409471436692</v>
      </c>
      <c r="H1982" s="67">
        <v>1.3067999999999999E-5</v>
      </c>
      <c r="I1982" s="21">
        <f t="shared" si="157"/>
        <v>8.5028303728284209E-6</v>
      </c>
      <c r="J1982" s="21">
        <v>1.6289000000000001E-2</v>
      </c>
      <c r="K1982" s="21">
        <f t="shared" si="158"/>
        <v>1.159280668828809E-5</v>
      </c>
      <c r="L1982" s="21">
        <f t="shared" si="159"/>
        <v>0.73345744490146714</v>
      </c>
      <c r="M1982" s="21" t="s">
        <v>262</v>
      </c>
    </row>
    <row r="1983" spans="1:13" x14ac:dyDescent="0.15">
      <c r="A1983" s="21">
        <f t="shared" si="155"/>
        <v>-95.71999999999997</v>
      </c>
      <c r="B1983" s="21">
        <v>177.43</v>
      </c>
      <c r="C1983" s="21">
        <v>70927.5</v>
      </c>
      <c r="D1983" s="21">
        <v>1.5229999999999999</v>
      </c>
      <c r="E1983" s="21">
        <v>914.14</v>
      </c>
      <c r="F1983" s="21">
        <v>650.99</v>
      </c>
      <c r="G1983" s="21">
        <f t="shared" si="156"/>
        <v>1.4042304797308713</v>
      </c>
      <c r="H1983" s="67">
        <v>1.3173000000000001E-5</v>
      </c>
      <c r="I1983" s="21">
        <f t="shared" si="157"/>
        <v>8.6493762311227855E-6</v>
      </c>
      <c r="J1983" s="21">
        <v>1.6428999999999999E-2</v>
      </c>
      <c r="K1983" s="21">
        <f t="shared" si="158"/>
        <v>1.1800448490306114E-5</v>
      </c>
      <c r="L1983" s="21">
        <f t="shared" si="159"/>
        <v>0.73297012721407273</v>
      </c>
      <c r="M1983" s="21" t="s">
        <v>262</v>
      </c>
    </row>
    <row r="1984" spans="1:13" x14ac:dyDescent="0.15">
      <c r="A1984" s="21">
        <f t="shared" si="155"/>
        <v>-94.129999999999967</v>
      </c>
      <c r="B1984" s="21">
        <v>179.02</v>
      </c>
      <c r="C1984" s="21">
        <v>70927.5</v>
      </c>
      <c r="D1984" s="21">
        <v>1.5094000000000001</v>
      </c>
      <c r="E1984" s="21">
        <v>914.05000000000007</v>
      </c>
      <c r="F1984" s="21">
        <v>650.98</v>
      </c>
      <c r="G1984" s="21">
        <f t="shared" si="156"/>
        <v>1.4041137976589144</v>
      </c>
      <c r="H1984" s="67">
        <v>1.3278000000000001E-5</v>
      </c>
      <c r="I1984" s="21">
        <f t="shared" si="157"/>
        <v>8.7968729296409168E-6</v>
      </c>
      <c r="J1984" s="21">
        <v>1.6569E-2</v>
      </c>
      <c r="K1984" s="21">
        <f t="shared" si="158"/>
        <v>1.2009419054989839E-5</v>
      </c>
      <c r="L1984" s="21">
        <f t="shared" si="159"/>
        <v>0.73249779105558577</v>
      </c>
      <c r="M1984" s="21" t="s">
        <v>262</v>
      </c>
    </row>
    <row r="1985" spans="1:13" x14ac:dyDescent="0.15">
      <c r="A1985" s="21">
        <f t="shared" si="155"/>
        <v>-92.539999999999964</v>
      </c>
      <c r="B1985" s="21">
        <v>180.61</v>
      </c>
      <c r="C1985" s="21">
        <v>70927.5</v>
      </c>
      <c r="D1985" s="21">
        <v>1.496</v>
      </c>
      <c r="E1985" s="21">
        <v>913.96</v>
      </c>
      <c r="F1985" s="21">
        <v>650.96</v>
      </c>
      <c r="G1985" s="21">
        <f t="shared" si="156"/>
        <v>1.4040186801032322</v>
      </c>
      <c r="H1985" s="67">
        <v>1.3383E-5</v>
      </c>
      <c r="I1985" s="21">
        <f t="shared" si="157"/>
        <v>8.9458556149732624E-6</v>
      </c>
      <c r="J1985" s="21">
        <v>1.6709000000000002E-2</v>
      </c>
      <c r="K1985" s="21">
        <f t="shared" si="158"/>
        <v>1.2220576006672967E-5</v>
      </c>
      <c r="L1985" s="21">
        <f t="shared" si="159"/>
        <v>0.73203223891316049</v>
      </c>
      <c r="M1985" s="21" t="s">
        <v>262</v>
      </c>
    </row>
    <row r="1986" spans="1:13" x14ac:dyDescent="0.15">
      <c r="A1986" s="21">
        <f t="shared" si="155"/>
        <v>-90.949999999999989</v>
      </c>
      <c r="B1986" s="21">
        <v>182.2</v>
      </c>
      <c r="C1986" s="21">
        <v>70927.5</v>
      </c>
      <c r="D1986" s="21">
        <v>1.4827999999999999</v>
      </c>
      <c r="E1986" s="21">
        <v>913.88</v>
      </c>
      <c r="F1986" s="21">
        <v>650.95000000000005</v>
      </c>
      <c r="G1986" s="21">
        <f t="shared" si="156"/>
        <v>1.4039173515631</v>
      </c>
      <c r="H1986" s="67">
        <v>1.3487E-5</v>
      </c>
      <c r="I1986" s="21">
        <f t="shared" si="157"/>
        <v>9.0956298893984359E-6</v>
      </c>
      <c r="J1986" s="21">
        <v>1.6847999999999998E-2</v>
      </c>
      <c r="K1986" s="21">
        <f t="shared" si="158"/>
        <v>1.2433019175458462E-5</v>
      </c>
      <c r="L1986" s="21">
        <f t="shared" si="159"/>
        <v>0.73157048670465341</v>
      </c>
      <c r="M1986" s="21" t="s">
        <v>262</v>
      </c>
    </row>
    <row r="1987" spans="1:13" x14ac:dyDescent="0.15">
      <c r="A1987" s="21">
        <f t="shared" si="155"/>
        <v>-89.359999999999985</v>
      </c>
      <c r="B1987" s="21">
        <v>183.79</v>
      </c>
      <c r="C1987" s="21">
        <v>70927.5</v>
      </c>
      <c r="D1987" s="21">
        <v>1.4698</v>
      </c>
      <c r="E1987" s="21">
        <v>913.81000000000006</v>
      </c>
      <c r="F1987" s="21">
        <v>650.95000000000005</v>
      </c>
      <c r="G1987" s="21">
        <f t="shared" si="156"/>
        <v>1.4038098164221522</v>
      </c>
      <c r="H1987" s="67">
        <v>1.3591000000000001E-5</v>
      </c>
      <c r="I1987" s="21">
        <f t="shared" si="157"/>
        <v>9.2468363042590842E-6</v>
      </c>
      <c r="J1987" s="21">
        <v>1.6986999999999999E-2</v>
      </c>
      <c r="K1987" s="21">
        <f t="shared" si="158"/>
        <v>1.2647437368973623E-5</v>
      </c>
      <c r="L1987" s="21">
        <f t="shared" si="159"/>
        <v>0.73112331253311369</v>
      </c>
      <c r="M1987" s="21" t="s">
        <v>262</v>
      </c>
    </row>
    <row r="1988" spans="1:13" x14ac:dyDescent="0.15">
      <c r="A1988" s="21">
        <f t="shared" si="155"/>
        <v>-87.769999999999982</v>
      </c>
      <c r="B1988" s="21">
        <v>185.38</v>
      </c>
      <c r="C1988" s="21">
        <v>70927.5</v>
      </c>
      <c r="D1988" s="21">
        <v>1.4571000000000001</v>
      </c>
      <c r="E1988" s="21">
        <v>913.73</v>
      </c>
      <c r="F1988" s="21">
        <v>650.93999999999994</v>
      </c>
      <c r="G1988" s="21">
        <f t="shared" si="156"/>
        <v>1.4037084831167237</v>
      </c>
      <c r="H1988" s="67">
        <v>1.3695E-5</v>
      </c>
      <c r="I1988" s="21">
        <f t="shared" si="157"/>
        <v>9.3988058472307998E-6</v>
      </c>
      <c r="J1988" s="21">
        <v>1.7125999999999999E-2</v>
      </c>
      <c r="K1988" s="21">
        <f t="shared" si="158"/>
        <v>1.2863190379627274E-5</v>
      </c>
      <c r="L1988" s="21">
        <f t="shared" si="159"/>
        <v>0.73067455039121809</v>
      </c>
      <c r="M1988" s="21" t="s">
        <v>262</v>
      </c>
    </row>
    <row r="1989" spans="1:13" x14ac:dyDescent="0.15">
      <c r="A1989" s="21">
        <f t="shared" si="155"/>
        <v>-86.179999999999978</v>
      </c>
      <c r="B1989" s="21">
        <v>186.97</v>
      </c>
      <c r="C1989" s="21">
        <v>70927.5</v>
      </c>
      <c r="D1989" s="21">
        <v>1.4446000000000001</v>
      </c>
      <c r="E1989" s="21">
        <v>913.67</v>
      </c>
      <c r="F1989" s="21">
        <v>650.93999999999994</v>
      </c>
      <c r="G1989" s="21">
        <f t="shared" si="156"/>
        <v>1.4036163087227702</v>
      </c>
      <c r="H1989" s="67">
        <v>1.3798000000000001E-5</v>
      </c>
      <c r="I1989" s="21">
        <f t="shared" si="157"/>
        <v>9.5514329226083343E-6</v>
      </c>
      <c r="J1989" s="21">
        <v>1.7264999999999999E-2</v>
      </c>
      <c r="K1989" s="21">
        <f t="shared" si="158"/>
        <v>1.3080658479847832E-5</v>
      </c>
      <c r="L1989" s="21">
        <f t="shared" si="159"/>
        <v>0.73019511497248768</v>
      </c>
      <c r="M1989" s="21" t="s">
        <v>262</v>
      </c>
    </row>
    <row r="1990" spans="1:13" x14ac:dyDescent="0.15">
      <c r="A1990" s="21">
        <f t="shared" si="155"/>
        <v>-84.589999999999975</v>
      </c>
      <c r="B1990" s="21">
        <v>188.56</v>
      </c>
      <c r="C1990" s="21">
        <v>70927.5</v>
      </c>
      <c r="D1990" s="21">
        <v>1.4323999999999999</v>
      </c>
      <c r="E1990" s="21">
        <v>913.6</v>
      </c>
      <c r="F1990" s="21">
        <v>650.93999999999994</v>
      </c>
      <c r="G1990" s="21">
        <f t="shared" si="156"/>
        <v>1.4035087719298247</v>
      </c>
      <c r="H1990" s="67">
        <v>1.3902E-5</v>
      </c>
      <c r="I1990" s="21">
        <f t="shared" si="157"/>
        <v>9.7053895559899484E-6</v>
      </c>
      <c r="J1990" s="21">
        <v>1.7402999999999998E-2</v>
      </c>
      <c r="K1990" s="21">
        <f t="shared" si="158"/>
        <v>1.3298532437445928E-5</v>
      </c>
      <c r="L1990" s="21">
        <f t="shared" si="159"/>
        <v>0.72980906740217211</v>
      </c>
      <c r="M1990" s="21" t="s">
        <v>262</v>
      </c>
    </row>
    <row r="1991" spans="1:13" x14ac:dyDescent="0.15">
      <c r="A1991" s="21">
        <f t="shared" si="155"/>
        <v>-82.999999999999972</v>
      </c>
      <c r="B1991" s="21">
        <v>190.15</v>
      </c>
      <c r="C1991" s="21">
        <v>70927.5</v>
      </c>
      <c r="D1991" s="21">
        <v>1.4202999999999999</v>
      </c>
      <c r="E1991" s="21">
        <v>913.55</v>
      </c>
      <c r="F1991" s="21">
        <v>650.93999999999994</v>
      </c>
      <c r="G1991" s="21">
        <f t="shared" si="156"/>
        <v>1.4034319599348635</v>
      </c>
      <c r="H1991" s="67">
        <v>1.4005000000000001E-5</v>
      </c>
      <c r="I1991" s="21">
        <f t="shared" si="157"/>
        <v>9.8605928325001775E-6</v>
      </c>
      <c r="J1991" s="21">
        <v>1.7541000000000001E-2</v>
      </c>
      <c r="K1991" s="21">
        <f t="shared" si="158"/>
        <v>1.3518918179188928E-5</v>
      </c>
      <c r="L1991" s="21">
        <f t="shared" si="159"/>
        <v>0.72939215267088531</v>
      </c>
      <c r="M1991" s="21" t="s">
        <v>262</v>
      </c>
    </row>
    <row r="1992" spans="1:13" x14ac:dyDescent="0.15">
      <c r="A1992" s="21">
        <f t="shared" si="155"/>
        <v>-81.409999999999968</v>
      </c>
      <c r="B1992" s="21">
        <v>191.74</v>
      </c>
      <c r="C1992" s="21">
        <v>70927.5</v>
      </c>
      <c r="D1992" s="21">
        <v>1.4084000000000001</v>
      </c>
      <c r="E1992" s="21">
        <v>913.49</v>
      </c>
      <c r="F1992" s="21">
        <v>650.93999999999994</v>
      </c>
      <c r="G1992" s="21">
        <f t="shared" si="156"/>
        <v>1.4033397855409102</v>
      </c>
      <c r="H1992" s="67">
        <v>1.4107999999999999E-5</v>
      </c>
      <c r="I1992" s="21">
        <f t="shared" si="157"/>
        <v>1.0017040613462084E-5</v>
      </c>
      <c r="J1992" s="21">
        <v>1.7679E-2</v>
      </c>
      <c r="K1992" s="21">
        <f t="shared" si="158"/>
        <v>1.3741301920664806E-5</v>
      </c>
      <c r="L1992" s="21">
        <f t="shared" si="159"/>
        <v>0.7289731840036201</v>
      </c>
      <c r="M1992" s="21" t="s">
        <v>262</v>
      </c>
    </row>
    <row r="1993" spans="1:13" x14ac:dyDescent="0.15">
      <c r="A1993" s="21">
        <f t="shared" si="155"/>
        <v>-79.819999999999965</v>
      </c>
      <c r="B1993" s="21">
        <v>193.33</v>
      </c>
      <c r="C1993" s="21">
        <v>70927.5</v>
      </c>
      <c r="D1993" s="21">
        <v>1.3967000000000001</v>
      </c>
      <c r="E1993" s="21">
        <v>913.44</v>
      </c>
      <c r="F1993" s="21">
        <v>650.95000000000005</v>
      </c>
      <c r="G1993" s="21">
        <f t="shared" si="156"/>
        <v>1.403241416391428</v>
      </c>
      <c r="H1993" s="67">
        <v>1.4209999999999999E-5</v>
      </c>
      <c r="I1993" s="21">
        <f t="shared" si="157"/>
        <v>1.0173981527887161E-5</v>
      </c>
      <c r="J1993" s="21">
        <v>1.7817E-2</v>
      </c>
      <c r="K1993" s="21">
        <f t="shared" si="158"/>
        <v>1.3965337031764045E-5</v>
      </c>
      <c r="L1993" s="21">
        <f t="shared" si="159"/>
        <v>0.72851671998652978</v>
      </c>
      <c r="M1993" s="21" t="s">
        <v>262</v>
      </c>
    </row>
    <row r="1994" spans="1:13" x14ac:dyDescent="0.15">
      <c r="A1994" s="21">
        <f t="shared" si="155"/>
        <v>-78.22999999999999</v>
      </c>
      <c r="B1994" s="21">
        <v>194.92</v>
      </c>
      <c r="C1994" s="21">
        <v>70927.5</v>
      </c>
      <c r="D1994" s="21">
        <v>1.3853</v>
      </c>
      <c r="E1994" s="21">
        <v>913.39</v>
      </c>
      <c r="F1994" s="21">
        <v>650.95000000000005</v>
      </c>
      <c r="G1994" s="21">
        <f t="shared" si="156"/>
        <v>1.4031646055764651</v>
      </c>
      <c r="H1994" s="67">
        <v>1.4312E-5</v>
      </c>
      <c r="I1994" s="21">
        <f t="shared" si="157"/>
        <v>1.0331336172670179E-5</v>
      </c>
      <c r="J1994" s="21">
        <v>1.7954000000000001E-2</v>
      </c>
      <c r="K1994" s="21">
        <f t="shared" si="158"/>
        <v>1.418930532963309E-5</v>
      </c>
      <c r="L1994" s="21">
        <f t="shared" si="159"/>
        <v>0.72810725632171103</v>
      </c>
      <c r="M1994" s="21" t="s">
        <v>262</v>
      </c>
    </row>
    <row r="1995" spans="1:13" x14ac:dyDescent="0.15">
      <c r="A1995" s="21">
        <f t="shared" si="155"/>
        <v>-76.639999999999986</v>
      </c>
      <c r="B1995" s="21">
        <v>196.51</v>
      </c>
      <c r="C1995" s="21">
        <v>70927.5</v>
      </c>
      <c r="D1995" s="21">
        <v>1.3740000000000001</v>
      </c>
      <c r="E1995" s="21">
        <v>913.35</v>
      </c>
      <c r="F1995" s="21">
        <v>650.97</v>
      </c>
      <c r="G1995" s="21">
        <f t="shared" si="156"/>
        <v>1.4030600488501774</v>
      </c>
      <c r="H1995" s="67">
        <v>1.4414E-5</v>
      </c>
      <c r="I1995" s="21">
        <f t="shared" si="157"/>
        <v>1.0490538573508005E-5</v>
      </c>
      <c r="J1995" s="21">
        <v>1.8090999999999999E-2</v>
      </c>
      <c r="K1995" s="21">
        <f t="shared" si="158"/>
        <v>1.4415795332201965E-5</v>
      </c>
      <c r="L1995" s="21">
        <f t="shared" si="159"/>
        <v>0.7277113979326737</v>
      </c>
      <c r="M1995" s="21" t="s">
        <v>262</v>
      </c>
    </row>
    <row r="1996" spans="1:13" x14ac:dyDescent="0.15">
      <c r="A1996" s="21">
        <f t="shared" si="155"/>
        <v>-75.049999999999983</v>
      </c>
      <c r="B1996" s="21">
        <v>198.1</v>
      </c>
      <c r="C1996" s="21">
        <v>70927.5</v>
      </c>
      <c r="D1996" s="21">
        <v>1.3629</v>
      </c>
      <c r="E1996" s="21">
        <v>913.32</v>
      </c>
      <c r="F1996" s="21">
        <v>650.98</v>
      </c>
      <c r="G1996" s="21">
        <f t="shared" si="156"/>
        <v>1.4029924114412118</v>
      </c>
      <c r="H1996" s="67">
        <v>1.4516E-5</v>
      </c>
      <c r="I1996" s="21">
        <f t="shared" si="157"/>
        <v>1.0650818108445227E-5</v>
      </c>
      <c r="J1996" s="21">
        <v>1.8228000000000001E-2</v>
      </c>
      <c r="K1996" s="21">
        <f t="shared" si="158"/>
        <v>1.4643741720296841E-5</v>
      </c>
      <c r="L1996" s="21">
        <f t="shared" si="159"/>
        <v>0.72732900592495053</v>
      </c>
      <c r="M1996" s="21" t="s">
        <v>262</v>
      </c>
    </row>
    <row r="1997" spans="1:13" x14ac:dyDescent="0.15">
      <c r="A1997" s="21">
        <f t="shared" si="155"/>
        <v>-73.45999999999998</v>
      </c>
      <c r="B1997" s="21">
        <v>199.69</v>
      </c>
      <c r="C1997" s="21">
        <v>70927.5</v>
      </c>
      <c r="D1997" s="21">
        <v>1.3520000000000001</v>
      </c>
      <c r="E1997" s="21">
        <v>913.28</v>
      </c>
      <c r="F1997" s="21">
        <v>650.99</v>
      </c>
      <c r="G1997" s="21">
        <f t="shared" si="156"/>
        <v>1.4029094148911656</v>
      </c>
      <c r="H1997" s="67">
        <v>1.4617000000000001E-5</v>
      </c>
      <c r="I1997" s="21">
        <f t="shared" si="157"/>
        <v>1.0811390532544378E-5</v>
      </c>
      <c r="J1997" s="21">
        <v>1.8364999999999999E-2</v>
      </c>
      <c r="K1997" s="21">
        <f t="shared" si="158"/>
        <v>1.4873401236922744E-5</v>
      </c>
      <c r="L1997" s="21">
        <f t="shared" si="159"/>
        <v>0.72689429676014161</v>
      </c>
      <c r="M1997" s="21" t="s">
        <v>262</v>
      </c>
    </row>
    <row r="1998" spans="1:13" x14ac:dyDescent="0.15">
      <c r="A1998" s="21">
        <f t="shared" si="155"/>
        <v>-71.869999999999976</v>
      </c>
      <c r="B1998" s="21">
        <v>201.28</v>
      </c>
      <c r="C1998" s="21">
        <v>70927.5</v>
      </c>
      <c r="D1998" s="21">
        <v>1.3411999999999999</v>
      </c>
      <c r="E1998" s="21">
        <v>913.25</v>
      </c>
      <c r="F1998" s="21">
        <v>651.01</v>
      </c>
      <c r="G1998" s="21">
        <f t="shared" si="156"/>
        <v>1.4028202331761417</v>
      </c>
      <c r="H1998" s="67">
        <v>1.4718999999999999E-5</v>
      </c>
      <c r="I1998" s="21">
        <f t="shared" si="157"/>
        <v>1.0974500447360573E-5</v>
      </c>
      <c r="J1998" s="21">
        <v>1.8501E-2</v>
      </c>
      <c r="K1998" s="21">
        <f t="shared" si="158"/>
        <v>1.510469560009304E-5</v>
      </c>
      <c r="L1998" s="21">
        <f t="shared" si="159"/>
        <v>0.72656217231500997</v>
      </c>
      <c r="M1998" s="21" t="s">
        <v>262</v>
      </c>
    </row>
    <row r="1999" spans="1:13" x14ac:dyDescent="0.15">
      <c r="A1999" s="21">
        <f t="shared" si="155"/>
        <v>-70.279999999999973</v>
      </c>
      <c r="B1999" s="21">
        <v>202.87</v>
      </c>
      <c r="C1999" s="21">
        <v>70927.5</v>
      </c>
      <c r="D1999" s="21">
        <v>1.3306</v>
      </c>
      <c r="E1999" s="21">
        <v>913.23</v>
      </c>
      <c r="F1999" s="21">
        <v>651.03</v>
      </c>
      <c r="G1999" s="21">
        <f t="shared" si="156"/>
        <v>1.4027464172157966</v>
      </c>
      <c r="H1999" s="67">
        <v>1.482E-5</v>
      </c>
      <c r="I1999" s="21">
        <f t="shared" si="157"/>
        <v>1.113783255674132E-5</v>
      </c>
      <c r="J1999" s="21">
        <v>1.8637999999999998E-2</v>
      </c>
      <c r="K1999" s="21">
        <f t="shared" si="158"/>
        <v>1.5338101891440443E-5</v>
      </c>
      <c r="L1999" s="21">
        <f t="shared" si="159"/>
        <v>0.72615455520978656</v>
      </c>
      <c r="M1999" s="21" t="s">
        <v>262</v>
      </c>
    </row>
    <row r="2000" spans="1:13" x14ac:dyDescent="0.15">
      <c r="A2000" s="21">
        <f t="shared" si="155"/>
        <v>-68.689999999999969</v>
      </c>
      <c r="B2000" s="21">
        <v>204.46</v>
      </c>
      <c r="C2000" s="21">
        <v>70927.5</v>
      </c>
      <c r="D2000" s="21">
        <v>1.3202</v>
      </c>
      <c r="E2000" s="21">
        <v>913.2</v>
      </c>
      <c r="F2000" s="21">
        <v>651.05999999999995</v>
      </c>
      <c r="G2000" s="21">
        <f t="shared" si="156"/>
        <v>1.4026357017786382</v>
      </c>
      <c r="H2000" s="67">
        <v>1.4919999999999999E-5</v>
      </c>
      <c r="I2000" s="21">
        <f t="shared" si="157"/>
        <v>1.1301317982123919E-5</v>
      </c>
      <c r="J2000" s="21">
        <v>1.8773999999999999E-2</v>
      </c>
      <c r="K2000" s="21">
        <f t="shared" si="158"/>
        <v>1.5572243364552139E-5</v>
      </c>
      <c r="L2000" s="21">
        <f t="shared" si="159"/>
        <v>0.72573473953339729</v>
      </c>
      <c r="M2000" s="21" t="s">
        <v>262</v>
      </c>
    </row>
    <row r="2001" spans="1:13" x14ac:dyDescent="0.15">
      <c r="A2001" s="21">
        <f t="shared" si="155"/>
        <v>-67.099999999999966</v>
      </c>
      <c r="B2001" s="21">
        <v>206.05</v>
      </c>
      <c r="C2001" s="21">
        <v>70927.5</v>
      </c>
      <c r="D2001" s="21">
        <v>1.31</v>
      </c>
      <c r="E2001" s="21">
        <v>913.18999999999994</v>
      </c>
      <c r="F2001" s="21">
        <v>651.08000000000004</v>
      </c>
      <c r="G2001" s="21">
        <f t="shared" si="156"/>
        <v>1.4025772562511518</v>
      </c>
      <c r="H2001" s="67">
        <v>1.5021000000000001E-5</v>
      </c>
      <c r="I2001" s="21">
        <f t="shared" si="157"/>
        <v>1.1466412213740459E-5</v>
      </c>
      <c r="J2001" s="21">
        <v>1.8908999999999999E-2</v>
      </c>
      <c r="K2001" s="21">
        <f t="shared" si="158"/>
        <v>1.5806514684828096E-5</v>
      </c>
      <c r="L2001" s="21">
        <f t="shared" si="159"/>
        <v>0.725423184198001</v>
      </c>
      <c r="M2001" s="21" t="s">
        <v>262</v>
      </c>
    </row>
    <row r="2002" spans="1:13" x14ac:dyDescent="0.15">
      <c r="A2002" s="21">
        <f t="shared" si="155"/>
        <v>-65.509999999999991</v>
      </c>
      <c r="B2002" s="21">
        <v>207.64</v>
      </c>
      <c r="C2002" s="21">
        <v>70927.5</v>
      </c>
      <c r="D2002" s="21">
        <v>1.2999000000000001</v>
      </c>
      <c r="E2002" s="21">
        <v>913.17000000000007</v>
      </c>
      <c r="F2002" s="21">
        <v>651.11</v>
      </c>
      <c r="G2002" s="21">
        <f t="shared" si="156"/>
        <v>1.4024819154981494</v>
      </c>
      <c r="H2002" s="67">
        <v>1.5121E-5</v>
      </c>
      <c r="I2002" s="21">
        <f t="shared" si="157"/>
        <v>1.1632433264097237E-5</v>
      </c>
      <c r="J2002" s="21">
        <v>1.9044999999999999E-2</v>
      </c>
      <c r="K2002" s="21">
        <f t="shared" si="158"/>
        <v>1.6044249164744769E-5</v>
      </c>
      <c r="L2002" s="21">
        <f t="shared" si="159"/>
        <v>0.72502197794696777</v>
      </c>
      <c r="M2002" s="21" t="s">
        <v>262</v>
      </c>
    </row>
    <row r="2003" spans="1:13" x14ac:dyDescent="0.15">
      <c r="A2003" s="21">
        <f t="shared" si="155"/>
        <v>-63.919999999999987</v>
      </c>
      <c r="B2003" s="21">
        <v>209.23</v>
      </c>
      <c r="C2003" s="21">
        <v>70927.5</v>
      </c>
      <c r="D2003" s="21">
        <v>1.2899</v>
      </c>
      <c r="E2003" s="21">
        <v>913.16</v>
      </c>
      <c r="F2003" s="21">
        <v>651.1400000000001</v>
      </c>
      <c r="G2003" s="21">
        <f t="shared" si="156"/>
        <v>1.4024019412107993</v>
      </c>
      <c r="H2003" s="67">
        <v>1.5221E-5</v>
      </c>
      <c r="I2003" s="21">
        <f t="shared" si="157"/>
        <v>1.1800139545701218E-5</v>
      </c>
      <c r="J2003" s="21">
        <v>1.9179999999999999E-2</v>
      </c>
      <c r="K2003" s="21">
        <f t="shared" si="158"/>
        <v>1.6283422093152168E-5</v>
      </c>
      <c r="L2003" s="21">
        <f t="shared" si="159"/>
        <v>0.72467196871741402</v>
      </c>
      <c r="M2003" s="21" t="s">
        <v>262</v>
      </c>
    </row>
    <row r="2004" spans="1:13" x14ac:dyDescent="0.15">
      <c r="A2004" s="21">
        <f t="shared" si="155"/>
        <v>-62.329999999999984</v>
      </c>
      <c r="B2004" s="21">
        <v>210.82</v>
      </c>
      <c r="C2004" s="21">
        <v>70927.5</v>
      </c>
      <c r="D2004" s="21">
        <v>1.2801</v>
      </c>
      <c r="E2004" s="21">
        <v>913.16</v>
      </c>
      <c r="F2004" s="21">
        <v>651.17999999999995</v>
      </c>
      <c r="G2004" s="21">
        <f t="shared" si="156"/>
        <v>1.4023157959396788</v>
      </c>
      <c r="H2004" s="67">
        <v>1.5321000000000001E-5</v>
      </c>
      <c r="I2004" s="21">
        <f t="shared" si="157"/>
        <v>1.1968596203421608E-5</v>
      </c>
      <c r="J2004" s="21">
        <v>1.9314999999999999E-2</v>
      </c>
      <c r="K2004" s="21">
        <f t="shared" si="158"/>
        <v>1.6523571934875522E-5</v>
      </c>
      <c r="L2004" s="21">
        <f t="shared" si="159"/>
        <v>0.72433468081801722</v>
      </c>
      <c r="M2004" s="21" t="s">
        <v>262</v>
      </c>
    </row>
    <row r="2005" spans="1:13" x14ac:dyDescent="0.15">
      <c r="A2005" s="21">
        <f t="shared" si="155"/>
        <v>-60.739999999999981</v>
      </c>
      <c r="B2005" s="21">
        <v>212.41</v>
      </c>
      <c r="C2005" s="21">
        <v>70927.5</v>
      </c>
      <c r="D2005" s="21">
        <v>1.2705</v>
      </c>
      <c r="E2005" s="21">
        <v>913.15</v>
      </c>
      <c r="F2005" s="21">
        <v>651.22</v>
      </c>
      <c r="G2005" s="21">
        <f t="shared" si="156"/>
        <v>1.402214305457449</v>
      </c>
      <c r="H2005" s="67">
        <v>1.5420000000000001E-5</v>
      </c>
      <c r="I2005" s="21">
        <f t="shared" si="157"/>
        <v>1.2136953955135775E-5</v>
      </c>
      <c r="J2005" s="21">
        <v>1.9449999999999999E-2</v>
      </c>
      <c r="K2005" s="21">
        <f t="shared" si="158"/>
        <v>1.6764971243225836E-5</v>
      </c>
      <c r="L2005" s="21">
        <f t="shared" si="159"/>
        <v>0.72394719794344486</v>
      </c>
      <c r="M2005" s="21" t="s">
        <v>262</v>
      </c>
    </row>
    <row r="2006" spans="1:13" x14ac:dyDescent="0.15">
      <c r="A2006" s="21">
        <f t="shared" si="155"/>
        <v>-59.149999999999977</v>
      </c>
      <c r="B2006" s="21">
        <v>214</v>
      </c>
      <c r="C2006" s="21">
        <v>70927.5</v>
      </c>
      <c r="D2006" s="21">
        <v>1.2609999999999999</v>
      </c>
      <c r="E2006" s="21">
        <v>913.15</v>
      </c>
      <c r="F2006" s="21">
        <v>651.26</v>
      </c>
      <c r="G2006" s="21">
        <f t="shared" si="156"/>
        <v>1.4021281822927862</v>
      </c>
      <c r="H2006" s="67">
        <v>1.5519000000000002E-5</v>
      </c>
      <c r="I2006" s="21">
        <f t="shared" si="157"/>
        <v>1.2306899286280732E-5</v>
      </c>
      <c r="J2006" s="21">
        <v>1.9585000000000002E-2</v>
      </c>
      <c r="K2006" s="21">
        <f t="shared" si="158"/>
        <v>1.7008513766366246E-5</v>
      </c>
      <c r="L2006" s="21">
        <f t="shared" si="159"/>
        <v>0.72357287975491447</v>
      </c>
      <c r="M2006" s="21" t="s">
        <v>262</v>
      </c>
    </row>
    <row r="2007" spans="1:13" x14ac:dyDescent="0.15">
      <c r="A2007" s="21">
        <f t="shared" si="155"/>
        <v>-57.559999999999974</v>
      </c>
      <c r="B2007" s="21">
        <v>215.59</v>
      </c>
      <c r="C2007" s="21">
        <v>70927.5</v>
      </c>
      <c r="D2007" s="21">
        <v>1.2517</v>
      </c>
      <c r="E2007" s="21">
        <v>913.16</v>
      </c>
      <c r="F2007" s="21">
        <v>651.29999999999995</v>
      </c>
      <c r="G2007" s="21">
        <f t="shared" si="156"/>
        <v>1.40205742361431</v>
      </c>
      <c r="H2007" s="67">
        <v>1.5617999999999999E-5</v>
      </c>
      <c r="I2007" s="21">
        <f t="shared" si="157"/>
        <v>1.2477430694255811E-5</v>
      </c>
      <c r="J2007" s="21">
        <v>1.9720000000000001E-2</v>
      </c>
      <c r="K2007" s="21">
        <f t="shared" si="158"/>
        <v>1.7252807590848989E-5</v>
      </c>
      <c r="L2007" s="21">
        <f t="shared" si="159"/>
        <v>0.72321160649087202</v>
      </c>
      <c r="M2007" s="21" t="s">
        <v>262</v>
      </c>
    </row>
    <row r="2008" spans="1:13" x14ac:dyDescent="0.15">
      <c r="A2008" s="21">
        <f t="shared" si="155"/>
        <v>-55.96999999999997</v>
      </c>
      <c r="B2008" s="21">
        <v>217.18</v>
      </c>
      <c r="C2008" s="21">
        <v>70927.5</v>
      </c>
      <c r="D2008" s="21">
        <v>1.2423999999999999</v>
      </c>
      <c r="E2008" s="21">
        <v>913.17000000000007</v>
      </c>
      <c r="F2008" s="21">
        <v>651.34</v>
      </c>
      <c r="G2008" s="21">
        <f t="shared" si="156"/>
        <v>1.4019866736266773</v>
      </c>
      <c r="H2008" s="67">
        <v>1.5716999999999999E-5</v>
      </c>
      <c r="I2008" s="21">
        <f t="shared" si="157"/>
        <v>1.2650515132002575E-5</v>
      </c>
      <c r="J2008" s="21">
        <v>1.9854E-2</v>
      </c>
      <c r="K2008" s="21">
        <f t="shared" si="158"/>
        <v>1.7499874713801157E-5</v>
      </c>
      <c r="L2008" s="21">
        <f t="shared" si="159"/>
        <v>0.72289175430643693</v>
      </c>
      <c r="M2008" s="21" t="s">
        <v>262</v>
      </c>
    </row>
    <row r="2009" spans="1:13" x14ac:dyDescent="0.15">
      <c r="A2009" s="21">
        <f t="shared" si="155"/>
        <v>-54.379999999999967</v>
      </c>
      <c r="B2009" s="21">
        <v>218.77</v>
      </c>
      <c r="C2009" s="21">
        <v>70927.5</v>
      </c>
      <c r="D2009" s="21">
        <v>1.2334000000000001</v>
      </c>
      <c r="E2009" s="21">
        <v>913.18</v>
      </c>
      <c r="F2009" s="21">
        <v>651.39</v>
      </c>
      <c r="G2009" s="21">
        <f t="shared" si="156"/>
        <v>1.4018944104146518</v>
      </c>
      <c r="H2009" s="67">
        <v>1.5815E-5</v>
      </c>
      <c r="I2009" s="21">
        <f t="shared" si="157"/>
        <v>1.2822279876763418E-5</v>
      </c>
      <c r="J2009" s="21">
        <v>1.9987999999999999E-2</v>
      </c>
      <c r="K2009" s="21">
        <f t="shared" si="158"/>
        <v>1.774634848281843E-5</v>
      </c>
      <c r="L2009" s="21">
        <f t="shared" si="159"/>
        <v>0.72253060336201724</v>
      </c>
      <c r="M2009" s="21" t="s">
        <v>262</v>
      </c>
    </row>
    <row r="2010" spans="1:13" x14ac:dyDescent="0.15">
      <c r="A2010" s="21">
        <f t="shared" si="155"/>
        <v>-52.789999999999964</v>
      </c>
      <c r="B2010" s="21">
        <v>220.36</v>
      </c>
      <c r="C2010" s="21">
        <v>70927.5</v>
      </c>
      <c r="D2010" s="21">
        <v>1.2243999999999999</v>
      </c>
      <c r="E2010" s="21">
        <v>913.2</v>
      </c>
      <c r="F2010" s="21">
        <v>651.44000000000005</v>
      </c>
      <c r="G2010" s="21">
        <f t="shared" si="156"/>
        <v>1.4018175119734742</v>
      </c>
      <c r="H2010" s="67">
        <v>1.5914E-5</v>
      </c>
      <c r="I2010" s="21">
        <f t="shared" si="157"/>
        <v>1.2997386475008168E-5</v>
      </c>
      <c r="J2010" s="21">
        <v>2.0122000000000001E-2</v>
      </c>
      <c r="K2010" s="21">
        <f t="shared" si="158"/>
        <v>1.7996245991314295E-5</v>
      </c>
      <c r="L2010" s="21">
        <f t="shared" si="159"/>
        <v>0.72222765132690592</v>
      </c>
      <c r="M2010" s="21" t="s">
        <v>262</v>
      </c>
    </row>
    <row r="2011" spans="1:13" x14ac:dyDescent="0.15">
      <c r="A2011" s="21">
        <f t="shared" si="155"/>
        <v>-51.199999999999989</v>
      </c>
      <c r="B2011" s="21">
        <v>221.95</v>
      </c>
      <c r="C2011" s="21">
        <v>70927.5</v>
      </c>
      <c r="D2011" s="21">
        <v>1.2156</v>
      </c>
      <c r="E2011" s="21">
        <v>913.22</v>
      </c>
      <c r="F2011" s="21">
        <v>651.5</v>
      </c>
      <c r="G2011" s="21">
        <f t="shared" si="156"/>
        <v>1.4017191097467383</v>
      </c>
      <c r="H2011" s="67">
        <v>1.6011999999999998E-5</v>
      </c>
      <c r="I2011" s="21">
        <f t="shared" si="157"/>
        <v>1.3172096084238234E-5</v>
      </c>
      <c r="J2011" s="21">
        <v>2.0256E-2</v>
      </c>
      <c r="K2011" s="21">
        <f t="shared" si="158"/>
        <v>1.8246836589827955E-5</v>
      </c>
      <c r="L2011" s="21">
        <f t="shared" si="159"/>
        <v>0.72188381911532384</v>
      </c>
      <c r="M2011" s="21" t="s">
        <v>262</v>
      </c>
    </row>
    <row r="2012" spans="1:13" x14ac:dyDescent="0.15">
      <c r="A2012" s="21">
        <f t="shared" si="155"/>
        <v>-49.609999999999985</v>
      </c>
      <c r="B2012" s="21">
        <v>223.54</v>
      </c>
      <c r="C2012" s="21">
        <v>70927.5</v>
      </c>
      <c r="D2012" s="21">
        <v>1.2069000000000001</v>
      </c>
      <c r="E2012" s="21">
        <v>913.25</v>
      </c>
      <c r="F2012" s="21">
        <v>651.56000000000006</v>
      </c>
      <c r="G2012" s="21">
        <f t="shared" si="156"/>
        <v>1.4016360734237827</v>
      </c>
      <c r="H2012" s="67">
        <v>1.6109000000000001E-5</v>
      </c>
      <c r="I2012" s="21">
        <f t="shared" si="157"/>
        <v>1.3347419007374264E-5</v>
      </c>
      <c r="J2012" s="21">
        <v>2.0389000000000001E-2</v>
      </c>
      <c r="K2012" s="21">
        <f t="shared" si="158"/>
        <v>1.8498433714146213E-5</v>
      </c>
      <c r="L2012" s="21">
        <f t="shared" si="159"/>
        <v>0.72154319731227623</v>
      </c>
      <c r="M2012" s="21" t="s">
        <v>262</v>
      </c>
    </row>
    <row r="2013" spans="1:13" x14ac:dyDescent="0.15">
      <c r="A2013" s="21">
        <f t="shared" si="155"/>
        <v>-48.019999999999982</v>
      </c>
      <c r="B2013" s="21">
        <v>225.13</v>
      </c>
      <c r="C2013" s="21">
        <v>70927.5</v>
      </c>
      <c r="D2013" s="21">
        <v>1.1982999999999999</v>
      </c>
      <c r="E2013" s="21">
        <v>913.28</v>
      </c>
      <c r="F2013" s="21">
        <v>651.62</v>
      </c>
      <c r="G2013" s="21">
        <f t="shared" si="156"/>
        <v>1.4015530523924986</v>
      </c>
      <c r="H2013" s="67">
        <v>1.6206999999999999E-5</v>
      </c>
      <c r="I2013" s="21">
        <f t="shared" si="157"/>
        <v>1.3524993741133272E-5</v>
      </c>
      <c r="J2013" s="21">
        <v>2.0523E-2</v>
      </c>
      <c r="K2013" s="21">
        <f t="shared" si="158"/>
        <v>1.8753025265119513E-5</v>
      </c>
      <c r="L2013" s="21">
        <f t="shared" si="159"/>
        <v>0.72121663304585093</v>
      </c>
      <c r="M2013" s="21" t="s">
        <v>262</v>
      </c>
    </row>
    <row r="2014" spans="1:13" x14ac:dyDescent="0.15">
      <c r="A2014" s="21">
        <f t="shared" si="155"/>
        <v>-46.429999999999978</v>
      </c>
      <c r="B2014" s="21">
        <v>226.72</v>
      </c>
      <c r="C2014" s="21">
        <v>70927.5</v>
      </c>
      <c r="D2014" s="21">
        <v>1.1899</v>
      </c>
      <c r="E2014" s="21">
        <v>913.31</v>
      </c>
      <c r="F2014" s="21">
        <v>651.68000000000006</v>
      </c>
      <c r="G2014" s="21">
        <f t="shared" si="156"/>
        <v>1.4014700466486616</v>
      </c>
      <c r="H2014" s="67">
        <v>1.6303999999999998E-5</v>
      </c>
      <c r="I2014" s="21">
        <f t="shared" si="157"/>
        <v>1.3701991764013782E-5</v>
      </c>
      <c r="J2014" s="21">
        <v>2.0656000000000001E-2</v>
      </c>
      <c r="K2014" s="21">
        <f t="shared" si="158"/>
        <v>1.9007173872960374E-5</v>
      </c>
      <c r="L2014" s="21">
        <f t="shared" si="159"/>
        <v>0.72088527498063504</v>
      </c>
      <c r="M2014" s="21" t="s">
        <v>262</v>
      </c>
    </row>
    <row r="2015" spans="1:13" x14ac:dyDescent="0.15">
      <c r="A2015" s="21">
        <f t="shared" si="155"/>
        <v>-44.839999999999975</v>
      </c>
      <c r="B2015" s="21">
        <v>228.31</v>
      </c>
      <c r="C2015" s="21">
        <v>70927.5</v>
      </c>
      <c r="D2015" s="21">
        <v>1.1816</v>
      </c>
      <c r="E2015" s="21">
        <v>913.35</v>
      </c>
      <c r="F2015" s="21">
        <v>651.75</v>
      </c>
      <c r="G2015" s="21">
        <f t="shared" si="156"/>
        <v>1.4013808975834292</v>
      </c>
      <c r="H2015" s="67">
        <v>1.6401000000000001E-5</v>
      </c>
      <c r="I2015" s="21">
        <f t="shared" si="157"/>
        <v>1.3880331753554503E-5</v>
      </c>
      <c r="J2015" s="21">
        <v>2.0788999999999998E-2</v>
      </c>
      <c r="K2015" s="21">
        <f t="shared" si="158"/>
        <v>1.9263086899622052E-5</v>
      </c>
      <c r="L2015" s="21">
        <f t="shared" si="159"/>
        <v>0.72056632594160386</v>
      </c>
      <c r="M2015" s="21" t="s">
        <v>262</v>
      </c>
    </row>
    <row r="2016" spans="1:13" x14ac:dyDescent="0.15">
      <c r="A2016" s="21">
        <f t="shared" si="155"/>
        <v>-43.249999999999972</v>
      </c>
      <c r="B2016" s="21">
        <v>229.9</v>
      </c>
      <c r="C2016" s="21">
        <v>70927.5</v>
      </c>
      <c r="D2016" s="21">
        <v>1.1734</v>
      </c>
      <c r="E2016" s="21">
        <v>913.39</v>
      </c>
      <c r="F2016" s="21">
        <v>651.81999999999994</v>
      </c>
      <c r="G2016" s="21">
        <f t="shared" si="156"/>
        <v>1.4012917676659202</v>
      </c>
      <c r="H2016" s="67">
        <v>1.6498E-5</v>
      </c>
      <c r="I2016" s="21">
        <f t="shared" si="157"/>
        <v>1.4059996591102779E-5</v>
      </c>
      <c r="J2016" s="21">
        <v>2.0922E-2</v>
      </c>
      <c r="K2016" s="21">
        <f t="shared" si="158"/>
        <v>1.9520946056292397E-5</v>
      </c>
      <c r="L2016" s="21">
        <f t="shared" si="159"/>
        <v>0.72025180288691337</v>
      </c>
      <c r="M2016" s="21" t="s">
        <v>262</v>
      </c>
    </row>
    <row r="2017" spans="1:13" x14ac:dyDescent="0.15">
      <c r="A2017" s="21">
        <f t="shared" si="155"/>
        <v>-41.659999999999968</v>
      </c>
      <c r="B2017" s="21">
        <v>231.49</v>
      </c>
      <c r="C2017" s="21">
        <v>70927.5</v>
      </c>
      <c r="D2017" s="21">
        <v>1.1653</v>
      </c>
      <c r="E2017" s="21">
        <v>913.43</v>
      </c>
      <c r="F2017" s="21">
        <v>651.89</v>
      </c>
      <c r="G2017" s="21">
        <f t="shared" si="156"/>
        <v>1.401202656889966</v>
      </c>
      <c r="H2017" s="67">
        <v>1.6595E-5</v>
      </c>
      <c r="I2017" s="21">
        <f t="shared" si="157"/>
        <v>1.424096799107526E-5</v>
      </c>
      <c r="J2017" s="21">
        <v>2.1054E-2</v>
      </c>
      <c r="K2017" s="21">
        <f t="shared" si="158"/>
        <v>1.9779786564866799E-5</v>
      </c>
      <c r="L2017" s="21">
        <f t="shared" si="159"/>
        <v>0.71997581694689838</v>
      </c>
      <c r="M2017" s="21" t="s">
        <v>262</v>
      </c>
    </row>
    <row r="2018" spans="1:13" x14ac:dyDescent="0.15">
      <c r="A2018" s="21">
        <f t="shared" si="155"/>
        <v>-40.069999999999965</v>
      </c>
      <c r="B2018" s="21">
        <v>233.08</v>
      </c>
      <c r="C2018" s="21">
        <v>70927.5</v>
      </c>
      <c r="D2018" s="21">
        <v>1.1573</v>
      </c>
      <c r="E2018" s="21">
        <v>913.4799999999999</v>
      </c>
      <c r="F2018" s="21">
        <v>651.97</v>
      </c>
      <c r="G2018" s="21">
        <f t="shared" si="156"/>
        <v>1.4011074129177721</v>
      </c>
      <c r="H2018" s="67">
        <v>1.6691E-5</v>
      </c>
      <c r="I2018" s="21">
        <f t="shared" si="157"/>
        <v>1.4422362395230278E-5</v>
      </c>
      <c r="J2018" s="21">
        <v>2.1187000000000001E-2</v>
      </c>
      <c r="K2018" s="21">
        <f t="shared" si="158"/>
        <v>2.0041234525517425E-5</v>
      </c>
      <c r="L2018" s="21">
        <f t="shared" si="159"/>
        <v>0.71963443054703347</v>
      </c>
      <c r="M2018" s="21" t="s">
        <v>262</v>
      </c>
    </row>
    <row r="2019" spans="1:13" x14ac:dyDescent="0.15">
      <c r="A2019" s="21">
        <f t="shared" si="155"/>
        <v>-38.47999999999999</v>
      </c>
      <c r="B2019" s="21">
        <v>234.67</v>
      </c>
      <c r="C2019" s="21">
        <v>70927.5</v>
      </c>
      <c r="D2019" s="21">
        <v>1.1494</v>
      </c>
      <c r="E2019" s="21">
        <v>913.53</v>
      </c>
      <c r="F2019" s="21">
        <v>652.05000000000007</v>
      </c>
      <c r="G2019" s="21">
        <f t="shared" si="156"/>
        <v>1.40101219231654</v>
      </c>
      <c r="H2019" s="67">
        <v>1.6787E-5</v>
      </c>
      <c r="I2019" s="21">
        <f t="shared" si="157"/>
        <v>1.4605011310248826E-5</v>
      </c>
      <c r="J2019" s="21">
        <v>2.1319000000000001E-2</v>
      </c>
      <c r="K2019" s="21">
        <f t="shared" si="158"/>
        <v>2.0303589432900074E-5</v>
      </c>
      <c r="L2019" s="21">
        <f t="shared" si="159"/>
        <v>0.71933149350344761</v>
      </c>
      <c r="M2019" s="21" t="s">
        <v>262</v>
      </c>
    </row>
    <row r="2020" spans="1:13" x14ac:dyDescent="0.15">
      <c r="A2020" s="21">
        <f t="shared" si="155"/>
        <v>-36.889999999999986</v>
      </c>
      <c r="B2020" s="21">
        <v>236.26</v>
      </c>
      <c r="C2020" s="21">
        <v>70927.5</v>
      </c>
      <c r="D2020" s="21">
        <v>1.1415999999999999</v>
      </c>
      <c r="E2020" s="21">
        <v>913.59</v>
      </c>
      <c r="F2020" s="21">
        <v>652.1400000000001</v>
      </c>
      <c r="G2020" s="21">
        <f t="shared" si="156"/>
        <v>1.4009108473640628</v>
      </c>
      <c r="H2020" s="67">
        <v>1.6883000000000001E-5</v>
      </c>
      <c r="I2020" s="21">
        <f t="shared" si="157"/>
        <v>1.4788892782060268E-5</v>
      </c>
      <c r="J2020" s="21">
        <v>2.1451000000000001E-2</v>
      </c>
      <c r="K2020" s="21">
        <f t="shared" si="158"/>
        <v>2.0567535025291579E-5</v>
      </c>
      <c r="L2020" s="21">
        <f t="shared" si="159"/>
        <v>0.71904060276910176</v>
      </c>
      <c r="M2020" s="21" t="s">
        <v>262</v>
      </c>
    </row>
    <row r="2021" spans="1:13" x14ac:dyDescent="0.15">
      <c r="A2021" s="21">
        <f t="shared" si="155"/>
        <v>-35.299999999999983</v>
      </c>
      <c r="B2021" s="21">
        <v>237.85</v>
      </c>
      <c r="C2021" s="21">
        <v>70927.5</v>
      </c>
      <c r="D2021" s="21">
        <v>1.1339999999999999</v>
      </c>
      <c r="E2021" s="21">
        <v>913.65</v>
      </c>
      <c r="F2021" s="21">
        <v>652.22</v>
      </c>
      <c r="G2021" s="21">
        <f t="shared" si="156"/>
        <v>1.4008310079421054</v>
      </c>
      <c r="H2021" s="67">
        <v>1.6979000000000001E-5</v>
      </c>
      <c r="I2021" s="21">
        <f t="shared" si="157"/>
        <v>1.4972663139329808E-5</v>
      </c>
      <c r="J2021" s="21">
        <v>2.1583000000000001E-2</v>
      </c>
      <c r="K2021" s="21">
        <f t="shared" si="158"/>
        <v>2.0831421075861876E-5</v>
      </c>
      <c r="L2021" s="21">
        <f t="shared" si="159"/>
        <v>0.71875380391975163</v>
      </c>
      <c r="M2021" s="21" t="s">
        <v>262</v>
      </c>
    </row>
    <row r="2022" spans="1:13" x14ac:dyDescent="0.15">
      <c r="A2022" s="21">
        <f t="shared" si="155"/>
        <v>-33.70999999999998</v>
      </c>
      <c r="B2022" s="21">
        <v>239.44</v>
      </c>
      <c r="C2022" s="21">
        <v>70927.5</v>
      </c>
      <c r="D2022" s="21">
        <v>1.1264000000000001</v>
      </c>
      <c r="E2022" s="21">
        <v>913.72</v>
      </c>
      <c r="F2022" s="21">
        <v>652.30999999999995</v>
      </c>
      <c r="G2022" s="21">
        <f t="shared" si="156"/>
        <v>1.4007450445340408</v>
      </c>
      <c r="H2022" s="67">
        <v>1.7073999999999999E-5</v>
      </c>
      <c r="I2022" s="21">
        <f t="shared" si="157"/>
        <v>1.5158025568181816E-5</v>
      </c>
      <c r="J2022" s="21">
        <v>2.1715000000000002E-2</v>
      </c>
      <c r="K2022" s="21">
        <f t="shared" si="158"/>
        <v>2.1098620511853641E-5</v>
      </c>
      <c r="L2022" s="21">
        <f t="shared" si="159"/>
        <v>0.71843680773658747</v>
      </c>
      <c r="M2022" s="21" t="s">
        <v>262</v>
      </c>
    </row>
    <row r="2023" spans="1:13" x14ac:dyDescent="0.15">
      <c r="A2023" s="21">
        <f t="shared" si="155"/>
        <v>-32.119999999999976</v>
      </c>
      <c r="B2023" s="21">
        <v>241.03</v>
      </c>
      <c r="C2023" s="21">
        <v>70927.5</v>
      </c>
      <c r="D2023" s="21">
        <v>1.1189</v>
      </c>
      <c r="E2023" s="21">
        <v>913.79</v>
      </c>
      <c r="F2023" s="21">
        <v>652.41000000000008</v>
      </c>
      <c r="G2023" s="21">
        <f t="shared" si="156"/>
        <v>1.4006376358424915</v>
      </c>
      <c r="H2023" s="67">
        <v>1.7169000000000001E-5</v>
      </c>
      <c r="I2023" s="21">
        <f t="shared" si="157"/>
        <v>1.5344534810975065E-5</v>
      </c>
      <c r="J2023" s="21">
        <v>2.1846999999999998E-2</v>
      </c>
      <c r="K2023" s="21">
        <f t="shared" si="158"/>
        <v>2.1367520719665843E-5</v>
      </c>
      <c r="L2023" s="21">
        <f t="shared" si="159"/>
        <v>0.7181242509269008</v>
      </c>
      <c r="M2023" s="21" t="s">
        <v>262</v>
      </c>
    </row>
    <row r="2024" spans="1:13" x14ac:dyDescent="0.15">
      <c r="A2024" s="21">
        <f t="shared" si="155"/>
        <v>-30.529999999999973</v>
      </c>
      <c r="B2024" s="21">
        <v>242.62</v>
      </c>
      <c r="C2024" s="21">
        <v>70927.5</v>
      </c>
      <c r="D2024" s="21">
        <v>1.1115999999999999</v>
      </c>
      <c r="E2024" s="21">
        <v>913.86</v>
      </c>
      <c r="F2024" s="21">
        <v>652.51</v>
      </c>
      <c r="G2024" s="21">
        <f t="shared" si="156"/>
        <v>1.4005302600726426</v>
      </c>
      <c r="H2024" s="67">
        <v>1.7263999999999999E-5</v>
      </c>
      <c r="I2024" s="21">
        <f t="shared" si="157"/>
        <v>1.5530766462756387E-5</v>
      </c>
      <c r="J2024" s="21">
        <v>2.1978000000000001E-2</v>
      </c>
      <c r="K2024" s="21">
        <f t="shared" si="158"/>
        <v>2.1635152583286835E-5</v>
      </c>
      <c r="L2024" s="21">
        <f t="shared" si="159"/>
        <v>0.71784871416871421</v>
      </c>
      <c r="M2024" s="21" t="s">
        <v>262</v>
      </c>
    </row>
    <row r="2025" spans="1:13" x14ac:dyDescent="0.15">
      <c r="A2025" s="21">
        <f t="shared" si="155"/>
        <v>-28.939999999999969</v>
      </c>
      <c r="B2025" s="21">
        <v>244.21</v>
      </c>
      <c r="C2025" s="21">
        <v>70927.5</v>
      </c>
      <c r="D2025" s="21">
        <v>1.1043000000000001</v>
      </c>
      <c r="E2025" s="21">
        <v>913.93999999999994</v>
      </c>
      <c r="F2025" s="21">
        <v>652.61</v>
      </c>
      <c r="G2025" s="21">
        <f t="shared" si="156"/>
        <v>1.4004382402966549</v>
      </c>
      <c r="H2025" s="67">
        <v>1.7359000000000001E-5</v>
      </c>
      <c r="I2025" s="21">
        <f t="shared" si="157"/>
        <v>1.5719460291587431E-5</v>
      </c>
      <c r="J2025" s="21">
        <v>2.2110000000000001E-2</v>
      </c>
      <c r="K2025" s="21">
        <f t="shared" si="158"/>
        <v>2.1907054319394284E-5</v>
      </c>
      <c r="L2025" s="21">
        <f t="shared" si="159"/>
        <v>0.7175524405246495</v>
      </c>
      <c r="M2025" s="21" t="s">
        <v>262</v>
      </c>
    </row>
    <row r="2026" spans="1:13" x14ac:dyDescent="0.15">
      <c r="A2026" s="21">
        <f t="shared" si="155"/>
        <v>-27.349999999999966</v>
      </c>
      <c r="B2026" s="21">
        <v>245.8</v>
      </c>
      <c r="C2026" s="21">
        <v>70927.5</v>
      </c>
      <c r="D2026" s="21">
        <v>1.0971</v>
      </c>
      <c r="E2026" s="21">
        <v>914.0200000000001</v>
      </c>
      <c r="F2026" s="21">
        <v>652.71</v>
      </c>
      <c r="G2026" s="21">
        <f t="shared" si="156"/>
        <v>1.4003462487168881</v>
      </c>
      <c r="H2026" s="67">
        <v>1.7453999999999999E-5</v>
      </c>
      <c r="I2026" s="21">
        <f t="shared" si="157"/>
        <v>1.5909215203718896E-5</v>
      </c>
      <c r="J2026" s="21">
        <v>2.2241E-2</v>
      </c>
      <c r="K2026" s="21">
        <f t="shared" si="158"/>
        <v>2.2179532928853885E-5</v>
      </c>
      <c r="L2026" s="21">
        <f t="shared" si="159"/>
        <v>0.71729261633919339</v>
      </c>
      <c r="M2026" s="21" t="s">
        <v>262</v>
      </c>
    </row>
    <row r="2027" spans="1:13" x14ac:dyDescent="0.15">
      <c r="A2027" s="21">
        <f t="shared" si="155"/>
        <v>-25.759999999999991</v>
      </c>
      <c r="B2027" s="21">
        <v>247.39</v>
      </c>
      <c r="C2027" s="21">
        <v>70927.5</v>
      </c>
      <c r="D2027" s="21">
        <v>1.0901000000000001</v>
      </c>
      <c r="E2027" s="21">
        <v>914.11</v>
      </c>
      <c r="F2027" s="21">
        <v>652.81999999999994</v>
      </c>
      <c r="G2027" s="21">
        <f t="shared" si="156"/>
        <v>1.4002481541619438</v>
      </c>
      <c r="H2027" s="67">
        <v>1.7547999999999999E-5</v>
      </c>
      <c r="I2027" s="21">
        <f t="shared" si="157"/>
        <v>1.6097605724245479E-5</v>
      </c>
      <c r="J2027" s="21">
        <v>2.2372E-2</v>
      </c>
      <c r="K2027" s="21">
        <f t="shared" si="158"/>
        <v>2.2451223384995173E-5</v>
      </c>
      <c r="L2027" s="21">
        <f t="shared" si="159"/>
        <v>0.71700349901662785</v>
      </c>
      <c r="M2027" s="21" t="s">
        <v>262</v>
      </c>
    </row>
    <row r="2028" spans="1:13" x14ac:dyDescent="0.15">
      <c r="A2028" s="21">
        <f t="shared" si="155"/>
        <v>-24.169999999999987</v>
      </c>
      <c r="B2028" s="21">
        <v>248.98</v>
      </c>
      <c r="C2028" s="21">
        <v>70927.5</v>
      </c>
      <c r="D2028" s="21">
        <v>1.0831</v>
      </c>
      <c r="E2028" s="21">
        <v>914.2</v>
      </c>
      <c r="F2028" s="21">
        <v>652.93000000000006</v>
      </c>
      <c r="G2028" s="21">
        <f t="shared" si="156"/>
        <v>1.4001500926592436</v>
      </c>
      <c r="H2028" s="67">
        <v>1.7642000000000002E-5</v>
      </c>
      <c r="I2028" s="21">
        <f t="shared" si="157"/>
        <v>1.6288431354445575E-5</v>
      </c>
      <c r="J2028" s="21">
        <v>2.2502999999999999E-2</v>
      </c>
      <c r="K2028" s="21">
        <f t="shared" si="158"/>
        <v>2.2726400058042556E-5</v>
      </c>
      <c r="L2028" s="21">
        <f t="shared" si="159"/>
        <v>0.71671849975558832</v>
      </c>
      <c r="M2028" s="21" t="s">
        <v>262</v>
      </c>
    </row>
    <row r="2029" spans="1:13" x14ac:dyDescent="0.15">
      <c r="A2029" s="21">
        <f t="shared" si="155"/>
        <v>-22.579999999999984</v>
      </c>
      <c r="B2029" s="21">
        <v>250.57</v>
      </c>
      <c r="C2029" s="21">
        <v>70927.5</v>
      </c>
      <c r="D2029" s="21">
        <v>1.0762</v>
      </c>
      <c r="E2029" s="21">
        <v>914.29000000000008</v>
      </c>
      <c r="F2029" s="21">
        <v>653.05000000000007</v>
      </c>
      <c r="G2029" s="21">
        <f t="shared" si="156"/>
        <v>1.4000306255263761</v>
      </c>
      <c r="H2029" s="67">
        <v>1.7736000000000001E-5</v>
      </c>
      <c r="I2029" s="21">
        <f t="shared" si="157"/>
        <v>1.6480208139750977E-5</v>
      </c>
      <c r="J2029" s="21">
        <v>2.2634000000000001E-2</v>
      </c>
      <c r="K2029" s="21">
        <f t="shared" si="158"/>
        <v>2.3002993362838615E-5</v>
      </c>
      <c r="L2029" s="21">
        <f t="shared" si="159"/>
        <v>0.71643754705310603</v>
      </c>
      <c r="M2029" s="21" t="s">
        <v>262</v>
      </c>
    </row>
    <row r="2030" spans="1:13" x14ac:dyDescent="0.15">
      <c r="A2030" s="21">
        <f t="shared" si="155"/>
        <v>-20.989999999999981</v>
      </c>
      <c r="B2030" s="21">
        <v>252.16</v>
      </c>
      <c r="C2030" s="21">
        <v>70927.5</v>
      </c>
      <c r="D2030" s="21">
        <v>1.0693999999999999</v>
      </c>
      <c r="E2030" s="21">
        <v>914.39</v>
      </c>
      <c r="F2030" s="21">
        <v>653.17000000000007</v>
      </c>
      <c r="G2030" s="21">
        <f t="shared" si="156"/>
        <v>1.3999265122403048</v>
      </c>
      <c r="H2030" s="67">
        <v>1.783E-5</v>
      </c>
      <c r="I2030" s="21">
        <f t="shared" si="157"/>
        <v>1.6672900691976811E-5</v>
      </c>
      <c r="J2030" s="21">
        <v>2.2764E-2</v>
      </c>
      <c r="K2030" s="21">
        <f t="shared" si="158"/>
        <v>2.3279675875735155E-5</v>
      </c>
      <c r="L2030" s="21">
        <f t="shared" si="159"/>
        <v>0.71619986382006684</v>
      </c>
      <c r="M2030" s="21" t="s">
        <v>262</v>
      </c>
    </row>
    <row r="2031" spans="1:13" x14ac:dyDescent="0.15">
      <c r="A2031" s="21">
        <f t="shared" ref="A2031:A2094" si="160">B2031-273.15</f>
        <v>-19.399999999999977</v>
      </c>
      <c r="B2031" s="21">
        <v>253.75</v>
      </c>
      <c r="C2031" s="21">
        <v>70927.5</v>
      </c>
      <c r="D2031" s="21">
        <v>1.0627</v>
      </c>
      <c r="E2031" s="21">
        <v>914.49</v>
      </c>
      <c r="F2031" s="21">
        <v>653.29000000000008</v>
      </c>
      <c r="G2031" s="21">
        <f t="shared" ref="G2031:G2094" si="161">E2031/F2031</f>
        <v>1.3998224372024675</v>
      </c>
      <c r="H2031" s="67">
        <v>1.7923000000000001E-5</v>
      </c>
      <c r="I2031" s="21">
        <f t="shared" ref="I2031:I2094" si="162">H2031/D2031</f>
        <v>1.6865531194128165E-5</v>
      </c>
      <c r="J2031" s="21">
        <v>2.2894999999999999E-2</v>
      </c>
      <c r="K2031" s="21">
        <f t="shared" ref="K2031:K2094" si="163">J2031/E2031/D2031</f>
        <v>2.3558682893278279E-5</v>
      </c>
      <c r="L2031" s="21">
        <f t="shared" ref="L2031:L2094" si="164">H2031*E2031/J2031</f>
        <v>0.71589448656912003</v>
      </c>
      <c r="M2031" s="21" t="s">
        <v>262</v>
      </c>
    </row>
    <row r="2032" spans="1:13" x14ac:dyDescent="0.15">
      <c r="A2032" s="21">
        <f t="shared" si="160"/>
        <v>-17.809999999999974</v>
      </c>
      <c r="B2032" s="21">
        <v>255.34</v>
      </c>
      <c r="C2032" s="21">
        <v>70927.5</v>
      </c>
      <c r="D2032" s="21">
        <v>1.056</v>
      </c>
      <c r="E2032" s="21">
        <v>914.6</v>
      </c>
      <c r="F2032" s="21">
        <v>653.41999999999996</v>
      </c>
      <c r="G2032" s="21">
        <f t="shared" si="161"/>
        <v>1.3997122830644915</v>
      </c>
      <c r="H2032" s="67">
        <v>1.8017E-5</v>
      </c>
      <c r="I2032" s="21">
        <f t="shared" si="162"/>
        <v>1.7061553030303031E-5</v>
      </c>
      <c r="J2032" s="21">
        <v>2.3025E-2</v>
      </c>
      <c r="K2032" s="21">
        <f t="shared" si="163"/>
        <v>2.3839905174641669E-5</v>
      </c>
      <c r="L2032" s="21">
        <f t="shared" si="164"/>
        <v>0.71567201737242125</v>
      </c>
      <c r="M2032" s="21" t="s">
        <v>262</v>
      </c>
    </row>
    <row r="2033" spans="1:13" x14ac:dyDescent="0.15">
      <c r="A2033" s="21">
        <f t="shared" si="160"/>
        <v>-16.21999999999997</v>
      </c>
      <c r="B2033" s="21">
        <v>256.93</v>
      </c>
      <c r="C2033" s="21">
        <v>70927.5</v>
      </c>
      <c r="D2033" s="21">
        <v>1.0495000000000001</v>
      </c>
      <c r="E2033" s="21">
        <v>914.71</v>
      </c>
      <c r="F2033" s="21">
        <v>653.54999999999995</v>
      </c>
      <c r="G2033" s="21">
        <f t="shared" si="161"/>
        <v>1.3996021727488335</v>
      </c>
      <c r="H2033" s="67">
        <v>1.8110000000000001E-5</v>
      </c>
      <c r="I2033" s="21">
        <f t="shared" si="162"/>
        <v>1.7255836112434493E-5</v>
      </c>
      <c r="J2033" s="21">
        <v>2.3156E-2</v>
      </c>
      <c r="K2033" s="21">
        <f t="shared" si="163"/>
        <v>2.4121131204177522E-5</v>
      </c>
      <c r="L2033" s="21">
        <f t="shared" si="164"/>
        <v>0.71538254016237712</v>
      </c>
      <c r="M2033" s="21" t="s">
        <v>262</v>
      </c>
    </row>
    <row r="2034" spans="1:13" x14ac:dyDescent="0.15">
      <c r="A2034" s="21">
        <f t="shared" si="160"/>
        <v>-14.629999999999995</v>
      </c>
      <c r="B2034" s="21">
        <v>258.52</v>
      </c>
      <c r="C2034" s="21">
        <v>70927.5</v>
      </c>
      <c r="D2034" s="21">
        <v>1.0429999999999999</v>
      </c>
      <c r="E2034" s="21">
        <v>914.83</v>
      </c>
      <c r="F2034" s="21">
        <v>653.68999999999994</v>
      </c>
      <c r="G2034" s="21">
        <f t="shared" si="161"/>
        <v>1.3994859948905447</v>
      </c>
      <c r="H2034" s="67">
        <v>1.8202999999999998E-5</v>
      </c>
      <c r="I2034" s="21">
        <f t="shared" si="162"/>
        <v>1.7452540747842762E-5</v>
      </c>
      <c r="J2034" s="21">
        <v>2.3286000000000001E-2</v>
      </c>
      <c r="K2034" s="21">
        <f t="shared" si="163"/>
        <v>2.4404515311139912E-5</v>
      </c>
      <c r="L2034" s="21">
        <f t="shared" si="164"/>
        <v>0.71513572489908095</v>
      </c>
      <c r="M2034" s="21" t="s">
        <v>262</v>
      </c>
    </row>
    <row r="2035" spans="1:13" x14ac:dyDescent="0.15">
      <c r="A2035" s="21">
        <f t="shared" si="160"/>
        <v>-13.039999999999964</v>
      </c>
      <c r="B2035" s="21">
        <v>260.11</v>
      </c>
      <c r="C2035" s="21">
        <v>70927.5</v>
      </c>
      <c r="D2035" s="21">
        <v>1.0366</v>
      </c>
      <c r="E2035" s="21">
        <v>914.95</v>
      </c>
      <c r="F2035" s="21">
        <v>653.83000000000004</v>
      </c>
      <c r="G2035" s="21">
        <f t="shared" si="161"/>
        <v>1.3993698667849441</v>
      </c>
      <c r="H2035" s="67">
        <v>1.8295E-5</v>
      </c>
      <c r="I2035" s="21">
        <f t="shared" si="162"/>
        <v>1.7649044954659464E-5</v>
      </c>
      <c r="J2035" s="21">
        <v>2.3415999999999999E-2</v>
      </c>
      <c r="K2035" s="21">
        <f t="shared" si="163"/>
        <v>2.4689036596910263E-5</v>
      </c>
      <c r="L2035" s="21">
        <f t="shared" si="164"/>
        <v>0.71485352963785453</v>
      </c>
      <c r="M2035" s="21" t="s">
        <v>262</v>
      </c>
    </row>
    <row r="2036" spans="1:13" x14ac:dyDescent="0.15">
      <c r="A2036" s="21">
        <f t="shared" si="160"/>
        <v>-11.449999999999989</v>
      </c>
      <c r="B2036" s="21">
        <v>261.7</v>
      </c>
      <c r="C2036" s="21">
        <v>70927.5</v>
      </c>
      <c r="D2036" s="21">
        <v>1.0303</v>
      </c>
      <c r="E2036" s="21">
        <v>915.07</v>
      </c>
      <c r="F2036" s="21">
        <v>653.97</v>
      </c>
      <c r="G2036" s="21">
        <f t="shared" si="161"/>
        <v>1.3992537884000795</v>
      </c>
      <c r="H2036" s="67">
        <v>1.8388000000000001E-5</v>
      </c>
      <c r="I2036" s="21">
        <f t="shared" si="162"/>
        <v>1.7847228962438124E-5</v>
      </c>
      <c r="J2036" s="21">
        <v>2.3546000000000001E-2</v>
      </c>
      <c r="K2036" s="21">
        <f t="shared" si="163"/>
        <v>2.4974633420965559E-5</v>
      </c>
      <c r="L2036" s="21">
        <f t="shared" si="164"/>
        <v>0.71461425125286682</v>
      </c>
      <c r="M2036" s="21" t="s">
        <v>262</v>
      </c>
    </row>
    <row r="2037" spans="1:13" x14ac:dyDescent="0.15">
      <c r="A2037" s="21">
        <f t="shared" si="160"/>
        <v>-9.8599999999999568</v>
      </c>
      <c r="B2037" s="21">
        <v>263.29000000000002</v>
      </c>
      <c r="C2037" s="21">
        <v>70927.5</v>
      </c>
      <c r="D2037" s="21">
        <v>1.024</v>
      </c>
      <c r="E2037" s="21">
        <v>915.2</v>
      </c>
      <c r="F2037" s="21">
        <v>654.12</v>
      </c>
      <c r="G2037" s="21">
        <f t="shared" si="161"/>
        <v>1.3991316577997921</v>
      </c>
      <c r="H2037" s="67">
        <v>1.8479999999999999E-5</v>
      </c>
      <c r="I2037" s="21">
        <f t="shared" si="162"/>
        <v>1.8046875E-5</v>
      </c>
      <c r="J2037" s="21">
        <v>2.3675999999999999E-2</v>
      </c>
      <c r="K2037" s="21">
        <f t="shared" si="163"/>
        <v>2.5263432856206291E-5</v>
      </c>
      <c r="L2037" s="21">
        <f t="shared" si="164"/>
        <v>0.71434769386720731</v>
      </c>
      <c r="M2037" s="21" t="s">
        <v>262</v>
      </c>
    </row>
    <row r="2038" spans="1:13" x14ac:dyDescent="0.15">
      <c r="A2038" s="21">
        <f t="shared" si="160"/>
        <v>-8.2699999999999818</v>
      </c>
      <c r="B2038" s="21">
        <v>264.88</v>
      </c>
      <c r="C2038" s="21">
        <v>70927.5</v>
      </c>
      <c r="D2038" s="21">
        <v>1.0179</v>
      </c>
      <c r="E2038" s="21">
        <v>915.32999999999993</v>
      </c>
      <c r="F2038" s="21">
        <v>654.27</v>
      </c>
      <c r="G2038" s="21">
        <f t="shared" si="161"/>
        <v>1.3990095831995963</v>
      </c>
      <c r="H2038" s="67">
        <v>1.8572000000000001E-5</v>
      </c>
      <c r="I2038" s="21">
        <f t="shared" si="162"/>
        <v>1.8245407210924454E-5</v>
      </c>
      <c r="J2038" s="21">
        <v>2.3805E-2</v>
      </c>
      <c r="K2038" s="21">
        <f t="shared" si="163"/>
        <v>2.5549674686955869E-5</v>
      </c>
      <c r="L2038" s="21">
        <f t="shared" si="164"/>
        <v>0.71411504977945817</v>
      </c>
      <c r="M2038" s="21" t="s">
        <v>262</v>
      </c>
    </row>
    <row r="2039" spans="1:13" x14ac:dyDescent="0.15">
      <c r="A2039" s="21">
        <f t="shared" si="160"/>
        <v>-6.67999999999995</v>
      </c>
      <c r="B2039" s="21">
        <v>266.47000000000003</v>
      </c>
      <c r="C2039" s="21">
        <v>70927.5</v>
      </c>
      <c r="D2039" s="21">
        <v>1.0118</v>
      </c>
      <c r="E2039" s="21">
        <v>915.47</v>
      </c>
      <c r="F2039" s="21">
        <v>654.42999999999995</v>
      </c>
      <c r="G2039" s="21">
        <f t="shared" si="161"/>
        <v>1.3988814693702918</v>
      </c>
      <c r="H2039" s="67">
        <v>1.8664E-5</v>
      </c>
      <c r="I2039" s="21">
        <f t="shared" si="162"/>
        <v>1.8446333267444158E-5</v>
      </c>
      <c r="J2039" s="21">
        <v>2.3935000000000001E-2</v>
      </c>
      <c r="K2039" s="21">
        <f t="shared" si="163"/>
        <v>2.5840126756817424E-5</v>
      </c>
      <c r="L2039" s="21">
        <f t="shared" si="164"/>
        <v>0.71386388468769579</v>
      </c>
      <c r="M2039" s="21" t="s">
        <v>262</v>
      </c>
    </row>
    <row r="2040" spans="1:13" x14ac:dyDescent="0.15">
      <c r="A2040" s="21">
        <f t="shared" si="160"/>
        <v>-5.089999999999975</v>
      </c>
      <c r="B2040" s="21">
        <v>268.06</v>
      </c>
      <c r="C2040" s="21">
        <v>70927.5</v>
      </c>
      <c r="D2040" s="21">
        <v>1.0057</v>
      </c>
      <c r="E2040" s="21">
        <v>915.61</v>
      </c>
      <c r="F2040" s="21">
        <v>654.58000000000004</v>
      </c>
      <c r="G2040" s="21">
        <f t="shared" si="161"/>
        <v>1.3987747868862477</v>
      </c>
      <c r="H2040" s="67">
        <v>1.8754999999999999E-5</v>
      </c>
      <c r="I2040" s="21">
        <f t="shared" si="162"/>
        <v>1.8648702396340857E-5</v>
      </c>
      <c r="J2040" s="21">
        <v>2.4065E-2</v>
      </c>
      <c r="K2040" s="21">
        <f t="shared" si="163"/>
        <v>2.613406028815707E-5</v>
      </c>
      <c r="L2040" s="21">
        <f t="shared" si="164"/>
        <v>0.71357845626428418</v>
      </c>
      <c r="M2040" s="21" t="s">
        <v>262</v>
      </c>
    </row>
    <row r="2041" spans="1:13" x14ac:dyDescent="0.15">
      <c r="A2041" s="21">
        <f t="shared" si="160"/>
        <v>-3.5</v>
      </c>
      <c r="B2041" s="21">
        <v>269.64999999999998</v>
      </c>
      <c r="C2041" s="21">
        <v>70927.5</v>
      </c>
      <c r="D2041" s="21">
        <v>0.99978999999999996</v>
      </c>
      <c r="E2041" s="21">
        <v>915.76</v>
      </c>
      <c r="F2041" s="21">
        <v>654.75</v>
      </c>
      <c r="G2041" s="21">
        <f t="shared" si="161"/>
        <v>1.3986407025582284</v>
      </c>
      <c r="H2041" s="67">
        <v>1.8847000000000001E-5</v>
      </c>
      <c r="I2041" s="21">
        <f t="shared" si="162"/>
        <v>1.885095870132728E-5</v>
      </c>
      <c r="J2041" s="21">
        <v>2.4194E-2</v>
      </c>
      <c r="K2041" s="21">
        <f t="shared" si="163"/>
        <v>2.6425135196098879E-5</v>
      </c>
      <c r="L2041" s="21">
        <f t="shared" si="164"/>
        <v>0.7133722708109449</v>
      </c>
      <c r="M2041" s="21" t="s">
        <v>262</v>
      </c>
    </row>
    <row r="2042" spans="1:13" x14ac:dyDescent="0.15">
      <c r="A2042" s="21">
        <f t="shared" si="160"/>
        <v>-1.9099999999999682</v>
      </c>
      <c r="B2042" s="21">
        <v>271.24</v>
      </c>
      <c r="C2042" s="21">
        <v>70927.5</v>
      </c>
      <c r="D2042" s="21">
        <v>0.99392000000000003</v>
      </c>
      <c r="E2042" s="21">
        <v>915.91</v>
      </c>
      <c r="F2042" s="21">
        <v>654.91999999999996</v>
      </c>
      <c r="G2042" s="21">
        <f t="shared" si="161"/>
        <v>1.3985066878397361</v>
      </c>
      <c r="H2042" s="67">
        <v>1.8938000000000001E-5</v>
      </c>
      <c r="I2042" s="21">
        <f t="shared" si="162"/>
        <v>1.9053847392144236E-5</v>
      </c>
      <c r="J2042" s="21">
        <v>2.4323000000000001E-2</v>
      </c>
      <c r="K2042" s="21">
        <f t="shared" si="163"/>
        <v>2.671855146676141E-5</v>
      </c>
      <c r="L2042" s="21">
        <f t="shared" si="164"/>
        <v>0.71313175101755544</v>
      </c>
      <c r="M2042" s="21" t="s">
        <v>262</v>
      </c>
    </row>
    <row r="2043" spans="1:13" x14ac:dyDescent="0.15">
      <c r="A2043" s="21">
        <f t="shared" si="160"/>
        <v>-0.31999999999999318</v>
      </c>
      <c r="B2043" s="21">
        <v>272.83</v>
      </c>
      <c r="C2043" s="21">
        <v>70927.5</v>
      </c>
      <c r="D2043" s="21">
        <v>0.98811000000000004</v>
      </c>
      <c r="E2043" s="21">
        <v>916.07</v>
      </c>
      <c r="F2043" s="21">
        <v>655.08999999999992</v>
      </c>
      <c r="G2043" s="21">
        <f t="shared" si="161"/>
        <v>1.39838800775466</v>
      </c>
      <c r="H2043" s="67">
        <v>1.9029E-5</v>
      </c>
      <c r="I2043" s="21">
        <f t="shared" si="162"/>
        <v>1.9257977350699821E-5</v>
      </c>
      <c r="J2043" s="21">
        <v>2.4452999999999999E-2</v>
      </c>
      <c r="K2043" s="21">
        <f t="shared" si="163"/>
        <v>2.7014578296372654E-5</v>
      </c>
      <c r="L2043" s="21">
        <f t="shared" si="164"/>
        <v>0.71287351367930318</v>
      </c>
      <c r="M2043" s="21" t="s">
        <v>262</v>
      </c>
    </row>
    <row r="2044" spans="1:13" x14ac:dyDescent="0.15">
      <c r="A2044" s="21">
        <f t="shared" si="160"/>
        <v>1.2700000000000387</v>
      </c>
      <c r="B2044" s="21">
        <v>274.42</v>
      </c>
      <c r="C2044" s="21">
        <v>70927.5</v>
      </c>
      <c r="D2044" s="21">
        <v>0.98236999999999997</v>
      </c>
      <c r="E2044" s="21">
        <v>916.23</v>
      </c>
      <c r="F2044" s="21">
        <v>655.26</v>
      </c>
      <c r="G2044" s="21">
        <f t="shared" si="161"/>
        <v>1.3982693892500688</v>
      </c>
      <c r="H2044" s="67">
        <v>1.912E-5</v>
      </c>
      <c r="I2044" s="21">
        <f t="shared" si="162"/>
        <v>1.9463135071307146E-5</v>
      </c>
      <c r="J2044" s="21">
        <v>2.4582E-2</v>
      </c>
      <c r="K2044" s="21">
        <f t="shared" si="163"/>
        <v>2.7311000819101046E-5</v>
      </c>
      <c r="L2044" s="21">
        <f t="shared" si="164"/>
        <v>0.71264818159628995</v>
      </c>
      <c r="M2044" s="21" t="s">
        <v>262</v>
      </c>
    </row>
    <row r="2045" spans="1:13" x14ac:dyDescent="0.15">
      <c r="A2045" s="21">
        <f t="shared" si="160"/>
        <v>2.8600000000000136</v>
      </c>
      <c r="B2045" s="21">
        <v>276.01</v>
      </c>
      <c r="C2045" s="21">
        <v>70927.5</v>
      </c>
      <c r="D2045" s="21">
        <v>0.97668999999999995</v>
      </c>
      <c r="E2045" s="21">
        <v>916.39</v>
      </c>
      <c r="F2045" s="21">
        <v>655.44</v>
      </c>
      <c r="G2045" s="21">
        <f t="shared" si="161"/>
        <v>1.3981295007933601</v>
      </c>
      <c r="H2045" s="67">
        <v>1.9210000000000001E-5</v>
      </c>
      <c r="I2045" s="21">
        <f t="shared" si="162"/>
        <v>1.9668472084284677E-5</v>
      </c>
      <c r="J2045" s="21">
        <v>2.4711E-2</v>
      </c>
      <c r="K2045" s="21">
        <f t="shared" si="163"/>
        <v>2.7609162837524138E-5</v>
      </c>
      <c r="L2045" s="21">
        <f t="shared" si="164"/>
        <v>0.71238929626482139</v>
      </c>
      <c r="M2045" s="21" t="s">
        <v>262</v>
      </c>
    </row>
    <row r="2046" spans="1:13" x14ac:dyDescent="0.15">
      <c r="A2046" s="21">
        <f t="shared" si="160"/>
        <v>4.4500000000000455</v>
      </c>
      <c r="B2046" s="21">
        <v>277.60000000000002</v>
      </c>
      <c r="C2046" s="21">
        <v>70927.5</v>
      </c>
      <c r="D2046" s="21">
        <v>0.97108000000000005</v>
      </c>
      <c r="E2046" s="21">
        <v>916.56000000000006</v>
      </c>
      <c r="F2046" s="21">
        <v>655.63</v>
      </c>
      <c r="G2046" s="21">
        <f t="shared" si="161"/>
        <v>1.3979836188093895</v>
      </c>
      <c r="H2046" s="67">
        <v>1.9301E-5</v>
      </c>
      <c r="I2046" s="21">
        <f t="shared" si="162"/>
        <v>1.9875808378300448E-5</v>
      </c>
      <c r="J2046" s="21">
        <v>2.4840000000000001E-2</v>
      </c>
      <c r="K2046" s="21">
        <f t="shared" si="163"/>
        <v>2.790844773666695E-5</v>
      </c>
      <c r="L2046" s="21">
        <f t="shared" si="164"/>
        <v>0.71217892753623191</v>
      </c>
      <c r="M2046" s="21" t="s">
        <v>262</v>
      </c>
    </row>
    <row r="2047" spans="1:13" x14ac:dyDescent="0.15">
      <c r="A2047" s="21">
        <f t="shared" si="160"/>
        <v>6.0400000000000205</v>
      </c>
      <c r="B2047" s="21">
        <v>279.19</v>
      </c>
      <c r="C2047" s="21">
        <v>70927.5</v>
      </c>
      <c r="D2047" s="21">
        <v>0.96553999999999995</v>
      </c>
      <c r="E2047" s="21">
        <v>916.73</v>
      </c>
      <c r="F2047" s="21">
        <v>655.81000000000006</v>
      </c>
      <c r="G2047" s="21">
        <f t="shared" si="161"/>
        <v>1.3978591360302526</v>
      </c>
      <c r="H2047" s="67">
        <v>1.9391000000000001E-5</v>
      </c>
      <c r="I2047" s="21">
        <f t="shared" si="162"/>
        <v>2.008306232781656E-5</v>
      </c>
      <c r="J2047" s="21">
        <v>2.4969000000000002E-2</v>
      </c>
      <c r="K2047" s="21">
        <f t="shared" si="163"/>
        <v>2.8209113304404549E-5</v>
      </c>
      <c r="L2047" s="21">
        <f t="shared" si="164"/>
        <v>0.71193525691857906</v>
      </c>
      <c r="M2047" s="21" t="s">
        <v>262</v>
      </c>
    </row>
    <row r="2048" spans="1:13" x14ac:dyDescent="0.15">
      <c r="A2048" s="21">
        <f t="shared" si="160"/>
        <v>7.6299999999999955</v>
      </c>
      <c r="B2048" s="21">
        <v>280.77999999999997</v>
      </c>
      <c r="C2048" s="21">
        <v>70927.5</v>
      </c>
      <c r="D2048" s="21">
        <v>0.96004999999999996</v>
      </c>
      <c r="E2048" s="21">
        <v>916.91</v>
      </c>
      <c r="F2048" s="21">
        <v>656.01</v>
      </c>
      <c r="G2048" s="21">
        <f t="shared" si="161"/>
        <v>1.3977073520220729</v>
      </c>
      <c r="H2048" s="67">
        <v>1.9480999999999999E-5</v>
      </c>
      <c r="I2048" s="21">
        <f t="shared" si="162"/>
        <v>2.0291651476485598E-5</v>
      </c>
      <c r="J2048" s="21">
        <v>2.5097999999999999E-2</v>
      </c>
      <c r="K2048" s="21">
        <f t="shared" si="163"/>
        <v>2.8511400701562787E-5</v>
      </c>
      <c r="L2048" s="21">
        <f t="shared" si="164"/>
        <v>0.7117030723563631</v>
      </c>
      <c r="M2048" s="21" t="s">
        <v>262</v>
      </c>
    </row>
    <row r="2049" spans="1:13" x14ac:dyDescent="0.15">
      <c r="A2049" s="21">
        <f t="shared" si="160"/>
        <v>9.2200000000000273</v>
      </c>
      <c r="B2049" s="21">
        <v>282.37</v>
      </c>
      <c r="C2049" s="21">
        <v>70927.5</v>
      </c>
      <c r="D2049" s="21">
        <v>0.95462999999999998</v>
      </c>
      <c r="E2049" s="21">
        <v>917.08999999999992</v>
      </c>
      <c r="F2049" s="21">
        <v>656.2</v>
      </c>
      <c r="G2049" s="21">
        <f t="shared" si="161"/>
        <v>1.3975769582444375</v>
      </c>
      <c r="H2049" s="67">
        <v>1.9570999999999999E-5</v>
      </c>
      <c r="I2049" s="21">
        <f t="shared" si="162"/>
        <v>2.0501136565999394E-5</v>
      </c>
      <c r="J2049" s="21">
        <v>2.5226999999999999E-2</v>
      </c>
      <c r="K2049" s="21">
        <f t="shared" si="163"/>
        <v>2.8814996489520276E-5</v>
      </c>
      <c r="L2049" s="21">
        <f t="shared" si="164"/>
        <v>0.71147454671582022</v>
      </c>
      <c r="M2049" s="21" t="s">
        <v>262</v>
      </c>
    </row>
    <row r="2050" spans="1:13" x14ac:dyDescent="0.15">
      <c r="A2050" s="21">
        <f t="shared" si="160"/>
        <v>10.810000000000002</v>
      </c>
      <c r="B2050" s="21">
        <v>283.95999999999998</v>
      </c>
      <c r="C2050" s="21">
        <v>70927.5</v>
      </c>
      <c r="D2050" s="21">
        <v>0.94926999999999995</v>
      </c>
      <c r="E2050" s="21">
        <v>917.28</v>
      </c>
      <c r="F2050" s="21">
        <v>656.4</v>
      </c>
      <c r="G2050" s="21">
        <f t="shared" si="161"/>
        <v>1.3974405850091407</v>
      </c>
      <c r="H2050" s="67">
        <v>1.9661E-5</v>
      </c>
      <c r="I2050" s="21">
        <f t="shared" si="162"/>
        <v>2.071170478367588E-5</v>
      </c>
      <c r="J2050" s="21">
        <v>2.5354999999999999E-2</v>
      </c>
      <c r="K2050" s="21">
        <f t="shared" si="163"/>
        <v>2.9118696809207866E-5</v>
      </c>
      <c r="L2050" s="21">
        <f t="shared" si="164"/>
        <v>0.71128543009268386</v>
      </c>
      <c r="M2050" s="21" t="s">
        <v>262</v>
      </c>
    </row>
    <row r="2051" spans="1:13" x14ac:dyDescent="0.15">
      <c r="A2051" s="21">
        <f t="shared" si="160"/>
        <v>12.400000000000034</v>
      </c>
      <c r="B2051" s="21">
        <v>285.55</v>
      </c>
      <c r="C2051" s="21">
        <v>70927.5</v>
      </c>
      <c r="D2051" s="21">
        <v>0.94398000000000004</v>
      </c>
      <c r="E2051" s="21">
        <v>917.47</v>
      </c>
      <c r="F2051" s="21">
        <v>656.61</v>
      </c>
      <c r="G2051" s="21">
        <f t="shared" si="161"/>
        <v>1.397283014270267</v>
      </c>
      <c r="H2051" s="67">
        <v>1.9749999999999999E-5</v>
      </c>
      <c r="I2051" s="21">
        <f t="shared" si="162"/>
        <v>2.0922053433335451E-5</v>
      </c>
      <c r="J2051" s="21">
        <v>2.5484E-2</v>
      </c>
      <c r="K2051" s="21">
        <f t="shared" si="163"/>
        <v>2.9424760120883925E-5</v>
      </c>
      <c r="L2051" s="21">
        <f t="shared" si="164"/>
        <v>0.71103564981949463</v>
      </c>
      <c r="M2051" s="21" t="s">
        <v>262</v>
      </c>
    </row>
    <row r="2052" spans="1:13" x14ac:dyDescent="0.15">
      <c r="A2052" s="21">
        <f t="shared" si="160"/>
        <v>13.990000000000009</v>
      </c>
      <c r="B2052" s="21">
        <v>287.14</v>
      </c>
      <c r="C2052" s="21">
        <v>70927.5</v>
      </c>
      <c r="D2052" s="21">
        <v>0.93874000000000002</v>
      </c>
      <c r="E2052" s="21">
        <v>917.66000000000008</v>
      </c>
      <c r="F2052" s="21">
        <v>656.81000000000006</v>
      </c>
      <c r="G2052" s="21">
        <f t="shared" si="161"/>
        <v>1.3971468156696762</v>
      </c>
      <c r="H2052" s="67">
        <v>1.9839000000000001E-5</v>
      </c>
      <c r="I2052" s="21">
        <f t="shared" si="162"/>
        <v>2.113364722926476E-5</v>
      </c>
      <c r="J2052" s="21">
        <v>2.5613E-2</v>
      </c>
      <c r="K2052" s="21">
        <f t="shared" si="163"/>
        <v>2.9732629849041523E-5</v>
      </c>
      <c r="L2052" s="21">
        <f t="shared" si="164"/>
        <v>0.71078970600866764</v>
      </c>
      <c r="M2052" s="21" t="s">
        <v>262</v>
      </c>
    </row>
    <row r="2053" spans="1:13" x14ac:dyDescent="0.15">
      <c r="A2053" s="21">
        <f t="shared" si="160"/>
        <v>15.580000000000041</v>
      </c>
      <c r="B2053" s="21">
        <v>288.73</v>
      </c>
      <c r="C2053" s="21">
        <v>70927.5</v>
      </c>
      <c r="D2053" s="21">
        <v>0.93354999999999999</v>
      </c>
      <c r="E2053" s="21">
        <v>917.86</v>
      </c>
      <c r="F2053" s="21">
        <v>657.03</v>
      </c>
      <c r="G2053" s="21">
        <f t="shared" si="161"/>
        <v>1.3969833949743544</v>
      </c>
      <c r="H2053" s="67">
        <v>1.9928E-5</v>
      </c>
      <c r="I2053" s="21">
        <f t="shared" si="162"/>
        <v>2.1346473140163891E-5</v>
      </c>
      <c r="J2053" s="21">
        <v>2.5741E-2</v>
      </c>
      <c r="K2053" s="21">
        <f t="shared" si="163"/>
        <v>3.0040792632843211E-5</v>
      </c>
      <c r="L2053" s="21">
        <f t="shared" si="164"/>
        <v>0.71058288644574807</v>
      </c>
      <c r="M2053" s="21" t="s">
        <v>262</v>
      </c>
    </row>
    <row r="2054" spans="1:13" x14ac:dyDescent="0.15">
      <c r="A2054" s="21">
        <f t="shared" si="160"/>
        <v>17.170000000000016</v>
      </c>
      <c r="B2054" s="21">
        <v>290.32</v>
      </c>
      <c r="C2054" s="21">
        <v>70927.5</v>
      </c>
      <c r="D2054" s="21">
        <v>0.92842999999999998</v>
      </c>
      <c r="E2054" s="21">
        <v>918.07</v>
      </c>
      <c r="F2054" s="21">
        <v>657.24</v>
      </c>
      <c r="G2054" s="21">
        <f t="shared" si="161"/>
        <v>1.3968565516401923</v>
      </c>
      <c r="H2054" s="67">
        <v>2.0017000000000002E-5</v>
      </c>
      <c r="I2054" s="21">
        <f t="shared" si="162"/>
        <v>2.1560052992686581E-5</v>
      </c>
      <c r="J2054" s="21">
        <v>2.5869E-2</v>
      </c>
      <c r="K2054" s="21">
        <f t="shared" si="163"/>
        <v>3.0349719358618212E-5</v>
      </c>
      <c r="L2054" s="21">
        <f t="shared" si="164"/>
        <v>0.71038722756967809</v>
      </c>
      <c r="M2054" s="21" t="s">
        <v>262</v>
      </c>
    </row>
    <row r="2055" spans="1:13" x14ac:dyDescent="0.15">
      <c r="A2055" s="21">
        <f t="shared" si="160"/>
        <v>18.760000000000048</v>
      </c>
      <c r="B2055" s="21">
        <v>291.91000000000003</v>
      </c>
      <c r="C2055" s="21">
        <v>70927.5</v>
      </c>
      <c r="D2055" s="21">
        <v>0.92335999999999996</v>
      </c>
      <c r="E2055" s="21">
        <v>918.27</v>
      </c>
      <c r="F2055" s="21">
        <v>657.46</v>
      </c>
      <c r="G2055" s="21">
        <f t="shared" si="161"/>
        <v>1.3966933349557387</v>
      </c>
      <c r="H2055" s="67">
        <v>2.0106E-5</v>
      </c>
      <c r="I2055" s="21">
        <f t="shared" si="162"/>
        <v>2.1774822387801076E-5</v>
      </c>
      <c r="J2055" s="21">
        <v>2.5998E-2</v>
      </c>
      <c r="K2055" s="21">
        <f t="shared" si="163"/>
        <v>3.0661859294727479E-5</v>
      </c>
      <c r="L2055" s="21">
        <f t="shared" si="164"/>
        <v>0.71015988229863836</v>
      </c>
      <c r="M2055" s="21" t="s">
        <v>262</v>
      </c>
    </row>
    <row r="2056" spans="1:13" x14ac:dyDescent="0.15">
      <c r="A2056" s="21">
        <f t="shared" si="160"/>
        <v>20.350000000000023</v>
      </c>
      <c r="B2056" s="21">
        <v>293.5</v>
      </c>
      <c r="C2056" s="21">
        <v>70927.5</v>
      </c>
      <c r="D2056" s="21">
        <v>0.91834000000000005</v>
      </c>
      <c r="E2056" s="21">
        <v>918.49</v>
      </c>
      <c r="F2056" s="21">
        <v>657.68999999999994</v>
      </c>
      <c r="G2056" s="21">
        <f t="shared" si="161"/>
        <v>1.3965394030622331</v>
      </c>
      <c r="H2056" s="67">
        <v>2.0194E-5</v>
      </c>
      <c r="I2056" s="21">
        <f t="shared" si="162"/>
        <v>2.1989677025938105E-5</v>
      </c>
      <c r="J2056" s="21">
        <v>2.6126E-2</v>
      </c>
      <c r="K2056" s="21">
        <f t="shared" si="163"/>
        <v>3.0973835603897541E-5</v>
      </c>
      <c r="L2056" s="21">
        <f t="shared" si="164"/>
        <v>0.70994362167955294</v>
      </c>
      <c r="M2056" s="21" t="s">
        <v>262</v>
      </c>
    </row>
    <row r="2057" spans="1:13" x14ac:dyDescent="0.15">
      <c r="A2057" s="21">
        <f t="shared" si="160"/>
        <v>21.939999999999998</v>
      </c>
      <c r="B2057" s="21">
        <v>295.08999999999997</v>
      </c>
      <c r="C2057" s="21">
        <v>70927.5</v>
      </c>
      <c r="D2057" s="21">
        <v>0.91339000000000004</v>
      </c>
      <c r="E2057" s="21">
        <v>918.69999999999993</v>
      </c>
      <c r="F2057" s="21">
        <v>657.92</v>
      </c>
      <c r="G2057" s="21">
        <f t="shared" si="161"/>
        <v>1.3963703793774318</v>
      </c>
      <c r="H2057" s="67">
        <v>2.0282999999999999E-5</v>
      </c>
      <c r="I2057" s="21">
        <f t="shared" si="162"/>
        <v>2.2206286471277327E-5</v>
      </c>
      <c r="J2057" s="21">
        <v>2.6254E-2</v>
      </c>
      <c r="K2057" s="21">
        <f t="shared" si="163"/>
        <v>3.1287114531776316E-5</v>
      </c>
      <c r="L2057" s="21">
        <f t="shared" si="164"/>
        <v>0.70975821208196832</v>
      </c>
      <c r="M2057" s="21" t="s">
        <v>262</v>
      </c>
    </row>
    <row r="2058" spans="1:13" x14ac:dyDescent="0.15">
      <c r="A2058" s="21">
        <f t="shared" si="160"/>
        <v>23.53000000000003</v>
      </c>
      <c r="B2058" s="21">
        <v>296.68</v>
      </c>
      <c r="C2058" s="21">
        <v>70927.5</v>
      </c>
      <c r="D2058" s="21">
        <v>0.90847999999999995</v>
      </c>
      <c r="E2058" s="21">
        <v>918.92</v>
      </c>
      <c r="F2058" s="21">
        <v>658.15</v>
      </c>
      <c r="G2058" s="21">
        <f t="shared" si="161"/>
        <v>1.396216667932842</v>
      </c>
      <c r="H2058" s="67">
        <v>2.0370999999999999E-5</v>
      </c>
      <c r="I2058" s="21">
        <f t="shared" si="162"/>
        <v>2.2423168369144065E-5</v>
      </c>
      <c r="J2058" s="21">
        <v>2.6383E-2</v>
      </c>
      <c r="K2058" s="21">
        <f t="shared" si="163"/>
        <v>3.1603203138431636E-5</v>
      </c>
      <c r="L2058" s="21">
        <f t="shared" si="164"/>
        <v>0.7095220149338588</v>
      </c>
      <c r="M2058" s="21" t="s">
        <v>262</v>
      </c>
    </row>
    <row r="2059" spans="1:13" x14ac:dyDescent="0.15">
      <c r="A2059" s="21">
        <f t="shared" si="160"/>
        <v>25.120000000000005</v>
      </c>
      <c r="B2059" s="21">
        <v>298.27</v>
      </c>
      <c r="C2059" s="21">
        <v>70927.5</v>
      </c>
      <c r="D2059" s="21">
        <v>0.90363000000000004</v>
      </c>
      <c r="E2059" s="21">
        <v>919.15</v>
      </c>
      <c r="F2059" s="21">
        <v>658.39</v>
      </c>
      <c r="G2059" s="21">
        <f t="shared" si="161"/>
        <v>1.3960570482540744</v>
      </c>
      <c r="H2059" s="67">
        <v>2.0458999999999998E-5</v>
      </c>
      <c r="I2059" s="21">
        <f t="shared" si="162"/>
        <v>2.2640903909786081E-5</v>
      </c>
      <c r="J2059" s="21">
        <v>2.6511E-2</v>
      </c>
      <c r="K2059" s="21">
        <f t="shared" si="163"/>
        <v>3.1918985345842844E-5</v>
      </c>
      <c r="L2059" s="21">
        <f t="shared" si="164"/>
        <v>0.70932404850816644</v>
      </c>
      <c r="M2059" s="21" t="s">
        <v>262</v>
      </c>
    </row>
    <row r="2060" spans="1:13" x14ac:dyDescent="0.15">
      <c r="A2060" s="21">
        <f t="shared" si="160"/>
        <v>26.710000000000036</v>
      </c>
      <c r="B2060" s="21">
        <v>299.86</v>
      </c>
      <c r="C2060" s="21">
        <v>70927.5</v>
      </c>
      <c r="D2060" s="21">
        <v>0.89881999999999995</v>
      </c>
      <c r="E2060" s="21">
        <v>919.38</v>
      </c>
      <c r="F2060" s="21">
        <v>658.63</v>
      </c>
      <c r="G2060" s="21">
        <f t="shared" si="161"/>
        <v>1.3958975449038156</v>
      </c>
      <c r="H2060" s="67">
        <v>2.0547000000000002E-5</v>
      </c>
      <c r="I2060" s="21">
        <f t="shared" si="162"/>
        <v>2.2859971963240696E-5</v>
      </c>
      <c r="J2060" s="21">
        <v>2.6638999999999999E-2</v>
      </c>
      <c r="K2060" s="21">
        <f t="shared" si="163"/>
        <v>3.2236667393940603E-5</v>
      </c>
      <c r="L2060" s="21">
        <f t="shared" si="164"/>
        <v>0.70912950411051479</v>
      </c>
      <c r="M2060" s="21" t="s">
        <v>262</v>
      </c>
    </row>
    <row r="2061" spans="1:13" x14ac:dyDescent="0.15">
      <c r="A2061" s="21">
        <f t="shared" si="160"/>
        <v>28.300000000000011</v>
      </c>
      <c r="B2061" s="21">
        <v>301.45</v>
      </c>
      <c r="C2061" s="21">
        <v>70927.5</v>
      </c>
      <c r="D2061" s="21">
        <v>0.89407000000000003</v>
      </c>
      <c r="E2061" s="21">
        <v>919.61</v>
      </c>
      <c r="F2061" s="21">
        <v>658.88</v>
      </c>
      <c r="G2061" s="21">
        <f t="shared" si="161"/>
        <v>1.3957169742593492</v>
      </c>
      <c r="H2061" s="67">
        <v>2.0633999999999999E-5</v>
      </c>
      <c r="I2061" s="21">
        <f t="shared" si="162"/>
        <v>2.3078729853367184E-5</v>
      </c>
      <c r="J2061" s="21">
        <v>2.6766999999999999E-2</v>
      </c>
      <c r="K2061" s="21">
        <f t="shared" si="163"/>
        <v>3.2555509091746687E-5</v>
      </c>
      <c r="L2061" s="21">
        <f t="shared" si="164"/>
        <v>0.70890397653827475</v>
      </c>
      <c r="M2061" s="21" t="s">
        <v>262</v>
      </c>
    </row>
    <row r="2062" spans="1:13" x14ac:dyDescent="0.15">
      <c r="A2062" s="21">
        <f t="shared" si="160"/>
        <v>29.890000000000043</v>
      </c>
      <c r="B2062" s="21">
        <v>303.04000000000002</v>
      </c>
      <c r="C2062" s="21">
        <v>70927.5</v>
      </c>
      <c r="D2062" s="21">
        <v>0.88936999999999999</v>
      </c>
      <c r="E2062" s="21">
        <v>919.84999999999991</v>
      </c>
      <c r="F2062" s="21">
        <v>659.13</v>
      </c>
      <c r="G2062" s="21">
        <f t="shared" si="161"/>
        <v>1.3955517121053509</v>
      </c>
      <c r="H2062" s="67">
        <v>2.0721999999999999E-5</v>
      </c>
      <c r="I2062" s="21">
        <f t="shared" si="162"/>
        <v>2.3299639070353171E-5</v>
      </c>
      <c r="J2062" s="21">
        <v>2.6894999999999999E-2</v>
      </c>
      <c r="K2062" s="21">
        <f t="shared" si="163"/>
        <v>3.2875476790139833E-5</v>
      </c>
      <c r="L2062" s="21">
        <f t="shared" si="164"/>
        <v>0.70872398958914296</v>
      </c>
      <c r="M2062" s="21" t="s">
        <v>262</v>
      </c>
    </row>
    <row r="2063" spans="1:13" x14ac:dyDescent="0.15">
      <c r="A2063" s="21">
        <f t="shared" si="160"/>
        <v>31.480000000000018</v>
      </c>
      <c r="B2063" s="21">
        <v>304.63</v>
      </c>
      <c r="C2063" s="21">
        <v>70927.5</v>
      </c>
      <c r="D2063" s="21">
        <v>0.88471999999999995</v>
      </c>
      <c r="E2063" s="21">
        <v>920.1</v>
      </c>
      <c r="F2063" s="21">
        <v>659.38</v>
      </c>
      <c r="G2063" s="21">
        <f t="shared" si="161"/>
        <v>1.3954017410294519</v>
      </c>
      <c r="H2063" s="67">
        <v>2.0809E-5</v>
      </c>
      <c r="I2063" s="21">
        <f t="shared" si="162"/>
        <v>2.3520435844108873E-5</v>
      </c>
      <c r="J2063" s="21">
        <v>2.7022999999999998E-2</v>
      </c>
      <c r="K2063" s="21">
        <f t="shared" si="163"/>
        <v>3.3196529676579634E-5</v>
      </c>
      <c r="L2063" s="21">
        <f t="shared" si="164"/>
        <v>0.70852092291751467</v>
      </c>
      <c r="M2063" s="21" t="s">
        <v>262</v>
      </c>
    </row>
    <row r="2064" spans="1:13" x14ac:dyDescent="0.15">
      <c r="A2064" s="21">
        <f t="shared" si="160"/>
        <v>33.07000000000005</v>
      </c>
      <c r="B2064" s="21">
        <v>306.22000000000003</v>
      </c>
      <c r="C2064" s="21">
        <v>70927.5</v>
      </c>
      <c r="D2064" s="21">
        <v>0.88012000000000001</v>
      </c>
      <c r="E2064" s="21">
        <v>920.34</v>
      </c>
      <c r="F2064" s="21">
        <v>659.64</v>
      </c>
      <c r="G2064" s="21">
        <f t="shared" si="161"/>
        <v>1.395215572130253</v>
      </c>
      <c r="H2064" s="67">
        <v>2.0896000000000001E-5</v>
      </c>
      <c r="I2064" s="21">
        <f t="shared" si="162"/>
        <v>2.3742216970413127E-5</v>
      </c>
      <c r="J2064" s="21">
        <v>2.7151000000000002E-2</v>
      </c>
      <c r="K2064" s="21">
        <f t="shared" si="163"/>
        <v>3.3519354131618136E-5</v>
      </c>
      <c r="L2064" s="21">
        <f t="shared" si="164"/>
        <v>0.70831367684431512</v>
      </c>
      <c r="M2064" s="21" t="s">
        <v>262</v>
      </c>
    </row>
    <row r="2065" spans="1:13" x14ac:dyDescent="0.15">
      <c r="A2065" s="21">
        <f t="shared" si="160"/>
        <v>34.660000000000025</v>
      </c>
      <c r="B2065" s="21">
        <v>307.81</v>
      </c>
      <c r="C2065" s="21">
        <v>70927.5</v>
      </c>
      <c r="D2065" s="21">
        <v>0.87556</v>
      </c>
      <c r="E2065" s="21">
        <v>920.59</v>
      </c>
      <c r="F2065" s="21">
        <v>659.90000000000009</v>
      </c>
      <c r="G2065" s="21">
        <f t="shared" si="161"/>
        <v>1.3950447037429912</v>
      </c>
      <c r="H2065" s="67">
        <v>2.0982999999999999E-5</v>
      </c>
      <c r="I2065" s="21">
        <f t="shared" si="162"/>
        <v>2.3965233679016856E-5</v>
      </c>
      <c r="J2065" s="21">
        <v>2.7279000000000001E-2</v>
      </c>
      <c r="K2065" s="21">
        <f t="shared" si="163"/>
        <v>3.3843578706614484E-5</v>
      </c>
      <c r="L2065" s="21">
        <f t="shared" si="164"/>
        <v>0.70811759851900724</v>
      </c>
      <c r="M2065" s="21" t="s">
        <v>262</v>
      </c>
    </row>
    <row r="2066" spans="1:13" x14ac:dyDescent="0.15">
      <c r="A2066" s="21">
        <f t="shared" si="160"/>
        <v>36.25</v>
      </c>
      <c r="B2066" s="21">
        <v>309.39999999999998</v>
      </c>
      <c r="C2066" s="21">
        <v>70927.5</v>
      </c>
      <c r="D2066" s="21">
        <v>0.87104999999999999</v>
      </c>
      <c r="E2066" s="21">
        <v>920.84999999999991</v>
      </c>
      <c r="F2066" s="21">
        <v>660.17000000000007</v>
      </c>
      <c r="G2066" s="21">
        <f t="shared" si="161"/>
        <v>1.3948679885484039</v>
      </c>
      <c r="H2066" s="67">
        <v>2.1069000000000001E-5</v>
      </c>
      <c r="I2066" s="21">
        <f t="shared" si="162"/>
        <v>2.4188048906492167E-5</v>
      </c>
      <c r="J2066" s="21">
        <v>2.7407000000000001E-2</v>
      </c>
      <c r="K2066" s="21">
        <f t="shared" si="163"/>
        <v>3.416878391229129E-5</v>
      </c>
      <c r="L2066" s="21">
        <f t="shared" si="164"/>
        <v>0.7078990276206808</v>
      </c>
      <c r="M2066" s="21" t="s">
        <v>262</v>
      </c>
    </row>
    <row r="2067" spans="1:13" x14ac:dyDescent="0.15">
      <c r="A2067" s="21">
        <f t="shared" si="160"/>
        <v>37.840000000000032</v>
      </c>
      <c r="B2067" s="21">
        <v>310.99</v>
      </c>
      <c r="C2067" s="21">
        <v>70927.5</v>
      </c>
      <c r="D2067" s="21">
        <v>0.86658999999999997</v>
      </c>
      <c r="E2067" s="21">
        <v>921.11</v>
      </c>
      <c r="F2067" s="21">
        <v>660.44</v>
      </c>
      <c r="G2067" s="21">
        <f t="shared" si="161"/>
        <v>1.3946914178426502</v>
      </c>
      <c r="H2067" s="67">
        <v>2.1155999999999999E-5</v>
      </c>
      <c r="I2067" s="21">
        <f t="shared" si="162"/>
        <v>2.4412928836012416E-5</v>
      </c>
      <c r="J2067" s="21">
        <v>2.7535E-2</v>
      </c>
      <c r="K2067" s="21">
        <f t="shared" si="163"/>
        <v>3.4495298737335556E-5</v>
      </c>
      <c r="L2067" s="21">
        <f t="shared" si="164"/>
        <v>0.70771756528055196</v>
      </c>
      <c r="M2067" s="21" t="s">
        <v>262</v>
      </c>
    </row>
    <row r="2068" spans="1:13" x14ac:dyDescent="0.15">
      <c r="A2068" s="21">
        <f t="shared" si="160"/>
        <v>39.430000000000007</v>
      </c>
      <c r="B2068" s="21">
        <v>312.58</v>
      </c>
      <c r="C2068" s="21">
        <v>70927.5</v>
      </c>
      <c r="D2068" s="21">
        <v>0.86216999999999999</v>
      </c>
      <c r="E2068" s="21">
        <v>921.37</v>
      </c>
      <c r="F2068" s="21">
        <v>660.71</v>
      </c>
      <c r="G2068" s="21">
        <f t="shared" si="161"/>
        <v>1.394514991448593</v>
      </c>
      <c r="H2068" s="67">
        <v>2.1242000000000001E-5</v>
      </c>
      <c r="I2068" s="21">
        <f t="shared" si="162"/>
        <v>2.4637832446037325E-5</v>
      </c>
      <c r="J2068" s="21">
        <v>2.7663E-2</v>
      </c>
      <c r="K2068" s="21">
        <f t="shared" si="163"/>
        <v>3.482349067208919E-5</v>
      </c>
      <c r="L2068" s="21">
        <f t="shared" si="164"/>
        <v>0.70750611068936842</v>
      </c>
      <c r="M2068" s="21" t="s">
        <v>262</v>
      </c>
    </row>
    <row r="2069" spans="1:13" x14ac:dyDescent="0.15">
      <c r="A2069" s="21">
        <f t="shared" si="160"/>
        <v>41.020000000000039</v>
      </c>
      <c r="B2069" s="21">
        <v>314.17</v>
      </c>
      <c r="C2069" s="21">
        <v>70927.5</v>
      </c>
      <c r="D2069" s="21">
        <v>0.85780000000000001</v>
      </c>
      <c r="E2069" s="21">
        <v>921.64</v>
      </c>
      <c r="F2069" s="21">
        <v>660.99</v>
      </c>
      <c r="G2069" s="21">
        <f t="shared" si="161"/>
        <v>1.3943327433092785</v>
      </c>
      <c r="H2069" s="67">
        <v>2.1328E-5</v>
      </c>
      <c r="I2069" s="21">
        <f t="shared" si="162"/>
        <v>2.4863604569829795E-5</v>
      </c>
      <c r="J2069" s="21">
        <v>2.7791E-2</v>
      </c>
      <c r="K2069" s="21">
        <f t="shared" si="163"/>
        <v>3.515254857710083E-5</v>
      </c>
      <c r="L2069" s="21">
        <f t="shared" si="164"/>
        <v>0.70730588751754164</v>
      </c>
      <c r="M2069" s="21" t="s">
        <v>262</v>
      </c>
    </row>
    <row r="2070" spans="1:13" x14ac:dyDescent="0.15">
      <c r="A2070" s="21">
        <f t="shared" si="160"/>
        <v>42.610000000000014</v>
      </c>
      <c r="B2070" s="21">
        <v>315.76</v>
      </c>
      <c r="C2070" s="21">
        <v>70927.5</v>
      </c>
      <c r="D2070" s="21">
        <v>0.85346999999999995</v>
      </c>
      <c r="E2070" s="21">
        <v>921.91</v>
      </c>
      <c r="F2070" s="21">
        <v>661.27</v>
      </c>
      <c r="G2070" s="21">
        <f t="shared" si="161"/>
        <v>1.3941506495077653</v>
      </c>
      <c r="H2070" s="67">
        <v>2.1413999999999999E-5</v>
      </c>
      <c r="I2070" s="21">
        <f t="shared" si="162"/>
        <v>2.5090512847551758E-5</v>
      </c>
      <c r="J2070" s="21">
        <v>2.7917999999999998E-2</v>
      </c>
      <c r="K2070" s="21">
        <f t="shared" si="163"/>
        <v>3.5481953067114759E-5</v>
      </c>
      <c r="L2070" s="21">
        <f t="shared" si="164"/>
        <v>0.70713449172576837</v>
      </c>
      <c r="M2070" s="21" t="s">
        <v>262</v>
      </c>
    </row>
    <row r="2071" spans="1:13" x14ac:dyDescent="0.15">
      <c r="A2071" s="21">
        <f t="shared" si="160"/>
        <v>44.200000000000045</v>
      </c>
      <c r="B2071" s="21">
        <v>317.35000000000002</v>
      </c>
      <c r="C2071" s="21">
        <v>70927.5</v>
      </c>
      <c r="D2071" s="21">
        <v>0.84919</v>
      </c>
      <c r="E2071" s="21">
        <v>922.18999999999994</v>
      </c>
      <c r="F2071" s="21">
        <v>661.56000000000006</v>
      </c>
      <c r="G2071" s="21">
        <f t="shared" si="161"/>
        <v>1.3939627547010096</v>
      </c>
      <c r="H2071" s="67">
        <v>2.1500000000000001E-5</v>
      </c>
      <c r="I2071" s="21">
        <f t="shared" si="162"/>
        <v>2.5318244444706132E-5</v>
      </c>
      <c r="J2071" s="21">
        <v>2.8046000000000001E-2</v>
      </c>
      <c r="K2071" s="21">
        <f t="shared" si="163"/>
        <v>3.5813407956652642E-5</v>
      </c>
      <c r="L2071" s="21">
        <f t="shared" si="164"/>
        <v>0.70694876274691565</v>
      </c>
      <c r="M2071" s="21" t="s">
        <v>262</v>
      </c>
    </row>
    <row r="2072" spans="1:13" x14ac:dyDescent="0.15">
      <c r="A2072" s="21">
        <f t="shared" si="160"/>
        <v>45.79000000000002</v>
      </c>
      <c r="B2072" s="21">
        <v>318.94</v>
      </c>
      <c r="C2072" s="21">
        <v>70927.5</v>
      </c>
      <c r="D2072" s="21">
        <v>0.84494999999999998</v>
      </c>
      <c r="E2072" s="21">
        <v>922.47</v>
      </c>
      <c r="F2072" s="21">
        <v>661.85</v>
      </c>
      <c r="G2072" s="21">
        <f t="shared" si="161"/>
        <v>1.393775024552391</v>
      </c>
      <c r="H2072" s="67">
        <v>2.1586E-5</v>
      </c>
      <c r="I2072" s="21">
        <f t="shared" si="162"/>
        <v>2.5547073791348602E-5</v>
      </c>
      <c r="J2072" s="21">
        <v>2.8174000000000001E-2</v>
      </c>
      <c r="K2072" s="21">
        <f t="shared" si="163"/>
        <v>3.6146416524303908E-5</v>
      </c>
      <c r="L2072" s="21">
        <f t="shared" si="164"/>
        <v>0.70676643075175694</v>
      </c>
      <c r="M2072" s="21" t="s">
        <v>262</v>
      </c>
    </row>
    <row r="2073" spans="1:13" x14ac:dyDescent="0.15">
      <c r="A2073" s="21">
        <f t="shared" si="160"/>
        <v>47.379999999999995</v>
      </c>
      <c r="B2073" s="21">
        <v>320.52999999999997</v>
      </c>
      <c r="C2073" s="21">
        <v>70927.5</v>
      </c>
      <c r="D2073" s="21">
        <v>0.84075</v>
      </c>
      <c r="E2073" s="21">
        <v>922.75</v>
      </c>
      <c r="F2073" s="21">
        <v>662.14</v>
      </c>
      <c r="G2073" s="21">
        <f t="shared" si="161"/>
        <v>1.3935874588455615</v>
      </c>
      <c r="H2073" s="67">
        <v>2.1671E-5</v>
      </c>
      <c r="I2073" s="21">
        <f t="shared" si="162"/>
        <v>2.5775795420755276E-5</v>
      </c>
      <c r="J2073" s="21">
        <v>2.8302000000000001E-2</v>
      </c>
      <c r="K2073" s="21">
        <f t="shared" si="163"/>
        <v>3.6480954831181565E-5</v>
      </c>
      <c r="L2073" s="21">
        <f t="shared" si="164"/>
        <v>0.70655484594728291</v>
      </c>
      <c r="M2073" s="21" t="s">
        <v>262</v>
      </c>
    </row>
    <row r="2074" spans="1:13" x14ac:dyDescent="0.15">
      <c r="A2074" s="21">
        <f t="shared" si="160"/>
        <v>48.970000000000027</v>
      </c>
      <c r="B2074" s="21">
        <v>322.12</v>
      </c>
      <c r="C2074" s="21">
        <v>70927.5</v>
      </c>
      <c r="D2074" s="21">
        <v>0.83658999999999994</v>
      </c>
      <c r="E2074" s="21">
        <v>923.04</v>
      </c>
      <c r="F2074" s="21">
        <v>662.44</v>
      </c>
      <c r="G2074" s="21">
        <f t="shared" si="161"/>
        <v>1.393394118712638</v>
      </c>
      <c r="H2074" s="67">
        <v>2.1756999999999999E-5</v>
      </c>
      <c r="I2074" s="21">
        <f t="shared" si="162"/>
        <v>2.6006765560190773E-5</v>
      </c>
      <c r="J2074" s="21">
        <v>2.8428999999999999E-2</v>
      </c>
      <c r="K2074" s="21">
        <f t="shared" si="163"/>
        <v>3.6815304158483338E-5</v>
      </c>
      <c r="L2074" s="21">
        <f t="shared" si="164"/>
        <v>0.70641180766119094</v>
      </c>
      <c r="M2074" s="21" t="s">
        <v>262</v>
      </c>
    </row>
    <row r="2075" spans="1:13" x14ac:dyDescent="0.15">
      <c r="A2075" s="21">
        <f t="shared" si="160"/>
        <v>50.56</v>
      </c>
      <c r="B2075" s="21">
        <v>323.70999999999998</v>
      </c>
      <c r="C2075" s="21">
        <v>70927.5</v>
      </c>
      <c r="D2075" s="21">
        <v>0.83248</v>
      </c>
      <c r="E2075" s="21">
        <v>923.34</v>
      </c>
      <c r="F2075" s="21">
        <v>662.74</v>
      </c>
      <c r="G2075" s="21">
        <f t="shared" si="161"/>
        <v>1.3932160424902678</v>
      </c>
      <c r="H2075" s="67">
        <v>2.1841999999999999E-5</v>
      </c>
      <c r="I2075" s="21">
        <f t="shared" si="162"/>
        <v>2.623726696136844E-5</v>
      </c>
      <c r="J2075" s="21">
        <v>2.8556999999999999E-2</v>
      </c>
      <c r="K2075" s="21">
        <f t="shared" si="163"/>
        <v>3.7151565849475739E-5</v>
      </c>
      <c r="L2075" s="21">
        <f t="shared" si="164"/>
        <v>0.7062223720979095</v>
      </c>
      <c r="M2075" s="21" t="s">
        <v>262</v>
      </c>
    </row>
    <row r="2076" spans="1:13" x14ac:dyDescent="0.15">
      <c r="A2076" s="21">
        <f t="shared" si="160"/>
        <v>52.150000000000034</v>
      </c>
      <c r="B2076" s="21">
        <v>325.3</v>
      </c>
      <c r="C2076" s="21">
        <v>70927.5</v>
      </c>
      <c r="D2076" s="21">
        <v>0.82840000000000003</v>
      </c>
      <c r="E2076" s="21">
        <v>923.63</v>
      </c>
      <c r="F2076" s="21">
        <v>663.04</v>
      </c>
      <c r="G2076" s="21">
        <f t="shared" si="161"/>
        <v>1.3930230453667953</v>
      </c>
      <c r="H2076" s="67">
        <v>2.1926999999999999E-5</v>
      </c>
      <c r="I2076" s="21">
        <f t="shared" si="162"/>
        <v>2.6469097054563012E-5</v>
      </c>
      <c r="J2076" s="21">
        <v>2.8684999999999999E-2</v>
      </c>
      <c r="K2076" s="21">
        <f t="shared" si="163"/>
        <v>3.7490111615479265E-5</v>
      </c>
      <c r="L2076" s="21">
        <f t="shared" si="164"/>
        <v>0.70602876102492595</v>
      </c>
      <c r="M2076" s="21" t="s">
        <v>262</v>
      </c>
    </row>
    <row r="2077" spans="1:13" x14ac:dyDescent="0.15">
      <c r="A2077" s="21">
        <f t="shared" si="160"/>
        <v>53.740000000000009</v>
      </c>
      <c r="B2077" s="21">
        <v>326.89</v>
      </c>
      <c r="C2077" s="21">
        <v>70927.5</v>
      </c>
      <c r="D2077" s="21">
        <v>0.82435999999999998</v>
      </c>
      <c r="E2077" s="21">
        <v>923.93000000000006</v>
      </c>
      <c r="F2077" s="21">
        <v>663.35</v>
      </c>
      <c r="G2077" s="21">
        <f t="shared" si="161"/>
        <v>1.3928243008969625</v>
      </c>
      <c r="H2077" s="67">
        <v>2.2011999999999999E-5</v>
      </c>
      <c r="I2077" s="21">
        <f t="shared" si="162"/>
        <v>2.6701926342859913E-5</v>
      </c>
      <c r="J2077" s="21">
        <v>2.8812000000000001E-2</v>
      </c>
      <c r="K2077" s="21">
        <f t="shared" si="163"/>
        <v>3.782835244279674E-5</v>
      </c>
      <c r="L2077" s="21">
        <f t="shared" si="164"/>
        <v>0.70587071914480082</v>
      </c>
      <c r="M2077" s="21" t="s">
        <v>262</v>
      </c>
    </row>
    <row r="2078" spans="1:13" x14ac:dyDescent="0.15">
      <c r="A2078" s="21">
        <f t="shared" si="160"/>
        <v>55.330000000000041</v>
      </c>
      <c r="B2078" s="21">
        <v>328.48</v>
      </c>
      <c r="C2078" s="21">
        <v>70927.5</v>
      </c>
      <c r="D2078" s="21">
        <v>0.82037000000000004</v>
      </c>
      <c r="E2078" s="21">
        <v>924.2399999999999</v>
      </c>
      <c r="F2078" s="21">
        <v>663.67</v>
      </c>
      <c r="G2078" s="21">
        <f t="shared" si="161"/>
        <v>1.3926198261184022</v>
      </c>
      <c r="H2078" s="67">
        <v>2.2096E-5</v>
      </c>
      <c r="I2078" s="21">
        <f t="shared" si="162"/>
        <v>2.6934188232139155E-5</v>
      </c>
      <c r="J2078" s="21">
        <v>2.894E-2</v>
      </c>
      <c r="K2078" s="21">
        <f t="shared" si="163"/>
        <v>3.8168403620240221E-5</v>
      </c>
      <c r="L2078" s="21">
        <f t="shared" si="164"/>
        <v>0.70566714029025568</v>
      </c>
      <c r="M2078" s="21" t="s">
        <v>262</v>
      </c>
    </row>
    <row r="2079" spans="1:13" x14ac:dyDescent="0.15">
      <c r="A2079" s="21">
        <f t="shared" si="160"/>
        <v>56.920000000000016</v>
      </c>
      <c r="B2079" s="21">
        <v>330.07</v>
      </c>
      <c r="C2079" s="21">
        <v>70927.5</v>
      </c>
      <c r="D2079" s="21">
        <v>0.81640999999999997</v>
      </c>
      <c r="E2079" s="21">
        <v>924.55</v>
      </c>
      <c r="F2079" s="21">
        <v>663.98</v>
      </c>
      <c r="G2079" s="21">
        <f t="shared" si="161"/>
        <v>1.3924365191722641</v>
      </c>
      <c r="H2079" s="67">
        <v>2.2181E-5</v>
      </c>
      <c r="I2079" s="21">
        <f t="shared" si="162"/>
        <v>2.7168946975171789E-5</v>
      </c>
      <c r="J2079" s="21">
        <v>2.9066999999999999E-2</v>
      </c>
      <c r="K2079" s="21">
        <f t="shared" si="163"/>
        <v>3.8508933588034602E-5</v>
      </c>
      <c r="L2079" s="21">
        <f t="shared" si="164"/>
        <v>0.70552322393091826</v>
      </c>
      <c r="M2079" s="21" t="s">
        <v>262</v>
      </c>
    </row>
    <row r="2080" spans="1:13" x14ac:dyDescent="0.15">
      <c r="A2080" s="21">
        <f t="shared" si="160"/>
        <v>58.510000000000048</v>
      </c>
      <c r="B2080" s="21">
        <v>331.66</v>
      </c>
      <c r="C2080" s="21">
        <v>70927.5</v>
      </c>
      <c r="D2080" s="21">
        <v>0.81249000000000005</v>
      </c>
      <c r="E2080" s="21">
        <v>924.86</v>
      </c>
      <c r="F2080" s="21">
        <v>664.3</v>
      </c>
      <c r="G2080" s="21">
        <f t="shared" si="161"/>
        <v>1.3922324251091376</v>
      </c>
      <c r="H2080" s="67">
        <v>2.2265000000000001E-5</v>
      </c>
      <c r="I2080" s="21">
        <f t="shared" si="162"/>
        <v>2.7403414195867025E-5</v>
      </c>
      <c r="J2080" s="21">
        <v>2.9194999999999999E-2</v>
      </c>
      <c r="K2080" s="21">
        <f t="shared" si="163"/>
        <v>3.8852096470317391E-5</v>
      </c>
      <c r="L2080" s="21">
        <f t="shared" si="164"/>
        <v>0.70532652508991267</v>
      </c>
      <c r="M2080" s="21" t="s">
        <v>262</v>
      </c>
    </row>
    <row r="2081" spans="1:13" x14ac:dyDescent="0.15">
      <c r="A2081" s="21">
        <f t="shared" si="160"/>
        <v>60.100000000000023</v>
      </c>
      <c r="B2081" s="21">
        <v>333.25</v>
      </c>
      <c r="C2081" s="21">
        <v>70927.5</v>
      </c>
      <c r="D2081" s="21">
        <v>0.80859999999999999</v>
      </c>
      <c r="E2081" s="21">
        <v>925.17000000000007</v>
      </c>
      <c r="F2081" s="21">
        <v>664.63000000000011</v>
      </c>
      <c r="G2081" s="21">
        <f t="shared" si="161"/>
        <v>1.3920075831665737</v>
      </c>
      <c r="H2081" s="67">
        <v>2.2348999999999999E-5</v>
      </c>
      <c r="I2081" s="21">
        <f t="shared" si="162"/>
        <v>2.7639129359386593E-5</v>
      </c>
      <c r="J2081" s="21">
        <v>2.9322999999999998E-2</v>
      </c>
      <c r="K2081" s="21">
        <f t="shared" si="163"/>
        <v>3.9197026423185631E-5</v>
      </c>
      <c r="L2081" s="21">
        <f t="shared" si="164"/>
        <v>0.7051333195784879</v>
      </c>
      <c r="M2081" s="21" t="s">
        <v>262</v>
      </c>
    </row>
    <row r="2082" spans="1:13" x14ac:dyDescent="0.15">
      <c r="A2082" s="21">
        <f t="shared" si="160"/>
        <v>61.69</v>
      </c>
      <c r="B2082" s="21">
        <v>334.84</v>
      </c>
      <c r="C2082" s="21">
        <v>70927.5</v>
      </c>
      <c r="D2082" s="21">
        <v>0.80476000000000003</v>
      </c>
      <c r="E2082" s="21">
        <v>925.49</v>
      </c>
      <c r="F2082" s="21">
        <v>664.96</v>
      </c>
      <c r="G2082" s="21">
        <f t="shared" si="161"/>
        <v>1.3917980028873917</v>
      </c>
      <c r="H2082" s="67">
        <v>2.2433E-5</v>
      </c>
      <c r="I2082" s="21">
        <f t="shared" si="162"/>
        <v>2.7875391421044784E-5</v>
      </c>
      <c r="J2082" s="21">
        <v>2.945E-2</v>
      </c>
      <c r="K2082" s="21">
        <f t="shared" si="163"/>
        <v>3.9540957947716727E-5</v>
      </c>
      <c r="L2082" s="21">
        <f t="shared" si="164"/>
        <v>0.7049751161290323</v>
      </c>
      <c r="M2082" s="21" t="s">
        <v>262</v>
      </c>
    </row>
    <row r="2083" spans="1:13" x14ac:dyDescent="0.15">
      <c r="A2083" s="21">
        <f t="shared" si="160"/>
        <v>63.28000000000003</v>
      </c>
      <c r="B2083" s="21">
        <v>336.43</v>
      </c>
      <c r="C2083" s="21">
        <v>70927.5</v>
      </c>
      <c r="D2083" s="21">
        <v>0.80095000000000005</v>
      </c>
      <c r="E2083" s="21">
        <v>925.81999999999994</v>
      </c>
      <c r="F2083" s="21">
        <v>665.29000000000008</v>
      </c>
      <c r="G2083" s="21">
        <f t="shared" si="161"/>
        <v>1.3916036615611234</v>
      </c>
      <c r="H2083" s="67">
        <v>2.2517000000000001E-5</v>
      </c>
      <c r="I2083" s="21">
        <f t="shared" si="162"/>
        <v>2.8112865971658654E-5</v>
      </c>
      <c r="J2083" s="21">
        <v>2.9578E-2</v>
      </c>
      <c r="K2083" s="21">
        <f t="shared" si="163"/>
        <v>3.9887502140170549E-5</v>
      </c>
      <c r="L2083" s="21">
        <f t="shared" si="164"/>
        <v>0.70480387247278387</v>
      </c>
      <c r="M2083" s="21" t="s">
        <v>262</v>
      </c>
    </row>
    <row r="2084" spans="1:13" x14ac:dyDescent="0.15">
      <c r="A2084" s="21">
        <f t="shared" si="160"/>
        <v>64.87</v>
      </c>
      <c r="B2084" s="21">
        <v>338.02</v>
      </c>
      <c r="C2084" s="21">
        <v>70927.5</v>
      </c>
      <c r="D2084" s="21">
        <v>0.79718</v>
      </c>
      <c r="E2084" s="21">
        <v>926.14</v>
      </c>
      <c r="F2084" s="21">
        <v>665.62</v>
      </c>
      <c r="G2084" s="21">
        <f t="shared" si="161"/>
        <v>1.3913944893482768</v>
      </c>
      <c r="H2084" s="67">
        <v>2.2600999999999999E-5</v>
      </c>
      <c r="I2084" s="21">
        <f t="shared" si="162"/>
        <v>2.8351187937479615E-5</v>
      </c>
      <c r="J2084" s="21">
        <v>2.9704999999999999E-2</v>
      </c>
      <c r="K2084" s="21">
        <f t="shared" si="163"/>
        <v>4.0234306549066467E-5</v>
      </c>
      <c r="L2084" s="21">
        <f t="shared" si="164"/>
        <v>0.70465208348762842</v>
      </c>
      <c r="M2084" s="21" t="s">
        <v>262</v>
      </c>
    </row>
    <row r="2085" spans="1:13" x14ac:dyDescent="0.15">
      <c r="A2085" s="21">
        <f t="shared" si="160"/>
        <v>66.460000000000036</v>
      </c>
      <c r="B2085" s="21">
        <v>339.61</v>
      </c>
      <c r="C2085" s="21">
        <v>70927.5</v>
      </c>
      <c r="D2085" s="21">
        <v>0.79344000000000003</v>
      </c>
      <c r="E2085" s="21">
        <v>926.48</v>
      </c>
      <c r="F2085" s="21">
        <v>665.96</v>
      </c>
      <c r="G2085" s="21">
        <f t="shared" si="161"/>
        <v>1.391194666346327</v>
      </c>
      <c r="H2085" s="67">
        <v>2.2684000000000002E-5</v>
      </c>
      <c r="I2085" s="21">
        <f t="shared" si="162"/>
        <v>2.8589433353498689E-5</v>
      </c>
      <c r="J2085" s="21">
        <v>2.9832999999999998E-2</v>
      </c>
      <c r="K2085" s="21">
        <f t="shared" si="163"/>
        <v>4.0583246745583012E-5</v>
      </c>
      <c r="L2085" s="21">
        <f t="shared" si="164"/>
        <v>0.70446392652431877</v>
      </c>
      <c r="M2085" s="21" t="s">
        <v>262</v>
      </c>
    </row>
    <row r="2086" spans="1:13" x14ac:dyDescent="0.15">
      <c r="A2086" s="21">
        <f t="shared" si="160"/>
        <v>68.050000000000011</v>
      </c>
      <c r="B2086" s="21">
        <v>341.2</v>
      </c>
      <c r="C2086" s="21">
        <v>70927.5</v>
      </c>
      <c r="D2086" s="21">
        <v>0.78973000000000004</v>
      </c>
      <c r="E2086" s="21">
        <v>926.81000000000006</v>
      </c>
      <c r="F2086" s="21">
        <v>666.3</v>
      </c>
      <c r="G2086" s="21">
        <f t="shared" si="161"/>
        <v>1.3909800390214619</v>
      </c>
      <c r="H2086" s="67">
        <v>2.2768E-5</v>
      </c>
      <c r="I2086" s="21">
        <f t="shared" si="162"/>
        <v>2.8830106492092231E-5</v>
      </c>
      <c r="J2086" s="21">
        <v>2.9961000000000002E-2</v>
      </c>
      <c r="K2086" s="21">
        <f t="shared" si="163"/>
        <v>4.0934261287874927E-5</v>
      </c>
      <c r="L2086" s="21">
        <f t="shared" si="164"/>
        <v>0.70430259604152057</v>
      </c>
      <c r="M2086" s="21" t="s">
        <v>262</v>
      </c>
    </row>
    <row r="2087" spans="1:13" x14ac:dyDescent="0.15">
      <c r="A2087" s="21">
        <f t="shared" si="160"/>
        <v>69.640000000000043</v>
      </c>
      <c r="B2087" s="21">
        <v>342.79</v>
      </c>
      <c r="C2087" s="21">
        <v>70927.5</v>
      </c>
      <c r="D2087" s="21">
        <v>0.78607000000000005</v>
      </c>
      <c r="E2087" s="21">
        <v>927.15</v>
      </c>
      <c r="F2087" s="21">
        <v>666.65</v>
      </c>
      <c r="G2087" s="21">
        <f t="shared" si="161"/>
        <v>1.3907597689942248</v>
      </c>
      <c r="H2087" s="67">
        <v>2.2850999999999999E-5</v>
      </c>
      <c r="I2087" s="21">
        <f t="shared" si="162"/>
        <v>2.9069930158891698E-5</v>
      </c>
      <c r="J2087" s="21">
        <v>3.0088E-2</v>
      </c>
      <c r="K2087" s="21">
        <f t="shared" si="163"/>
        <v>4.1284031031845536E-5</v>
      </c>
      <c r="L2087" s="21">
        <f t="shared" si="164"/>
        <v>0.70414466398564202</v>
      </c>
      <c r="M2087" s="21" t="s">
        <v>262</v>
      </c>
    </row>
    <row r="2088" spans="1:13" x14ac:dyDescent="0.15">
      <c r="A2088" s="21">
        <f t="shared" si="160"/>
        <v>71.230000000000018</v>
      </c>
      <c r="B2088" s="21">
        <v>344.38</v>
      </c>
      <c r="C2088" s="21">
        <v>70927.5</v>
      </c>
      <c r="D2088" s="21">
        <v>0.78242999999999996</v>
      </c>
      <c r="E2088" s="21">
        <v>927.49</v>
      </c>
      <c r="F2088" s="21">
        <v>667</v>
      </c>
      <c r="G2088" s="21">
        <f t="shared" si="161"/>
        <v>1.3905397301349325</v>
      </c>
      <c r="H2088" s="67">
        <v>2.2934000000000001E-5</v>
      </c>
      <c r="I2088" s="21">
        <f t="shared" si="162"/>
        <v>2.9311248290581909E-5</v>
      </c>
      <c r="J2088" s="21">
        <v>3.0216E-2</v>
      </c>
      <c r="K2088" s="21">
        <f t="shared" si="163"/>
        <v>4.1637269560330933E-5</v>
      </c>
      <c r="L2088" s="21">
        <f t="shared" si="164"/>
        <v>0.70396662893831086</v>
      </c>
      <c r="M2088" s="21" t="s">
        <v>262</v>
      </c>
    </row>
    <row r="2089" spans="1:13" x14ac:dyDescent="0.15">
      <c r="A2089" s="21">
        <f t="shared" si="160"/>
        <v>72.82000000000005</v>
      </c>
      <c r="B2089" s="21">
        <v>345.97</v>
      </c>
      <c r="C2089" s="21">
        <v>70927.5</v>
      </c>
      <c r="D2089" s="21">
        <v>0.77883000000000002</v>
      </c>
      <c r="E2089" s="21">
        <v>927.84</v>
      </c>
      <c r="F2089" s="21">
        <v>667.35</v>
      </c>
      <c r="G2089" s="21">
        <f t="shared" si="161"/>
        <v>1.3903349067206114</v>
      </c>
      <c r="H2089" s="67">
        <v>2.3017E-5</v>
      </c>
      <c r="I2089" s="21">
        <f t="shared" si="162"/>
        <v>2.9553304315447529E-5</v>
      </c>
      <c r="J2089" s="21">
        <v>3.0342999999999998E-2</v>
      </c>
      <c r="K2089" s="21">
        <f t="shared" si="163"/>
        <v>4.1989698260187796E-5</v>
      </c>
      <c r="L2089" s="21">
        <f t="shared" si="164"/>
        <v>0.70382273605114865</v>
      </c>
      <c r="M2089" s="21" t="s">
        <v>262</v>
      </c>
    </row>
    <row r="2090" spans="1:13" x14ac:dyDescent="0.15">
      <c r="A2090" s="21">
        <f t="shared" si="160"/>
        <v>74.410000000000025</v>
      </c>
      <c r="B2090" s="21">
        <v>347.56</v>
      </c>
      <c r="C2090" s="21">
        <v>70927.5</v>
      </c>
      <c r="D2090" s="21">
        <v>0.77525999999999995</v>
      </c>
      <c r="E2090" s="21">
        <v>928.18999999999994</v>
      </c>
      <c r="F2090" s="21">
        <v>667.71</v>
      </c>
      <c r="G2090" s="21">
        <f t="shared" si="161"/>
        <v>1.3901094786658876</v>
      </c>
      <c r="H2090" s="67">
        <v>2.3099E-5</v>
      </c>
      <c r="I2090" s="21">
        <f t="shared" si="162"/>
        <v>2.979516549286691E-5</v>
      </c>
      <c r="J2090" s="21">
        <v>3.0471000000000002E-2</v>
      </c>
      <c r="K2090" s="21">
        <f t="shared" si="163"/>
        <v>4.2345030024527381E-5</v>
      </c>
      <c r="L2090" s="21">
        <f t="shared" si="164"/>
        <v>0.70362839453906989</v>
      </c>
      <c r="M2090" s="21" t="s">
        <v>262</v>
      </c>
    </row>
    <row r="2091" spans="1:13" x14ac:dyDescent="0.15">
      <c r="A2091" s="21">
        <f t="shared" si="160"/>
        <v>76</v>
      </c>
      <c r="B2091" s="21">
        <v>349.15</v>
      </c>
      <c r="C2091" s="21">
        <v>70927.5</v>
      </c>
      <c r="D2091" s="21">
        <v>0.77173000000000003</v>
      </c>
      <c r="E2091" s="21">
        <v>928.54000000000008</v>
      </c>
      <c r="F2091" s="21">
        <v>668.07</v>
      </c>
      <c r="G2091" s="21">
        <f t="shared" si="161"/>
        <v>1.3898842935620519</v>
      </c>
      <c r="H2091" s="67">
        <v>2.3181999999999999E-5</v>
      </c>
      <c r="I2091" s="21">
        <f t="shared" si="162"/>
        <v>3.0039003278348643E-5</v>
      </c>
      <c r="J2091" s="21">
        <v>3.0599000000000001E-2</v>
      </c>
      <c r="K2091" s="21">
        <f t="shared" si="163"/>
        <v>4.2701313403673554E-5</v>
      </c>
      <c r="L2091" s="21">
        <f t="shared" si="164"/>
        <v>0.7034679002581784</v>
      </c>
      <c r="M2091" s="21" t="s">
        <v>262</v>
      </c>
    </row>
    <row r="2092" spans="1:13" x14ac:dyDescent="0.15">
      <c r="A2092" s="21">
        <f t="shared" si="160"/>
        <v>77.590000000000032</v>
      </c>
      <c r="B2092" s="21">
        <v>350.74</v>
      </c>
      <c r="C2092" s="21">
        <v>70927.5</v>
      </c>
      <c r="D2092" s="21">
        <v>0.76822000000000001</v>
      </c>
      <c r="E2092" s="21">
        <v>928.89</v>
      </c>
      <c r="F2092" s="21">
        <v>668.43</v>
      </c>
      <c r="G2092" s="21">
        <f t="shared" si="161"/>
        <v>1.3896593510165614</v>
      </c>
      <c r="H2092" s="67">
        <v>2.3264E-5</v>
      </c>
      <c r="I2092" s="21">
        <f t="shared" si="162"/>
        <v>3.0282991851292598E-5</v>
      </c>
      <c r="J2092" s="21">
        <v>3.0726E-2</v>
      </c>
      <c r="K2092" s="21">
        <f t="shared" si="163"/>
        <v>4.3058225635701672E-5</v>
      </c>
      <c r="L2092" s="21">
        <f t="shared" si="164"/>
        <v>0.70330329232571764</v>
      </c>
      <c r="M2092" s="21" t="s">
        <v>262</v>
      </c>
    </row>
    <row r="2093" spans="1:13" x14ac:dyDescent="0.15">
      <c r="A2093" s="21">
        <f t="shared" si="160"/>
        <v>79.180000000000007</v>
      </c>
      <c r="B2093" s="21">
        <v>352.33</v>
      </c>
      <c r="C2093" s="21">
        <v>70927.5</v>
      </c>
      <c r="D2093" s="21">
        <v>0.76475000000000004</v>
      </c>
      <c r="E2093" s="21">
        <v>929.25</v>
      </c>
      <c r="F2093" s="21">
        <v>668.8</v>
      </c>
      <c r="G2093" s="21">
        <f t="shared" si="161"/>
        <v>1.3894288277511964</v>
      </c>
      <c r="H2093" s="67">
        <v>2.3346999999999999E-5</v>
      </c>
      <c r="I2093" s="21">
        <f t="shared" si="162"/>
        <v>3.0528931023210197E-5</v>
      </c>
      <c r="J2093" s="21">
        <v>3.0853999999999999E-2</v>
      </c>
      <c r="K2093" s="21">
        <f t="shared" si="163"/>
        <v>4.3416960832090404E-5</v>
      </c>
      <c r="L2093" s="21">
        <f t="shared" si="164"/>
        <v>0.70315679490503658</v>
      </c>
      <c r="M2093" s="21" t="s">
        <v>262</v>
      </c>
    </row>
    <row r="2094" spans="1:13" x14ac:dyDescent="0.15">
      <c r="A2094" s="21">
        <f t="shared" si="160"/>
        <v>80.770000000000039</v>
      </c>
      <c r="B2094" s="21">
        <v>353.92</v>
      </c>
      <c r="C2094" s="21">
        <v>70927.5</v>
      </c>
      <c r="D2094" s="21">
        <v>0.76131000000000004</v>
      </c>
      <c r="E2094" s="21">
        <v>929.62</v>
      </c>
      <c r="F2094" s="21">
        <v>669.17000000000007</v>
      </c>
      <c r="G2094" s="21">
        <f t="shared" si="161"/>
        <v>1.3892135032951267</v>
      </c>
      <c r="H2094" s="67">
        <v>2.3428999999999999E-5</v>
      </c>
      <c r="I2094" s="21">
        <f t="shared" si="162"/>
        <v>3.0774585911126867E-5</v>
      </c>
      <c r="J2094" s="21">
        <v>3.0981000000000002E-2</v>
      </c>
      <c r="K2094" s="21">
        <f t="shared" si="163"/>
        <v>4.3775230213393108E-5</v>
      </c>
      <c r="L2094" s="21">
        <f t="shared" si="164"/>
        <v>0.70301368516187335</v>
      </c>
      <c r="M2094" s="21" t="s">
        <v>262</v>
      </c>
    </row>
    <row r="2095" spans="1:13" x14ac:dyDescent="0.15">
      <c r="A2095" s="21">
        <f t="shared" ref="A2095:A2158" si="165">B2095-273.15</f>
        <v>82.360000000000014</v>
      </c>
      <c r="B2095" s="21">
        <v>355.51</v>
      </c>
      <c r="C2095" s="21">
        <v>70927.5</v>
      </c>
      <c r="D2095" s="21">
        <v>0.75790000000000002</v>
      </c>
      <c r="E2095" s="21">
        <v>929.98</v>
      </c>
      <c r="F2095" s="21">
        <v>669.54000000000008</v>
      </c>
      <c r="G2095" s="21">
        <f t="shared" ref="G2095:G2158" si="166">E2095/F2095</f>
        <v>1.3889834811960449</v>
      </c>
      <c r="H2095" s="67">
        <v>2.3510999999999999E-5</v>
      </c>
      <c r="I2095" s="21">
        <f t="shared" ref="I2095:I2158" si="167">H2095/D2095</f>
        <v>3.1021242908035361E-5</v>
      </c>
      <c r="J2095" s="21">
        <v>3.1109000000000001E-2</v>
      </c>
      <c r="K2095" s="21">
        <f t="shared" ref="K2095:K2158" si="168">J2095/E2095/D2095</f>
        <v>4.4136768724475418E-5</v>
      </c>
      <c r="L2095" s="21">
        <f t="shared" ref="L2095:L2158" si="169">H2095*E2095/J2095</f>
        <v>0.70284354302613383</v>
      </c>
      <c r="M2095" s="21" t="s">
        <v>262</v>
      </c>
    </row>
    <row r="2096" spans="1:13" x14ac:dyDescent="0.15">
      <c r="A2096" s="21">
        <f t="shared" si="165"/>
        <v>83.950000000000045</v>
      </c>
      <c r="B2096" s="21">
        <v>357.1</v>
      </c>
      <c r="C2096" s="21">
        <v>70927.5</v>
      </c>
      <c r="D2096" s="21">
        <v>0.75451999999999997</v>
      </c>
      <c r="E2096" s="21">
        <v>930.35</v>
      </c>
      <c r="F2096" s="21">
        <v>669.91</v>
      </c>
      <c r="G2096" s="21">
        <f t="shared" si="166"/>
        <v>1.3887686405636579</v>
      </c>
      <c r="H2096" s="67">
        <v>2.3592E-5</v>
      </c>
      <c r="I2096" s="21">
        <f t="shared" si="167"/>
        <v>3.1267560833377512E-5</v>
      </c>
      <c r="J2096" s="21">
        <v>3.1237000000000001E-2</v>
      </c>
      <c r="K2096" s="21">
        <f t="shared" si="168"/>
        <v>4.4499199608451487E-5</v>
      </c>
      <c r="L2096" s="21">
        <f t="shared" si="169"/>
        <v>0.7026544546531357</v>
      </c>
      <c r="M2096" s="21" t="s">
        <v>262</v>
      </c>
    </row>
    <row r="2097" spans="1:13" x14ac:dyDescent="0.15">
      <c r="A2097" s="21">
        <f t="shared" si="165"/>
        <v>85.54000000000002</v>
      </c>
      <c r="B2097" s="21">
        <v>358.69</v>
      </c>
      <c r="C2097" s="21">
        <v>70927.5</v>
      </c>
      <c r="D2097" s="21">
        <v>0.75117</v>
      </c>
      <c r="E2097" s="21">
        <v>930.72</v>
      </c>
      <c r="F2097" s="21">
        <v>670.29000000000008</v>
      </c>
      <c r="G2097" s="21">
        <f t="shared" si="166"/>
        <v>1.3885333213982007</v>
      </c>
      <c r="H2097" s="67">
        <v>2.3674000000000001E-5</v>
      </c>
      <c r="I2097" s="21">
        <f t="shared" si="167"/>
        <v>3.151616811108005E-5</v>
      </c>
      <c r="J2097" s="21">
        <v>3.1364000000000003E-2</v>
      </c>
      <c r="K2097" s="21">
        <f t="shared" si="168"/>
        <v>4.486153854871508E-5</v>
      </c>
      <c r="L2097" s="21">
        <f t="shared" si="169"/>
        <v>0.70252089274327256</v>
      </c>
      <c r="M2097" s="21" t="s">
        <v>262</v>
      </c>
    </row>
    <row r="2098" spans="1:13" x14ac:dyDescent="0.15">
      <c r="A2098" s="21">
        <f t="shared" si="165"/>
        <v>87.13</v>
      </c>
      <c r="B2098" s="21">
        <v>360.28</v>
      </c>
      <c r="C2098" s="21">
        <v>70927.5</v>
      </c>
      <c r="D2098" s="21">
        <v>0.74785999999999997</v>
      </c>
      <c r="E2098" s="21">
        <v>931.1</v>
      </c>
      <c r="F2098" s="21">
        <v>670.68000000000006</v>
      </c>
      <c r="G2098" s="21">
        <f t="shared" si="166"/>
        <v>1.3882924792747657</v>
      </c>
      <c r="H2098" s="67">
        <v>2.3756000000000001E-5</v>
      </c>
      <c r="I2098" s="21">
        <f t="shared" si="167"/>
        <v>3.1765303666461637E-5</v>
      </c>
      <c r="J2098" s="21">
        <v>3.1491999999999999E-2</v>
      </c>
      <c r="K2098" s="21">
        <f t="shared" si="168"/>
        <v>4.5225524361103801E-5</v>
      </c>
      <c r="L2098" s="21">
        <f t="shared" si="169"/>
        <v>0.70237557474914269</v>
      </c>
      <c r="M2098" s="21" t="s">
        <v>262</v>
      </c>
    </row>
    <row r="2099" spans="1:13" x14ac:dyDescent="0.15">
      <c r="A2099" s="21">
        <f t="shared" si="165"/>
        <v>88.720000000000027</v>
      </c>
      <c r="B2099" s="21">
        <v>361.87</v>
      </c>
      <c r="C2099" s="21">
        <v>70927.5</v>
      </c>
      <c r="D2099" s="21">
        <v>0.74456999999999995</v>
      </c>
      <c r="E2099" s="21">
        <v>931.48</v>
      </c>
      <c r="F2099" s="21">
        <v>671.06</v>
      </c>
      <c r="G2099" s="21">
        <f t="shared" si="166"/>
        <v>1.3880726015557479</v>
      </c>
      <c r="H2099" s="67">
        <v>2.3836999999999999E-5</v>
      </c>
      <c r="I2099" s="21">
        <f t="shared" si="167"/>
        <v>3.2014451294035483E-5</v>
      </c>
      <c r="J2099" s="21">
        <v>3.1619000000000001E-2</v>
      </c>
      <c r="K2099" s="21">
        <f t="shared" si="168"/>
        <v>4.5589944374004459E-5</v>
      </c>
      <c r="L2099" s="21">
        <f t="shared" si="169"/>
        <v>0.70222615389481002</v>
      </c>
      <c r="M2099" s="21" t="s">
        <v>262</v>
      </c>
    </row>
    <row r="2100" spans="1:13" x14ac:dyDescent="0.15">
      <c r="A2100" s="21">
        <f t="shared" si="165"/>
        <v>90.31</v>
      </c>
      <c r="B2100" s="21">
        <v>363.46</v>
      </c>
      <c r="C2100" s="21">
        <v>70927.5</v>
      </c>
      <c r="D2100" s="21">
        <v>0.74129999999999996</v>
      </c>
      <c r="E2100" s="21">
        <v>931.86</v>
      </c>
      <c r="F2100" s="21">
        <v>671.45</v>
      </c>
      <c r="G2100" s="21">
        <f t="shared" si="166"/>
        <v>1.3878323032243651</v>
      </c>
      <c r="H2100" s="67">
        <v>2.3918E-5</v>
      </c>
      <c r="I2100" s="21">
        <f t="shared" si="167"/>
        <v>3.2264939970322411E-5</v>
      </c>
      <c r="J2100" s="21">
        <v>3.1746999999999997E-2</v>
      </c>
      <c r="K2100" s="21">
        <f t="shared" si="168"/>
        <v>4.5957672056110287E-5</v>
      </c>
      <c r="L2100" s="21">
        <f t="shared" si="169"/>
        <v>0.702057752858538</v>
      </c>
      <c r="M2100" s="21" t="s">
        <v>262</v>
      </c>
    </row>
    <row r="2101" spans="1:13" x14ac:dyDescent="0.15">
      <c r="A2101" s="21">
        <f t="shared" si="165"/>
        <v>91.900000000000034</v>
      </c>
      <c r="B2101" s="21">
        <v>365.05</v>
      </c>
      <c r="C2101" s="21">
        <v>70927.5</v>
      </c>
      <c r="D2101" s="21">
        <v>0.73807</v>
      </c>
      <c r="E2101" s="21">
        <v>932.25</v>
      </c>
      <c r="F2101" s="21">
        <v>671.84</v>
      </c>
      <c r="G2101" s="21">
        <f t="shared" si="166"/>
        <v>1.3876071683734221</v>
      </c>
      <c r="H2101" s="67">
        <v>2.3998999999999998E-5</v>
      </c>
      <c r="I2101" s="21">
        <f t="shared" si="167"/>
        <v>3.2515886027070604E-5</v>
      </c>
      <c r="J2101" s="21">
        <v>3.1875000000000001E-2</v>
      </c>
      <c r="K2101" s="21">
        <f t="shared" si="168"/>
        <v>4.6325514171514347E-5</v>
      </c>
      <c r="L2101" s="21">
        <f t="shared" si="169"/>
        <v>0.70190016470588235</v>
      </c>
      <c r="M2101" s="21" t="s">
        <v>262</v>
      </c>
    </row>
    <row r="2102" spans="1:13" x14ac:dyDescent="0.15">
      <c r="A2102" s="21">
        <f t="shared" si="165"/>
        <v>93.490000000000009</v>
      </c>
      <c r="B2102" s="21">
        <v>366.64</v>
      </c>
      <c r="C2102" s="21">
        <v>70927.5</v>
      </c>
      <c r="D2102" s="21">
        <v>0.73487000000000002</v>
      </c>
      <c r="E2102" s="21">
        <v>932.64</v>
      </c>
      <c r="F2102" s="21">
        <v>672.23</v>
      </c>
      <c r="G2102" s="21">
        <f t="shared" si="166"/>
        <v>1.3873822947503087</v>
      </c>
      <c r="H2102" s="67">
        <v>2.408E-5</v>
      </c>
      <c r="I2102" s="21">
        <f t="shared" si="167"/>
        <v>3.2767700409596254E-5</v>
      </c>
      <c r="J2102" s="21">
        <v>3.2002000000000003E-2</v>
      </c>
      <c r="K2102" s="21">
        <f t="shared" si="168"/>
        <v>4.6693084569807424E-5</v>
      </c>
      <c r="L2102" s="21">
        <f t="shared" si="169"/>
        <v>0.70176773951628013</v>
      </c>
      <c r="M2102" s="21" t="s">
        <v>262</v>
      </c>
    </row>
    <row r="2103" spans="1:13" x14ac:dyDescent="0.15">
      <c r="A2103" s="21">
        <f t="shared" si="165"/>
        <v>95.080000000000041</v>
      </c>
      <c r="B2103" s="21">
        <v>368.23</v>
      </c>
      <c r="C2103" s="21">
        <v>70927.5</v>
      </c>
      <c r="D2103" s="21">
        <v>0.73168999999999995</v>
      </c>
      <c r="E2103" s="21">
        <v>933.03</v>
      </c>
      <c r="F2103" s="21">
        <v>672.63</v>
      </c>
      <c r="G2103" s="21">
        <f t="shared" si="166"/>
        <v>1.3871370590071808</v>
      </c>
      <c r="H2103" s="67">
        <v>2.4161000000000001E-5</v>
      </c>
      <c r="I2103" s="21">
        <f t="shared" si="167"/>
        <v>3.3020814825950886E-5</v>
      </c>
      <c r="J2103" s="21">
        <v>3.2129999999999999E-2</v>
      </c>
      <c r="K2103" s="21">
        <f t="shared" si="168"/>
        <v>4.7063909254360125E-5</v>
      </c>
      <c r="L2103" s="21">
        <f t="shared" si="169"/>
        <v>0.70161649019607852</v>
      </c>
      <c r="M2103" s="21" t="s">
        <v>262</v>
      </c>
    </row>
    <row r="2104" spans="1:13" x14ac:dyDescent="0.15">
      <c r="A2104" s="21">
        <f t="shared" si="165"/>
        <v>96.670000000000016</v>
      </c>
      <c r="B2104" s="21">
        <v>369.82</v>
      </c>
      <c r="C2104" s="21">
        <v>70927.5</v>
      </c>
      <c r="D2104" s="21">
        <v>0.72853999999999997</v>
      </c>
      <c r="E2104" s="21">
        <v>933.42000000000007</v>
      </c>
      <c r="F2104" s="21">
        <v>673.03</v>
      </c>
      <c r="G2104" s="21">
        <f t="shared" si="166"/>
        <v>1.3868921147645723</v>
      </c>
      <c r="H2104" s="67">
        <v>2.4241000000000001E-5</v>
      </c>
      <c r="I2104" s="21">
        <f t="shared" si="167"/>
        <v>3.327339610728306E-5</v>
      </c>
      <c r="J2104" s="21">
        <v>3.2258000000000002E-2</v>
      </c>
      <c r="K2104" s="21">
        <f t="shared" si="168"/>
        <v>4.7435876977638515E-5</v>
      </c>
      <c r="L2104" s="21">
        <f t="shared" si="169"/>
        <v>0.7014394636989274</v>
      </c>
      <c r="M2104" s="21" t="s">
        <v>262</v>
      </c>
    </row>
    <row r="2105" spans="1:13" x14ac:dyDescent="0.15">
      <c r="A2105" s="21">
        <f t="shared" si="165"/>
        <v>98.260000000000048</v>
      </c>
      <c r="B2105" s="21">
        <v>371.41</v>
      </c>
      <c r="C2105" s="21">
        <v>70927.5</v>
      </c>
      <c r="D2105" s="21">
        <v>0.72541999999999995</v>
      </c>
      <c r="E2105" s="21">
        <v>933.81999999999994</v>
      </c>
      <c r="F2105" s="21">
        <v>673.43</v>
      </c>
      <c r="G2105" s="21">
        <f t="shared" si="166"/>
        <v>1.3866623108563623</v>
      </c>
      <c r="H2105" s="67">
        <v>2.4321999999999999E-5</v>
      </c>
      <c r="I2105" s="21">
        <f t="shared" si="167"/>
        <v>3.3528162995230351E-5</v>
      </c>
      <c r="J2105" s="21">
        <v>3.2385999999999998E-2</v>
      </c>
      <c r="K2105" s="21">
        <f t="shared" si="168"/>
        <v>4.7808444686802491E-5</v>
      </c>
      <c r="L2105" s="21">
        <f t="shared" si="169"/>
        <v>0.70130210708330754</v>
      </c>
      <c r="M2105" s="21" t="s">
        <v>262</v>
      </c>
    </row>
    <row r="2106" spans="1:13" x14ac:dyDescent="0.15">
      <c r="A2106" s="21">
        <f t="shared" si="165"/>
        <v>99.850000000000023</v>
      </c>
      <c r="B2106" s="21">
        <v>373</v>
      </c>
      <c r="C2106" s="21">
        <v>70927.5</v>
      </c>
      <c r="D2106" s="21">
        <v>0.72231999999999996</v>
      </c>
      <c r="E2106" s="21">
        <v>934.22</v>
      </c>
      <c r="F2106" s="21">
        <v>673.84</v>
      </c>
      <c r="G2106" s="21">
        <f t="shared" si="166"/>
        <v>1.3864122046776683</v>
      </c>
      <c r="H2106" s="67">
        <v>2.4402000000000001E-5</v>
      </c>
      <c r="I2106" s="21">
        <f t="shared" si="167"/>
        <v>3.3782810942518557E-5</v>
      </c>
      <c r="J2106" s="21">
        <v>3.2513E-2</v>
      </c>
      <c r="K2106" s="21">
        <f t="shared" si="168"/>
        <v>4.8181270022486756E-5</v>
      </c>
      <c r="L2106" s="21">
        <f t="shared" si="169"/>
        <v>0.70116065696798213</v>
      </c>
      <c r="M2106" s="21" t="s">
        <v>262</v>
      </c>
    </row>
    <row r="2107" spans="1:13" x14ac:dyDescent="0.15">
      <c r="A2107" s="21">
        <f t="shared" si="165"/>
        <v>-218.14999999999998</v>
      </c>
      <c r="B2107" s="21">
        <v>55</v>
      </c>
      <c r="C2107" s="21">
        <v>81060</v>
      </c>
      <c r="D2107" s="21">
        <v>1303.5</v>
      </c>
      <c r="E2107" s="21">
        <v>1671.3</v>
      </c>
      <c r="F2107" s="21">
        <v>1176.5</v>
      </c>
      <c r="G2107" s="21">
        <f t="shared" si="166"/>
        <v>1.4205694857628559</v>
      </c>
      <c r="H2107" s="21">
        <v>8.7345000000000001E-4</v>
      </c>
      <c r="I2107" s="21">
        <f t="shared" si="167"/>
        <v>6.7008055235903336E-7</v>
      </c>
      <c r="J2107" s="21">
        <v>0.2001</v>
      </c>
      <c r="K2107" s="21">
        <f t="shared" si="168"/>
        <v>9.1850524357017069E-8</v>
      </c>
      <c r="L2107" s="21">
        <f t="shared" si="169"/>
        <v>7.2953372563718135</v>
      </c>
      <c r="M2107" s="21" t="s">
        <v>264</v>
      </c>
    </row>
    <row r="2108" spans="1:13" x14ac:dyDescent="0.15">
      <c r="A2108" s="21">
        <f t="shared" si="165"/>
        <v>-216.55999999999997</v>
      </c>
      <c r="B2108" s="21">
        <v>56.59</v>
      </c>
      <c r="C2108" s="21">
        <v>81060</v>
      </c>
      <c r="D2108" s="21">
        <v>1296.9000000000001</v>
      </c>
      <c r="E2108" s="21">
        <v>1670.3</v>
      </c>
      <c r="F2108" s="21">
        <v>1139.3999999999999</v>
      </c>
      <c r="G2108" s="21">
        <f t="shared" si="166"/>
        <v>1.4659469896436723</v>
      </c>
      <c r="H2108" s="21">
        <v>7.9166000000000002E-4</v>
      </c>
      <c r="I2108" s="21">
        <f t="shared" si="167"/>
        <v>6.1042485927982113E-7</v>
      </c>
      <c r="J2108" s="21">
        <v>0.19828000000000001</v>
      </c>
      <c r="K2108" s="21">
        <f t="shared" si="168"/>
        <v>9.1533051055338267E-8</v>
      </c>
      <c r="L2108" s="21">
        <f t="shared" si="169"/>
        <v>6.6689010389348393</v>
      </c>
      <c r="M2108" s="21" t="s">
        <v>264</v>
      </c>
    </row>
    <row r="2109" spans="1:13" x14ac:dyDescent="0.15">
      <c r="A2109" s="21">
        <f t="shared" si="165"/>
        <v>-214.96999999999997</v>
      </c>
      <c r="B2109" s="21">
        <v>58.18</v>
      </c>
      <c r="C2109" s="21">
        <v>81060</v>
      </c>
      <c r="D2109" s="21">
        <v>1290</v>
      </c>
      <c r="E2109" s="21">
        <v>1671.3</v>
      </c>
      <c r="F2109" s="21">
        <v>1112.1000000000001</v>
      </c>
      <c r="G2109" s="21">
        <f t="shared" si="166"/>
        <v>1.5028324790936065</v>
      </c>
      <c r="H2109" s="21">
        <v>7.2015999999999996E-4</v>
      </c>
      <c r="I2109" s="21">
        <f t="shared" si="167"/>
        <v>5.5826356589147283E-7</v>
      </c>
      <c r="J2109" s="21">
        <v>0.19636000000000001</v>
      </c>
      <c r="K2109" s="21">
        <f t="shared" si="168"/>
        <v>9.1077038391411418E-8</v>
      </c>
      <c r="L2109" s="21">
        <f t="shared" si="169"/>
        <v>6.1295753106539008</v>
      </c>
      <c r="M2109" s="21" t="s">
        <v>264</v>
      </c>
    </row>
    <row r="2110" spans="1:13" x14ac:dyDescent="0.15">
      <c r="A2110" s="21">
        <f t="shared" si="165"/>
        <v>-213.37999999999997</v>
      </c>
      <c r="B2110" s="21">
        <v>59.77</v>
      </c>
      <c r="C2110" s="21">
        <v>81060</v>
      </c>
      <c r="D2110" s="21">
        <v>1283.0999999999999</v>
      </c>
      <c r="E2110" s="21">
        <v>1673</v>
      </c>
      <c r="F2110" s="21">
        <v>1091.3</v>
      </c>
      <c r="G2110" s="21">
        <f t="shared" si="166"/>
        <v>1.5330339961513793</v>
      </c>
      <c r="H2110" s="21">
        <v>6.5749999999999999E-4</v>
      </c>
      <c r="I2110" s="21">
        <f t="shared" si="167"/>
        <v>5.1243083157976778E-7</v>
      </c>
      <c r="J2110" s="21">
        <v>0.19436</v>
      </c>
      <c r="K2110" s="21">
        <f t="shared" si="168"/>
        <v>9.0542075255483452E-8</v>
      </c>
      <c r="L2110" s="21">
        <f t="shared" si="169"/>
        <v>5.6595878781642313</v>
      </c>
      <c r="M2110" s="21" t="s">
        <v>264</v>
      </c>
    </row>
    <row r="2111" spans="1:13" x14ac:dyDescent="0.15">
      <c r="A2111" s="21">
        <f t="shared" si="165"/>
        <v>-211.78999999999996</v>
      </c>
      <c r="B2111" s="21">
        <v>61.36</v>
      </c>
      <c r="C2111" s="21">
        <v>81060</v>
      </c>
      <c r="D2111" s="21">
        <v>1276.0999999999999</v>
      </c>
      <c r="E2111" s="21">
        <v>1674.6000000000001</v>
      </c>
      <c r="F2111" s="21">
        <v>1074.7</v>
      </c>
      <c r="G2111" s="21">
        <f t="shared" si="166"/>
        <v>1.5582022890108869</v>
      </c>
      <c r="H2111" s="21">
        <v>6.0238999999999996E-4</v>
      </c>
      <c r="I2111" s="21">
        <f t="shared" si="167"/>
        <v>4.7205548154533344E-7</v>
      </c>
      <c r="J2111" s="21">
        <v>0.1923</v>
      </c>
      <c r="K2111" s="21">
        <f t="shared" si="168"/>
        <v>8.9987769805725527E-8</v>
      </c>
      <c r="L2111" s="21">
        <f t="shared" si="169"/>
        <v>5.2457737597503904</v>
      </c>
      <c r="M2111" s="21" t="s">
        <v>264</v>
      </c>
    </row>
    <row r="2112" spans="1:13" x14ac:dyDescent="0.15">
      <c r="A2112" s="21">
        <f t="shared" si="165"/>
        <v>-210.2</v>
      </c>
      <c r="B2112" s="21">
        <v>62.95</v>
      </c>
      <c r="C2112" s="21">
        <v>81060</v>
      </c>
      <c r="D2112" s="21">
        <v>1269</v>
      </c>
      <c r="E2112" s="21">
        <v>1675.8999999999999</v>
      </c>
      <c r="F2112" s="21">
        <v>1061</v>
      </c>
      <c r="G2112" s="21">
        <f t="shared" si="166"/>
        <v>1.5795475966069745</v>
      </c>
      <c r="H2112" s="21">
        <v>5.5378999999999997E-4</v>
      </c>
      <c r="I2112" s="21">
        <f t="shared" si="167"/>
        <v>4.3639873916469661E-7</v>
      </c>
      <c r="J2112" s="21">
        <v>0.19020000000000001</v>
      </c>
      <c r="K2112" s="21">
        <f t="shared" si="168"/>
        <v>8.9433615782747989E-8</v>
      </c>
      <c r="L2112" s="21">
        <f t="shared" si="169"/>
        <v>4.8795828654048359</v>
      </c>
      <c r="M2112" s="21" t="s">
        <v>264</v>
      </c>
    </row>
    <row r="2113" spans="1:13" x14ac:dyDescent="0.15">
      <c r="A2113" s="21">
        <f t="shared" si="165"/>
        <v>-208.60999999999996</v>
      </c>
      <c r="B2113" s="21">
        <v>64.540000000000006</v>
      </c>
      <c r="C2113" s="21">
        <v>81060</v>
      </c>
      <c r="D2113" s="21">
        <v>1261.9000000000001</v>
      </c>
      <c r="E2113" s="21">
        <v>1676.8000000000002</v>
      </c>
      <c r="F2113" s="21">
        <v>1049.1999999999998</v>
      </c>
      <c r="G2113" s="21">
        <f t="shared" si="166"/>
        <v>1.598170034311857</v>
      </c>
      <c r="H2113" s="21">
        <v>5.1077999999999996E-4</v>
      </c>
      <c r="I2113" s="21">
        <f t="shared" si="167"/>
        <v>4.0477058403993971E-7</v>
      </c>
      <c r="J2113" s="21">
        <v>0.18806</v>
      </c>
      <c r="K2113" s="21">
        <f t="shared" si="168"/>
        <v>8.887717176752127E-8</v>
      </c>
      <c r="L2113" s="21">
        <f t="shared" si="169"/>
        <v>4.5542694033819</v>
      </c>
      <c r="M2113" s="21" t="s">
        <v>264</v>
      </c>
    </row>
    <row r="2114" spans="1:13" x14ac:dyDescent="0.15">
      <c r="A2114" s="21">
        <f t="shared" si="165"/>
        <v>-207.01999999999998</v>
      </c>
      <c r="B2114" s="21">
        <v>66.13</v>
      </c>
      <c r="C2114" s="21">
        <v>81060</v>
      </c>
      <c r="D2114" s="21">
        <v>1254.7</v>
      </c>
      <c r="E2114" s="21">
        <v>1677.4</v>
      </c>
      <c r="F2114" s="21">
        <v>1038.8</v>
      </c>
      <c r="G2114" s="21">
        <f t="shared" si="166"/>
        <v>1.6147477859068158</v>
      </c>
      <c r="H2114" s="21">
        <v>4.7259999999999999E-4</v>
      </c>
      <c r="I2114" s="21">
        <f t="shared" si="167"/>
        <v>3.7666374432135172E-7</v>
      </c>
      <c r="J2114" s="21">
        <v>0.18589</v>
      </c>
      <c r="K2114" s="21">
        <f t="shared" si="168"/>
        <v>8.8324154903567109E-8</v>
      </c>
      <c r="L2114" s="21">
        <f t="shared" si="169"/>
        <v>4.2645609769218362</v>
      </c>
      <c r="M2114" s="21" t="s">
        <v>264</v>
      </c>
    </row>
    <row r="2115" spans="1:13" x14ac:dyDescent="0.15">
      <c r="A2115" s="21">
        <f t="shared" si="165"/>
        <v>-205.42999999999998</v>
      </c>
      <c r="B2115" s="21">
        <v>67.72</v>
      </c>
      <c r="C2115" s="21">
        <v>81060</v>
      </c>
      <c r="D2115" s="21">
        <v>1247.5</v>
      </c>
      <c r="E2115" s="21">
        <v>1677.7</v>
      </c>
      <c r="F2115" s="21">
        <v>1029.3000000000002</v>
      </c>
      <c r="G2115" s="21">
        <f t="shared" si="166"/>
        <v>1.629942679490916</v>
      </c>
      <c r="H2115" s="21">
        <v>4.3858999999999999E-4</v>
      </c>
      <c r="I2115" s="21">
        <f t="shared" si="167"/>
        <v>3.515751503006012E-7</v>
      </c>
      <c r="J2115" s="21">
        <v>0.18371000000000001</v>
      </c>
      <c r="K2115" s="21">
        <f t="shared" si="168"/>
        <v>8.7776435030160455E-8</v>
      </c>
      <c r="L2115" s="21">
        <f t="shared" si="169"/>
        <v>4.0053477927167815</v>
      </c>
      <c r="M2115" s="21" t="s">
        <v>264</v>
      </c>
    </row>
    <row r="2116" spans="1:13" x14ac:dyDescent="0.15">
      <c r="A2116" s="21">
        <f t="shared" si="165"/>
        <v>-203.83999999999997</v>
      </c>
      <c r="B2116" s="21">
        <v>69.31</v>
      </c>
      <c r="C2116" s="21">
        <v>81060</v>
      </c>
      <c r="D2116" s="21">
        <v>1240.2</v>
      </c>
      <c r="E2116" s="21">
        <v>1677.8999999999999</v>
      </c>
      <c r="F2116" s="21">
        <v>1020.5</v>
      </c>
      <c r="G2116" s="21">
        <f t="shared" si="166"/>
        <v>1.6441940225379714</v>
      </c>
      <c r="H2116" s="21">
        <v>4.082E-4</v>
      </c>
      <c r="I2116" s="21">
        <f t="shared" si="167"/>
        <v>3.2914046121593292E-7</v>
      </c>
      <c r="J2116" s="21">
        <v>0.18149999999999999</v>
      </c>
      <c r="K2116" s="21">
        <f t="shared" si="168"/>
        <v>8.7220551480121233E-8</v>
      </c>
      <c r="L2116" s="21">
        <f t="shared" si="169"/>
        <v>3.7736571900826443</v>
      </c>
      <c r="M2116" s="21" t="s">
        <v>264</v>
      </c>
    </row>
    <row r="2117" spans="1:13" x14ac:dyDescent="0.15">
      <c r="A2117" s="21">
        <f t="shared" si="165"/>
        <v>-202.24999999999997</v>
      </c>
      <c r="B2117" s="21">
        <v>70.900000000000006</v>
      </c>
      <c r="C2117" s="21">
        <v>81060</v>
      </c>
      <c r="D2117" s="21">
        <v>1232.9000000000001</v>
      </c>
      <c r="E2117" s="21">
        <v>1678</v>
      </c>
      <c r="F2117" s="21">
        <v>1012.1</v>
      </c>
      <c r="G2117" s="21">
        <f t="shared" si="166"/>
        <v>1.6579389388400356</v>
      </c>
      <c r="H2117" s="21">
        <v>3.8095000000000002E-4</v>
      </c>
      <c r="I2117" s="21">
        <f t="shared" si="167"/>
        <v>3.0898694135777437E-7</v>
      </c>
      <c r="J2117" s="21">
        <v>0.17927999999999999</v>
      </c>
      <c r="K2117" s="21">
        <f t="shared" si="168"/>
        <v>8.6658673006683739E-8</v>
      </c>
      <c r="L2117" s="21">
        <f t="shared" si="169"/>
        <v>3.5655628067826863</v>
      </c>
      <c r="M2117" s="21" t="s">
        <v>264</v>
      </c>
    </row>
    <row r="2118" spans="1:13" x14ac:dyDescent="0.15">
      <c r="A2118" s="21">
        <f t="shared" si="165"/>
        <v>-200.65999999999997</v>
      </c>
      <c r="B2118" s="21">
        <v>72.489999999999995</v>
      </c>
      <c r="C2118" s="21">
        <v>81060</v>
      </c>
      <c r="D2118" s="21">
        <v>1225.5999999999999</v>
      </c>
      <c r="E2118" s="21">
        <v>1678.1</v>
      </c>
      <c r="F2118" s="21">
        <v>1004.1999999999999</v>
      </c>
      <c r="G2118" s="21">
        <f t="shared" si="166"/>
        <v>1.6710814578769169</v>
      </c>
      <c r="H2118" s="21">
        <v>3.5645000000000002E-4</v>
      </c>
      <c r="I2118" s="21">
        <f t="shared" si="167"/>
        <v>2.9083714099216715E-7</v>
      </c>
      <c r="J2118" s="21">
        <v>0.17704</v>
      </c>
      <c r="K2118" s="21">
        <f t="shared" si="168"/>
        <v>8.6080506005564248E-8</v>
      </c>
      <c r="L2118" s="21">
        <f t="shared" si="169"/>
        <v>3.3786643978761859</v>
      </c>
      <c r="M2118" s="21" t="s">
        <v>264</v>
      </c>
    </row>
    <row r="2119" spans="1:13" x14ac:dyDescent="0.15">
      <c r="A2119" s="21">
        <f t="shared" si="165"/>
        <v>-199.07</v>
      </c>
      <c r="B2119" s="21">
        <v>74.08</v>
      </c>
      <c r="C2119" s="21">
        <v>81060</v>
      </c>
      <c r="D2119" s="21">
        <v>1218.3</v>
      </c>
      <c r="E2119" s="21">
        <v>1678.3999999999999</v>
      </c>
      <c r="F2119" s="21">
        <v>996.53</v>
      </c>
      <c r="G2119" s="21">
        <f t="shared" si="166"/>
        <v>1.6842443278175268</v>
      </c>
      <c r="H2119" s="21">
        <v>3.3436000000000002E-4</v>
      </c>
      <c r="I2119" s="21">
        <f t="shared" si="167"/>
        <v>2.7444800131330544E-7</v>
      </c>
      <c r="J2119" s="21">
        <v>0.17480000000000001</v>
      </c>
      <c r="K2119" s="21">
        <f t="shared" si="168"/>
        <v>8.5485353757173258E-8</v>
      </c>
      <c r="L2119" s="21">
        <f t="shared" si="169"/>
        <v>3.2104681006864983</v>
      </c>
      <c r="M2119" s="21" t="s">
        <v>264</v>
      </c>
    </row>
    <row r="2120" spans="1:13" x14ac:dyDescent="0.15">
      <c r="A2120" s="21">
        <f t="shared" si="165"/>
        <v>-197.47999999999996</v>
      </c>
      <c r="B2120" s="21">
        <v>75.67</v>
      </c>
      <c r="C2120" s="21">
        <v>81060</v>
      </c>
      <c r="D2120" s="21">
        <v>1210.9000000000001</v>
      </c>
      <c r="E2120" s="21">
        <v>1678.8000000000002</v>
      </c>
      <c r="F2120" s="21">
        <v>989.1</v>
      </c>
      <c r="G2120" s="21">
        <f t="shared" si="166"/>
        <v>1.6973005762814681</v>
      </c>
      <c r="H2120" s="21">
        <v>3.1436000000000002E-4</v>
      </c>
      <c r="I2120" s="21">
        <f t="shared" si="167"/>
        <v>2.5960855561978696E-7</v>
      </c>
      <c r="J2120" s="21">
        <v>0.17254</v>
      </c>
      <c r="K2120" s="21">
        <f t="shared" si="168"/>
        <v>8.4875540699105655E-8</v>
      </c>
      <c r="L2120" s="21">
        <f t="shared" si="169"/>
        <v>3.0586969282485228</v>
      </c>
      <c r="M2120" s="21" t="s">
        <v>264</v>
      </c>
    </row>
    <row r="2121" spans="1:13" x14ac:dyDescent="0.15">
      <c r="A2121" s="21">
        <f t="shared" si="165"/>
        <v>-195.89</v>
      </c>
      <c r="B2121" s="21">
        <v>77.260000000000005</v>
      </c>
      <c r="C2121" s="21">
        <v>81060</v>
      </c>
      <c r="D2121" s="21">
        <v>1203.5</v>
      </c>
      <c r="E2121" s="21">
        <v>1679.5</v>
      </c>
      <c r="F2121" s="21">
        <v>981.87</v>
      </c>
      <c r="G2121" s="21">
        <f t="shared" si="166"/>
        <v>1.7105115748520681</v>
      </c>
      <c r="H2121" s="21">
        <v>2.9622999999999997E-4</v>
      </c>
      <c r="I2121" s="21">
        <f t="shared" si="167"/>
        <v>2.4614042376402161E-7</v>
      </c>
      <c r="J2121" s="21">
        <v>0.17027999999999999</v>
      </c>
      <c r="K2121" s="21">
        <f t="shared" si="168"/>
        <v>8.4243720526849781E-8</v>
      </c>
      <c r="L2121" s="21">
        <f t="shared" si="169"/>
        <v>2.921765826873385</v>
      </c>
      <c r="M2121" s="21" t="s">
        <v>264</v>
      </c>
    </row>
    <row r="2122" spans="1:13" x14ac:dyDescent="0.15">
      <c r="A2122" s="21">
        <f t="shared" si="165"/>
        <v>-194.29999999999998</v>
      </c>
      <c r="B2122" s="21">
        <v>78.849999999999994</v>
      </c>
      <c r="C2122" s="21">
        <v>81060</v>
      </c>
      <c r="D2122" s="21">
        <v>1196</v>
      </c>
      <c r="E2122" s="21">
        <v>1680.5</v>
      </c>
      <c r="F2122" s="21">
        <v>974.82</v>
      </c>
      <c r="G2122" s="21">
        <f t="shared" si="166"/>
        <v>1.7239080035288565</v>
      </c>
      <c r="H2122" s="21">
        <v>2.7972000000000001E-4</v>
      </c>
      <c r="I2122" s="21">
        <f t="shared" si="167"/>
        <v>2.3387959866220737E-7</v>
      </c>
      <c r="J2122" s="21">
        <v>0.16800999999999999</v>
      </c>
      <c r="K2122" s="21">
        <f t="shared" si="168"/>
        <v>8.3592138428302603E-8</v>
      </c>
      <c r="L2122" s="21">
        <f t="shared" si="169"/>
        <v>2.7978659603595024</v>
      </c>
      <c r="M2122" s="21" t="s">
        <v>264</v>
      </c>
    </row>
    <row r="2123" spans="1:13" x14ac:dyDescent="0.15">
      <c r="A2123" s="21">
        <f t="shared" si="165"/>
        <v>-192.70999999999998</v>
      </c>
      <c r="B2123" s="21">
        <v>80.44</v>
      </c>
      <c r="C2123" s="21">
        <v>81060</v>
      </c>
      <c r="D2123" s="21">
        <v>1188.5</v>
      </c>
      <c r="E2123" s="21">
        <v>1681.8</v>
      </c>
      <c r="F2123" s="21">
        <v>967.93</v>
      </c>
      <c r="G2123" s="21">
        <f t="shared" si="166"/>
        <v>1.7375223414916368</v>
      </c>
      <c r="H2123" s="21">
        <v>2.6467E-4</v>
      </c>
      <c r="I2123" s="21">
        <f t="shared" si="167"/>
        <v>2.2269246949936896E-7</v>
      </c>
      <c r="J2123" s="21">
        <v>0.16572999999999999</v>
      </c>
      <c r="K2123" s="21">
        <f t="shared" si="168"/>
        <v>8.2913948249348997E-8</v>
      </c>
      <c r="L2123" s="21">
        <f t="shared" si="169"/>
        <v>2.6858263802570446</v>
      </c>
      <c r="M2123" s="21" t="s">
        <v>264</v>
      </c>
    </row>
    <row r="2124" spans="1:13" x14ac:dyDescent="0.15">
      <c r="A2124" s="21">
        <f t="shared" si="165"/>
        <v>-191.11999999999998</v>
      </c>
      <c r="B2124" s="21">
        <v>82.03</v>
      </c>
      <c r="C2124" s="21">
        <v>81060</v>
      </c>
      <c r="D2124" s="21">
        <v>1180.9000000000001</v>
      </c>
      <c r="E2124" s="21">
        <v>1683.5</v>
      </c>
      <c r="F2124" s="21">
        <v>961.18999999999994</v>
      </c>
      <c r="G2124" s="21">
        <f t="shared" si="166"/>
        <v>1.7514747344437624</v>
      </c>
      <c r="H2124" s="21">
        <v>2.5090000000000003E-4</v>
      </c>
      <c r="I2124" s="21">
        <f t="shared" si="167"/>
        <v>2.1246506901515795E-7</v>
      </c>
      <c r="J2124" s="21">
        <v>0.16344</v>
      </c>
      <c r="K2124" s="21">
        <f t="shared" si="168"/>
        <v>8.2211412552677675E-8</v>
      </c>
      <c r="L2124" s="21">
        <f t="shared" si="169"/>
        <v>2.5843743881546746</v>
      </c>
      <c r="M2124" s="21" t="s">
        <v>264</v>
      </c>
    </row>
    <row r="2125" spans="1:13" x14ac:dyDescent="0.15">
      <c r="A2125" s="21">
        <f t="shared" si="165"/>
        <v>-189.52999999999997</v>
      </c>
      <c r="B2125" s="21">
        <v>83.62</v>
      </c>
      <c r="C2125" s="21">
        <v>81060</v>
      </c>
      <c r="D2125" s="21">
        <v>1173.3</v>
      </c>
      <c r="E2125" s="21">
        <v>1685.7</v>
      </c>
      <c r="F2125" s="21">
        <v>954.6</v>
      </c>
      <c r="G2125" s="21">
        <f t="shared" si="166"/>
        <v>1.7658705216844752</v>
      </c>
      <c r="H2125" s="21">
        <v>2.3827000000000001E-4</v>
      </c>
      <c r="I2125" s="21">
        <f t="shared" si="167"/>
        <v>2.0307679195431689E-7</v>
      </c>
      <c r="J2125" s="21">
        <v>0.16114999999999999</v>
      </c>
      <c r="K2125" s="21">
        <f t="shared" si="168"/>
        <v>8.1478111124120293E-8</v>
      </c>
      <c r="L2125" s="21">
        <f t="shared" si="169"/>
        <v>2.4924091777846731</v>
      </c>
      <c r="M2125" s="21" t="s">
        <v>264</v>
      </c>
    </row>
    <row r="2126" spans="1:13" x14ac:dyDescent="0.15">
      <c r="A2126" s="21">
        <f t="shared" si="165"/>
        <v>-187.94</v>
      </c>
      <c r="B2126" s="21">
        <v>85.21</v>
      </c>
      <c r="C2126" s="21">
        <v>81060</v>
      </c>
      <c r="D2126" s="21">
        <v>1165.5999999999999</v>
      </c>
      <c r="E2126" s="21">
        <v>1688.1999999999998</v>
      </c>
      <c r="F2126" s="21">
        <v>948.15000000000009</v>
      </c>
      <c r="G2126" s="21">
        <f t="shared" si="166"/>
        <v>1.780519959921953</v>
      </c>
      <c r="H2126" s="21">
        <v>2.2666E-4</v>
      </c>
      <c r="I2126" s="21">
        <f t="shared" si="167"/>
        <v>1.9445778997940975E-7</v>
      </c>
      <c r="J2126" s="21">
        <v>0.15884999999999999</v>
      </c>
      <c r="K2126" s="21">
        <f t="shared" si="168"/>
        <v>8.0726065222229286E-8</v>
      </c>
      <c r="L2126" s="21">
        <f t="shared" si="169"/>
        <v>2.4088600062952472</v>
      </c>
      <c r="M2126" s="21" t="s">
        <v>264</v>
      </c>
    </row>
    <row r="2127" spans="1:13" x14ac:dyDescent="0.15">
      <c r="A2127" s="21">
        <f t="shared" si="165"/>
        <v>-186.34999999999997</v>
      </c>
      <c r="B2127" s="21">
        <v>86.8</v>
      </c>
      <c r="C2127" s="21">
        <v>81060</v>
      </c>
      <c r="D2127" s="21">
        <v>1157.9000000000001</v>
      </c>
      <c r="E2127" s="21">
        <v>1691.3</v>
      </c>
      <c r="F2127" s="21">
        <v>941.82999999999993</v>
      </c>
      <c r="G2127" s="21">
        <f t="shared" si="166"/>
        <v>1.7957593196224373</v>
      </c>
      <c r="H2127" s="21">
        <v>2.1596000000000001E-4</v>
      </c>
      <c r="I2127" s="21">
        <f t="shared" si="167"/>
        <v>1.8651006131790309E-7</v>
      </c>
      <c r="J2127" s="21">
        <v>0.15654000000000001</v>
      </c>
      <c r="K2127" s="21">
        <f t="shared" si="168"/>
        <v>7.9934382930231596E-8</v>
      </c>
      <c r="L2127" s="21">
        <f t="shared" si="169"/>
        <v>2.3332895617733485</v>
      </c>
      <c r="M2127" s="21" t="s">
        <v>264</v>
      </c>
    </row>
    <row r="2128" spans="1:13" x14ac:dyDescent="0.15">
      <c r="A2128" s="21">
        <f t="shared" si="165"/>
        <v>-185.16299999999998</v>
      </c>
      <c r="B2128" s="21">
        <v>87.986999999999995</v>
      </c>
      <c r="C2128" s="21">
        <v>81060</v>
      </c>
      <c r="D2128" s="21">
        <v>1152</v>
      </c>
      <c r="E2128" s="21">
        <v>1693.8999999999999</v>
      </c>
      <c r="F2128" s="21">
        <v>937.21</v>
      </c>
      <c r="G2128" s="21">
        <f t="shared" si="166"/>
        <v>1.8073857513257432</v>
      </c>
      <c r="H2128" s="21">
        <v>2.085E-4</v>
      </c>
      <c r="I2128" s="21">
        <f t="shared" si="167"/>
        <v>1.8098958333333333E-7</v>
      </c>
      <c r="J2128" s="21">
        <v>0.15481</v>
      </c>
      <c r="K2128" s="21">
        <f t="shared" si="168"/>
        <v>7.9333892529402891E-8</v>
      </c>
      <c r="L2128" s="21">
        <f t="shared" si="169"/>
        <v>2.281365221884891</v>
      </c>
      <c r="M2128" s="21" t="s">
        <v>264</v>
      </c>
    </row>
    <row r="2129" spans="1:13" x14ac:dyDescent="0.15">
      <c r="A2129" s="21">
        <f t="shared" si="165"/>
        <v>-185.16299999999998</v>
      </c>
      <c r="B2129" s="21">
        <v>87.986999999999995</v>
      </c>
      <c r="C2129" s="21">
        <v>81060</v>
      </c>
      <c r="D2129" s="21">
        <v>3.5962999999999998</v>
      </c>
      <c r="E2129" s="21">
        <v>968.97</v>
      </c>
      <c r="F2129" s="21">
        <v>678.69999999999993</v>
      </c>
      <c r="G2129" s="21">
        <f t="shared" si="166"/>
        <v>1.4276852806836602</v>
      </c>
      <c r="H2129" s="67">
        <v>6.8175000000000004E-6</v>
      </c>
      <c r="I2129" s="21">
        <f t="shared" si="167"/>
        <v>1.8956983566443292E-6</v>
      </c>
      <c r="J2129" s="21">
        <v>8.1315999999999992E-3</v>
      </c>
      <c r="K2129" s="21">
        <f t="shared" si="168"/>
        <v>2.3335105192584305E-6</v>
      </c>
      <c r="L2129" s="21">
        <f t="shared" si="169"/>
        <v>0.81238046325446422</v>
      </c>
      <c r="M2129" s="21" t="s">
        <v>262</v>
      </c>
    </row>
    <row r="2130" spans="1:13" x14ac:dyDescent="0.15">
      <c r="A2130" s="21">
        <f t="shared" si="165"/>
        <v>-184.76</v>
      </c>
      <c r="B2130" s="21">
        <v>88.39</v>
      </c>
      <c r="C2130" s="21">
        <v>81060</v>
      </c>
      <c r="D2130" s="21">
        <v>3.5785</v>
      </c>
      <c r="E2130" s="21">
        <v>963.88</v>
      </c>
      <c r="F2130" s="21">
        <v>674.72</v>
      </c>
      <c r="G2130" s="21">
        <f t="shared" si="166"/>
        <v>1.4285629594498459</v>
      </c>
      <c r="H2130" s="67">
        <v>6.8480000000000003E-6</v>
      </c>
      <c r="I2130" s="21">
        <f t="shared" si="167"/>
        <v>1.9136509710772669E-6</v>
      </c>
      <c r="J2130" s="21">
        <v>8.1706000000000001E-3</v>
      </c>
      <c r="K2130" s="21">
        <f t="shared" si="168"/>
        <v>2.3688085348821509E-6</v>
      </c>
      <c r="L2130" s="21">
        <f t="shared" si="169"/>
        <v>0.80785379776271027</v>
      </c>
      <c r="M2130" s="21" t="s">
        <v>262</v>
      </c>
    </row>
    <row r="2131" spans="1:13" x14ac:dyDescent="0.15">
      <c r="A2131" s="21">
        <f t="shared" si="165"/>
        <v>-183.16999999999996</v>
      </c>
      <c r="B2131" s="21">
        <v>89.98</v>
      </c>
      <c r="C2131" s="21">
        <v>81060</v>
      </c>
      <c r="D2131" s="21">
        <v>3.5102000000000002</v>
      </c>
      <c r="E2131" s="21">
        <v>949.31</v>
      </c>
      <c r="F2131" s="21">
        <v>663.55</v>
      </c>
      <c r="G2131" s="21">
        <f t="shared" si="166"/>
        <v>1.4306533041971217</v>
      </c>
      <c r="H2131" s="67">
        <v>6.9685000000000003E-6</v>
      </c>
      <c r="I2131" s="21">
        <f t="shared" si="167"/>
        <v>1.9852145176912997E-6</v>
      </c>
      <c r="J2131" s="21">
        <v>8.3243999999999992E-3</v>
      </c>
      <c r="K2131" s="21">
        <f t="shared" si="168"/>
        <v>2.4981184271278599E-6</v>
      </c>
      <c r="L2131" s="21">
        <f t="shared" si="169"/>
        <v>0.79468390935082411</v>
      </c>
      <c r="M2131" s="21" t="s">
        <v>262</v>
      </c>
    </row>
    <row r="2132" spans="1:13" x14ac:dyDescent="0.15">
      <c r="A2132" s="21">
        <f t="shared" si="165"/>
        <v>-181.57999999999998</v>
      </c>
      <c r="B2132" s="21">
        <v>91.57</v>
      </c>
      <c r="C2132" s="21">
        <v>81060</v>
      </c>
      <c r="D2132" s="21">
        <v>3.4447999999999999</v>
      </c>
      <c r="E2132" s="21">
        <v>940.76</v>
      </c>
      <c r="F2132" s="21">
        <v>657.3</v>
      </c>
      <c r="G2132" s="21">
        <f t="shared" si="166"/>
        <v>1.4312490491404231</v>
      </c>
      <c r="H2132" s="67">
        <v>7.0887000000000004E-6</v>
      </c>
      <c r="I2132" s="21">
        <f t="shared" si="167"/>
        <v>2.0577972596377149E-6</v>
      </c>
      <c r="J2132" s="21">
        <v>8.4781000000000006E-3</v>
      </c>
      <c r="K2132" s="21">
        <f t="shared" si="168"/>
        <v>2.6161080603527027E-6</v>
      </c>
      <c r="L2132" s="21">
        <f t="shared" si="169"/>
        <v>0.7865872556351069</v>
      </c>
      <c r="M2132" s="21" t="s">
        <v>262</v>
      </c>
    </row>
    <row r="2133" spans="1:13" x14ac:dyDescent="0.15">
      <c r="A2133" s="21">
        <f t="shared" si="165"/>
        <v>-179.98999999999998</v>
      </c>
      <c r="B2133" s="21">
        <v>93.16</v>
      </c>
      <c r="C2133" s="21">
        <v>81060</v>
      </c>
      <c r="D2133" s="21">
        <v>3.3820999999999999</v>
      </c>
      <c r="E2133" s="21">
        <v>935.77</v>
      </c>
      <c r="F2133" s="21">
        <v>653.96</v>
      </c>
      <c r="G2133" s="21">
        <f t="shared" si="166"/>
        <v>1.4309284971557892</v>
      </c>
      <c r="H2133" s="67">
        <v>7.2088000000000003E-6</v>
      </c>
      <c r="I2133" s="21">
        <f t="shared" si="167"/>
        <v>2.1314567872032171E-6</v>
      </c>
      <c r="J2133" s="21">
        <v>8.6318000000000002E-3</v>
      </c>
      <c r="K2133" s="21">
        <f t="shared" si="168"/>
        <v>2.727380975082947E-6</v>
      </c>
      <c r="L2133" s="21">
        <f t="shared" si="169"/>
        <v>0.78150313677332661</v>
      </c>
      <c r="M2133" s="21" t="s">
        <v>262</v>
      </c>
    </row>
    <row r="2134" spans="1:13" x14ac:dyDescent="0.15">
      <c r="A2134" s="21">
        <f t="shared" si="165"/>
        <v>-178.39999999999998</v>
      </c>
      <c r="B2134" s="21">
        <v>94.75</v>
      </c>
      <c r="C2134" s="21">
        <v>81060</v>
      </c>
      <c r="D2134" s="21">
        <v>3.3216999999999999</v>
      </c>
      <c r="E2134" s="21">
        <v>932.86</v>
      </c>
      <c r="F2134" s="21">
        <v>652.32000000000005</v>
      </c>
      <c r="G2134" s="21">
        <f t="shared" si="166"/>
        <v>1.430064998773608</v>
      </c>
      <c r="H2134" s="67">
        <v>7.3286999999999998E-6</v>
      </c>
      <c r="I2134" s="21">
        <f t="shared" si="167"/>
        <v>2.2063100219766986E-6</v>
      </c>
      <c r="J2134" s="21">
        <v>8.7852999999999994E-3</v>
      </c>
      <c r="K2134" s="21">
        <f t="shared" si="168"/>
        <v>2.8351740060429619E-6</v>
      </c>
      <c r="L2134" s="21">
        <f t="shared" si="169"/>
        <v>0.77819210294469177</v>
      </c>
      <c r="M2134" s="21" t="s">
        <v>262</v>
      </c>
    </row>
    <row r="2135" spans="1:13" x14ac:dyDescent="0.15">
      <c r="A2135" s="21">
        <f t="shared" si="165"/>
        <v>-176.80999999999997</v>
      </c>
      <c r="B2135" s="21">
        <v>96.34</v>
      </c>
      <c r="C2135" s="21">
        <v>81060</v>
      </c>
      <c r="D2135" s="21">
        <v>3.2635999999999998</v>
      </c>
      <c r="E2135" s="21">
        <v>931.15</v>
      </c>
      <c r="F2135" s="21">
        <v>651.64</v>
      </c>
      <c r="G2135" s="21">
        <f t="shared" si="166"/>
        <v>1.4289331532748144</v>
      </c>
      <c r="H2135" s="67">
        <v>7.4483000000000003E-6</v>
      </c>
      <c r="I2135" s="21">
        <f t="shared" si="167"/>
        <v>2.2822343424439272E-6</v>
      </c>
      <c r="J2135" s="21">
        <v>8.9387000000000008E-3</v>
      </c>
      <c r="K2135" s="21">
        <f t="shared" si="168"/>
        <v>2.9414250705108494E-6</v>
      </c>
      <c r="L2135" s="21">
        <f t="shared" si="169"/>
        <v>0.77589409477888283</v>
      </c>
      <c r="M2135" s="21" t="s">
        <v>262</v>
      </c>
    </row>
    <row r="2136" spans="1:13" x14ac:dyDescent="0.15">
      <c r="A2136" s="21">
        <f t="shared" si="165"/>
        <v>-175.21999999999997</v>
      </c>
      <c r="B2136" s="21">
        <v>97.93</v>
      </c>
      <c r="C2136" s="21">
        <v>81060</v>
      </c>
      <c r="D2136" s="21">
        <v>3.2075</v>
      </c>
      <c r="E2136" s="21">
        <v>930.11999999999989</v>
      </c>
      <c r="F2136" s="21">
        <v>651.5</v>
      </c>
      <c r="G2136" s="21">
        <f t="shared" si="166"/>
        <v>1.4276592478894856</v>
      </c>
      <c r="H2136" s="67">
        <v>7.5677000000000004E-6</v>
      </c>
      <c r="I2136" s="21">
        <f t="shared" si="167"/>
        <v>2.3593764614185502E-6</v>
      </c>
      <c r="J2136" s="21">
        <v>9.0919999999999994E-3</v>
      </c>
      <c r="K2136" s="21">
        <f t="shared" si="168"/>
        <v>3.0475706266615706E-6</v>
      </c>
      <c r="L2136" s="21">
        <f t="shared" si="169"/>
        <v>0.77418270171579406</v>
      </c>
      <c r="M2136" s="21" t="s">
        <v>262</v>
      </c>
    </row>
    <row r="2137" spans="1:13" x14ac:dyDescent="0.15">
      <c r="A2137" s="21">
        <f t="shared" si="165"/>
        <v>-173.63</v>
      </c>
      <c r="B2137" s="21">
        <v>99.52</v>
      </c>
      <c r="C2137" s="21">
        <v>81060</v>
      </c>
      <c r="D2137" s="21">
        <v>3.1535000000000002</v>
      </c>
      <c r="E2137" s="21">
        <v>929.47</v>
      </c>
      <c r="F2137" s="21">
        <v>651.63</v>
      </c>
      <c r="G2137" s="21">
        <f t="shared" si="166"/>
        <v>1.4263769316943664</v>
      </c>
      <c r="H2137" s="67">
        <v>7.6868999999999992E-6</v>
      </c>
      <c r="I2137" s="21">
        <f t="shared" si="167"/>
        <v>2.4375772950689706E-6</v>
      </c>
      <c r="J2137" s="21">
        <v>9.2449999999999997E-3</v>
      </c>
      <c r="K2137" s="21">
        <f t="shared" si="168"/>
        <v>3.1541235664736546E-6</v>
      </c>
      <c r="L2137" s="21">
        <f t="shared" si="169"/>
        <v>0.77282238431584638</v>
      </c>
      <c r="M2137" s="21" t="s">
        <v>262</v>
      </c>
    </row>
    <row r="2138" spans="1:13" x14ac:dyDescent="0.15">
      <c r="A2138" s="21">
        <f t="shared" si="165"/>
        <v>-172.03999999999996</v>
      </c>
      <c r="B2138" s="21">
        <v>101.11</v>
      </c>
      <c r="C2138" s="21">
        <v>81060</v>
      </c>
      <c r="D2138" s="21">
        <v>3.1013000000000002</v>
      </c>
      <c r="E2138" s="21">
        <v>929.01</v>
      </c>
      <c r="F2138" s="21">
        <v>651.89</v>
      </c>
      <c r="G2138" s="21">
        <f t="shared" si="166"/>
        <v>1.4251023945757719</v>
      </c>
      <c r="H2138" s="67">
        <v>7.8058000000000007E-6</v>
      </c>
      <c r="I2138" s="21">
        <f t="shared" si="167"/>
        <v>2.5169445071421662E-6</v>
      </c>
      <c r="J2138" s="21">
        <v>9.3979000000000007E-3</v>
      </c>
      <c r="K2138" s="21">
        <f t="shared" si="168"/>
        <v>3.2618700229862902E-6</v>
      </c>
      <c r="L2138" s="21">
        <f t="shared" si="169"/>
        <v>0.77162624181998107</v>
      </c>
      <c r="M2138" s="21" t="s">
        <v>262</v>
      </c>
    </row>
    <row r="2139" spans="1:13" x14ac:dyDescent="0.15">
      <c r="A2139" s="21">
        <f t="shared" si="165"/>
        <v>-170.45</v>
      </c>
      <c r="B2139" s="21">
        <v>102.7</v>
      </c>
      <c r="C2139" s="21">
        <v>81060</v>
      </c>
      <c r="D2139" s="21">
        <v>3.0508000000000002</v>
      </c>
      <c r="E2139" s="21">
        <v>928.63</v>
      </c>
      <c r="F2139" s="21">
        <v>652.19000000000005</v>
      </c>
      <c r="G2139" s="21">
        <f t="shared" si="166"/>
        <v>1.4238642113494533</v>
      </c>
      <c r="H2139" s="67">
        <v>7.9245000000000001E-6</v>
      </c>
      <c r="I2139" s="21">
        <f t="shared" si="167"/>
        <v>2.5975154057952013E-6</v>
      </c>
      <c r="J2139" s="21">
        <v>9.5505E-3</v>
      </c>
      <c r="K2139" s="21">
        <f t="shared" si="168"/>
        <v>3.3710846765487085E-6</v>
      </c>
      <c r="L2139" s="21">
        <f t="shared" si="169"/>
        <v>0.77052808072875767</v>
      </c>
      <c r="M2139" s="21" t="s">
        <v>262</v>
      </c>
    </row>
    <row r="2140" spans="1:13" x14ac:dyDescent="0.15">
      <c r="A2140" s="21">
        <f t="shared" si="165"/>
        <v>-168.85999999999996</v>
      </c>
      <c r="B2140" s="21">
        <v>104.29</v>
      </c>
      <c r="C2140" s="21">
        <v>81060</v>
      </c>
      <c r="D2140" s="21">
        <v>3.0021</v>
      </c>
      <c r="E2140" s="21">
        <v>928.29</v>
      </c>
      <c r="F2140" s="21">
        <v>652.49</v>
      </c>
      <c r="G2140" s="21">
        <f t="shared" si="166"/>
        <v>1.4226884703213842</v>
      </c>
      <c r="H2140" s="67">
        <v>8.0429000000000005E-6</v>
      </c>
      <c r="I2140" s="21">
        <f t="shared" si="167"/>
        <v>2.6790913027547384E-6</v>
      </c>
      <c r="J2140" s="21">
        <v>9.7029999999999998E-3</v>
      </c>
      <c r="K2140" s="21">
        <f t="shared" si="168"/>
        <v>3.4817469580785453E-6</v>
      </c>
      <c r="L2140" s="21">
        <f t="shared" si="169"/>
        <v>0.76946755034525405</v>
      </c>
      <c r="M2140" s="21" t="s">
        <v>262</v>
      </c>
    </row>
    <row r="2141" spans="1:13" x14ac:dyDescent="0.15">
      <c r="A2141" s="21">
        <f t="shared" si="165"/>
        <v>-167.26999999999998</v>
      </c>
      <c r="B2141" s="21">
        <v>105.88</v>
      </c>
      <c r="C2141" s="21">
        <v>81060</v>
      </c>
      <c r="D2141" s="21">
        <v>2.9548999999999999</v>
      </c>
      <c r="E2141" s="21">
        <v>927.93999999999994</v>
      </c>
      <c r="F2141" s="21">
        <v>652.76</v>
      </c>
      <c r="G2141" s="21">
        <f t="shared" si="166"/>
        <v>1.4215638213125803</v>
      </c>
      <c r="H2141" s="67">
        <v>8.1611000000000005E-6</v>
      </c>
      <c r="I2141" s="21">
        <f t="shared" si="167"/>
        <v>2.7618870350942505E-6</v>
      </c>
      <c r="J2141" s="21">
        <v>9.8551999999999997E-3</v>
      </c>
      <c r="K2141" s="21">
        <f t="shared" si="168"/>
        <v>3.5942042902931851E-6</v>
      </c>
      <c r="L2141" s="21">
        <f t="shared" si="169"/>
        <v>0.76842795011770437</v>
      </c>
      <c r="M2141" s="21" t="s">
        <v>262</v>
      </c>
    </row>
    <row r="2142" spans="1:13" x14ac:dyDescent="0.15">
      <c r="A2142" s="21">
        <f t="shared" si="165"/>
        <v>-165.67999999999998</v>
      </c>
      <c r="B2142" s="21">
        <v>107.47</v>
      </c>
      <c r="C2142" s="21">
        <v>81060</v>
      </c>
      <c r="D2142" s="21">
        <v>2.9091999999999998</v>
      </c>
      <c r="E2142" s="21">
        <v>927.57999999999993</v>
      </c>
      <c r="F2142" s="21">
        <v>652.98</v>
      </c>
      <c r="G2142" s="21">
        <f t="shared" si="166"/>
        <v>1.4205335538607613</v>
      </c>
      <c r="H2142" s="67">
        <v>8.2788999999999996E-6</v>
      </c>
      <c r="I2142" s="21">
        <f t="shared" si="167"/>
        <v>2.8457651588065447E-6</v>
      </c>
      <c r="J2142" s="21">
        <v>1.0007E-2</v>
      </c>
      <c r="K2142" s="21">
        <f t="shared" si="168"/>
        <v>3.7083348696099661E-6</v>
      </c>
      <c r="L2142" s="21">
        <f t="shared" si="169"/>
        <v>0.76739702828020373</v>
      </c>
      <c r="M2142" s="21" t="s">
        <v>262</v>
      </c>
    </row>
    <row r="2143" spans="1:13" x14ac:dyDescent="0.15">
      <c r="A2143" s="21">
        <f t="shared" si="165"/>
        <v>-164.08999999999997</v>
      </c>
      <c r="B2143" s="21">
        <v>109.06</v>
      </c>
      <c r="C2143" s="21">
        <v>81060</v>
      </c>
      <c r="D2143" s="21">
        <v>2.8650000000000002</v>
      </c>
      <c r="E2143" s="21">
        <v>927.2</v>
      </c>
      <c r="F2143" s="21">
        <v>653.16</v>
      </c>
      <c r="G2143" s="21">
        <f t="shared" si="166"/>
        <v>1.4195602915059098</v>
      </c>
      <c r="H2143" s="67">
        <v>8.3965E-6</v>
      </c>
      <c r="I2143" s="21">
        <f t="shared" si="167"/>
        <v>2.9307155322862126E-6</v>
      </c>
      <c r="J2143" s="21">
        <v>1.0159E-2</v>
      </c>
      <c r="K2143" s="21">
        <f t="shared" si="168"/>
        <v>3.8243084322255294E-6</v>
      </c>
      <c r="L2143" s="21">
        <f t="shared" si="169"/>
        <v>0.76633869475342065</v>
      </c>
      <c r="M2143" s="21" t="s">
        <v>262</v>
      </c>
    </row>
    <row r="2144" spans="1:13" x14ac:dyDescent="0.15">
      <c r="A2144" s="21">
        <f t="shared" si="165"/>
        <v>-162.49999999999997</v>
      </c>
      <c r="B2144" s="21">
        <v>110.65</v>
      </c>
      <c r="C2144" s="21">
        <v>81060</v>
      </c>
      <c r="D2144" s="21">
        <v>2.8220999999999998</v>
      </c>
      <c r="E2144" s="21">
        <v>926.8</v>
      </c>
      <c r="F2144" s="21">
        <v>653.29000000000008</v>
      </c>
      <c r="G2144" s="21">
        <f t="shared" si="166"/>
        <v>1.4186655237337169</v>
      </c>
      <c r="H2144" s="67">
        <v>8.5138999999999999E-6</v>
      </c>
      <c r="I2144" s="21">
        <f t="shared" si="167"/>
        <v>3.0168668721873785E-6</v>
      </c>
      <c r="J2144" s="21">
        <v>1.0311000000000001E-2</v>
      </c>
      <c r="K2144" s="21">
        <f t="shared" si="168"/>
        <v>3.9422336712039028E-6</v>
      </c>
      <c r="L2144" s="21">
        <f t="shared" si="169"/>
        <v>0.76526840461642898</v>
      </c>
      <c r="M2144" s="21" t="s">
        <v>262</v>
      </c>
    </row>
    <row r="2145" spans="1:13" x14ac:dyDescent="0.15">
      <c r="A2145" s="21">
        <f t="shared" si="165"/>
        <v>-160.90999999999997</v>
      </c>
      <c r="B2145" s="21">
        <v>112.24</v>
      </c>
      <c r="C2145" s="21">
        <v>81060</v>
      </c>
      <c r="D2145" s="21">
        <v>2.7806000000000002</v>
      </c>
      <c r="E2145" s="21">
        <v>926.38</v>
      </c>
      <c r="F2145" s="21">
        <v>653.38</v>
      </c>
      <c r="G2145" s="21">
        <f t="shared" si="166"/>
        <v>1.4178272980501392</v>
      </c>
      <c r="H2145" s="67">
        <v>8.6309000000000007E-6</v>
      </c>
      <c r="I2145" s="21">
        <f t="shared" si="167"/>
        <v>3.1039703661080341E-6</v>
      </c>
      <c r="J2145" s="21">
        <v>1.0462000000000001E-2</v>
      </c>
      <c r="K2145" s="21">
        <f t="shared" si="168"/>
        <v>4.061505324748392E-6</v>
      </c>
      <c r="L2145" s="21">
        <f t="shared" si="169"/>
        <v>0.76424136321926983</v>
      </c>
      <c r="M2145" s="21" t="s">
        <v>262</v>
      </c>
    </row>
    <row r="2146" spans="1:13" x14ac:dyDescent="0.15">
      <c r="A2146" s="21">
        <f t="shared" si="165"/>
        <v>-159.32</v>
      </c>
      <c r="B2146" s="21">
        <v>113.83</v>
      </c>
      <c r="C2146" s="21">
        <v>81060</v>
      </c>
      <c r="D2146" s="21">
        <v>2.7402000000000002</v>
      </c>
      <c r="E2146" s="21">
        <v>925.95</v>
      </c>
      <c r="F2146" s="21">
        <v>653.44000000000005</v>
      </c>
      <c r="G2146" s="21">
        <f t="shared" si="166"/>
        <v>1.4170390548481879</v>
      </c>
      <c r="H2146" s="67">
        <v>8.7476999999999993E-6</v>
      </c>
      <c r="I2146" s="21">
        <f t="shared" si="167"/>
        <v>3.1923582220275887E-6</v>
      </c>
      <c r="J2146" s="21">
        <v>1.0612999999999999E-2</v>
      </c>
      <c r="K2146" s="21">
        <f t="shared" si="168"/>
        <v>4.1828122015575998E-6</v>
      </c>
      <c r="L2146" s="21">
        <f t="shared" si="169"/>
        <v>0.76320859464807322</v>
      </c>
      <c r="M2146" s="21" t="s">
        <v>262</v>
      </c>
    </row>
    <row r="2147" spans="1:13" x14ac:dyDescent="0.15">
      <c r="A2147" s="21">
        <f t="shared" si="165"/>
        <v>-157.72999999999996</v>
      </c>
      <c r="B2147" s="21">
        <v>115.42</v>
      </c>
      <c r="C2147" s="21">
        <v>81060</v>
      </c>
      <c r="D2147" s="21">
        <v>2.7010999999999998</v>
      </c>
      <c r="E2147" s="21">
        <v>925.5100000000001</v>
      </c>
      <c r="F2147" s="21">
        <v>653.47</v>
      </c>
      <c r="G2147" s="21">
        <f t="shared" si="166"/>
        <v>1.4163006717982465</v>
      </c>
      <c r="H2147" s="67">
        <v>8.8642000000000006E-6</v>
      </c>
      <c r="I2147" s="21">
        <f t="shared" si="167"/>
        <v>3.2817000481285407E-6</v>
      </c>
      <c r="J2147" s="21">
        <v>1.0763999999999999E-2</v>
      </c>
      <c r="K2147" s="21">
        <f t="shared" si="168"/>
        <v>4.3057807377299343E-6</v>
      </c>
      <c r="L2147" s="21">
        <f t="shared" si="169"/>
        <v>0.76216144017094045</v>
      </c>
      <c r="M2147" s="21" t="s">
        <v>262</v>
      </c>
    </row>
    <row r="2148" spans="1:13" x14ac:dyDescent="0.15">
      <c r="A2148" s="21">
        <f t="shared" si="165"/>
        <v>-156.13999999999999</v>
      </c>
      <c r="B2148" s="21">
        <v>117.01</v>
      </c>
      <c r="C2148" s="21">
        <v>81060</v>
      </c>
      <c r="D2148" s="21">
        <v>2.6631</v>
      </c>
      <c r="E2148" s="21">
        <v>925.06</v>
      </c>
      <c r="F2148" s="21">
        <v>653.47</v>
      </c>
      <c r="G2148" s="21">
        <f t="shared" si="166"/>
        <v>1.4156120403385004</v>
      </c>
      <c r="H2148" s="67">
        <v>8.9802999999999994E-6</v>
      </c>
      <c r="I2148" s="21">
        <f t="shared" si="167"/>
        <v>3.3721227141301486E-6</v>
      </c>
      <c r="J2148" s="21">
        <v>1.0914E-2</v>
      </c>
      <c r="K2148" s="21">
        <f t="shared" si="168"/>
        <v>4.4302330491824724E-6</v>
      </c>
      <c r="L2148" s="21">
        <f t="shared" si="169"/>
        <v>0.76116147315374727</v>
      </c>
      <c r="M2148" s="21" t="s">
        <v>262</v>
      </c>
    </row>
    <row r="2149" spans="1:13" x14ac:dyDescent="0.15">
      <c r="A2149" s="21">
        <f t="shared" si="165"/>
        <v>-154.54999999999998</v>
      </c>
      <c r="B2149" s="21">
        <v>118.6</v>
      </c>
      <c r="C2149" s="21">
        <v>81060</v>
      </c>
      <c r="D2149" s="21">
        <v>2.6261999999999999</v>
      </c>
      <c r="E2149" s="21">
        <v>924.61</v>
      </c>
      <c r="F2149" s="21">
        <v>653.44999999999993</v>
      </c>
      <c r="G2149" s="21">
        <f t="shared" si="166"/>
        <v>1.4149667151274008</v>
      </c>
      <c r="H2149" s="67">
        <v>9.0962999999999996E-6</v>
      </c>
      <c r="I2149" s="21">
        <f t="shared" si="167"/>
        <v>3.4636737491432489E-6</v>
      </c>
      <c r="J2149" s="21">
        <v>1.1065E-2</v>
      </c>
      <c r="K2149" s="21">
        <f t="shared" si="168"/>
        <v>4.5568531702533235E-6</v>
      </c>
      <c r="L2149" s="21">
        <f t="shared" si="169"/>
        <v>0.76010211866244903</v>
      </c>
      <c r="M2149" s="21" t="s">
        <v>262</v>
      </c>
    </row>
    <row r="2150" spans="1:13" x14ac:dyDescent="0.15">
      <c r="A2150" s="21">
        <f t="shared" si="165"/>
        <v>-152.95999999999998</v>
      </c>
      <c r="B2150" s="21">
        <v>120.19</v>
      </c>
      <c r="C2150" s="21">
        <v>81060</v>
      </c>
      <c r="D2150" s="21">
        <v>2.5903</v>
      </c>
      <c r="E2150" s="21">
        <v>924.17000000000007</v>
      </c>
      <c r="F2150" s="21">
        <v>653.41000000000008</v>
      </c>
      <c r="G2150" s="21">
        <f t="shared" si="166"/>
        <v>1.414379945210511</v>
      </c>
      <c r="H2150" s="67">
        <v>9.2119000000000007E-6</v>
      </c>
      <c r="I2150" s="21">
        <f t="shared" si="167"/>
        <v>3.5563062193568316E-6</v>
      </c>
      <c r="J2150" s="21">
        <v>1.1214999999999999E-2</v>
      </c>
      <c r="K2150" s="21">
        <f t="shared" si="168"/>
        <v>4.6848678602274916E-6</v>
      </c>
      <c r="L2150" s="21">
        <f t="shared" si="169"/>
        <v>0.75910491511368716</v>
      </c>
      <c r="M2150" s="21" t="s">
        <v>262</v>
      </c>
    </row>
    <row r="2151" spans="1:13" x14ac:dyDescent="0.15">
      <c r="A2151" s="21">
        <f t="shared" si="165"/>
        <v>-151.36999999999998</v>
      </c>
      <c r="B2151" s="21">
        <v>121.78</v>
      </c>
      <c r="C2151" s="21">
        <v>81060</v>
      </c>
      <c r="D2151" s="21">
        <v>2.5554000000000001</v>
      </c>
      <c r="E2151" s="21">
        <v>923.72</v>
      </c>
      <c r="F2151" s="21">
        <v>653.35</v>
      </c>
      <c r="G2151" s="21">
        <f t="shared" si="166"/>
        <v>1.4138210759929593</v>
      </c>
      <c r="H2151" s="67">
        <v>9.3271999999999994E-6</v>
      </c>
      <c r="I2151" s="21">
        <f t="shared" si="167"/>
        <v>3.6499960867183214E-6</v>
      </c>
      <c r="J2151" s="21">
        <v>1.1365E-2</v>
      </c>
      <c r="K2151" s="21">
        <f t="shared" si="168"/>
        <v>4.8147107641539164E-6</v>
      </c>
      <c r="L2151" s="21">
        <f t="shared" si="169"/>
        <v>0.75809249309282878</v>
      </c>
      <c r="M2151" s="21" t="s">
        <v>262</v>
      </c>
    </row>
    <row r="2152" spans="1:13" x14ac:dyDescent="0.15">
      <c r="A2152" s="21">
        <f t="shared" si="165"/>
        <v>-149.77999999999997</v>
      </c>
      <c r="B2152" s="21">
        <v>123.37</v>
      </c>
      <c r="C2152" s="21">
        <v>81060</v>
      </c>
      <c r="D2152" s="21">
        <v>2.5215000000000001</v>
      </c>
      <c r="E2152" s="21">
        <v>923.29000000000008</v>
      </c>
      <c r="F2152" s="21">
        <v>653.29000000000008</v>
      </c>
      <c r="G2152" s="21">
        <f t="shared" si="166"/>
        <v>1.4132927183945874</v>
      </c>
      <c r="H2152" s="67">
        <v>9.4422000000000008E-6</v>
      </c>
      <c r="I2152" s="21">
        <f t="shared" si="167"/>
        <v>3.7446757882212973E-6</v>
      </c>
      <c r="J2152" s="21">
        <v>1.1514E-2</v>
      </c>
      <c r="K2152" s="21">
        <f t="shared" si="168"/>
        <v>4.9457153935758869E-6</v>
      </c>
      <c r="L2152" s="21">
        <f t="shared" si="169"/>
        <v>0.75715553569567495</v>
      </c>
      <c r="M2152" s="21" t="s">
        <v>262</v>
      </c>
    </row>
    <row r="2153" spans="1:13" x14ac:dyDescent="0.15">
      <c r="A2153" s="21">
        <f t="shared" si="165"/>
        <v>-148.19</v>
      </c>
      <c r="B2153" s="21">
        <v>124.96</v>
      </c>
      <c r="C2153" s="21">
        <v>81060</v>
      </c>
      <c r="D2153" s="21">
        <v>2.4885000000000002</v>
      </c>
      <c r="E2153" s="21">
        <v>922.86</v>
      </c>
      <c r="F2153" s="21">
        <v>653.22</v>
      </c>
      <c r="G2153" s="21">
        <f t="shared" si="166"/>
        <v>1.4127858914301461</v>
      </c>
      <c r="H2153" s="67">
        <v>9.5568999999999999E-6</v>
      </c>
      <c r="I2153" s="21">
        <f t="shared" si="167"/>
        <v>3.8404259594133008E-6</v>
      </c>
      <c r="J2153" s="21">
        <v>1.1663E-2</v>
      </c>
      <c r="K2153" s="21">
        <f t="shared" si="168"/>
        <v>5.078515800687409E-6</v>
      </c>
      <c r="L2153" s="21">
        <f t="shared" si="169"/>
        <v>0.75621030043728021</v>
      </c>
      <c r="M2153" s="21" t="s">
        <v>262</v>
      </c>
    </row>
    <row r="2154" spans="1:13" x14ac:dyDescent="0.15">
      <c r="A2154" s="21">
        <f t="shared" si="165"/>
        <v>-146.59999999999997</v>
      </c>
      <c r="B2154" s="21">
        <v>126.55</v>
      </c>
      <c r="C2154" s="21">
        <v>81060</v>
      </c>
      <c r="D2154" s="21">
        <v>2.4563000000000001</v>
      </c>
      <c r="E2154" s="21">
        <v>922.44</v>
      </c>
      <c r="F2154" s="21">
        <v>653.1400000000001</v>
      </c>
      <c r="G2154" s="21">
        <f t="shared" si="166"/>
        <v>1.4123158893958414</v>
      </c>
      <c r="H2154" s="67">
        <v>9.6714000000000003E-6</v>
      </c>
      <c r="I2154" s="21">
        <f t="shared" si="167"/>
        <v>3.9373854985140248E-6</v>
      </c>
      <c r="J2154" s="21">
        <v>1.1812E-2</v>
      </c>
      <c r="K2154" s="21">
        <f t="shared" si="168"/>
        <v>5.2131941944690159E-6</v>
      </c>
      <c r="L2154" s="21">
        <f t="shared" si="169"/>
        <v>0.75527313037588906</v>
      </c>
      <c r="M2154" s="21" t="s">
        <v>262</v>
      </c>
    </row>
    <row r="2155" spans="1:13" x14ac:dyDescent="0.15">
      <c r="A2155" s="21">
        <f t="shared" si="165"/>
        <v>-145.01</v>
      </c>
      <c r="B2155" s="21">
        <v>128.13999999999999</v>
      </c>
      <c r="C2155" s="21">
        <v>81060</v>
      </c>
      <c r="D2155" s="21">
        <v>2.4249999999999998</v>
      </c>
      <c r="E2155" s="21">
        <v>922.03</v>
      </c>
      <c r="F2155" s="21">
        <v>653.05000000000007</v>
      </c>
      <c r="G2155" s="21">
        <f t="shared" si="166"/>
        <v>1.4118827042339788</v>
      </c>
      <c r="H2155" s="67">
        <v>9.7854999999999997E-6</v>
      </c>
      <c r="I2155" s="21">
        <f t="shared" si="167"/>
        <v>4.0352577319587628E-6</v>
      </c>
      <c r="J2155" s="21">
        <v>1.1960999999999999E-2</v>
      </c>
      <c r="K2155" s="21">
        <f t="shared" si="168"/>
        <v>5.3494692515651537E-6</v>
      </c>
      <c r="L2155" s="21">
        <f t="shared" si="169"/>
        <v>0.75432861508235094</v>
      </c>
      <c r="M2155" s="21" t="s">
        <v>262</v>
      </c>
    </row>
    <row r="2156" spans="1:13" x14ac:dyDescent="0.15">
      <c r="A2156" s="21">
        <f t="shared" si="165"/>
        <v>-143.41999999999999</v>
      </c>
      <c r="B2156" s="21">
        <v>129.72999999999999</v>
      </c>
      <c r="C2156" s="21">
        <v>81060</v>
      </c>
      <c r="D2156" s="21">
        <v>2.3944999999999999</v>
      </c>
      <c r="E2156" s="21">
        <v>921.63</v>
      </c>
      <c r="F2156" s="21">
        <v>652.96</v>
      </c>
      <c r="G2156" s="21">
        <f t="shared" si="166"/>
        <v>1.4114647145307522</v>
      </c>
      <c r="H2156" s="67">
        <v>9.8993000000000002E-6</v>
      </c>
      <c r="I2156" s="21">
        <f t="shared" si="167"/>
        <v>4.1341825015660892E-6</v>
      </c>
      <c r="J2156" s="21">
        <v>1.2109E-2</v>
      </c>
      <c r="K2156" s="21">
        <f t="shared" si="168"/>
        <v>5.4870236840383165E-6</v>
      </c>
      <c r="L2156" s="21">
        <f t="shared" si="169"/>
        <v>0.75344717639772074</v>
      </c>
      <c r="M2156" s="21" t="s">
        <v>262</v>
      </c>
    </row>
    <row r="2157" spans="1:13" x14ac:dyDescent="0.15">
      <c r="A2157" s="21">
        <f t="shared" si="165"/>
        <v>-141.82999999999998</v>
      </c>
      <c r="B2157" s="21">
        <v>131.32</v>
      </c>
      <c r="C2157" s="21">
        <v>81060</v>
      </c>
      <c r="D2157" s="21">
        <v>2.3647999999999998</v>
      </c>
      <c r="E2157" s="21">
        <v>921.25</v>
      </c>
      <c r="F2157" s="21">
        <v>652.87</v>
      </c>
      <c r="G2157" s="21">
        <f t="shared" si="166"/>
        <v>1.4110772435553784</v>
      </c>
      <c r="H2157" s="67">
        <v>1.0013000000000001E-5</v>
      </c>
      <c r="I2157" s="21">
        <f t="shared" si="167"/>
        <v>4.2341847090663061E-6</v>
      </c>
      <c r="J2157" s="21">
        <v>1.2258E-2</v>
      </c>
      <c r="K2157" s="21">
        <f t="shared" si="168"/>
        <v>5.6266214749845312E-6</v>
      </c>
      <c r="L2157" s="21">
        <f t="shared" si="169"/>
        <v>0.75252702316854303</v>
      </c>
      <c r="M2157" s="21" t="s">
        <v>262</v>
      </c>
    </row>
    <row r="2158" spans="1:13" x14ac:dyDescent="0.15">
      <c r="A2158" s="21">
        <f t="shared" si="165"/>
        <v>-140.23999999999998</v>
      </c>
      <c r="B2158" s="21">
        <v>132.91</v>
      </c>
      <c r="C2158" s="21">
        <v>81060</v>
      </c>
      <c r="D2158" s="21">
        <v>2.3357999999999999</v>
      </c>
      <c r="E2158" s="21">
        <v>920.87</v>
      </c>
      <c r="F2158" s="21">
        <v>652.78</v>
      </c>
      <c r="G2158" s="21">
        <f t="shared" si="166"/>
        <v>1.4106896657373083</v>
      </c>
      <c r="H2158" s="67">
        <v>1.0125999999999999E-5</v>
      </c>
      <c r="I2158" s="21">
        <f t="shared" si="167"/>
        <v>4.3351314324856581E-6</v>
      </c>
      <c r="J2158" s="21">
        <v>1.2406E-2</v>
      </c>
      <c r="K2158" s="21">
        <f t="shared" si="168"/>
        <v>5.7676353892411384E-6</v>
      </c>
      <c r="L2158" s="21">
        <f t="shared" si="169"/>
        <v>0.75163063195228108</v>
      </c>
      <c r="M2158" s="21" t="s">
        <v>262</v>
      </c>
    </row>
    <row r="2159" spans="1:13" x14ac:dyDescent="0.15">
      <c r="A2159" s="21">
        <f t="shared" ref="A2159:A2222" si="170">B2159-273.15</f>
        <v>-138.64999999999998</v>
      </c>
      <c r="B2159" s="21">
        <v>134.5</v>
      </c>
      <c r="C2159" s="21">
        <v>81060</v>
      </c>
      <c r="D2159" s="21">
        <v>2.3075000000000001</v>
      </c>
      <c r="E2159" s="21">
        <v>920.5100000000001</v>
      </c>
      <c r="F2159" s="21">
        <v>652.68999999999994</v>
      </c>
      <c r="G2159" s="21">
        <f t="shared" ref="G2159:G2222" si="171">E2159/F2159</f>
        <v>1.410332623450643</v>
      </c>
      <c r="H2159" s="67">
        <v>1.0239E-5</v>
      </c>
      <c r="I2159" s="21">
        <f t="shared" ref="I2159:I2222" si="172">H2159/D2159</f>
        <v>4.4372697724810401E-6</v>
      </c>
      <c r="J2159" s="21">
        <v>1.2553E-2</v>
      </c>
      <c r="K2159" s="21">
        <f t="shared" ref="K2159:K2222" si="173">J2159/E2159/D2159</f>
        <v>5.9098615700964568E-6</v>
      </c>
      <c r="L2159" s="21">
        <f t="shared" ref="L2159:L2222" si="174">H2159*E2159/J2159</f>
        <v>0.75082465466422377</v>
      </c>
      <c r="M2159" s="21" t="s">
        <v>262</v>
      </c>
    </row>
    <row r="2160" spans="1:13" x14ac:dyDescent="0.15">
      <c r="A2160" s="21">
        <f t="shared" si="170"/>
        <v>-137.05999999999997</v>
      </c>
      <c r="B2160" s="21">
        <v>136.09</v>
      </c>
      <c r="C2160" s="21">
        <v>81060</v>
      </c>
      <c r="D2160" s="21">
        <v>2.2799999999999998</v>
      </c>
      <c r="E2160" s="21">
        <v>920.17000000000007</v>
      </c>
      <c r="F2160" s="21">
        <v>652.59999999999991</v>
      </c>
      <c r="G2160" s="21">
        <f t="shared" si="171"/>
        <v>1.4100061293288388</v>
      </c>
      <c r="H2160" s="67">
        <v>1.0352E-5</v>
      </c>
      <c r="I2160" s="21">
        <f t="shared" si="172"/>
        <v>4.5403508771929831E-6</v>
      </c>
      <c r="J2160" s="21">
        <v>1.2701E-2</v>
      </c>
      <c r="K2160" s="21">
        <f t="shared" si="173"/>
        <v>6.0538966007234747E-6</v>
      </c>
      <c r="L2160" s="21">
        <f t="shared" si="174"/>
        <v>0.74998817730887335</v>
      </c>
      <c r="M2160" s="21" t="s">
        <v>262</v>
      </c>
    </row>
    <row r="2161" spans="1:13" x14ac:dyDescent="0.15">
      <c r="A2161" s="21">
        <f t="shared" si="170"/>
        <v>-135.46999999999997</v>
      </c>
      <c r="B2161" s="21">
        <v>137.68</v>
      </c>
      <c r="C2161" s="21">
        <v>81060</v>
      </c>
      <c r="D2161" s="21">
        <v>2.2530999999999999</v>
      </c>
      <c r="E2161" s="21">
        <v>919.83</v>
      </c>
      <c r="F2161" s="21">
        <v>652.51</v>
      </c>
      <c r="G2161" s="21">
        <f t="shared" si="171"/>
        <v>1.4096795451410706</v>
      </c>
      <c r="H2161" s="67">
        <v>1.0464E-5</v>
      </c>
      <c r="I2161" s="21">
        <f t="shared" si="172"/>
        <v>4.6442678975633579E-6</v>
      </c>
      <c r="J2161" s="21">
        <v>1.2848E-2</v>
      </c>
      <c r="K2161" s="21">
        <f t="shared" si="173"/>
        <v>6.1993690459943978E-6</v>
      </c>
      <c r="L2161" s="21">
        <f t="shared" si="174"/>
        <v>0.74915170610211701</v>
      </c>
      <c r="M2161" s="21" t="s">
        <v>262</v>
      </c>
    </row>
    <row r="2162" spans="1:13" x14ac:dyDescent="0.15">
      <c r="A2162" s="21">
        <f t="shared" si="170"/>
        <v>-133.87999999999997</v>
      </c>
      <c r="B2162" s="21">
        <v>139.27000000000001</v>
      </c>
      <c r="C2162" s="21">
        <v>81060</v>
      </c>
      <c r="D2162" s="21">
        <v>2.2267999999999999</v>
      </c>
      <c r="E2162" s="21">
        <v>919.5100000000001</v>
      </c>
      <c r="F2162" s="21">
        <v>652.41999999999996</v>
      </c>
      <c r="G2162" s="21">
        <f t="shared" si="171"/>
        <v>1.409383525949542</v>
      </c>
      <c r="H2162" s="67">
        <v>1.0576E-5</v>
      </c>
      <c r="I2162" s="21">
        <f t="shared" si="172"/>
        <v>4.7494162026225979E-6</v>
      </c>
      <c r="J2162" s="21">
        <v>1.2994E-2</v>
      </c>
      <c r="K2162" s="21">
        <f t="shared" si="173"/>
        <v>6.3460748927051821E-6</v>
      </c>
      <c r="L2162" s="21">
        <f t="shared" si="174"/>
        <v>0.74840216715407115</v>
      </c>
      <c r="M2162" s="21" t="s">
        <v>262</v>
      </c>
    </row>
    <row r="2163" spans="1:13" x14ac:dyDescent="0.15">
      <c r="A2163" s="21">
        <f t="shared" si="170"/>
        <v>-132.28999999999996</v>
      </c>
      <c r="B2163" s="21">
        <v>140.86000000000001</v>
      </c>
      <c r="C2163" s="21">
        <v>81060</v>
      </c>
      <c r="D2163" s="21">
        <v>2.2010999999999998</v>
      </c>
      <c r="E2163" s="21">
        <v>919.2</v>
      </c>
      <c r="F2163" s="21">
        <v>652.32999999999993</v>
      </c>
      <c r="G2163" s="21">
        <f t="shared" si="171"/>
        <v>1.4091027547406989</v>
      </c>
      <c r="H2163" s="67">
        <v>1.0688E-5</v>
      </c>
      <c r="I2163" s="21">
        <f t="shared" si="172"/>
        <v>4.8557539412112126E-6</v>
      </c>
      <c r="J2163" s="21">
        <v>1.3141E-2</v>
      </c>
      <c r="K2163" s="21">
        <f t="shared" si="173"/>
        <v>6.4949920798758781E-6</v>
      </c>
      <c r="L2163" s="21">
        <f t="shared" si="174"/>
        <v>0.74761506734647287</v>
      </c>
      <c r="M2163" s="21" t="s">
        <v>262</v>
      </c>
    </row>
    <row r="2164" spans="1:13" x14ac:dyDescent="0.15">
      <c r="A2164" s="21">
        <f t="shared" si="170"/>
        <v>-130.69999999999999</v>
      </c>
      <c r="B2164" s="21">
        <v>142.44999999999999</v>
      </c>
      <c r="C2164" s="21">
        <v>81060</v>
      </c>
      <c r="D2164" s="21">
        <v>2.1760999999999999</v>
      </c>
      <c r="E2164" s="21">
        <v>918.90000000000009</v>
      </c>
      <c r="F2164" s="21">
        <v>652.25</v>
      </c>
      <c r="G2164" s="21">
        <f t="shared" si="171"/>
        <v>1.4088156381755463</v>
      </c>
      <c r="H2164" s="67">
        <v>1.0798999999999999E-5</v>
      </c>
      <c r="I2164" s="21">
        <f t="shared" si="172"/>
        <v>4.9625476770369005E-6</v>
      </c>
      <c r="J2164" s="21">
        <v>1.3287E-2</v>
      </c>
      <c r="K2164" s="21">
        <f t="shared" si="173"/>
        <v>6.6447681872323735E-6</v>
      </c>
      <c r="L2164" s="21">
        <f t="shared" si="174"/>
        <v>0.74683533529013324</v>
      </c>
      <c r="M2164" s="21" t="s">
        <v>262</v>
      </c>
    </row>
    <row r="2165" spans="1:13" x14ac:dyDescent="0.15">
      <c r="A2165" s="21">
        <f t="shared" si="170"/>
        <v>-129.10999999999999</v>
      </c>
      <c r="B2165" s="21">
        <v>144.04</v>
      </c>
      <c r="C2165" s="21">
        <v>81060</v>
      </c>
      <c r="D2165" s="21">
        <v>2.1516000000000002</v>
      </c>
      <c r="E2165" s="21">
        <v>918.61</v>
      </c>
      <c r="F2165" s="21">
        <v>652.17000000000007</v>
      </c>
      <c r="G2165" s="21">
        <f t="shared" si="171"/>
        <v>1.4085437845960407</v>
      </c>
      <c r="H2165" s="67">
        <v>1.0910999999999999E-5</v>
      </c>
      <c r="I2165" s="21">
        <f t="shared" si="172"/>
        <v>5.0711098717233682E-6</v>
      </c>
      <c r="J2165" s="21">
        <v>1.3433E-2</v>
      </c>
      <c r="K2165" s="21">
        <f t="shared" si="173"/>
        <v>6.7964215816836294E-6</v>
      </c>
      <c r="L2165" s="21">
        <f t="shared" si="174"/>
        <v>0.74614410109431983</v>
      </c>
      <c r="M2165" s="21" t="s">
        <v>262</v>
      </c>
    </row>
    <row r="2166" spans="1:13" x14ac:dyDescent="0.15">
      <c r="A2166" s="21">
        <f t="shared" si="170"/>
        <v>-127.51999999999998</v>
      </c>
      <c r="B2166" s="21">
        <v>145.63</v>
      </c>
      <c r="C2166" s="21">
        <v>81060</v>
      </c>
      <c r="D2166" s="21">
        <v>2.1276000000000002</v>
      </c>
      <c r="E2166" s="21">
        <v>918.34</v>
      </c>
      <c r="F2166" s="21">
        <v>652.08999999999992</v>
      </c>
      <c r="G2166" s="21">
        <f t="shared" si="171"/>
        <v>1.4083025349261606</v>
      </c>
      <c r="H2166" s="67">
        <v>1.1021E-5</v>
      </c>
      <c r="I2166" s="21">
        <f t="shared" si="172"/>
        <v>5.1800150404211311E-6</v>
      </c>
      <c r="J2166" s="21">
        <v>1.3579000000000001E-2</v>
      </c>
      <c r="K2166" s="21">
        <f t="shared" si="173"/>
        <v>6.9498319844978224E-6</v>
      </c>
      <c r="L2166" s="21">
        <f t="shared" si="174"/>
        <v>0.745343923705722</v>
      </c>
      <c r="M2166" s="21" t="s">
        <v>262</v>
      </c>
    </row>
    <row r="2167" spans="1:13" x14ac:dyDescent="0.15">
      <c r="A2167" s="21">
        <f t="shared" si="170"/>
        <v>-125.92999999999998</v>
      </c>
      <c r="B2167" s="21">
        <v>147.22</v>
      </c>
      <c r="C2167" s="21">
        <v>81060</v>
      </c>
      <c r="D2167" s="21">
        <v>2.1042000000000001</v>
      </c>
      <c r="E2167" s="21">
        <v>918.08</v>
      </c>
      <c r="F2167" s="21">
        <v>652.01</v>
      </c>
      <c r="G2167" s="21">
        <f t="shared" si="171"/>
        <v>1.4080765632428951</v>
      </c>
      <c r="H2167" s="67">
        <v>1.1131999999999999E-5</v>
      </c>
      <c r="I2167" s="21">
        <f t="shared" si="172"/>
        <v>5.2903716376770264E-6</v>
      </c>
      <c r="J2167" s="21">
        <v>1.3724E-2</v>
      </c>
      <c r="K2167" s="21">
        <f t="shared" si="173"/>
        <v>7.1041670745713333E-6</v>
      </c>
      <c r="L2167" s="21">
        <f t="shared" si="174"/>
        <v>0.74468570096181863</v>
      </c>
      <c r="M2167" s="21" t="s">
        <v>262</v>
      </c>
    </row>
    <row r="2168" spans="1:13" x14ac:dyDescent="0.15">
      <c r="A2168" s="21">
        <f t="shared" si="170"/>
        <v>-124.33999999999997</v>
      </c>
      <c r="B2168" s="21">
        <v>148.81</v>
      </c>
      <c r="C2168" s="21">
        <v>81060</v>
      </c>
      <c r="D2168" s="21">
        <v>2.0813000000000001</v>
      </c>
      <c r="E2168" s="21">
        <v>917.81999999999994</v>
      </c>
      <c r="F2168" s="21">
        <v>651.93999999999994</v>
      </c>
      <c r="G2168" s="21">
        <f t="shared" si="171"/>
        <v>1.4078289413136178</v>
      </c>
      <c r="H2168" s="67">
        <v>1.1242E-5</v>
      </c>
      <c r="I2168" s="21">
        <f t="shared" si="172"/>
        <v>5.4014317974342955E-6</v>
      </c>
      <c r="J2168" s="21">
        <v>1.3868999999999999E-2</v>
      </c>
      <c r="K2168" s="21">
        <f t="shared" si="173"/>
        <v>7.2602729257675869E-6</v>
      </c>
      <c r="L2168" s="21">
        <f t="shared" si="174"/>
        <v>0.7439709020116807</v>
      </c>
      <c r="M2168" s="21" t="s">
        <v>262</v>
      </c>
    </row>
    <row r="2169" spans="1:13" x14ac:dyDescent="0.15">
      <c r="A2169" s="21">
        <f t="shared" si="170"/>
        <v>-122.74999999999997</v>
      </c>
      <c r="B2169" s="21">
        <v>150.4</v>
      </c>
      <c r="C2169" s="21">
        <v>81060</v>
      </c>
      <c r="D2169" s="21">
        <v>2.0590000000000002</v>
      </c>
      <c r="E2169" s="21">
        <v>917.57999999999993</v>
      </c>
      <c r="F2169" s="21">
        <v>651.87</v>
      </c>
      <c r="G2169" s="21">
        <f t="shared" si="171"/>
        <v>1.4076119471673798</v>
      </c>
      <c r="H2169" s="67">
        <v>1.1352000000000001E-5</v>
      </c>
      <c r="I2169" s="21">
        <f t="shared" si="172"/>
        <v>5.5133559980573097E-6</v>
      </c>
      <c r="J2169" s="21">
        <v>1.4014E-2</v>
      </c>
      <c r="K2169" s="21">
        <f t="shared" si="173"/>
        <v>7.4175729745688186E-6</v>
      </c>
      <c r="L2169" s="21">
        <f t="shared" si="174"/>
        <v>0.74328301412872844</v>
      </c>
      <c r="M2169" s="21" t="s">
        <v>262</v>
      </c>
    </row>
    <row r="2170" spans="1:13" x14ac:dyDescent="0.15">
      <c r="A2170" s="21">
        <f t="shared" si="170"/>
        <v>-121.15999999999997</v>
      </c>
      <c r="B2170" s="21">
        <v>151.99</v>
      </c>
      <c r="C2170" s="21">
        <v>81060</v>
      </c>
      <c r="D2170" s="21">
        <v>2.0371000000000001</v>
      </c>
      <c r="E2170" s="21">
        <v>917.35</v>
      </c>
      <c r="F2170" s="21">
        <v>651.80000000000007</v>
      </c>
      <c r="G2170" s="21">
        <f t="shared" si="171"/>
        <v>1.4074102485424975</v>
      </c>
      <c r="H2170" s="67">
        <v>1.1462E-5</v>
      </c>
      <c r="I2170" s="21">
        <f t="shared" si="172"/>
        <v>5.626626086102793E-6</v>
      </c>
      <c r="J2170" s="21">
        <v>1.4158E-2</v>
      </c>
      <c r="K2170" s="21">
        <f t="shared" si="173"/>
        <v>7.5762534349564104E-6</v>
      </c>
      <c r="L2170" s="21">
        <f t="shared" si="174"/>
        <v>0.74266603333804204</v>
      </c>
      <c r="M2170" s="21" t="s">
        <v>262</v>
      </c>
    </row>
    <row r="2171" spans="1:13" x14ac:dyDescent="0.15">
      <c r="A2171" s="21">
        <f t="shared" si="170"/>
        <v>-119.56999999999996</v>
      </c>
      <c r="B2171" s="21">
        <v>153.58000000000001</v>
      </c>
      <c r="C2171" s="21">
        <v>81060</v>
      </c>
      <c r="D2171" s="21">
        <v>2.0156000000000001</v>
      </c>
      <c r="E2171" s="21">
        <v>917.13</v>
      </c>
      <c r="F2171" s="21">
        <v>651.74</v>
      </c>
      <c r="G2171" s="21">
        <f t="shared" si="171"/>
        <v>1.4072022585693682</v>
      </c>
      <c r="H2171" s="67">
        <v>1.1571E-5</v>
      </c>
      <c r="I2171" s="21">
        <f t="shared" si="172"/>
        <v>5.7407223655487195E-6</v>
      </c>
      <c r="J2171" s="21">
        <v>1.4303E-2</v>
      </c>
      <c r="K2171" s="21">
        <f t="shared" si="173"/>
        <v>7.7373437023844064E-6</v>
      </c>
      <c r="L2171" s="21">
        <f t="shared" si="174"/>
        <v>0.74195002656785292</v>
      </c>
      <c r="M2171" s="21" t="s">
        <v>262</v>
      </c>
    </row>
    <row r="2172" spans="1:13" x14ac:dyDescent="0.15">
      <c r="A2172" s="21">
        <f t="shared" si="170"/>
        <v>-117.97999999999999</v>
      </c>
      <c r="B2172" s="21">
        <v>155.16999999999999</v>
      </c>
      <c r="C2172" s="21">
        <v>81060</v>
      </c>
      <c r="D2172" s="21">
        <v>1.9946999999999999</v>
      </c>
      <c r="E2172" s="21">
        <v>916.91</v>
      </c>
      <c r="F2172" s="21">
        <v>651.68000000000006</v>
      </c>
      <c r="G2172" s="21">
        <f t="shared" si="171"/>
        <v>1.4069942302970782</v>
      </c>
      <c r="H2172" s="67">
        <v>1.168E-5</v>
      </c>
      <c r="I2172" s="21">
        <f t="shared" si="172"/>
        <v>5.8555171203689781E-6</v>
      </c>
      <c r="J2172" s="21">
        <v>1.4447E-2</v>
      </c>
      <c r="K2172" s="21">
        <f t="shared" si="173"/>
        <v>7.8990229540658891E-6</v>
      </c>
      <c r="L2172" s="21">
        <f t="shared" si="174"/>
        <v>0.74129637987125352</v>
      </c>
      <c r="M2172" s="21" t="s">
        <v>262</v>
      </c>
    </row>
    <row r="2173" spans="1:13" x14ac:dyDescent="0.15">
      <c r="A2173" s="21">
        <f t="shared" si="170"/>
        <v>-116.38999999999999</v>
      </c>
      <c r="B2173" s="21">
        <v>156.76</v>
      </c>
      <c r="C2173" s="21">
        <v>81060</v>
      </c>
      <c r="D2173" s="21">
        <v>1.9741</v>
      </c>
      <c r="E2173" s="21">
        <v>916.71</v>
      </c>
      <c r="F2173" s="21">
        <v>651.62</v>
      </c>
      <c r="G2173" s="21">
        <f t="shared" si="171"/>
        <v>1.4068168564500783</v>
      </c>
      <c r="H2173" s="67">
        <v>1.1789E-5</v>
      </c>
      <c r="I2173" s="21">
        <f t="shared" si="172"/>
        <v>5.9718352667038149E-6</v>
      </c>
      <c r="J2173" s="21">
        <v>1.4590000000000001E-2</v>
      </c>
      <c r="K2173" s="21">
        <f t="shared" si="173"/>
        <v>8.0622112669130588E-6</v>
      </c>
      <c r="L2173" s="21">
        <f t="shared" si="174"/>
        <v>0.74071927278958183</v>
      </c>
      <c r="M2173" s="21" t="s">
        <v>262</v>
      </c>
    </row>
    <row r="2174" spans="1:13" x14ac:dyDescent="0.15">
      <c r="A2174" s="21">
        <f t="shared" si="170"/>
        <v>-114.79999999999998</v>
      </c>
      <c r="B2174" s="21">
        <v>158.35</v>
      </c>
      <c r="C2174" s="21">
        <v>81060</v>
      </c>
      <c r="D2174" s="21">
        <v>1.954</v>
      </c>
      <c r="E2174" s="21">
        <v>916.51</v>
      </c>
      <c r="F2174" s="21">
        <v>651.56999999999994</v>
      </c>
      <c r="G2174" s="21">
        <f t="shared" si="171"/>
        <v>1.4066178614730576</v>
      </c>
      <c r="H2174" s="67">
        <v>1.1898E-5</v>
      </c>
      <c r="I2174" s="21">
        <f t="shared" si="172"/>
        <v>6.0890481064483111E-6</v>
      </c>
      <c r="J2174" s="21">
        <v>1.4734000000000001E-2</v>
      </c>
      <c r="K2174" s="21">
        <f t="shared" si="173"/>
        <v>8.2273296389678683E-6</v>
      </c>
      <c r="L2174" s="21">
        <f t="shared" si="174"/>
        <v>0.74010017510519888</v>
      </c>
      <c r="M2174" s="21" t="s">
        <v>262</v>
      </c>
    </row>
    <row r="2175" spans="1:13" x14ac:dyDescent="0.15">
      <c r="A2175" s="21">
        <f t="shared" si="170"/>
        <v>-113.20999999999998</v>
      </c>
      <c r="B2175" s="21">
        <v>159.94</v>
      </c>
      <c r="C2175" s="21">
        <v>81060</v>
      </c>
      <c r="D2175" s="21">
        <v>1.9342999999999999</v>
      </c>
      <c r="E2175" s="21">
        <v>916.32999999999993</v>
      </c>
      <c r="F2175" s="21">
        <v>651.51</v>
      </c>
      <c r="G2175" s="21">
        <f t="shared" si="171"/>
        <v>1.4064711209344445</v>
      </c>
      <c r="H2175" s="67">
        <v>1.2006E-5</v>
      </c>
      <c r="I2175" s="21">
        <f t="shared" si="172"/>
        <v>6.2068965517241383E-6</v>
      </c>
      <c r="J2175" s="21">
        <v>1.4877E-2</v>
      </c>
      <c r="K2175" s="21">
        <f t="shared" si="173"/>
        <v>8.393432958419573E-6</v>
      </c>
      <c r="L2175" s="21">
        <f t="shared" si="174"/>
        <v>0.73949438596491224</v>
      </c>
      <c r="M2175" s="21" t="s">
        <v>262</v>
      </c>
    </row>
    <row r="2176" spans="1:13" x14ac:dyDescent="0.15">
      <c r="A2176" s="21">
        <f t="shared" si="170"/>
        <v>-111.61999999999998</v>
      </c>
      <c r="B2176" s="21">
        <v>161.53</v>
      </c>
      <c r="C2176" s="21">
        <v>81060</v>
      </c>
      <c r="D2176" s="21">
        <v>1.915</v>
      </c>
      <c r="E2176" s="21">
        <v>916.15</v>
      </c>
      <c r="F2176" s="21">
        <v>651.46</v>
      </c>
      <c r="G2176" s="21">
        <f t="shared" si="171"/>
        <v>1.4063027660946181</v>
      </c>
      <c r="H2176" s="67">
        <v>1.2114E-5</v>
      </c>
      <c r="I2176" s="21">
        <f t="shared" si="172"/>
        <v>6.3258485639686683E-6</v>
      </c>
      <c r="J2176" s="21">
        <v>1.502E-2</v>
      </c>
      <c r="K2176" s="21">
        <f t="shared" si="173"/>
        <v>8.5611985335955082E-6</v>
      </c>
      <c r="L2176" s="21">
        <f t="shared" si="174"/>
        <v>0.7388975432756324</v>
      </c>
      <c r="M2176" s="21" t="s">
        <v>262</v>
      </c>
    </row>
    <row r="2177" spans="1:13" x14ac:dyDescent="0.15">
      <c r="A2177" s="21">
        <f t="shared" si="170"/>
        <v>-110.02999999999997</v>
      </c>
      <c r="B2177" s="21">
        <v>163.12</v>
      </c>
      <c r="C2177" s="21">
        <v>81060</v>
      </c>
      <c r="D2177" s="21">
        <v>1.8960999999999999</v>
      </c>
      <c r="E2177" s="21">
        <v>915.98</v>
      </c>
      <c r="F2177" s="21">
        <v>651.41999999999996</v>
      </c>
      <c r="G2177" s="21">
        <f t="shared" si="171"/>
        <v>1.406128150809002</v>
      </c>
      <c r="H2177" s="67">
        <v>1.2221999999999999E-5</v>
      </c>
      <c r="I2177" s="21">
        <f t="shared" si="172"/>
        <v>6.445862559991562E-6</v>
      </c>
      <c r="J2177" s="21">
        <v>1.5162E-2</v>
      </c>
      <c r="K2177" s="21">
        <f t="shared" si="173"/>
        <v>8.7298998791032662E-6</v>
      </c>
      <c r="L2177" s="21">
        <f t="shared" si="174"/>
        <v>0.73836614958448743</v>
      </c>
      <c r="M2177" s="21" t="s">
        <v>262</v>
      </c>
    </row>
    <row r="2178" spans="1:13" x14ac:dyDescent="0.15">
      <c r="A2178" s="21">
        <f t="shared" si="170"/>
        <v>-108.43999999999997</v>
      </c>
      <c r="B2178" s="21">
        <v>164.71</v>
      </c>
      <c r="C2178" s="21">
        <v>81060</v>
      </c>
      <c r="D2178" s="21">
        <v>1.8774999999999999</v>
      </c>
      <c r="E2178" s="21">
        <v>915.81000000000006</v>
      </c>
      <c r="F2178" s="21">
        <v>651.37</v>
      </c>
      <c r="G2178" s="21">
        <f t="shared" si="171"/>
        <v>1.4059750986382549</v>
      </c>
      <c r="H2178" s="67">
        <v>1.2329E-5</v>
      </c>
      <c r="I2178" s="21">
        <f t="shared" si="172"/>
        <v>6.5667110519307593E-6</v>
      </c>
      <c r="J2178" s="21">
        <v>1.5304999999999999E-2</v>
      </c>
      <c r="K2178" s="21">
        <f t="shared" si="173"/>
        <v>8.9011886779962428E-6</v>
      </c>
      <c r="L2178" s="21">
        <f t="shared" si="174"/>
        <v>0.73773417118588702</v>
      </c>
      <c r="M2178" s="21" t="s">
        <v>262</v>
      </c>
    </row>
    <row r="2179" spans="1:13" x14ac:dyDescent="0.15">
      <c r="A2179" s="21">
        <f t="shared" si="170"/>
        <v>-106.84999999999997</v>
      </c>
      <c r="B2179" s="21">
        <v>166.3</v>
      </c>
      <c r="C2179" s="21">
        <v>81060</v>
      </c>
      <c r="D2179" s="21">
        <v>1.8593</v>
      </c>
      <c r="E2179" s="21">
        <v>915.66000000000008</v>
      </c>
      <c r="F2179" s="21">
        <v>651.32999999999993</v>
      </c>
      <c r="G2179" s="21">
        <f t="shared" si="171"/>
        <v>1.4058311455022803</v>
      </c>
      <c r="H2179" s="67">
        <v>1.2435999999999999E-5</v>
      </c>
      <c r="I2179" s="21">
        <f t="shared" si="172"/>
        <v>6.6885386973592212E-6</v>
      </c>
      <c r="J2179" s="21">
        <v>1.5447000000000001E-2</v>
      </c>
      <c r="K2179" s="21">
        <f t="shared" si="173"/>
        <v>9.0731989639263173E-6</v>
      </c>
      <c r="L2179" s="21">
        <f t="shared" si="174"/>
        <v>0.73717535832200431</v>
      </c>
      <c r="M2179" s="21" t="s">
        <v>262</v>
      </c>
    </row>
    <row r="2180" spans="1:13" x14ac:dyDescent="0.15">
      <c r="A2180" s="21">
        <f t="shared" si="170"/>
        <v>-105.25999999999999</v>
      </c>
      <c r="B2180" s="21">
        <v>167.89</v>
      </c>
      <c r="C2180" s="21">
        <v>81060</v>
      </c>
      <c r="D2180" s="21">
        <v>1.8414999999999999</v>
      </c>
      <c r="E2180" s="21">
        <v>915.51</v>
      </c>
      <c r="F2180" s="21">
        <v>651.29999999999995</v>
      </c>
      <c r="G2180" s="21">
        <f t="shared" si="171"/>
        <v>1.4056655918931369</v>
      </c>
      <c r="H2180" s="67">
        <v>1.2543E-5</v>
      </c>
      <c r="I2180" s="21">
        <f t="shared" si="172"/>
        <v>6.811295139831659E-6</v>
      </c>
      <c r="J2180" s="21">
        <v>1.5587999999999999E-2</v>
      </c>
      <c r="K2180" s="21">
        <f t="shared" si="173"/>
        <v>9.246036031193841E-6</v>
      </c>
      <c r="L2180" s="21">
        <f t="shared" si="174"/>
        <v>0.73667192263279457</v>
      </c>
      <c r="M2180" s="21" t="s">
        <v>262</v>
      </c>
    </row>
    <row r="2181" spans="1:13" x14ac:dyDescent="0.15">
      <c r="A2181" s="21">
        <f t="shared" si="170"/>
        <v>-103.66999999999999</v>
      </c>
      <c r="B2181" s="21">
        <v>169.48</v>
      </c>
      <c r="C2181" s="21">
        <v>81060</v>
      </c>
      <c r="D2181" s="21">
        <v>1.8240000000000001</v>
      </c>
      <c r="E2181" s="21">
        <v>915.37</v>
      </c>
      <c r="F2181" s="21">
        <v>651.26</v>
      </c>
      <c r="G2181" s="21">
        <f t="shared" si="171"/>
        <v>1.4055369591253877</v>
      </c>
      <c r="H2181" s="67">
        <v>1.2649E-5</v>
      </c>
      <c r="I2181" s="21">
        <f t="shared" si="172"/>
        <v>6.9347587719298242E-6</v>
      </c>
      <c r="J2181" s="21">
        <v>1.5730000000000001E-2</v>
      </c>
      <c r="K2181" s="21">
        <f t="shared" si="173"/>
        <v>9.4212214828669606E-6</v>
      </c>
      <c r="L2181" s="21">
        <f t="shared" si="174"/>
        <v>0.73607852066115698</v>
      </c>
      <c r="M2181" s="21" t="s">
        <v>262</v>
      </c>
    </row>
    <row r="2182" spans="1:13" x14ac:dyDescent="0.15">
      <c r="A2182" s="21">
        <f t="shared" si="170"/>
        <v>-102.07999999999998</v>
      </c>
      <c r="B2182" s="21">
        <v>171.07</v>
      </c>
      <c r="C2182" s="21">
        <v>81060</v>
      </c>
      <c r="D2182" s="21">
        <v>1.8068</v>
      </c>
      <c r="E2182" s="21">
        <v>915.23</v>
      </c>
      <c r="F2182" s="21">
        <v>651.23</v>
      </c>
      <c r="G2182" s="21">
        <f t="shared" si="171"/>
        <v>1.4053867297268245</v>
      </c>
      <c r="H2182" s="67">
        <v>1.2756E-5</v>
      </c>
      <c r="I2182" s="21">
        <f t="shared" si="172"/>
        <v>7.0599955722824887E-6</v>
      </c>
      <c r="J2182" s="21">
        <v>1.5871E-2</v>
      </c>
      <c r="K2182" s="21">
        <f t="shared" si="173"/>
        <v>9.5976290969161838E-6</v>
      </c>
      <c r="L2182" s="21">
        <f t="shared" si="174"/>
        <v>0.73559787537017207</v>
      </c>
      <c r="M2182" s="21" t="s">
        <v>262</v>
      </c>
    </row>
    <row r="2183" spans="1:13" x14ac:dyDescent="0.15">
      <c r="A2183" s="21">
        <f t="shared" si="170"/>
        <v>-100.48999999999998</v>
      </c>
      <c r="B2183" s="21">
        <v>172.66</v>
      </c>
      <c r="C2183" s="21">
        <v>81060</v>
      </c>
      <c r="D2183" s="21">
        <v>1.79</v>
      </c>
      <c r="E2183" s="21">
        <v>915.1</v>
      </c>
      <c r="F2183" s="21">
        <v>651.20000000000005</v>
      </c>
      <c r="G2183" s="21">
        <f t="shared" si="171"/>
        <v>1.4052518427518428</v>
      </c>
      <c r="H2183" s="67">
        <v>1.2862E-5</v>
      </c>
      <c r="I2183" s="21">
        <f t="shared" si="172"/>
        <v>7.1854748603351954E-6</v>
      </c>
      <c r="J2183" s="21">
        <v>1.6011999999999998E-2</v>
      </c>
      <c r="K2183" s="21">
        <f t="shared" si="173"/>
        <v>9.7751627107944962E-6</v>
      </c>
      <c r="L2183" s="21">
        <f t="shared" si="174"/>
        <v>0.7350747064701475</v>
      </c>
      <c r="M2183" s="21" t="s">
        <v>262</v>
      </c>
    </row>
    <row r="2184" spans="1:13" x14ac:dyDescent="0.15">
      <c r="A2184" s="21">
        <f t="shared" si="170"/>
        <v>-98.899999999999977</v>
      </c>
      <c r="B2184" s="21">
        <v>174.25</v>
      </c>
      <c r="C2184" s="21">
        <v>81060</v>
      </c>
      <c r="D2184" s="21">
        <v>1.7735000000000001</v>
      </c>
      <c r="E2184" s="21">
        <v>914.98</v>
      </c>
      <c r="F2184" s="21">
        <v>651.17000000000007</v>
      </c>
      <c r="G2184" s="21">
        <f t="shared" si="171"/>
        <v>1.4051323003209606</v>
      </c>
      <c r="H2184" s="67">
        <v>1.2967E-5</v>
      </c>
      <c r="I2184" s="21">
        <f t="shared" si="172"/>
        <v>7.3115308711587256E-6</v>
      </c>
      <c r="J2184" s="21">
        <v>1.6153000000000001E-2</v>
      </c>
      <c r="K2184" s="21">
        <f t="shared" si="173"/>
        <v>9.9542925238172909E-6</v>
      </c>
      <c r="L2184" s="21">
        <f t="shared" si="174"/>
        <v>0.73451034854206643</v>
      </c>
      <c r="M2184" s="21" t="s">
        <v>262</v>
      </c>
    </row>
    <row r="2185" spans="1:13" x14ac:dyDescent="0.15">
      <c r="A2185" s="21">
        <f t="shared" si="170"/>
        <v>-97.309999999999974</v>
      </c>
      <c r="B2185" s="21">
        <v>175.84</v>
      </c>
      <c r="C2185" s="21">
        <v>81060</v>
      </c>
      <c r="D2185" s="21">
        <v>1.7573000000000001</v>
      </c>
      <c r="E2185" s="21">
        <v>914.86</v>
      </c>
      <c r="F2185" s="21">
        <v>651.15</v>
      </c>
      <c r="G2185" s="21">
        <f t="shared" si="171"/>
        <v>1.4049911694694004</v>
      </c>
      <c r="H2185" s="67">
        <v>1.3073E-5</v>
      </c>
      <c r="I2185" s="21">
        <f t="shared" si="172"/>
        <v>7.4392534001024296E-6</v>
      </c>
      <c r="J2185" s="21">
        <v>1.6292999999999998E-2</v>
      </c>
      <c r="K2185" s="21">
        <f t="shared" si="173"/>
        <v>1.0134457573868279E-5</v>
      </c>
      <c r="L2185" s="21">
        <f t="shared" si="174"/>
        <v>0.73405540907138045</v>
      </c>
      <c r="M2185" s="21" t="s">
        <v>262</v>
      </c>
    </row>
    <row r="2186" spans="1:13" x14ac:dyDescent="0.15">
      <c r="A2186" s="21">
        <f t="shared" si="170"/>
        <v>-95.71999999999997</v>
      </c>
      <c r="B2186" s="21">
        <v>177.43</v>
      </c>
      <c r="C2186" s="21">
        <v>81060</v>
      </c>
      <c r="D2186" s="21">
        <v>1.7414000000000001</v>
      </c>
      <c r="E2186" s="21">
        <v>914.75</v>
      </c>
      <c r="F2186" s="21">
        <v>651.12</v>
      </c>
      <c r="G2186" s="21">
        <f t="shared" si="171"/>
        <v>1.4048869640004915</v>
      </c>
      <c r="H2186" s="67">
        <v>1.3178E-5</v>
      </c>
      <c r="I2186" s="21">
        <f t="shared" si="172"/>
        <v>7.5674744458481675E-6</v>
      </c>
      <c r="J2186" s="21">
        <v>1.6433E-2</v>
      </c>
      <c r="K2186" s="21">
        <f t="shared" si="173"/>
        <v>1.0316108399555251E-5</v>
      </c>
      <c r="L2186" s="21">
        <f t="shared" si="174"/>
        <v>0.73355902756648206</v>
      </c>
      <c r="M2186" s="21" t="s">
        <v>262</v>
      </c>
    </row>
    <row r="2187" spans="1:13" x14ac:dyDescent="0.15">
      <c r="A2187" s="21">
        <f t="shared" si="170"/>
        <v>-94.129999999999967</v>
      </c>
      <c r="B2187" s="21">
        <v>179.02</v>
      </c>
      <c r="C2187" s="21">
        <v>81060</v>
      </c>
      <c r="D2187" s="21">
        <v>1.7257</v>
      </c>
      <c r="E2187" s="21">
        <v>914.64</v>
      </c>
      <c r="F2187" s="21">
        <v>651.1</v>
      </c>
      <c r="G2187" s="21">
        <f t="shared" si="171"/>
        <v>1.4047611733988634</v>
      </c>
      <c r="H2187" s="67">
        <v>1.3283E-5</v>
      </c>
      <c r="I2187" s="21">
        <f t="shared" si="172"/>
        <v>7.6971663672712515E-6</v>
      </c>
      <c r="J2187" s="21">
        <v>1.6573000000000001E-2</v>
      </c>
      <c r="K2187" s="21">
        <f t="shared" si="173"/>
        <v>1.0499911553149553E-5</v>
      </c>
      <c r="L2187" s="21">
        <f t="shared" si="174"/>
        <v>0.73306963856875629</v>
      </c>
      <c r="M2187" s="21" t="s">
        <v>262</v>
      </c>
    </row>
    <row r="2188" spans="1:13" x14ac:dyDescent="0.15">
      <c r="A2188" s="21">
        <f t="shared" si="170"/>
        <v>-92.539999999999964</v>
      </c>
      <c r="B2188" s="21">
        <v>180.61</v>
      </c>
      <c r="C2188" s="21">
        <v>81060</v>
      </c>
      <c r="D2188" s="21">
        <v>1.7103999999999999</v>
      </c>
      <c r="E2188" s="21">
        <v>914.54</v>
      </c>
      <c r="F2188" s="21">
        <v>651.08999999999992</v>
      </c>
      <c r="G2188" s="21">
        <f t="shared" si="171"/>
        <v>1.4046291603311372</v>
      </c>
      <c r="H2188" s="67">
        <v>1.3387000000000001E-5</v>
      </c>
      <c r="I2188" s="21">
        <f t="shared" si="172"/>
        <v>7.8268241347053335E-6</v>
      </c>
      <c r="J2188" s="21">
        <v>1.6712999999999999E-2</v>
      </c>
      <c r="K2188" s="21">
        <f t="shared" si="173"/>
        <v>1.0684495487648532E-5</v>
      </c>
      <c r="L2188" s="21">
        <f t="shared" si="174"/>
        <v>0.73254035660862815</v>
      </c>
      <c r="M2188" s="21" t="s">
        <v>262</v>
      </c>
    </row>
    <row r="2189" spans="1:13" x14ac:dyDescent="0.15">
      <c r="A2189" s="21">
        <f t="shared" si="170"/>
        <v>-90.949999999999989</v>
      </c>
      <c r="B2189" s="21">
        <v>182.2</v>
      </c>
      <c r="C2189" s="21">
        <v>81060</v>
      </c>
      <c r="D2189" s="21">
        <v>1.6953</v>
      </c>
      <c r="E2189" s="21">
        <v>914.44999999999993</v>
      </c>
      <c r="F2189" s="21">
        <v>651.07000000000005</v>
      </c>
      <c r="G2189" s="21">
        <f t="shared" si="171"/>
        <v>1.4045340746770698</v>
      </c>
      <c r="H2189" s="67">
        <v>1.3492000000000001E-5</v>
      </c>
      <c r="I2189" s="21">
        <f t="shared" si="172"/>
        <v>7.9584734265321782E-6</v>
      </c>
      <c r="J2189" s="21">
        <v>1.6851999999999999E-2</v>
      </c>
      <c r="K2189" s="21">
        <f t="shared" si="173"/>
        <v>1.0870384956925019E-5</v>
      </c>
      <c r="L2189" s="21">
        <f t="shared" si="174"/>
        <v>0.73212434132447191</v>
      </c>
      <c r="M2189" s="21" t="s">
        <v>262</v>
      </c>
    </row>
    <row r="2190" spans="1:13" x14ac:dyDescent="0.15">
      <c r="A2190" s="21">
        <f t="shared" si="170"/>
        <v>-89.359999999999985</v>
      </c>
      <c r="B2190" s="21">
        <v>183.79</v>
      </c>
      <c r="C2190" s="21">
        <v>81060</v>
      </c>
      <c r="D2190" s="21">
        <v>1.6805000000000001</v>
      </c>
      <c r="E2190" s="21">
        <v>914.3599999999999</v>
      </c>
      <c r="F2190" s="21">
        <v>651.05999999999995</v>
      </c>
      <c r="G2190" s="21">
        <f t="shared" si="171"/>
        <v>1.4044174116056891</v>
      </c>
      <c r="H2190" s="67">
        <v>1.3596E-5</v>
      </c>
      <c r="I2190" s="21">
        <f t="shared" si="172"/>
        <v>8.0904492710502826E-6</v>
      </c>
      <c r="J2190" s="21">
        <v>1.6990999999999999E-2</v>
      </c>
      <c r="K2190" s="21">
        <f t="shared" si="173"/>
        <v>1.1057659286099398E-5</v>
      </c>
      <c r="L2190" s="21">
        <f t="shared" si="174"/>
        <v>0.73166020599140713</v>
      </c>
      <c r="M2190" s="21" t="s">
        <v>262</v>
      </c>
    </row>
    <row r="2191" spans="1:13" x14ac:dyDescent="0.15">
      <c r="A2191" s="21">
        <f t="shared" si="170"/>
        <v>-87.769999999999982</v>
      </c>
      <c r="B2191" s="21">
        <v>185.38</v>
      </c>
      <c r="C2191" s="21">
        <v>81060</v>
      </c>
      <c r="D2191" s="21">
        <v>1.6658999999999999</v>
      </c>
      <c r="E2191" s="21">
        <v>914.27</v>
      </c>
      <c r="F2191" s="21">
        <v>651.05000000000007</v>
      </c>
      <c r="G2191" s="21">
        <f t="shared" si="171"/>
        <v>1.4043007449504645</v>
      </c>
      <c r="H2191" s="67">
        <v>1.3699E-5</v>
      </c>
      <c r="I2191" s="21">
        <f t="shared" si="172"/>
        <v>8.2231826640254518E-6</v>
      </c>
      <c r="J2191" s="21">
        <v>1.7129999999999999E-2</v>
      </c>
      <c r="K2191" s="21">
        <f t="shared" si="173"/>
        <v>1.1246929305156769E-5</v>
      </c>
      <c r="L2191" s="21">
        <f t="shared" si="174"/>
        <v>0.73114913776999413</v>
      </c>
      <c r="M2191" s="21" t="s">
        <v>262</v>
      </c>
    </row>
    <row r="2192" spans="1:13" x14ac:dyDescent="0.15">
      <c r="A2192" s="21">
        <f t="shared" si="170"/>
        <v>-86.179999999999978</v>
      </c>
      <c r="B2192" s="21">
        <v>186.97</v>
      </c>
      <c r="C2192" s="21">
        <v>81060</v>
      </c>
      <c r="D2192" s="21">
        <v>1.6516</v>
      </c>
      <c r="E2192" s="21">
        <v>914.18999999999994</v>
      </c>
      <c r="F2192" s="21">
        <v>651.04</v>
      </c>
      <c r="G2192" s="21">
        <f t="shared" si="171"/>
        <v>1.4041994347505529</v>
      </c>
      <c r="H2192" s="67">
        <v>1.3803E-5</v>
      </c>
      <c r="I2192" s="21">
        <f t="shared" si="172"/>
        <v>8.3573504480503752E-6</v>
      </c>
      <c r="J2192" s="21">
        <v>1.7267999999999999E-2</v>
      </c>
      <c r="K2192" s="21">
        <f t="shared" si="173"/>
        <v>1.1436699216964414E-5</v>
      </c>
      <c r="L2192" s="21">
        <f t="shared" si="174"/>
        <v>0.73074846942321059</v>
      </c>
      <c r="M2192" s="21" t="s">
        <v>262</v>
      </c>
    </row>
    <row r="2193" spans="1:13" x14ac:dyDescent="0.15">
      <c r="A2193" s="21">
        <f t="shared" si="170"/>
        <v>-84.589999999999975</v>
      </c>
      <c r="B2193" s="21">
        <v>188.56</v>
      </c>
      <c r="C2193" s="21">
        <v>81060</v>
      </c>
      <c r="D2193" s="21">
        <v>1.6375999999999999</v>
      </c>
      <c r="E2193" s="21">
        <v>914.12</v>
      </c>
      <c r="F2193" s="21">
        <v>651.04</v>
      </c>
      <c r="G2193" s="21">
        <f t="shared" si="171"/>
        <v>1.4040919144753012</v>
      </c>
      <c r="H2193" s="67">
        <v>1.3906E-5</v>
      </c>
      <c r="I2193" s="21">
        <f t="shared" si="172"/>
        <v>8.4916951636541278E-6</v>
      </c>
      <c r="J2193" s="21">
        <v>1.7406999999999999E-2</v>
      </c>
      <c r="K2193" s="21">
        <f t="shared" si="173"/>
        <v>1.1628210599248299E-5</v>
      </c>
      <c r="L2193" s="21">
        <f t="shared" si="174"/>
        <v>0.73026671568909063</v>
      </c>
      <c r="M2193" s="21" t="s">
        <v>262</v>
      </c>
    </row>
    <row r="2194" spans="1:13" x14ac:dyDescent="0.15">
      <c r="A2194" s="21">
        <f t="shared" si="170"/>
        <v>-82.999999999999972</v>
      </c>
      <c r="B2194" s="21">
        <v>190.15</v>
      </c>
      <c r="C2194" s="21">
        <v>81060</v>
      </c>
      <c r="D2194" s="21">
        <v>1.6237999999999999</v>
      </c>
      <c r="E2194" s="21">
        <v>914.05000000000007</v>
      </c>
      <c r="F2194" s="21">
        <v>651.04</v>
      </c>
      <c r="G2194" s="21">
        <f t="shared" si="171"/>
        <v>1.4039843942000494</v>
      </c>
      <c r="H2194" s="67">
        <v>1.4008999999999999E-5</v>
      </c>
      <c r="I2194" s="21">
        <f t="shared" si="172"/>
        <v>8.6272940017243505E-6</v>
      </c>
      <c r="J2194" s="21">
        <v>1.7545000000000002E-2</v>
      </c>
      <c r="K2194" s="21">
        <f t="shared" si="173"/>
        <v>1.1820909229842062E-5</v>
      </c>
      <c r="L2194" s="21">
        <f t="shared" si="174"/>
        <v>0.72983336848104863</v>
      </c>
      <c r="M2194" s="21" t="s">
        <v>262</v>
      </c>
    </row>
    <row r="2195" spans="1:13" x14ac:dyDescent="0.15">
      <c r="A2195" s="21">
        <f t="shared" si="170"/>
        <v>-81.409999999999968</v>
      </c>
      <c r="B2195" s="21">
        <v>191.74</v>
      </c>
      <c r="C2195" s="21">
        <v>81060</v>
      </c>
      <c r="D2195" s="21">
        <v>1.6102000000000001</v>
      </c>
      <c r="E2195" s="21">
        <v>913.98</v>
      </c>
      <c r="F2195" s="21">
        <v>651.04</v>
      </c>
      <c r="G2195" s="21">
        <f t="shared" si="171"/>
        <v>1.4038768739247973</v>
      </c>
      <c r="H2195" s="67">
        <v>1.4112E-5</v>
      </c>
      <c r="I2195" s="21">
        <f t="shared" si="172"/>
        <v>8.7641286796671223E-6</v>
      </c>
      <c r="J2195" s="21">
        <v>1.7683000000000001E-2</v>
      </c>
      <c r="K2195" s="21">
        <f t="shared" si="173"/>
        <v>1.2015433167855888E-5</v>
      </c>
      <c r="L2195" s="21">
        <f t="shared" si="174"/>
        <v>0.72940596957529835</v>
      </c>
      <c r="M2195" s="21" t="s">
        <v>262</v>
      </c>
    </row>
    <row r="2196" spans="1:13" x14ac:dyDescent="0.15">
      <c r="A2196" s="21">
        <f t="shared" si="170"/>
        <v>-79.819999999999965</v>
      </c>
      <c r="B2196" s="21">
        <v>193.33</v>
      </c>
      <c r="C2196" s="21">
        <v>81060</v>
      </c>
      <c r="D2196" s="21">
        <v>1.5968</v>
      </c>
      <c r="E2196" s="21">
        <v>913.92</v>
      </c>
      <c r="F2196" s="21">
        <v>651.04</v>
      </c>
      <c r="G2196" s="21">
        <f t="shared" si="171"/>
        <v>1.403784713688867</v>
      </c>
      <c r="H2196" s="67">
        <v>1.4214E-5</v>
      </c>
      <c r="I2196" s="21">
        <f t="shared" si="172"/>
        <v>8.9015531062124252E-6</v>
      </c>
      <c r="J2196" s="21">
        <v>1.7819999999999999E-2</v>
      </c>
      <c r="K2196" s="21">
        <f t="shared" si="173"/>
        <v>1.2210937105303043E-5</v>
      </c>
      <c r="L2196" s="21">
        <f t="shared" si="174"/>
        <v>0.72898197979797985</v>
      </c>
      <c r="M2196" s="21" t="s">
        <v>262</v>
      </c>
    </row>
    <row r="2197" spans="1:13" x14ac:dyDescent="0.15">
      <c r="A2197" s="21">
        <f t="shared" si="170"/>
        <v>-78.22999999999999</v>
      </c>
      <c r="B2197" s="21">
        <v>194.92</v>
      </c>
      <c r="C2197" s="21">
        <v>81060</v>
      </c>
      <c r="D2197" s="21">
        <v>1.5837000000000001</v>
      </c>
      <c r="E2197" s="21">
        <v>913.86</v>
      </c>
      <c r="F2197" s="21">
        <v>651.05000000000007</v>
      </c>
      <c r="G2197" s="21">
        <f t="shared" si="171"/>
        <v>1.4036709930112894</v>
      </c>
      <c r="H2197" s="67">
        <v>1.4317E-5</v>
      </c>
      <c r="I2197" s="21">
        <f t="shared" si="172"/>
        <v>9.0402222643177362E-6</v>
      </c>
      <c r="J2197" s="21">
        <v>1.7957999999999998E-2</v>
      </c>
      <c r="K2197" s="21">
        <f t="shared" si="173"/>
        <v>1.2408102773848577E-5</v>
      </c>
      <c r="L2197" s="21">
        <f t="shared" si="174"/>
        <v>0.72857409622452407</v>
      </c>
      <c r="M2197" s="21" t="s">
        <v>262</v>
      </c>
    </row>
    <row r="2198" spans="1:13" x14ac:dyDescent="0.15">
      <c r="A2198" s="21">
        <f t="shared" si="170"/>
        <v>-76.639999999999986</v>
      </c>
      <c r="B2198" s="21">
        <v>196.51</v>
      </c>
      <c r="C2198" s="21">
        <v>81060</v>
      </c>
      <c r="D2198" s="21">
        <v>1.5708</v>
      </c>
      <c r="E2198" s="21">
        <v>913.81000000000006</v>
      </c>
      <c r="F2198" s="21">
        <v>651.05999999999995</v>
      </c>
      <c r="G2198" s="21">
        <f t="shared" si="171"/>
        <v>1.4035726353945874</v>
      </c>
      <c r="H2198" s="67">
        <v>1.4418E-5</v>
      </c>
      <c r="I2198" s="21">
        <f t="shared" si="172"/>
        <v>9.1787624140565322E-6</v>
      </c>
      <c r="J2198" s="21">
        <v>1.8095E-2</v>
      </c>
      <c r="K2198" s="21">
        <f t="shared" si="173"/>
        <v>1.2606130205553951E-5</v>
      </c>
      <c r="L2198" s="21">
        <f t="shared" si="174"/>
        <v>0.72811895993368336</v>
      </c>
      <c r="M2198" s="21" t="s">
        <v>262</v>
      </c>
    </row>
    <row r="2199" spans="1:13" x14ac:dyDescent="0.15">
      <c r="A2199" s="21">
        <f t="shared" si="170"/>
        <v>-75.049999999999983</v>
      </c>
      <c r="B2199" s="21">
        <v>198.1</v>
      </c>
      <c r="C2199" s="21">
        <v>81060</v>
      </c>
      <c r="D2199" s="21">
        <v>1.5581</v>
      </c>
      <c r="E2199" s="21">
        <v>913.76</v>
      </c>
      <c r="F2199" s="21">
        <v>651.07000000000005</v>
      </c>
      <c r="G2199" s="21">
        <f t="shared" si="171"/>
        <v>1.4034742807992995</v>
      </c>
      <c r="H2199" s="67">
        <v>1.452E-5</v>
      </c>
      <c r="I2199" s="21">
        <f t="shared" si="172"/>
        <v>9.3190424234644759E-6</v>
      </c>
      <c r="J2199" s="21">
        <v>1.8232000000000002E-2</v>
      </c>
      <c r="K2199" s="21">
        <f t="shared" si="173"/>
        <v>1.2805803745343034E-5</v>
      </c>
      <c r="L2199" s="21">
        <f t="shared" si="174"/>
        <v>0.72772022817025006</v>
      </c>
      <c r="M2199" s="21" t="s">
        <v>262</v>
      </c>
    </row>
    <row r="2200" spans="1:13" x14ac:dyDescent="0.15">
      <c r="A2200" s="21">
        <f t="shared" si="170"/>
        <v>-73.45999999999998</v>
      </c>
      <c r="B2200" s="21">
        <v>199.69</v>
      </c>
      <c r="C2200" s="21">
        <v>81060</v>
      </c>
      <c r="D2200" s="21">
        <v>1.5456000000000001</v>
      </c>
      <c r="E2200" s="21">
        <v>913.72</v>
      </c>
      <c r="F2200" s="21">
        <v>651.08000000000004</v>
      </c>
      <c r="G2200" s="21">
        <f t="shared" si="171"/>
        <v>1.4033912883209436</v>
      </c>
      <c r="H2200" s="67">
        <v>1.4622E-5</v>
      </c>
      <c r="I2200" s="21">
        <f t="shared" si="172"/>
        <v>9.4604037267080732E-6</v>
      </c>
      <c r="J2200" s="21">
        <v>1.8367999999999999E-2</v>
      </c>
      <c r="K2200" s="21">
        <f t="shared" si="173"/>
        <v>1.3006236014330967E-5</v>
      </c>
      <c r="L2200" s="21">
        <f t="shared" si="174"/>
        <v>0.72737444686411157</v>
      </c>
      <c r="M2200" s="21" t="s">
        <v>262</v>
      </c>
    </row>
    <row r="2201" spans="1:13" x14ac:dyDescent="0.15">
      <c r="A2201" s="21">
        <f t="shared" si="170"/>
        <v>-71.869999999999976</v>
      </c>
      <c r="B2201" s="21">
        <v>201.28</v>
      </c>
      <c r="C2201" s="21">
        <v>81060</v>
      </c>
      <c r="D2201" s="21">
        <v>1.5333000000000001</v>
      </c>
      <c r="E2201" s="21">
        <v>913.68000000000006</v>
      </c>
      <c r="F2201" s="21">
        <v>651.1</v>
      </c>
      <c r="G2201" s="21">
        <f t="shared" si="171"/>
        <v>1.4032867455076026</v>
      </c>
      <c r="H2201" s="67">
        <v>1.4722999999999999E-5</v>
      </c>
      <c r="I2201" s="21">
        <f t="shared" si="172"/>
        <v>9.6021652644622703E-6</v>
      </c>
      <c r="J2201" s="21">
        <v>1.8505000000000001E-2</v>
      </c>
      <c r="K2201" s="21">
        <f t="shared" si="173"/>
        <v>1.3208935978456561E-5</v>
      </c>
      <c r="L2201" s="21">
        <f t="shared" si="174"/>
        <v>0.72694464415022964</v>
      </c>
      <c r="M2201" s="21" t="s">
        <v>262</v>
      </c>
    </row>
    <row r="2202" spans="1:13" x14ac:dyDescent="0.15">
      <c r="A2202" s="21">
        <f t="shared" si="170"/>
        <v>-70.279999999999973</v>
      </c>
      <c r="B2202" s="21">
        <v>202.87</v>
      </c>
      <c r="C2202" s="21">
        <v>81060</v>
      </c>
      <c r="D2202" s="21">
        <v>1.5210999999999999</v>
      </c>
      <c r="E2202" s="21">
        <v>913.65</v>
      </c>
      <c r="F2202" s="21">
        <v>651.11</v>
      </c>
      <c r="G2202" s="21">
        <f t="shared" si="171"/>
        <v>1.403219118121362</v>
      </c>
      <c r="H2202" s="67">
        <v>1.4824000000000001E-5</v>
      </c>
      <c r="I2202" s="21">
        <f t="shared" si="172"/>
        <v>9.7455788574058264E-6</v>
      </c>
      <c r="J2202" s="21">
        <v>1.8641000000000001E-2</v>
      </c>
      <c r="K2202" s="21">
        <f t="shared" si="173"/>
        <v>1.3413174714357431E-5</v>
      </c>
      <c r="L2202" s="21">
        <f t="shared" si="174"/>
        <v>0.72656765195000261</v>
      </c>
      <c r="M2202" s="21" t="s">
        <v>262</v>
      </c>
    </row>
    <row r="2203" spans="1:13" x14ac:dyDescent="0.15">
      <c r="A2203" s="21">
        <f t="shared" si="170"/>
        <v>-68.689999999999969</v>
      </c>
      <c r="B2203" s="21">
        <v>204.46</v>
      </c>
      <c r="C2203" s="21">
        <v>81060</v>
      </c>
      <c r="D2203" s="21">
        <v>1.5092000000000001</v>
      </c>
      <c r="E2203" s="21">
        <v>913.61</v>
      </c>
      <c r="F2203" s="21">
        <v>651.1400000000001</v>
      </c>
      <c r="G2203" s="21">
        <f t="shared" si="171"/>
        <v>1.4030930368277172</v>
      </c>
      <c r="H2203" s="67">
        <v>1.4924E-5</v>
      </c>
      <c r="I2203" s="21">
        <f t="shared" si="172"/>
        <v>9.8886827458256016E-6</v>
      </c>
      <c r="J2203" s="21">
        <v>1.8776999999999999E-2</v>
      </c>
      <c r="K2203" s="21">
        <f t="shared" si="173"/>
        <v>1.3618164164248555E-5</v>
      </c>
      <c r="L2203" s="21">
        <f t="shared" si="174"/>
        <v>0.72613919369441338</v>
      </c>
      <c r="M2203" s="21" t="s">
        <v>262</v>
      </c>
    </row>
    <row r="2204" spans="1:13" x14ac:dyDescent="0.15">
      <c r="A2204" s="21">
        <f t="shared" si="170"/>
        <v>-67.099999999999966</v>
      </c>
      <c r="B2204" s="21">
        <v>206.05</v>
      </c>
      <c r="C2204" s="21">
        <v>81060</v>
      </c>
      <c r="D2204" s="21">
        <v>1.4975000000000001</v>
      </c>
      <c r="E2204" s="21">
        <v>913.59</v>
      </c>
      <c r="F2204" s="21">
        <v>651.16</v>
      </c>
      <c r="G2204" s="21">
        <f t="shared" si="171"/>
        <v>1.4030192272252597</v>
      </c>
      <c r="H2204" s="67">
        <v>1.5024999999999999E-5</v>
      </c>
      <c r="I2204" s="21">
        <f t="shared" si="172"/>
        <v>1.0033388981636059E-5</v>
      </c>
      <c r="J2204" s="21">
        <v>1.8912999999999999E-2</v>
      </c>
      <c r="K2204" s="21">
        <f t="shared" si="173"/>
        <v>1.3824271493400861E-5</v>
      </c>
      <c r="L2204" s="21">
        <f t="shared" si="174"/>
        <v>0.7257806667371649</v>
      </c>
      <c r="M2204" s="21" t="s">
        <v>262</v>
      </c>
    </row>
    <row r="2205" spans="1:13" x14ac:dyDescent="0.15">
      <c r="A2205" s="21">
        <f t="shared" si="170"/>
        <v>-65.509999999999991</v>
      </c>
      <c r="B2205" s="21">
        <v>207.64</v>
      </c>
      <c r="C2205" s="21">
        <v>81060</v>
      </c>
      <c r="D2205" s="21">
        <v>1.4859</v>
      </c>
      <c r="E2205" s="21">
        <v>913.56999999999994</v>
      </c>
      <c r="F2205" s="21">
        <v>651.19000000000005</v>
      </c>
      <c r="G2205" s="21">
        <f t="shared" si="171"/>
        <v>1.4029238778236763</v>
      </c>
      <c r="H2205" s="67">
        <v>1.5125E-5</v>
      </c>
      <c r="I2205" s="21">
        <f t="shared" si="172"/>
        <v>1.0179016084527895E-5</v>
      </c>
      <c r="J2205" s="21">
        <v>1.9047999999999999E-2</v>
      </c>
      <c r="K2205" s="21">
        <f t="shared" si="173"/>
        <v>1.4031948110068047E-5</v>
      </c>
      <c r="L2205" s="21">
        <f t="shared" si="174"/>
        <v>0.72541716978160431</v>
      </c>
      <c r="M2205" s="21" t="s">
        <v>262</v>
      </c>
    </row>
    <row r="2206" spans="1:13" x14ac:dyDescent="0.15">
      <c r="A2206" s="21">
        <f t="shared" si="170"/>
        <v>-63.919999999999987</v>
      </c>
      <c r="B2206" s="21">
        <v>209.23</v>
      </c>
      <c r="C2206" s="21">
        <v>81060</v>
      </c>
      <c r="D2206" s="21">
        <v>1.4745999999999999</v>
      </c>
      <c r="E2206" s="21">
        <v>913.55</v>
      </c>
      <c r="F2206" s="21">
        <v>651.22</v>
      </c>
      <c r="G2206" s="21">
        <f t="shared" si="171"/>
        <v>1.4028285372070881</v>
      </c>
      <c r="H2206" s="67">
        <v>1.5225000000000001E-5</v>
      </c>
      <c r="I2206" s="21">
        <f t="shared" si="172"/>
        <v>1.032483385324834E-5</v>
      </c>
      <c r="J2206" s="21">
        <v>1.9184E-2</v>
      </c>
      <c r="K2206" s="21">
        <f t="shared" si="173"/>
        <v>1.4240741864261724E-5</v>
      </c>
      <c r="L2206" s="21">
        <f t="shared" si="174"/>
        <v>0.72502078555045868</v>
      </c>
      <c r="M2206" s="21" t="s">
        <v>262</v>
      </c>
    </row>
    <row r="2207" spans="1:13" x14ac:dyDescent="0.15">
      <c r="A2207" s="21">
        <f t="shared" si="170"/>
        <v>-62.329999999999984</v>
      </c>
      <c r="B2207" s="21">
        <v>210.82</v>
      </c>
      <c r="C2207" s="21">
        <v>81060</v>
      </c>
      <c r="D2207" s="21">
        <v>1.4634</v>
      </c>
      <c r="E2207" s="21">
        <v>913.53</v>
      </c>
      <c r="F2207" s="21">
        <v>651.25</v>
      </c>
      <c r="G2207" s="21">
        <f t="shared" si="171"/>
        <v>1.4027332053742803</v>
      </c>
      <c r="H2207" s="67">
        <v>1.5324000000000001E-5</v>
      </c>
      <c r="I2207" s="21">
        <f t="shared" si="172"/>
        <v>1.0471504715047151E-5</v>
      </c>
      <c r="J2207" s="21">
        <v>1.9318999999999999E-2</v>
      </c>
      <c r="K2207" s="21">
        <f t="shared" si="173"/>
        <v>1.4451029173813097E-5</v>
      </c>
      <c r="L2207" s="21">
        <f t="shared" si="174"/>
        <v>0.72461999689424927</v>
      </c>
      <c r="M2207" s="21" t="s">
        <v>262</v>
      </c>
    </row>
    <row r="2208" spans="1:13" x14ac:dyDescent="0.15">
      <c r="A2208" s="21">
        <f t="shared" si="170"/>
        <v>-60.739999999999981</v>
      </c>
      <c r="B2208" s="21">
        <v>212.41</v>
      </c>
      <c r="C2208" s="21">
        <v>81060</v>
      </c>
      <c r="D2208" s="21">
        <v>1.4523999999999999</v>
      </c>
      <c r="E2208" s="21">
        <v>913.52</v>
      </c>
      <c r="F2208" s="21">
        <v>651.28</v>
      </c>
      <c r="G2208" s="21">
        <f t="shared" si="171"/>
        <v>1.4026532367031077</v>
      </c>
      <c r="H2208" s="67">
        <v>1.5424E-5</v>
      </c>
      <c r="I2208" s="21">
        <f t="shared" si="172"/>
        <v>1.06196640044065E-5</v>
      </c>
      <c r="J2208" s="21">
        <v>1.9453999999999999E-2</v>
      </c>
      <c r="K2208" s="21">
        <f t="shared" si="173"/>
        <v>1.4662384745847618E-5</v>
      </c>
      <c r="L2208" s="21">
        <f t="shared" si="174"/>
        <v>0.72427945306877761</v>
      </c>
      <c r="M2208" s="21" t="s">
        <v>262</v>
      </c>
    </row>
    <row r="2209" spans="1:13" x14ac:dyDescent="0.15">
      <c r="A2209" s="21">
        <f t="shared" si="170"/>
        <v>-59.149999999999977</v>
      </c>
      <c r="B2209" s="21">
        <v>214</v>
      </c>
      <c r="C2209" s="21">
        <v>81060</v>
      </c>
      <c r="D2209" s="21">
        <v>1.4415</v>
      </c>
      <c r="E2209" s="21">
        <v>913.52</v>
      </c>
      <c r="F2209" s="21">
        <v>651.32000000000005</v>
      </c>
      <c r="G2209" s="21">
        <f t="shared" si="171"/>
        <v>1.4025670945157525</v>
      </c>
      <c r="H2209" s="67">
        <v>1.5523E-5</v>
      </c>
      <c r="I2209" s="21">
        <f t="shared" si="172"/>
        <v>1.0768643773846688E-5</v>
      </c>
      <c r="J2209" s="21">
        <v>1.9588000000000001E-2</v>
      </c>
      <c r="K2209" s="21">
        <f t="shared" si="173"/>
        <v>1.48750141892812E-5</v>
      </c>
      <c r="L2209" s="21">
        <f t="shared" si="174"/>
        <v>0.72394174800898503</v>
      </c>
      <c r="M2209" s="21" t="s">
        <v>262</v>
      </c>
    </row>
    <row r="2210" spans="1:13" x14ac:dyDescent="0.15">
      <c r="A2210" s="21">
        <f t="shared" si="170"/>
        <v>-57.559999999999974</v>
      </c>
      <c r="B2210" s="21">
        <v>215.59</v>
      </c>
      <c r="C2210" s="21">
        <v>81060</v>
      </c>
      <c r="D2210" s="21">
        <v>1.4308000000000001</v>
      </c>
      <c r="E2210" s="21">
        <v>913.52</v>
      </c>
      <c r="F2210" s="21">
        <v>651.36</v>
      </c>
      <c r="G2210" s="21">
        <f t="shared" si="171"/>
        <v>1.4024809629083763</v>
      </c>
      <c r="H2210" s="67">
        <v>1.5622000000000001E-5</v>
      </c>
      <c r="I2210" s="21">
        <f t="shared" si="172"/>
        <v>1.0918367346938775E-5</v>
      </c>
      <c r="J2210" s="21">
        <v>1.9723000000000001E-2</v>
      </c>
      <c r="K2210" s="21">
        <f t="shared" si="173"/>
        <v>1.5089539397268695E-5</v>
      </c>
      <c r="L2210" s="21">
        <f t="shared" si="174"/>
        <v>0.72357194341631592</v>
      </c>
      <c r="M2210" s="21" t="s">
        <v>262</v>
      </c>
    </row>
    <row r="2211" spans="1:13" x14ac:dyDescent="0.15">
      <c r="A2211" s="21">
        <f t="shared" si="170"/>
        <v>-55.96999999999997</v>
      </c>
      <c r="B2211" s="21">
        <v>217.18</v>
      </c>
      <c r="C2211" s="21">
        <v>81060</v>
      </c>
      <c r="D2211" s="21">
        <v>1.4202999999999999</v>
      </c>
      <c r="E2211" s="21">
        <v>913.52</v>
      </c>
      <c r="F2211" s="21">
        <v>651.41000000000008</v>
      </c>
      <c r="G2211" s="21">
        <f t="shared" si="171"/>
        <v>1.4023733132742817</v>
      </c>
      <c r="H2211" s="67">
        <v>1.5721000000000001E-5</v>
      </c>
      <c r="I2211" s="21">
        <f t="shared" si="172"/>
        <v>1.1068788284165319E-5</v>
      </c>
      <c r="J2211" s="21">
        <v>1.9857E-2</v>
      </c>
      <c r="K2211" s="21">
        <f t="shared" si="173"/>
        <v>1.5304371131867789E-5</v>
      </c>
      <c r="L2211" s="21">
        <f t="shared" si="174"/>
        <v>0.72324358765170982</v>
      </c>
      <c r="M2211" s="21" t="s">
        <v>262</v>
      </c>
    </row>
    <row r="2212" spans="1:13" x14ac:dyDescent="0.15">
      <c r="A2212" s="21">
        <f t="shared" si="170"/>
        <v>-54.379999999999967</v>
      </c>
      <c r="B2212" s="21">
        <v>218.77</v>
      </c>
      <c r="C2212" s="21">
        <v>81060</v>
      </c>
      <c r="D2212" s="21">
        <v>1.4098999999999999</v>
      </c>
      <c r="E2212" s="21">
        <v>913.53</v>
      </c>
      <c r="F2212" s="21">
        <v>651.44999999999993</v>
      </c>
      <c r="G2212" s="21">
        <f t="shared" si="171"/>
        <v>1.402302555836979</v>
      </c>
      <c r="H2212" s="67">
        <v>1.5818999999999999E-5</v>
      </c>
      <c r="I2212" s="21">
        <f t="shared" si="172"/>
        <v>1.1219944676927442E-5</v>
      </c>
      <c r="J2212" s="21">
        <v>1.9990999999999998E-2</v>
      </c>
      <c r="K2212" s="21">
        <f t="shared" si="173"/>
        <v>1.5521132079556767E-5</v>
      </c>
      <c r="L2212" s="21">
        <f t="shared" si="174"/>
        <v>0.72288185033264962</v>
      </c>
      <c r="M2212" s="21" t="s">
        <v>262</v>
      </c>
    </row>
    <row r="2213" spans="1:13" x14ac:dyDescent="0.15">
      <c r="A2213" s="21">
        <f t="shared" si="170"/>
        <v>-52.789999999999964</v>
      </c>
      <c r="B2213" s="21">
        <v>220.36</v>
      </c>
      <c r="C2213" s="21">
        <v>81060</v>
      </c>
      <c r="D2213" s="21">
        <v>1.3996</v>
      </c>
      <c r="E2213" s="21">
        <v>913.54</v>
      </c>
      <c r="F2213" s="21">
        <v>651.5</v>
      </c>
      <c r="G2213" s="21">
        <f t="shared" si="171"/>
        <v>1.4022102839600921</v>
      </c>
      <c r="H2213" s="67">
        <v>1.5917E-5</v>
      </c>
      <c r="I2213" s="21">
        <f t="shared" si="172"/>
        <v>1.1372535010002858E-5</v>
      </c>
      <c r="J2213" s="21">
        <v>2.0125000000000001E-2</v>
      </c>
      <c r="K2213" s="21">
        <f t="shared" si="173"/>
        <v>1.5739987648774992E-5</v>
      </c>
      <c r="L2213" s="21">
        <f t="shared" si="174"/>
        <v>0.7225250275776397</v>
      </c>
      <c r="M2213" s="21" t="s">
        <v>262</v>
      </c>
    </row>
    <row r="2214" spans="1:13" x14ac:dyDescent="0.15">
      <c r="A2214" s="21">
        <f t="shared" si="170"/>
        <v>-51.199999999999989</v>
      </c>
      <c r="B2214" s="21">
        <v>221.95</v>
      </c>
      <c r="C2214" s="21">
        <v>81060</v>
      </c>
      <c r="D2214" s="21">
        <v>1.3895</v>
      </c>
      <c r="E2214" s="21">
        <v>913.55</v>
      </c>
      <c r="F2214" s="21">
        <v>651.56000000000006</v>
      </c>
      <c r="G2214" s="21">
        <f t="shared" si="171"/>
        <v>1.4020965068451099</v>
      </c>
      <c r="H2214" s="67">
        <v>1.6015000000000002E-5</v>
      </c>
      <c r="I2214" s="21">
        <f t="shared" si="172"/>
        <v>1.1525728679381073E-5</v>
      </c>
      <c r="J2214" s="21">
        <v>2.0258999999999999E-2</v>
      </c>
      <c r="K2214" s="21">
        <f t="shared" si="173"/>
        <v>1.5959788486126144E-5</v>
      </c>
      <c r="L2214" s="21">
        <f t="shared" si="174"/>
        <v>0.72217302186682475</v>
      </c>
      <c r="M2214" s="21" t="s">
        <v>262</v>
      </c>
    </row>
    <row r="2215" spans="1:13" x14ac:dyDescent="0.15">
      <c r="A2215" s="21">
        <f t="shared" si="170"/>
        <v>-49.609999999999985</v>
      </c>
      <c r="B2215" s="21">
        <v>223.54</v>
      </c>
      <c r="C2215" s="21">
        <v>81060</v>
      </c>
      <c r="D2215" s="21">
        <v>1.3795999999999999</v>
      </c>
      <c r="E2215" s="21">
        <v>913.56999999999994</v>
      </c>
      <c r="F2215" s="21">
        <v>651.61</v>
      </c>
      <c r="G2215" s="21">
        <f t="shared" si="171"/>
        <v>1.4020196129586715</v>
      </c>
      <c r="H2215" s="67">
        <v>1.6113E-5</v>
      </c>
      <c r="I2215" s="21">
        <f t="shared" si="172"/>
        <v>1.1679472310814729E-5</v>
      </c>
      <c r="J2215" s="21">
        <v>2.0392E-2</v>
      </c>
      <c r="K2215" s="21">
        <f t="shared" si="173"/>
        <v>1.6179489223427142E-5</v>
      </c>
      <c r="L2215" s="21">
        <f t="shared" si="174"/>
        <v>0.72186903736759511</v>
      </c>
      <c r="M2215" s="21" t="s">
        <v>262</v>
      </c>
    </row>
    <row r="2216" spans="1:13" x14ac:dyDescent="0.15">
      <c r="A2216" s="21">
        <f t="shared" si="170"/>
        <v>-48.019999999999982</v>
      </c>
      <c r="B2216" s="21">
        <v>225.13</v>
      </c>
      <c r="C2216" s="21">
        <v>81060</v>
      </c>
      <c r="D2216" s="21">
        <v>1.3697999999999999</v>
      </c>
      <c r="E2216" s="21">
        <v>913.59</v>
      </c>
      <c r="F2216" s="21">
        <v>651.66999999999996</v>
      </c>
      <c r="G2216" s="21">
        <f t="shared" si="171"/>
        <v>1.4019212177942826</v>
      </c>
      <c r="H2216" s="67">
        <v>1.6209999999999999E-5</v>
      </c>
      <c r="I2216" s="21">
        <f t="shared" si="172"/>
        <v>1.1833844356840414E-5</v>
      </c>
      <c r="J2216" s="21">
        <v>2.0525999999999999E-2</v>
      </c>
      <c r="K2216" s="21">
        <f t="shared" si="173"/>
        <v>1.6401962909825589E-5</v>
      </c>
      <c r="L2216" s="21">
        <f t="shared" si="174"/>
        <v>0.7214895206080093</v>
      </c>
      <c r="M2216" s="21" t="s">
        <v>262</v>
      </c>
    </row>
    <row r="2217" spans="1:13" x14ac:dyDescent="0.15">
      <c r="A2217" s="21">
        <f t="shared" si="170"/>
        <v>-46.429999999999978</v>
      </c>
      <c r="B2217" s="21">
        <v>226.72</v>
      </c>
      <c r="C2217" s="21">
        <v>81060</v>
      </c>
      <c r="D2217" s="21">
        <v>1.3601000000000001</v>
      </c>
      <c r="E2217" s="21">
        <v>913.62</v>
      </c>
      <c r="F2217" s="21">
        <v>651.74</v>
      </c>
      <c r="G2217" s="21">
        <f t="shared" si="171"/>
        <v>1.4018166753613404</v>
      </c>
      <c r="H2217" s="67">
        <v>1.6308E-5</v>
      </c>
      <c r="I2217" s="21">
        <f t="shared" si="172"/>
        <v>1.1990294831262406E-5</v>
      </c>
      <c r="J2217" s="21">
        <v>2.0659E-2</v>
      </c>
      <c r="K2217" s="21">
        <f t="shared" si="173"/>
        <v>1.6625428859250725E-5</v>
      </c>
      <c r="L2217" s="21">
        <f t="shared" si="174"/>
        <v>0.721202137567162</v>
      </c>
      <c r="M2217" s="21" t="s">
        <v>262</v>
      </c>
    </row>
    <row r="2218" spans="1:13" x14ac:dyDescent="0.15">
      <c r="A2218" s="21">
        <f t="shared" si="170"/>
        <v>-44.839999999999975</v>
      </c>
      <c r="B2218" s="21">
        <v>228.31</v>
      </c>
      <c r="C2218" s="21">
        <v>81060</v>
      </c>
      <c r="D2218" s="21">
        <v>1.3506</v>
      </c>
      <c r="E2218" s="21">
        <v>913.65</v>
      </c>
      <c r="F2218" s="21">
        <v>651.80000000000007</v>
      </c>
      <c r="G2218" s="21">
        <f t="shared" si="171"/>
        <v>1.4017336606320956</v>
      </c>
      <c r="H2218" s="67">
        <v>1.6405E-5</v>
      </c>
      <c r="I2218" s="21">
        <f t="shared" si="172"/>
        <v>1.2146453428106026E-5</v>
      </c>
      <c r="J2218" s="21">
        <v>2.0792000000000001E-2</v>
      </c>
      <c r="K2218" s="21">
        <f t="shared" si="173"/>
        <v>1.6849602604407875E-5</v>
      </c>
      <c r="L2218" s="21">
        <f t="shared" si="174"/>
        <v>0.72087477154674873</v>
      </c>
      <c r="M2218" s="21" t="s">
        <v>262</v>
      </c>
    </row>
    <row r="2219" spans="1:13" x14ac:dyDescent="0.15">
      <c r="A2219" s="21">
        <f t="shared" si="170"/>
        <v>-43.249999999999972</v>
      </c>
      <c r="B2219" s="21">
        <v>229.9</v>
      </c>
      <c r="C2219" s="21">
        <v>81060</v>
      </c>
      <c r="D2219" s="21">
        <v>1.3411999999999999</v>
      </c>
      <c r="E2219" s="21">
        <v>913.69</v>
      </c>
      <c r="F2219" s="21">
        <v>651.87</v>
      </c>
      <c r="G2219" s="21">
        <f t="shared" si="171"/>
        <v>1.4016444996701798</v>
      </c>
      <c r="H2219" s="67">
        <v>1.6501E-5</v>
      </c>
      <c r="I2219" s="21">
        <f t="shared" si="172"/>
        <v>1.2303161348046527E-5</v>
      </c>
      <c r="J2219" s="21">
        <v>2.0924999999999999E-2</v>
      </c>
      <c r="K2219" s="21">
        <f t="shared" si="173"/>
        <v>1.7075485088132696E-5</v>
      </c>
      <c r="L2219" s="21">
        <f t="shared" si="174"/>
        <v>0.72051606642771804</v>
      </c>
      <c r="M2219" s="21" t="s">
        <v>262</v>
      </c>
    </row>
    <row r="2220" spans="1:13" x14ac:dyDescent="0.15">
      <c r="A2220" s="21">
        <f t="shared" si="170"/>
        <v>-41.659999999999968</v>
      </c>
      <c r="B2220" s="21">
        <v>231.49</v>
      </c>
      <c r="C2220" s="21">
        <v>81060</v>
      </c>
      <c r="D2220" s="21">
        <v>1.3320000000000001</v>
      </c>
      <c r="E2220" s="21">
        <v>913.73</v>
      </c>
      <c r="F2220" s="21">
        <v>651.95000000000005</v>
      </c>
      <c r="G2220" s="21">
        <f t="shared" si="171"/>
        <v>1.4015338599585858</v>
      </c>
      <c r="H2220" s="67">
        <v>1.6597999999999999E-5</v>
      </c>
      <c r="I2220" s="21">
        <f t="shared" si="172"/>
        <v>1.2460960960960959E-5</v>
      </c>
      <c r="J2220" s="21">
        <v>2.1056999999999999E-2</v>
      </c>
      <c r="K2220" s="21">
        <f t="shared" si="173"/>
        <v>1.7301126764534991E-5</v>
      </c>
      <c r="L2220" s="21">
        <f t="shared" si="174"/>
        <v>0.72023985088094222</v>
      </c>
      <c r="M2220" s="21" t="s">
        <v>262</v>
      </c>
    </row>
    <row r="2221" spans="1:13" x14ac:dyDescent="0.15">
      <c r="A2221" s="21">
        <f t="shared" si="170"/>
        <v>-40.069999999999965</v>
      </c>
      <c r="B2221" s="21">
        <v>233.08</v>
      </c>
      <c r="C2221" s="21">
        <v>81060</v>
      </c>
      <c r="D2221" s="21">
        <v>1.3228</v>
      </c>
      <c r="E2221" s="21">
        <v>913.77</v>
      </c>
      <c r="F2221" s="21">
        <v>652.0200000000001</v>
      </c>
      <c r="G2221" s="21">
        <f t="shared" si="171"/>
        <v>1.401444740958866</v>
      </c>
      <c r="H2221" s="67">
        <v>1.6694E-5</v>
      </c>
      <c r="I2221" s="21">
        <f t="shared" si="172"/>
        <v>1.2620199576655579E-5</v>
      </c>
      <c r="J2221" s="21">
        <v>2.1190000000000001E-2</v>
      </c>
      <c r="K2221" s="21">
        <f t="shared" si="173"/>
        <v>1.7530724907735689E-5</v>
      </c>
      <c r="L2221" s="21">
        <f t="shared" si="174"/>
        <v>0.71989034355828219</v>
      </c>
      <c r="M2221" s="21" t="s">
        <v>262</v>
      </c>
    </row>
    <row r="2222" spans="1:13" x14ac:dyDescent="0.15">
      <c r="A2222" s="21">
        <f t="shared" si="170"/>
        <v>-38.47999999999999</v>
      </c>
      <c r="B2222" s="21">
        <v>234.67</v>
      </c>
      <c r="C2222" s="21">
        <v>81060</v>
      </c>
      <c r="D2222" s="21">
        <v>1.3138000000000001</v>
      </c>
      <c r="E2222" s="21">
        <v>913.81999999999994</v>
      </c>
      <c r="F2222" s="21">
        <v>652.1</v>
      </c>
      <c r="G2222" s="21">
        <f t="shared" si="171"/>
        <v>1.401349486275111</v>
      </c>
      <c r="H2222" s="67">
        <v>1.679E-5</v>
      </c>
      <c r="I2222" s="21">
        <f t="shared" si="172"/>
        <v>1.2779722941086922E-5</v>
      </c>
      <c r="J2222" s="21">
        <v>2.1322000000000001E-2</v>
      </c>
      <c r="K2222" s="21">
        <f t="shared" si="173"/>
        <v>1.7759798033597714E-5</v>
      </c>
      <c r="L2222" s="21">
        <f t="shared" si="174"/>
        <v>0.71958717756308033</v>
      </c>
      <c r="M2222" s="21" t="s">
        <v>262</v>
      </c>
    </row>
    <row r="2223" spans="1:13" x14ac:dyDescent="0.15">
      <c r="A2223" s="21">
        <f t="shared" ref="A2223:A2286" si="175">B2223-273.15</f>
        <v>-36.889999999999986</v>
      </c>
      <c r="B2223" s="21">
        <v>236.26</v>
      </c>
      <c r="C2223" s="21">
        <v>81060</v>
      </c>
      <c r="D2223" s="21">
        <v>1.3048999999999999</v>
      </c>
      <c r="E2223" s="21">
        <v>913.87</v>
      </c>
      <c r="F2223" s="21">
        <v>652.17999999999995</v>
      </c>
      <c r="G2223" s="21">
        <f t="shared" ref="G2223:G2286" si="176">E2223/F2223</f>
        <v>1.4012542549602871</v>
      </c>
      <c r="H2223" s="67">
        <v>1.6886000000000001E-5</v>
      </c>
      <c r="I2223" s="21">
        <f t="shared" ref="I2223:I2286" si="177">H2223/D2223</f>
        <v>1.2940455207295579E-5</v>
      </c>
      <c r="J2223" s="21">
        <v>2.1454000000000001E-2</v>
      </c>
      <c r="K2223" s="21">
        <f t="shared" ref="K2223:K2286" si="178">J2223/E2223/D2223</f>
        <v>1.799064046112331E-5</v>
      </c>
      <c r="L2223" s="21">
        <f t="shared" ref="L2223:L2286" si="179">H2223*E2223/J2223</f>
        <v>0.71928818961499019</v>
      </c>
      <c r="M2223" s="21" t="s">
        <v>262</v>
      </c>
    </row>
    <row r="2224" spans="1:13" x14ac:dyDescent="0.15">
      <c r="A2224" s="21">
        <f t="shared" si="175"/>
        <v>-35.299999999999983</v>
      </c>
      <c r="B2224" s="21">
        <v>237.85</v>
      </c>
      <c r="C2224" s="21">
        <v>81060</v>
      </c>
      <c r="D2224" s="21">
        <v>1.2962</v>
      </c>
      <c r="E2224" s="21">
        <v>913.93000000000006</v>
      </c>
      <c r="F2224" s="21">
        <v>652.27</v>
      </c>
      <c r="G2224" s="21">
        <f t="shared" si="176"/>
        <v>1.4011528968065372</v>
      </c>
      <c r="H2224" s="67">
        <v>1.6982000000000001E-5</v>
      </c>
      <c r="I2224" s="21">
        <f t="shared" si="177"/>
        <v>1.3101373244869619E-5</v>
      </c>
      <c r="J2224" s="21">
        <v>2.1586000000000001E-2</v>
      </c>
      <c r="K2224" s="21">
        <f t="shared" si="178"/>
        <v>1.822162993305321E-5</v>
      </c>
      <c r="L2224" s="21">
        <f t="shared" si="179"/>
        <v>0.71900117020290932</v>
      </c>
      <c r="M2224" s="21" t="s">
        <v>262</v>
      </c>
    </row>
    <row r="2225" spans="1:13" x14ac:dyDescent="0.15">
      <c r="A2225" s="21">
        <f t="shared" si="175"/>
        <v>-33.70999999999998</v>
      </c>
      <c r="B2225" s="21">
        <v>239.44</v>
      </c>
      <c r="C2225" s="21">
        <v>81060</v>
      </c>
      <c r="D2225" s="21">
        <v>1.2875000000000001</v>
      </c>
      <c r="E2225" s="21">
        <v>913.99</v>
      </c>
      <c r="F2225" s="21">
        <v>652.36</v>
      </c>
      <c r="G2225" s="21">
        <f t="shared" si="176"/>
        <v>1.4010515666196579</v>
      </c>
      <c r="H2225" s="67">
        <v>1.7076999999999999E-5</v>
      </c>
      <c r="I2225" s="21">
        <f t="shared" si="177"/>
        <v>1.3263689320388348E-5</v>
      </c>
      <c r="J2225" s="21">
        <v>2.1718000000000001E-2</v>
      </c>
      <c r="K2225" s="21">
        <f t="shared" si="178"/>
        <v>1.8455726555611229E-5</v>
      </c>
      <c r="L2225" s="21">
        <f t="shared" si="179"/>
        <v>0.7186760857353347</v>
      </c>
      <c r="M2225" s="21" t="s">
        <v>262</v>
      </c>
    </row>
    <row r="2226" spans="1:13" x14ac:dyDescent="0.15">
      <c r="A2226" s="21">
        <f t="shared" si="175"/>
        <v>-32.119999999999976</v>
      </c>
      <c r="B2226" s="21">
        <v>241.03</v>
      </c>
      <c r="C2226" s="21">
        <v>81060</v>
      </c>
      <c r="D2226" s="21">
        <v>1.2789999999999999</v>
      </c>
      <c r="E2226" s="21">
        <v>914.05000000000007</v>
      </c>
      <c r="F2226" s="21">
        <v>652.44999999999993</v>
      </c>
      <c r="G2226" s="21">
        <f t="shared" si="176"/>
        <v>1.400950264388076</v>
      </c>
      <c r="H2226" s="67">
        <v>1.7173E-5</v>
      </c>
      <c r="I2226" s="21">
        <f t="shared" si="177"/>
        <v>1.3426896012509775E-5</v>
      </c>
      <c r="J2226" s="21">
        <v>2.1849E-2</v>
      </c>
      <c r="K2226" s="21">
        <f t="shared" si="178"/>
        <v>1.8689215303156153E-5</v>
      </c>
      <c r="L2226" s="21">
        <f t="shared" si="179"/>
        <v>0.71843016385189262</v>
      </c>
      <c r="M2226" s="21" t="s">
        <v>262</v>
      </c>
    </row>
    <row r="2227" spans="1:13" x14ac:dyDescent="0.15">
      <c r="A2227" s="21">
        <f t="shared" si="175"/>
        <v>-30.529999999999973</v>
      </c>
      <c r="B2227" s="21">
        <v>242.62</v>
      </c>
      <c r="C2227" s="21">
        <v>81060</v>
      </c>
      <c r="D2227" s="21">
        <v>1.2706</v>
      </c>
      <c r="E2227" s="21">
        <v>914.12</v>
      </c>
      <c r="F2227" s="21">
        <v>652.54999999999995</v>
      </c>
      <c r="G2227" s="21">
        <f t="shared" si="176"/>
        <v>1.4008428472913954</v>
      </c>
      <c r="H2227" s="67">
        <v>1.7268000000000001E-5</v>
      </c>
      <c r="I2227" s="21">
        <f t="shared" si="177"/>
        <v>1.3590429718243352E-5</v>
      </c>
      <c r="J2227" s="21">
        <v>2.1981000000000001E-2</v>
      </c>
      <c r="K2227" s="21">
        <f t="shared" si="178"/>
        <v>1.892497804303057E-5</v>
      </c>
      <c r="L2227" s="21">
        <f t="shared" si="179"/>
        <v>0.71812129384468404</v>
      </c>
      <c r="M2227" s="21" t="s">
        <v>262</v>
      </c>
    </row>
    <row r="2228" spans="1:13" x14ac:dyDescent="0.15">
      <c r="A2228" s="21">
        <f t="shared" si="175"/>
        <v>-28.939999999999969</v>
      </c>
      <c r="B2228" s="21">
        <v>244.21</v>
      </c>
      <c r="C2228" s="21">
        <v>81060</v>
      </c>
      <c r="D2228" s="21">
        <v>1.2623</v>
      </c>
      <c r="E2228" s="21">
        <v>914.18999999999994</v>
      </c>
      <c r="F2228" s="21">
        <v>652.65</v>
      </c>
      <c r="G2228" s="21">
        <f t="shared" si="176"/>
        <v>1.4007354631119282</v>
      </c>
      <c r="H2228" s="67">
        <v>1.7362000000000001E-5</v>
      </c>
      <c r="I2228" s="21">
        <f t="shared" si="177"/>
        <v>1.3754258100293117E-5</v>
      </c>
      <c r="J2228" s="21">
        <v>2.2112E-2</v>
      </c>
      <c r="K2228" s="21">
        <f t="shared" si="178"/>
        <v>1.9161476774356413E-5</v>
      </c>
      <c r="L2228" s="21">
        <f t="shared" si="179"/>
        <v>0.71780783194645437</v>
      </c>
      <c r="M2228" s="21" t="s">
        <v>262</v>
      </c>
    </row>
    <row r="2229" spans="1:13" x14ac:dyDescent="0.15">
      <c r="A2229" s="21">
        <f t="shared" si="175"/>
        <v>-27.349999999999966</v>
      </c>
      <c r="B2229" s="21">
        <v>245.8</v>
      </c>
      <c r="C2229" s="21">
        <v>81060</v>
      </c>
      <c r="D2229" s="21">
        <v>1.2541</v>
      </c>
      <c r="E2229" s="21">
        <v>914.27</v>
      </c>
      <c r="F2229" s="21">
        <v>652.75</v>
      </c>
      <c r="G2229" s="21">
        <f t="shared" si="176"/>
        <v>1.4006434316353886</v>
      </c>
      <c r="H2229" s="67">
        <v>1.7456999999999999E-5</v>
      </c>
      <c r="I2229" s="21">
        <f t="shared" si="177"/>
        <v>1.3919942588310342E-5</v>
      </c>
      <c r="J2229" s="21">
        <v>2.2244E-2</v>
      </c>
      <c r="K2229" s="21">
        <f t="shared" si="178"/>
        <v>1.9400201872514216E-5</v>
      </c>
      <c r="L2229" s="21">
        <f t="shared" si="179"/>
        <v>0.71751534750944068</v>
      </c>
      <c r="M2229" s="21" t="s">
        <v>262</v>
      </c>
    </row>
    <row r="2230" spans="1:13" x14ac:dyDescent="0.15">
      <c r="A2230" s="21">
        <f t="shared" si="175"/>
        <v>-25.759999999999991</v>
      </c>
      <c r="B2230" s="21">
        <v>247.39</v>
      </c>
      <c r="C2230" s="21">
        <v>81060</v>
      </c>
      <c r="D2230" s="21">
        <v>1.246</v>
      </c>
      <c r="E2230" s="21">
        <v>914.35</v>
      </c>
      <c r="F2230" s="21">
        <v>652.86</v>
      </c>
      <c r="G2230" s="21">
        <f t="shared" si="176"/>
        <v>1.400529975798793</v>
      </c>
      <c r="H2230" s="67">
        <v>1.7550999999999998E-5</v>
      </c>
      <c r="I2230" s="21">
        <f t="shared" si="177"/>
        <v>1.4085874799357944E-5</v>
      </c>
      <c r="J2230" s="21">
        <v>2.2374999999999999E-2</v>
      </c>
      <c r="K2230" s="21">
        <f t="shared" si="178"/>
        <v>1.963959521455698E-5</v>
      </c>
      <c r="L2230" s="21">
        <f t="shared" si="179"/>
        <v>0.71721818324022335</v>
      </c>
      <c r="M2230" s="21" t="s">
        <v>262</v>
      </c>
    </row>
    <row r="2231" spans="1:13" x14ac:dyDescent="0.15">
      <c r="A2231" s="21">
        <f t="shared" si="175"/>
        <v>-24.169999999999987</v>
      </c>
      <c r="B2231" s="21">
        <v>248.98</v>
      </c>
      <c r="C2231" s="21">
        <v>81060</v>
      </c>
      <c r="D2231" s="21">
        <v>1.238</v>
      </c>
      <c r="E2231" s="21">
        <v>914.44</v>
      </c>
      <c r="F2231" s="21">
        <v>652.97</v>
      </c>
      <c r="G2231" s="21">
        <f t="shared" si="176"/>
        <v>1.4004318728272356</v>
      </c>
      <c r="H2231" s="67">
        <v>1.7645000000000001E-5</v>
      </c>
      <c r="I2231" s="21">
        <f t="shared" si="177"/>
        <v>1.4252827140549274E-5</v>
      </c>
      <c r="J2231" s="21">
        <v>2.2506000000000002E-2</v>
      </c>
      <c r="K2231" s="21">
        <f t="shared" si="178"/>
        <v>1.988027807868004E-5</v>
      </c>
      <c r="L2231" s="21">
        <f t="shared" si="179"/>
        <v>0.71693298675908645</v>
      </c>
      <c r="M2231" s="21" t="s">
        <v>262</v>
      </c>
    </row>
    <row r="2232" spans="1:13" x14ac:dyDescent="0.15">
      <c r="A2232" s="21">
        <f t="shared" si="175"/>
        <v>-22.579999999999984</v>
      </c>
      <c r="B2232" s="21">
        <v>250.57</v>
      </c>
      <c r="C2232" s="21">
        <v>81060</v>
      </c>
      <c r="D2232" s="21">
        <v>1.2301</v>
      </c>
      <c r="E2232" s="21">
        <v>914.53</v>
      </c>
      <c r="F2232" s="21">
        <v>653.08999999999992</v>
      </c>
      <c r="G2232" s="21">
        <f t="shared" si="176"/>
        <v>1.4003123612365831</v>
      </c>
      <c r="H2232" s="67">
        <v>1.7739000000000001E-5</v>
      </c>
      <c r="I2232" s="21">
        <f t="shared" si="177"/>
        <v>1.442077879847167E-5</v>
      </c>
      <c r="J2232" s="21">
        <v>2.2636E-2</v>
      </c>
      <c r="K2232" s="21">
        <f t="shared" si="178"/>
        <v>2.0121544350431832E-5</v>
      </c>
      <c r="L2232" s="21">
        <f t="shared" si="179"/>
        <v>0.71668349840961298</v>
      </c>
      <c r="M2232" s="21" t="s">
        <v>262</v>
      </c>
    </row>
    <row r="2233" spans="1:13" x14ac:dyDescent="0.15">
      <c r="A2233" s="21">
        <f t="shared" si="175"/>
        <v>-20.989999999999981</v>
      </c>
      <c r="B2233" s="21">
        <v>252.16</v>
      </c>
      <c r="C2233" s="21">
        <v>81060</v>
      </c>
      <c r="D2233" s="21">
        <v>1.2222999999999999</v>
      </c>
      <c r="E2233" s="21">
        <v>914.63000000000011</v>
      </c>
      <c r="F2233" s="21">
        <v>653.20999999999992</v>
      </c>
      <c r="G2233" s="21">
        <f t="shared" si="176"/>
        <v>1.4002082025688527</v>
      </c>
      <c r="H2233" s="67">
        <v>1.7833E-5</v>
      </c>
      <c r="I2233" s="21">
        <f t="shared" si="177"/>
        <v>1.4589707927677331E-5</v>
      </c>
      <c r="J2233" s="21">
        <v>2.2766999999999999E-2</v>
      </c>
      <c r="K2233" s="21">
        <f t="shared" si="178"/>
        <v>2.0364912741456452E-5</v>
      </c>
      <c r="L2233" s="21">
        <f t="shared" si="179"/>
        <v>0.71641396714542993</v>
      </c>
      <c r="M2233" s="21" t="s">
        <v>262</v>
      </c>
    </row>
    <row r="2234" spans="1:13" x14ac:dyDescent="0.15">
      <c r="A2234" s="21">
        <f t="shared" si="175"/>
        <v>-19.399999999999977</v>
      </c>
      <c r="B2234" s="21">
        <v>253.75</v>
      </c>
      <c r="C2234" s="21">
        <v>81060</v>
      </c>
      <c r="D2234" s="21">
        <v>1.2145999999999999</v>
      </c>
      <c r="E2234" s="21">
        <v>914.73</v>
      </c>
      <c r="F2234" s="21">
        <v>653.32999999999993</v>
      </c>
      <c r="G2234" s="21">
        <f t="shared" si="176"/>
        <v>1.4001040821636848</v>
      </c>
      <c r="H2234" s="67">
        <v>1.7926000000000001E-5</v>
      </c>
      <c r="I2234" s="21">
        <f t="shared" si="177"/>
        <v>1.4758768318788081E-5</v>
      </c>
      <c r="J2234" s="21">
        <v>2.2898000000000002E-2</v>
      </c>
      <c r="K2234" s="21">
        <f t="shared" si="178"/>
        <v>2.0609684882454476E-5</v>
      </c>
      <c r="L2234" s="21">
        <f t="shared" si="179"/>
        <v>0.71610839287274008</v>
      </c>
      <c r="M2234" s="21" t="s">
        <v>262</v>
      </c>
    </row>
    <row r="2235" spans="1:13" x14ac:dyDescent="0.15">
      <c r="A2235" s="21">
        <f t="shared" si="175"/>
        <v>-17.809999999999974</v>
      </c>
      <c r="B2235" s="21">
        <v>255.34</v>
      </c>
      <c r="C2235" s="21">
        <v>81060</v>
      </c>
      <c r="D2235" s="21">
        <v>1.2070000000000001</v>
      </c>
      <c r="E2235" s="21">
        <v>914.83</v>
      </c>
      <c r="F2235" s="21">
        <v>653.46</v>
      </c>
      <c r="G2235" s="21">
        <f t="shared" si="176"/>
        <v>1.3999785755822851</v>
      </c>
      <c r="H2235" s="67">
        <v>1.802E-5</v>
      </c>
      <c r="I2235" s="21">
        <f t="shared" si="177"/>
        <v>1.4929577464788732E-5</v>
      </c>
      <c r="J2235" s="21">
        <v>2.3028E-2</v>
      </c>
      <c r="K2235" s="21">
        <f t="shared" si="178"/>
        <v>2.085492117590565E-5</v>
      </c>
      <c r="L2235" s="21">
        <f t="shared" si="179"/>
        <v>0.715877913844016</v>
      </c>
      <c r="M2235" s="21" t="s">
        <v>262</v>
      </c>
    </row>
    <row r="2236" spans="1:13" x14ac:dyDescent="0.15">
      <c r="A2236" s="21">
        <f t="shared" si="175"/>
        <v>-16.21999999999997</v>
      </c>
      <c r="B2236" s="21">
        <v>256.93</v>
      </c>
      <c r="C2236" s="21">
        <v>81060</v>
      </c>
      <c r="D2236" s="21">
        <v>1.1995</v>
      </c>
      <c r="E2236" s="21">
        <v>914.93999999999994</v>
      </c>
      <c r="F2236" s="21">
        <v>653.59</v>
      </c>
      <c r="G2236" s="21">
        <f t="shared" si="176"/>
        <v>1.3998684190394588</v>
      </c>
      <c r="H2236" s="67">
        <v>1.8113000000000001E-5</v>
      </c>
      <c r="I2236" s="21">
        <f t="shared" si="177"/>
        <v>1.5100458524385161E-5</v>
      </c>
      <c r="J2236" s="21">
        <v>2.3158000000000002E-2</v>
      </c>
      <c r="K2236" s="21">
        <f t="shared" si="178"/>
        <v>2.1101249980717025E-5</v>
      </c>
      <c r="L2236" s="21">
        <f t="shared" si="179"/>
        <v>0.71561914759478351</v>
      </c>
      <c r="M2236" s="21" t="s">
        <v>262</v>
      </c>
    </row>
    <row r="2237" spans="1:13" x14ac:dyDescent="0.15">
      <c r="A2237" s="21">
        <f t="shared" si="175"/>
        <v>-14.629999999999995</v>
      </c>
      <c r="B2237" s="21">
        <v>258.52</v>
      </c>
      <c r="C2237" s="21">
        <v>81060</v>
      </c>
      <c r="D2237" s="21">
        <v>1.1920999999999999</v>
      </c>
      <c r="E2237" s="21">
        <v>915.05000000000007</v>
      </c>
      <c r="F2237" s="21">
        <v>653.73</v>
      </c>
      <c r="G2237" s="21">
        <f t="shared" si="176"/>
        <v>1.3997368944365411</v>
      </c>
      <c r="H2237" s="67">
        <v>1.8204999999999999E-5</v>
      </c>
      <c r="I2237" s="21">
        <f t="shared" si="177"/>
        <v>1.5271369851522523E-5</v>
      </c>
      <c r="J2237" s="21">
        <v>2.3288E-2</v>
      </c>
      <c r="K2237" s="21">
        <f t="shared" si="178"/>
        <v>2.1348859501031555E-5</v>
      </c>
      <c r="L2237" s="21">
        <f t="shared" si="179"/>
        <v>0.71532485614908969</v>
      </c>
      <c r="M2237" s="21" t="s">
        <v>262</v>
      </c>
    </row>
    <row r="2238" spans="1:13" x14ac:dyDescent="0.15">
      <c r="A2238" s="21">
        <f t="shared" si="175"/>
        <v>-13.039999999999964</v>
      </c>
      <c r="B2238" s="21">
        <v>260.11</v>
      </c>
      <c r="C2238" s="21">
        <v>81060</v>
      </c>
      <c r="D2238" s="21">
        <v>1.1848000000000001</v>
      </c>
      <c r="E2238" s="21">
        <v>915.17000000000007</v>
      </c>
      <c r="F2238" s="21">
        <v>653.86</v>
      </c>
      <c r="G2238" s="21">
        <f t="shared" si="176"/>
        <v>1.3996421252255835</v>
      </c>
      <c r="H2238" s="67">
        <v>1.8298E-5</v>
      </c>
      <c r="I2238" s="21">
        <f t="shared" si="177"/>
        <v>1.5443956785955434E-5</v>
      </c>
      <c r="J2238" s="21">
        <v>2.3418000000000001E-2</v>
      </c>
      <c r="K2238" s="21">
        <f t="shared" si="178"/>
        <v>2.1597475050978267E-5</v>
      </c>
      <c r="L2238" s="21">
        <f t="shared" si="179"/>
        <v>0.71508158937569388</v>
      </c>
      <c r="M2238" s="21" t="s">
        <v>262</v>
      </c>
    </row>
    <row r="2239" spans="1:13" x14ac:dyDescent="0.15">
      <c r="A2239" s="21">
        <f t="shared" si="175"/>
        <v>-11.449999999999989</v>
      </c>
      <c r="B2239" s="21">
        <v>261.7</v>
      </c>
      <c r="C2239" s="21">
        <v>81060</v>
      </c>
      <c r="D2239" s="21">
        <v>1.1776</v>
      </c>
      <c r="E2239" s="21">
        <v>915.29000000000008</v>
      </c>
      <c r="F2239" s="21">
        <v>654.01</v>
      </c>
      <c r="G2239" s="21">
        <f t="shared" si="176"/>
        <v>1.3995045947309674</v>
      </c>
      <c r="H2239" s="67">
        <v>1.8389999999999998E-5</v>
      </c>
      <c r="I2239" s="21">
        <f t="shared" si="177"/>
        <v>1.5616508152173911E-5</v>
      </c>
      <c r="J2239" s="21">
        <v>2.3547999999999999E-2</v>
      </c>
      <c r="K2239" s="21">
        <f t="shared" si="178"/>
        <v>2.1847286937330862E-5</v>
      </c>
      <c r="L2239" s="21">
        <f t="shared" si="179"/>
        <v>0.71480308731102427</v>
      </c>
      <c r="M2239" s="21" t="s">
        <v>262</v>
      </c>
    </row>
    <row r="2240" spans="1:13" x14ac:dyDescent="0.15">
      <c r="A2240" s="21">
        <f t="shared" si="175"/>
        <v>-9.8599999999999568</v>
      </c>
      <c r="B2240" s="21">
        <v>263.29000000000002</v>
      </c>
      <c r="C2240" s="21">
        <v>81060</v>
      </c>
      <c r="D2240" s="21">
        <v>1.1704000000000001</v>
      </c>
      <c r="E2240" s="21">
        <v>915.41</v>
      </c>
      <c r="F2240" s="21">
        <v>654.15</v>
      </c>
      <c r="G2240" s="21">
        <f t="shared" si="176"/>
        <v>1.3993885194527249</v>
      </c>
      <c r="H2240" s="67">
        <v>1.8482999999999999E-5</v>
      </c>
      <c r="I2240" s="21">
        <f t="shared" si="177"/>
        <v>1.579203691045796E-5</v>
      </c>
      <c r="J2240" s="21">
        <v>2.3678000000000001E-2</v>
      </c>
      <c r="K2240" s="21">
        <f t="shared" si="178"/>
        <v>2.2100141316207283E-5</v>
      </c>
      <c r="L2240" s="21">
        <f t="shared" si="179"/>
        <v>0.71456723667539479</v>
      </c>
      <c r="M2240" s="21" t="s">
        <v>262</v>
      </c>
    </row>
    <row r="2241" spans="1:13" x14ac:dyDescent="0.15">
      <c r="A2241" s="21">
        <f t="shared" si="175"/>
        <v>-8.2699999999999818</v>
      </c>
      <c r="B2241" s="21">
        <v>264.88</v>
      </c>
      <c r="C2241" s="21">
        <v>81060</v>
      </c>
      <c r="D2241" s="21">
        <v>1.1634</v>
      </c>
      <c r="E2241" s="21">
        <v>915.54</v>
      </c>
      <c r="F2241" s="21">
        <v>654.29999999999995</v>
      </c>
      <c r="G2241" s="21">
        <f t="shared" si="176"/>
        <v>1.3992663915635031</v>
      </c>
      <c r="H2241" s="67">
        <v>1.8575000000000001E-5</v>
      </c>
      <c r="I2241" s="21">
        <f t="shared" si="177"/>
        <v>1.5966133745917139E-5</v>
      </c>
      <c r="J2241" s="21">
        <v>2.3807999999999999E-2</v>
      </c>
      <c r="K2241" s="21">
        <f t="shared" si="178"/>
        <v>2.2352007320102138E-5</v>
      </c>
      <c r="L2241" s="21">
        <f t="shared" si="179"/>
        <v>0.71430424647177426</v>
      </c>
      <c r="M2241" s="21" t="s">
        <v>262</v>
      </c>
    </row>
    <row r="2242" spans="1:13" x14ac:dyDescent="0.15">
      <c r="A2242" s="21">
        <f t="shared" si="175"/>
        <v>-6.67999999999995</v>
      </c>
      <c r="B2242" s="21">
        <v>266.47000000000003</v>
      </c>
      <c r="C2242" s="21">
        <v>81060</v>
      </c>
      <c r="D2242" s="21">
        <v>1.1564000000000001</v>
      </c>
      <c r="E2242" s="21">
        <v>915.68000000000006</v>
      </c>
      <c r="F2242" s="21">
        <v>654.46</v>
      </c>
      <c r="G2242" s="21">
        <f t="shared" si="176"/>
        <v>1.3991382208232741</v>
      </c>
      <c r="H2242" s="67">
        <v>1.8666000000000001E-5</v>
      </c>
      <c r="I2242" s="21">
        <f t="shared" si="177"/>
        <v>1.614147353856797E-5</v>
      </c>
      <c r="J2242" s="21">
        <v>2.3938000000000001E-2</v>
      </c>
      <c r="K2242" s="21">
        <f t="shared" si="178"/>
        <v>2.2606641699495434E-5</v>
      </c>
      <c r="L2242" s="21">
        <f t="shared" si="179"/>
        <v>0.71401465786615426</v>
      </c>
      <c r="M2242" s="21" t="s">
        <v>262</v>
      </c>
    </row>
    <row r="2243" spans="1:13" x14ac:dyDescent="0.15">
      <c r="A2243" s="21">
        <f t="shared" si="175"/>
        <v>-5.089999999999975</v>
      </c>
      <c r="B2243" s="21">
        <v>268.06</v>
      </c>
      <c r="C2243" s="21">
        <v>81060</v>
      </c>
      <c r="D2243" s="21">
        <v>1.1495</v>
      </c>
      <c r="E2243" s="21">
        <v>915.81999999999994</v>
      </c>
      <c r="F2243" s="21">
        <v>654.62</v>
      </c>
      <c r="G2243" s="21">
        <f t="shared" si="176"/>
        <v>1.3990101127371604</v>
      </c>
      <c r="H2243" s="67">
        <v>1.8757999999999999E-5</v>
      </c>
      <c r="I2243" s="21">
        <f t="shared" si="177"/>
        <v>1.6318399304045238E-5</v>
      </c>
      <c r="J2243" s="21">
        <v>2.4067000000000002E-2</v>
      </c>
      <c r="K2243" s="21">
        <f t="shared" si="178"/>
        <v>2.2861401912612224E-5</v>
      </c>
      <c r="L2243" s="21">
        <f t="shared" si="179"/>
        <v>0.71379696513898694</v>
      </c>
      <c r="M2243" s="21" t="s">
        <v>262</v>
      </c>
    </row>
    <row r="2244" spans="1:13" x14ac:dyDescent="0.15">
      <c r="A2244" s="21">
        <f t="shared" si="175"/>
        <v>-3.5</v>
      </c>
      <c r="B2244" s="21">
        <v>269.64999999999998</v>
      </c>
      <c r="C2244" s="21">
        <v>81060</v>
      </c>
      <c r="D2244" s="21">
        <v>1.1427</v>
      </c>
      <c r="E2244" s="21">
        <v>915.96</v>
      </c>
      <c r="F2244" s="21">
        <v>654.78</v>
      </c>
      <c r="G2244" s="21">
        <f t="shared" si="176"/>
        <v>1.3988820672592321</v>
      </c>
      <c r="H2244" s="67">
        <v>1.8848999999999999E-5</v>
      </c>
      <c r="I2244" s="21">
        <f t="shared" si="177"/>
        <v>1.6495143082173799E-5</v>
      </c>
      <c r="J2244" s="21">
        <v>2.4197E-2</v>
      </c>
      <c r="K2244" s="21">
        <f t="shared" si="178"/>
        <v>2.3118134636783006E-5</v>
      </c>
      <c r="L2244" s="21">
        <f t="shared" si="179"/>
        <v>0.71351531346861186</v>
      </c>
      <c r="M2244" s="21" t="s">
        <v>262</v>
      </c>
    </row>
    <row r="2245" spans="1:13" x14ac:dyDescent="0.15">
      <c r="A2245" s="21">
        <f t="shared" si="175"/>
        <v>-1.9099999999999682</v>
      </c>
      <c r="B2245" s="21">
        <v>271.24</v>
      </c>
      <c r="C2245" s="21">
        <v>81060</v>
      </c>
      <c r="D2245" s="21">
        <v>1.1359999999999999</v>
      </c>
      <c r="E2245" s="21">
        <v>916.11</v>
      </c>
      <c r="F2245" s="21">
        <v>654.95000000000005</v>
      </c>
      <c r="G2245" s="21">
        <f t="shared" si="176"/>
        <v>1.3987479960302311</v>
      </c>
      <c r="H2245" s="67">
        <v>1.8941E-5</v>
      </c>
      <c r="I2245" s="21">
        <f t="shared" si="177"/>
        <v>1.6673415492957749E-5</v>
      </c>
      <c r="J2245" s="21">
        <v>2.4326E-2</v>
      </c>
      <c r="K2245" s="21">
        <f t="shared" si="178"/>
        <v>2.3374630114687319E-5</v>
      </c>
      <c r="L2245" s="21">
        <f t="shared" si="179"/>
        <v>0.71331248499547806</v>
      </c>
      <c r="M2245" s="21" t="s">
        <v>262</v>
      </c>
    </row>
    <row r="2246" spans="1:13" x14ac:dyDescent="0.15">
      <c r="A2246" s="21">
        <f t="shared" si="175"/>
        <v>-0.31999999999999318</v>
      </c>
      <c r="B2246" s="21">
        <v>272.83</v>
      </c>
      <c r="C2246" s="21">
        <v>81060</v>
      </c>
      <c r="D2246" s="21">
        <v>1.1294</v>
      </c>
      <c r="E2246" s="21">
        <v>916.26</v>
      </c>
      <c r="F2246" s="21">
        <v>655.12</v>
      </c>
      <c r="G2246" s="21">
        <f t="shared" si="176"/>
        <v>1.3986139943827085</v>
      </c>
      <c r="H2246" s="67">
        <v>1.9032E-5</v>
      </c>
      <c r="I2246" s="21">
        <f t="shared" si="177"/>
        <v>1.6851425535682665E-5</v>
      </c>
      <c r="J2246" s="21">
        <v>2.4455000000000001E-2</v>
      </c>
      <c r="K2246" s="21">
        <f t="shared" si="178"/>
        <v>2.3632036906942993E-5</v>
      </c>
      <c r="L2246" s="21">
        <f t="shared" si="179"/>
        <v>0.71307545777959513</v>
      </c>
      <c r="M2246" s="21" t="s">
        <v>262</v>
      </c>
    </row>
    <row r="2247" spans="1:13" x14ac:dyDescent="0.15">
      <c r="A2247" s="21">
        <f t="shared" si="175"/>
        <v>1.2700000000000387</v>
      </c>
      <c r="B2247" s="21">
        <v>274.42</v>
      </c>
      <c r="C2247" s="21">
        <v>81060</v>
      </c>
      <c r="D2247" s="21">
        <v>1.1228</v>
      </c>
      <c r="E2247" s="21">
        <v>916.42</v>
      </c>
      <c r="F2247" s="21">
        <v>655.29000000000008</v>
      </c>
      <c r="G2247" s="21">
        <f t="shared" si="176"/>
        <v>1.3984953226815606</v>
      </c>
      <c r="H2247" s="67">
        <v>1.9122000000000001E-5</v>
      </c>
      <c r="I2247" s="21">
        <f t="shared" si="177"/>
        <v>1.7030637691485572E-5</v>
      </c>
      <c r="J2247" s="21">
        <v>2.4584000000000002E-2</v>
      </c>
      <c r="K2247" s="21">
        <f t="shared" si="178"/>
        <v>2.3892169360540512E-5</v>
      </c>
      <c r="L2247" s="21">
        <f t="shared" si="179"/>
        <v>0.71281253010087853</v>
      </c>
      <c r="M2247" s="21" t="s">
        <v>262</v>
      </c>
    </row>
    <row r="2248" spans="1:13" x14ac:dyDescent="0.15">
      <c r="A2248" s="21">
        <f t="shared" si="175"/>
        <v>2.8600000000000136</v>
      </c>
      <c r="B2248" s="21">
        <v>276.01</v>
      </c>
      <c r="C2248" s="21">
        <v>81060</v>
      </c>
      <c r="D2248" s="21">
        <v>1.1163000000000001</v>
      </c>
      <c r="E2248" s="21">
        <v>916.57999999999993</v>
      </c>
      <c r="F2248" s="21">
        <v>655.47</v>
      </c>
      <c r="G2248" s="21">
        <f t="shared" si="176"/>
        <v>1.3983553785833065</v>
      </c>
      <c r="H2248" s="67">
        <v>1.9213000000000001E-5</v>
      </c>
      <c r="I2248" s="21">
        <f t="shared" si="177"/>
        <v>1.7211323121024815E-5</v>
      </c>
      <c r="J2248" s="21">
        <v>2.4712999999999999E-2</v>
      </c>
      <c r="K2248" s="21">
        <f t="shared" si="178"/>
        <v>2.4153171652532012E-5</v>
      </c>
      <c r="L2248" s="21">
        <f t="shared" si="179"/>
        <v>0.71259060170760335</v>
      </c>
      <c r="M2248" s="21" t="s">
        <v>262</v>
      </c>
    </row>
    <row r="2249" spans="1:13" x14ac:dyDescent="0.15">
      <c r="A2249" s="21">
        <f t="shared" si="175"/>
        <v>4.4500000000000455</v>
      </c>
      <c r="B2249" s="21">
        <v>277.60000000000002</v>
      </c>
      <c r="C2249" s="21">
        <v>81060</v>
      </c>
      <c r="D2249" s="21">
        <v>1.1099000000000001</v>
      </c>
      <c r="E2249" s="21">
        <v>916.75</v>
      </c>
      <c r="F2249" s="21">
        <v>655.66</v>
      </c>
      <c r="G2249" s="21">
        <f t="shared" si="176"/>
        <v>1.3982094378183816</v>
      </c>
      <c r="H2249" s="67">
        <v>1.9303000000000001E-5</v>
      </c>
      <c r="I2249" s="21">
        <f t="shared" si="177"/>
        <v>1.739165690602757E-5</v>
      </c>
      <c r="J2249" s="21">
        <v>2.4841999999999999E-2</v>
      </c>
      <c r="K2249" s="21">
        <f t="shared" si="178"/>
        <v>2.4414722219021292E-5</v>
      </c>
      <c r="L2249" s="21">
        <f t="shared" si="179"/>
        <v>0.71234301787295717</v>
      </c>
      <c r="M2249" s="21" t="s">
        <v>262</v>
      </c>
    </row>
    <row r="2250" spans="1:13" x14ac:dyDescent="0.15">
      <c r="A2250" s="21">
        <f t="shared" si="175"/>
        <v>6.0400000000000205</v>
      </c>
      <c r="B2250" s="21">
        <v>279.19</v>
      </c>
      <c r="C2250" s="21">
        <v>81060</v>
      </c>
      <c r="D2250" s="21">
        <v>1.1035999999999999</v>
      </c>
      <c r="E2250" s="21">
        <v>916.92</v>
      </c>
      <c r="F2250" s="21">
        <v>655.84</v>
      </c>
      <c r="G2250" s="21">
        <f t="shared" si="176"/>
        <v>1.3980848987557939</v>
      </c>
      <c r="H2250" s="67">
        <v>1.9394000000000001E-5</v>
      </c>
      <c r="I2250" s="21">
        <f t="shared" si="177"/>
        <v>1.7573396158028273E-5</v>
      </c>
      <c r="J2250" s="21">
        <v>2.4971E-2</v>
      </c>
      <c r="K2250" s="21">
        <f t="shared" si="178"/>
        <v>2.4677024775428502E-5</v>
      </c>
      <c r="L2250" s="21">
        <f t="shared" si="179"/>
        <v>0.71213593688678867</v>
      </c>
      <c r="M2250" s="21" t="s">
        <v>262</v>
      </c>
    </row>
    <row r="2251" spans="1:13" x14ac:dyDescent="0.15">
      <c r="A2251" s="21">
        <f t="shared" si="175"/>
        <v>7.6299999999999955</v>
      </c>
      <c r="B2251" s="21">
        <v>280.77999999999997</v>
      </c>
      <c r="C2251" s="21">
        <v>81060</v>
      </c>
      <c r="D2251" s="21">
        <v>1.0972999999999999</v>
      </c>
      <c r="E2251" s="21">
        <v>917.08999999999992</v>
      </c>
      <c r="F2251" s="21">
        <v>656.03</v>
      </c>
      <c r="G2251" s="21">
        <f t="shared" si="176"/>
        <v>1.3979391186378671</v>
      </c>
      <c r="H2251" s="67">
        <v>1.9483999999999998E-5</v>
      </c>
      <c r="I2251" s="21">
        <f t="shared" si="177"/>
        <v>1.7756310945046933E-5</v>
      </c>
      <c r="J2251" s="21">
        <v>2.5100000000000001E-2</v>
      </c>
      <c r="K2251" s="21">
        <f t="shared" si="178"/>
        <v>2.4942293445293377E-5</v>
      </c>
      <c r="L2251" s="21">
        <f t="shared" si="179"/>
        <v>0.71189567968127476</v>
      </c>
      <c r="M2251" s="21" t="s">
        <v>262</v>
      </c>
    </row>
    <row r="2252" spans="1:13" x14ac:dyDescent="0.15">
      <c r="A2252" s="21">
        <f t="shared" si="175"/>
        <v>9.2200000000000273</v>
      </c>
      <c r="B2252" s="21">
        <v>282.37</v>
      </c>
      <c r="C2252" s="21">
        <v>81060</v>
      </c>
      <c r="D2252" s="21">
        <v>1.0911</v>
      </c>
      <c r="E2252" s="21">
        <v>917.27</v>
      </c>
      <c r="F2252" s="21">
        <v>656.23</v>
      </c>
      <c r="G2252" s="21">
        <f t="shared" si="176"/>
        <v>1.3977873611386251</v>
      </c>
      <c r="H2252" s="67">
        <v>1.9573E-5</v>
      </c>
      <c r="I2252" s="21">
        <f t="shared" si="177"/>
        <v>1.7938777380625058E-5</v>
      </c>
      <c r="J2252" s="21">
        <v>2.5229000000000001E-2</v>
      </c>
      <c r="K2252" s="21">
        <f t="shared" si="178"/>
        <v>2.5207994254012116E-5</v>
      </c>
      <c r="L2252" s="21">
        <f t="shared" si="179"/>
        <v>0.71163049308335646</v>
      </c>
      <c r="M2252" s="21" t="s">
        <v>262</v>
      </c>
    </row>
    <row r="2253" spans="1:13" x14ac:dyDescent="0.15">
      <c r="A2253" s="21">
        <f t="shared" si="175"/>
        <v>10.810000000000002</v>
      </c>
      <c r="B2253" s="21">
        <v>283.95999999999998</v>
      </c>
      <c r="C2253" s="21">
        <v>81060</v>
      </c>
      <c r="D2253" s="21">
        <v>1.085</v>
      </c>
      <c r="E2253" s="21">
        <v>917.44999999999993</v>
      </c>
      <c r="F2253" s="21">
        <v>656.43</v>
      </c>
      <c r="G2253" s="21">
        <f t="shared" si="176"/>
        <v>1.3976356961138279</v>
      </c>
      <c r="H2253" s="67">
        <v>1.9663000000000001E-5</v>
      </c>
      <c r="I2253" s="21">
        <f t="shared" si="177"/>
        <v>1.8122580645161293E-5</v>
      </c>
      <c r="J2253" s="21">
        <v>2.5357999999999999E-2</v>
      </c>
      <c r="K2253" s="21">
        <f t="shared" si="178"/>
        <v>2.5474334918991304E-5</v>
      </c>
      <c r="L2253" s="21">
        <f t="shared" si="179"/>
        <v>0.71140544798485683</v>
      </c>
      <c r="M2253" s="21" t="s">
        <v>262</v>
      </c>
    </row>
    <row r="2254" spans="1:13" x14ac:dyDescent="0.15">
      <c r="A2254" s="21">
        <f t="shared" si="175"/>
        <v>12.400000000000034</v>
      </c>
      <c r="B2254" s="21">
        <v>285.55</v>
      </c>
      <c r="C2254" s="21">
        <v>81060</v>
      </c>
      <c r="D2254" s="21">
        <v>1.0789</v>
      </c>
      <c r="E2254" s="21">
        <v>917.64</v>
      </c>
      <c r="F2254" s="21">
        <v>656.63</v>
      </c>
      <c r="G2254" s="21">
        <f t="shared" si="176"/>
        <v>1.3974993527557376</v>
      </c>
      <c r="H2254" s="67">
        <v>1.9752E-5</v>
      </c>
      <c r="I2254" s="21">
        <f t="shared" si="177"/>
        <v>1.8307535452775976E-5</v>
      </c>
      <c r="J2254" s="21">
        <v>2.5486000000000002E-2</v>
      </c>
      <c r="K2254" s="21">
        <f t="shared" si="178"/>
        <v>2.5742347548325123E-5</v>
      </c>
      <c r="L2254" s="21">
        <f t="shared" si="179"/>
        <v>0.71118360197755626</v>
      </c>
      <c r="M2254" s="21" t="s">
        <v>262</v>
      </c>
    </row>
    <row r="2255" spans="1:13" x14ac:dyDescent="0.15">
      <c r="A2255" s="21">
        <f t="shared" si="175"/>
        <v>13.990000000000009</v>
      </c>
      <c r="B2255" s="21">
        <v>287.14</v>
      </c>
      <c r="C2255" s="21">
        <v>81060</v>
      </c>
      <c r="D2255" s="21">
        <v>1.0729</v>
      </c>
      <c r="E2255" s="21">
        <v>917.83</v>
      </c>
      <c r="F2255" s="21">
        <v>656.84</v>
      </c>
      <c r="G2255" s="21">
        <f t="shared" si="176"/>
        <v>1.3973418184032642</v>
      </c>
      <c r="H2255" s="67">
        <v>1.9842000000000001E-5</v>
      </c>
      <c r="I2255" s="21">
        <f t="shared" si="177"/>
        <v>1.8493801845465562E-5</v>
      </c>
      <c r="J2255" s="21">
        <v>2.5614999999999999E-2</v>
      </c>
      <c r="K2255" s="21">
        <f t="shared" si="178"/>
        <v>2.6011947336663317E-5</v>
      </c>
      <c r="L2255" s="21">
        <f t="shared" si="179"/>
        <v>0.71097336951005285</v>
      </c>
      <c r="M2255" s="21" t="s">
        <v>262</v>
      </c>
    </row>
    <row r="2256" spans="1:13" x14ac:dyDescent="0.15">
      <c r="A2256" s="21">
        <f t="shared" si="175"/>
        <v>15.580000000000041</v>
      </c>
      <c r="B2256" s="21">
        <v>288.73</v>
      </c>
      <c r="C2256" s="21">
        <v>81060</v>
      </c>
      <c r="D2256" s="21">
        <v>1.0669999999999999</v>
      </c>
      <c r="E2256" s="21">
        <v>918.03</v>
      </c>
      <c r="F2256" s="21">
        <v>657.05000000000007</v>
      </c>
      <c r="G2256" s="21">
        <f t="shared" si="176"/>
        <v>1.3971996042919106</v>
      </c>
      <c r="H2256" s="67">
        <v>1.9930999999999999E-5</v>
      </c>
      <c r="I2256" s="21">
        <f t="shared" si="177"/>
        <v>1.8679475164011248E-5</v>
      </c>
      <c r="J2256" s="21">
        <v>2.5742999999999999E-2</v>
      </c>
      <c r="K2256" s="21">
        <f t="shared" si="178"/>
        <v>2.6280756578297559E-5</v>
      </c>
      <c r="L2256" s="21">
        <f t="shared" si="179"/>
        <v>0.71076626383871344</v>
      </c>
      <c r="M2256" s="21" t="s">
        <v>262</v>
      </c>
    </row>
    <row r="2257" spans="1:13" x14ac:dyDescent="0.15">
      <c r="A2257" s="21">
        <f t="shared" si="175"/>
        <v>17.170000000000016</v>
      </c>
      <c r="B2257" s="21">
        <v>290.32</v>
      </c>
      <c r="C2257" s="21">
        <v>81060</v>
      </c>
      <c r="D2257" s="21">
        <v>1.0610999999999999</v>
      </c>
      <c r="E2257" s="21">
        <v>918.23</v>
      </c>
      <c r="F2257" s="21">
        <v>657.27</v>
      </c>
      <c r="G2257" s="21">
        <f t="shared" si="176"/>
        <v>1.3970362255998297</v>
      </c>
      <c r="H2257" s="67">
        <v>2.0020000000000001E-5</v>
      </c>
      <c r="I2257" s="21">
        <f t="shared" si="177"/>
        <v>1.8867213269248894E-5</v>
      </c>
      <c r="J2257" s="21">
        <v>2.5871999999999999E-2</v>
      </c>
      <c r="K2257" s="21">
        <f t="shared" si="178"/>
        <v>2.6553526720168269E-5</v>
      </c>
      <c r="L2257" s="21">
        <f t="shared" si="179"/>
        <v>0.71053511904761912</v>
      </c>
      <c r="M2257" s="21" t="s">
        <v>262</v>
      </c>
    </row>
    <row r="2258" spans="1:13" x14ac:dyDescent="0.15">
      <c r="A2258" s="21">
        <f t="shared" si="175"/>
        <v>18.760000000000048</v>
      </c>
      <c r="B2258" s="21">
        <v>291.91000000000003</v>
      </c>
      <c r="C2258" s="21">
        <v>81060</v>
      </c>
      <c r="D2258" s="21">
        <v>1.0552999999999999</v>
      </c>
      <c r="E2258" s="21">
        <v>918.44</v>
      </c>
      <c r="F2258" s="21">
        <v>657.49</v>
      </c>
      <c r="G2258" s="21">
        <f t="shared" si="176"/>
        <v>1.3968881655994769</v>
      </c>
      <c r="H2258" s="67">
        <v>2.0108000000000001E-5</v>
      </c>
      <c r="I2258" s="21">
        <f t="shared" si="177"/>
        <v>1.905429735620203E-5</v>
      </c>
      <c r="J2258" s="21">
        <v>2.5999999999999999E-2</v>
      </c>
      <c r="K2258" s="21">
        <f t="shared" si="178"/>
        <v>2.6825425532860147E-5</v>
      </c>
      <c r="L2258" s="21">
        <f t="shared" si="179"/>
        <v>0.71030736615384626</v>
      </c>
      <c r="M2258" s="21" t="s">
        <v>262</v>
      </c>
    </row>
    <row r="2259" spans="1:13" x14ac:dyDescent="0.15">
      <c r="A2259" s="21">
        <f t="shared" si="175"/>
        <v>20.350000000000023</v>
      </c>
      <c r="B2259" s="21">
        <v>293.5</v>
      </c>
      <c r="C2259" s="21">
        <v>81060</v>
      </c>
      <c r="D2259" s="21">
        <v>1.0496000000000001</v>
      </c>
      <c r="E2259" s="21">
        <v>918.65</v>
      </c>
      <c r="F2259" s="21">
        <v>657.72</v>
      </c>
      <c r="G2259" s="21">
        <f t="shared" si="176"/>
        <v>1.396718968558049</v>
      </c>
      <c r="H2259" s="67">
        <v>2.0197E-5</v>
      </c>
      <c r="I2259" s="21">
        <f t="shared" si="177"/>
        <v>1.9242568597560975E-5</v>
      </c>
      <c r="J2259" s="21">
        <v>2.6127999999999998E-2</v>
      </c>
      <c r="K2259" s="21">
        <f t="shared" si="178"/>
        <v>2.7097689743565914E-5</v>
      </c>
      <c r="L2259" s="21">
        <f t="shared" si="179"/>
        <v>0.71011841893753824</v>
      </c>
      <c r="M2259" s="21" t="s">
        <v>262</v>
      </c>
    </row>
    <row r="2260" spans="1:13" x14ac:dyDescent="0.15">
      <c r="A2260" s="21">
        <f t="shared" si="175"/>
        <v>21.939999999999998</v>
      </c>
      <c r="B2260" s="21">
        <v>295.08999999999997</v>
      </c>
      <c r="C2260" s="21">
        <v>81060</v>
      </c>
      <c r="D2260" s="21">
        <v>1.0439000000000001</v>
      </c>
      <c r="E2260" s="21">
        <v>918.86</v>
      </c>
      <c r="F2260" s="21">
        <v>657.93999999999994</v>
      </c>
      <c r="G2260" s="21">
        <f t="shared" si="176"/>
        <v>1.3965711159072258</v>
      </c>
      <c r="H2260" s="67">
        <v>2.0285E-5</v>
      </c>
      <c r="I2260" s="21">
        <f t="shared" si="177"/>
        <v>1.9431937925088609E-5</v>
      </c>
      <c r="J2260" s="21">
        <v>2.6256999999999999E-2</v>
      </c>
      <c r="K2260" s="21">
        <f t="shared" si="178"/>
        <v>2.7373911600316027E-5</v>
      </c>
      <c r="L2260" s="21">
        <f t="shared" si="179"/>
        <v>0.70987070495486915</v>
      </c>
      <c r="M2260" s="21" t="s">
        <v>262</v>
      </c>
    </row>
    <row r="2261" spans="1:13" x14ac:dyDescent="0.15">
      <c r="A2261" s="21">
        <f t="shared" si="175"/>
        <v>23.53000000000003</v>
      </c>
      <c r="B2261" s="21">
        <v>296.68</v>
      </c>
      <c r="C2261" s="21">
        <v>81060</v>
      </c>
      <c r="D2261" s="21">
        <v>1.0383</v>
      </c>
      <c r="E2261" s="21">
        <v>919.08</v>
      </c>
      <c r="F2261" s="21">
        <v>658.18</v>
      </c>
      <c r="G2261" s="21">
        <f t="shared" si="176"/>
        <v>1.3963961226412229</v>
      </c>
      <c r="H2261" s="67">
        <v>2.0373E-5</v>
      </c>
      <c r="I2261" s="21">
        <f t="shared" si="177"/>
        <v>1.9621496677260908E-5</v>
      </c>
      <c r="J2261" s="21">
        <v>2.6384999999999999E-2</v>
      </c>
      <c r="K2261" s="21">
        <f t="shared" si="178"/>
        <v>2.7649095523421867E-5</v>
      </c>
      <c r="L2261" s="21">
        <f t="shared" si="179"/>
        <v>0.7096614303581581</v>
      </c>
      <c r="M2261" s="21" t="s">
        <v>262</v>
      </c>
    </row>
    <row r="2262" spans="1:13" x14ac:dyDescent="0.15">
      <c r="A2262" s="21">
        <f t="shared" si="175"/>
        <v>25.120000000000005</v>
      </c>
      <c r="B2262" s="21">
        <v>298.27</v>
      </c>
      <c r="C2262" s="21">
        <v>81060</v>
      </c>
      <c r="D2262" s="21">
        <v>1.0327999999999999</v>
      </c>
      <c r="E2262" s="21">
        <v>919.31</v>
      </c>
      <c r="F2262" s="21">
        <v>658.41000000000008</v>
      </c>
      <c r="G2262" s="21">
        <f t="shared" si="176"/>
        <v>1.3962576510077305</v>
      </c>
      <c r="H2262" s="67">
        <v>2.0460999999999999E-5</v>
      </c>
      <c r="I2262" s="21">
        <f t="shared" si="177"/>
        <v>1.9811192873741288E-5</v>
      </c>
      <c r="J2262" s="21">
        <v>2.6512999999999998E-2</v>
      </c>
      <c r="K2262" s="21">
        <f t="shared" si="178"/>
        <v>2.7924194754188768E-5</v>
      </c>
      <c r="L2262" s="21">
        <f t="shared" si="179"/>
        <v>0.70946335420359818</v>
      </c>
      <c r="M2262" s="21" t="s">
        <v>262</v>
      </c>
    </row>
    <row r="2263" spans="1:13" x14ac:dyDescent="0.15">
      <c r="A2263" s="21">
        <f t="shared" si="175"/>
        <v>26.710000000000036</v>
      </c>
      <c r="B2263" s="21">
        <v>299.86</v>
      </c>
      <c r="C2263" s="21">
        <v>81060</v>
      </c>
      <c r="D2263" s="21">
        <v>1.0273000000000001</v>
      </c>
      <c r="E2263" s="21">
        <v>919.54000000000008</v>
      </c>
      <c r="F2263" s="21">
        <v>658.66</v>
      </c>
      <c r="G2263" s="21">
        <f t="shared" si="176"/>
        <v>1.3960768833692652</v>
      </c>
      <c r="H2263" s="67">
        <v>2.0548999999999999E-5</v>
      </c>
      <c r="I2263" s="21">
        <f t="shared" si="177"/>
        <v>2.0002920276452834E-5</v>
      </c>
      <c r="J2263" s="21">
        <v>2.6641000000000001E-2</v>
      </c>
      <c r="K2263" s="21">
        <f t="shared" si="178"/>
        <v>2.8202175355810068E-5</v>
      </c>
      <c r="L2263" s="21">
        <f t="shared" si="179"/>
        <v>0.70926870087459182</v>
      </c>
      <c r="M2263" s="21" t="s">
        <v>262</v>
      </c>
    </row>
    <row r="2264" spans="1:13" x14ac:dyDescent="0.15">
      <c r="A2264" s="21">
        <f t="shared" si="175"/>
        <v>28.300000000000011</v>
      </c>
      <c r="B2264" s="21">
        <v>301.45</v>
      </c>
      <c r="C2264" s="21">
        <v>81060</v>
      </c>
      <c r="D2264" s="21">
        <v>1.0219</v>
      </c>
      <c r="E2264" s="21">
        <v>919.77</v>
      </c>
      <c r="F2264" s="21">
        <v>658.90000000000009</v>
      </c>
      <c r="G2264" s="21">
        <f t="shared" si="176"/>
        <v>1.3959174381544996</v>
      </c>
      <c r="H2264" s="67">
        <v>2.0636E-5</v>
      </c>
      <c r="I2264" s="21">
        <f t="shared" si="177"/>
        <v>2.0193756727664154E-5</v>
      </c>
      <c r="J2264" s="21">
        <v>2.6769000000000001E-2</v>
      </c>
      <c r="K2264" s="21">
        <f t="shared" si="178"/>
        <v>2.8480296637849435E-5</v>
      </c>
      <c r="L2264" s="21">
        <f t="shared" si="179"/>
        <v>0.70904306175053222</v>
      </c>
      <c r="M2264" s="21" t="s">
        <v>262</v>
      </c>
    </row>
    <row r="2265" spans="1:13" x14ac:dyDescent="0.15">
      <c r="A2265" s="21">
        <f t="shared" si="175"/>
        <v>29.890000000000043</v>
      </c>
      <c r="B2265" s="21">
        <v>303.04000000000002</v>
      </c>
      <c r="C2265" s="21">
        <v>81060</v>
      </c>
      <c r="D2265" s="21">
        <v>1.0165</v>
      </c>
      <c r="E2265" s="21">
        <v>920</v>
      </c>
      <c r="F2265" s="21">
        <v>659.15</v>
      </c>
      <c r="G2265" s="21">
        <f t="shared" si="176"/>
        <v>1.3957369339300616</v>
      </c>
      <c r="H2265" s="67">
        <v>2.0724E-5</v>
      </c>
      <c r="I2265" s="21">
        <f t="shared" si="177"/>
        <v>2.0387604525332021E-5</v>
      </c>
      <c r="J2265" s="21">
        <v>2.6897000000000001E-2</v>
      </c>
      <c r="K2265" s="21">
        <f t="shared" si="178"/>
        <v>2.876130798348981E-5</v>
      </c>
      <c r="L2265" s="21">
        <f t="shared" si="179"/>
        <v>0.70885526266869903</v>
      </c>
      <c r="M2265" s="21" t="s">
        <v>262</v>
      </c>
    </row>
    <row r="2266" spans="1:13" x14ac:dyDescent="0.15">
      <c r="A2266" s="21">
        <f t="shared" si="175"/>
        <v>31.480000000000018</v>
      </c>
      <c r="B2266" s="21">
        <v>304.63</v>
      </c>
      <c r="C2266" s="21">
        <v>81060</v>
      </c>
      <c r="D2266" s="21">
        <v>1.0112000000000001</v>
      </c>
      <c r="E2266" s="21">
        <v>920.2399999999999</v>
      </c>
      <c r="F2266" s="21">
        <v>659.4</v>
      </c>
      <c r="G2266" s="21">
        <f t="shared" si="176"/>
        <v>1.3955717318774643</v>
      </c>
      <c r="H2266" s="67">
        <v>2.0811000000000001E-5</v>
      </c>
      <c r="I2266" s="21">
        <f t="shared" si="177"/>
        <v>2.0580498417721516E-5</v>
      </c>
      <c r="J2266" s="21">
        <v>2.7025E-2</v>
      </c>
      <c r="K2266" s="21">
        <f t="shared" si="178"/>
        <v>2.9042067795742884E-5</v>
      </c>
      <c r="L2266" s="21">
        <f t="shared" si="179"/>
        <v>0.70864439000925061</v>
      </c>
      <c r="M2266" s="21" t="s">
        <v>262</v>
      </c>
    </row>
    <row r="2267" spans="1:13" x14ac:dyDescent="0.15">
      <c r="A2267" s="21">
        <f t="shared" si="175"/>
        <v>33.07000000000005</v>
      </c>
      <c r="B2267" s="21">
        <v>306.22000000000003</v>
      </c>
      <c r="C2267" s="21">
        <v>81060</v>
      </c>
      <c r="D2267" s="21">
        <v>1.0059</v>
      </c>
      <c r="E2267" s="21">
        <v>920.49</v>
      </c>
      <c r="F2267" s="21">
        <v>659.66</v>
      </c>
      <c r="G2267" s="21">
        <f t="shared" si="176"/>
        <v>1.3954006609465484</v>
      </c>
      <c r="H2267" s="67">
        <v>2.0897999999999999E-5</v>
      </c>
      <c r="I2267" s="21">
        <f t="shared" si="177"/>
        <v>2.0775424992543988E-5</v>
      </c>
      <c r="J2267" s="21">
        <v>2.7153E-2</v>
      </c>
      <c r="K2267" s="21">
        <f t="shared" si="178"/>
        <v>2.9325399463311168E-5</v>
      </c>
      <c r="L2267" s="21">
        <f t="shared" si="179"/>
        <v>0.70844473980775602</v>
      </c>
      <c r="M2267" s="21" t="s">
        <v>262</v>
      </c>
    </row>
    <row r="2268" spans="1:13" x14ac:dyDescent="0.15">
      <c r="A2268" s="21">
        <f t="shared" si="175"/>
        <v>34.660000000000025</v>
      </c>
      <c r="B2268" s="21">
        <v>307.81</v>
      </c>
      <c r="C2268" s="21">
        <v>81060</v>
      </c>
      <c r="D2268" s="21">
        <v>1.0006999999999999</v>
      </c>
      <c r="E2268" s="21">
        <v>920.74</v>
      </c>
      <c r="F2268" s="21">
        <v>659.92</v>
      </c>
      <c r="G2268" s="21">
        <f t="shared" si="176"/>
        <v>1.3952297248151293</v>
      </c>
      <c r="H2268" s="67">
        <v>2.0985E-5</v>
      </c>
      <c r="I2268" s="21">
        <f t="shared" si="177"/>
        <v>2.0970320775457182E-5</v>
      </c>
      <c r="J2268" s="21">
        <v>2.7281E-2</v>
      </c>
      <c r="K2268" s="21">
        <f t="shared" si="178"/>
        <v>2.960870241147247E-5</v>
      </c>
      <c r="L2268" s="21">
        <f t="shared" si="179"/>
        <v>0.70824855760419347</v>
      </c>
      <c r="M2268" s="21" t="s">
        <v>262</v>
      </c>
    </row>
    <row r="2269" spans="1:13" x14ac:dyDescent="0.15">
      <c r="A2269" s="21">
        <f t="shared" si="175"/>
        <v>36.25</v>
      </c>
      <c r="B2269" s="21">
        <v>309.39999999999998</v>
      </c>
      <c r="C2269" s="21">
        <v>81060</v>
      </c>
      <c r="D2269" s="21">
        <v>0.99553999999999998</v>
      </c>
      <c r="E2269" s="21">
        <v>920.99</v>
      </c>
      <c r="F2269" s="21">
        <v>660.19</v>
      </c>
      <c r="G2269" s="21">
        <f t="shared" si="176"/>
        <v>1.3950377921507444</v>
      </c>
      <c r="H2269" s="67">
        <v>2.1072000000000001E-5</v>
      </c>
      <c r="I2269" s="21">
        <f t="shared" si="177"/>
        <v>2.1166402153605081E-5</v>
      </c>
      <c r="J2269" s="21">
        <v>2.7408999999999999E-2</v>
      </c>
      <c r="K2269" s="21">
        <f t="shared" si="178"/>
        <v>2.9893692430308251E-5</v>
      </c>
      <c r="L2269" s="21">
        <f t="shared" si="179"/>
        <v>0.70805579481192316</v>
      </c>
      <c r="M2269" s="21" t="s">
        <v>262</v>
      </c>
    </row>
    <row r="2270" spans="1:13" x14ac:dyDescent="0.15">
      <c r="A2270" s="21">
        <f t="shared" si="175"/>
        <v>37.840000000000032</v>
      </c>
      <c r="B2270" s="21">
        <v>310.99</v>
      </c>
      <c r="C2270" s="21">
        <v>81060</v>
      </c>
      <c r="D2270" s="21">
        <v>0.99043999999999999</v>
      </c>
      <c r="E2270" s="21">
        <v>921.25</v>
      </c>
      <c r="F2270" s="21">
        <v>660.46</v>
      </c>
      <c r="G2270" s="21">
        <f t="shared" si="176"/>
        <v>1.3948611573751626</v>
      </c>
      <c r="H2270" s="67">
        <v>2.1158E-5</v>
      </c>
      <c r="I2270" s="21">
        <f t="shared" si="177"/>
        <v>2.1362222850450305E-5</v>
      </c>
      <c r="J2270" s="21">
        <v>2.7536999999999999E-2</v>
      </c>
      <c r="K2270" s="21">
        <f t="shared" si="178"/>
        <v>3.0179424388058933E-5</v>
      </c>
      <c r="L2270" s="21">
        <f t="shared" si="179"/>
        <v>0.70784063260340635</v>
      </c>
      <c r="M2270" s="21" t="s">
        <v>262</v>
      </c>
    </row>
    <row r="2271" spans="1:13" x14ac:dyDescent="0.15">
      <c r="A2271" s="21">
        <f t="shared" si="175"/>
        <v>39.430000000000007</v>
      </c>
      <c r="B2271" s="21">
        <v>312.58</v>
      </c>
      <c r="C2271" s="21">
        <v>81060</v>
      </c>
      <c r="D2271" s="21">
        <v>0.98538999999999999</v>
      </c>
      <c r="E2271" s="21">
        <v>921.5100000000001</v>
      </c>
      <c r="F2271" s="21">
        <v>660.73</v>
      </c>
      <c r="G2271" s="21">
        <f t="shared" si="176"/>
        <v>1.3946846669592725</v>
      </c>
      <c r="H2271" s="67">
        <v>2.1243999999999999E-5</v>
      </c>
      <c r="I2271" s="21">
        <f t="shared" si="177"/>
        <v>2.1558976648839546E-5</v>
      </c>
      <c r="J2271" s="21">
        <v>2.7664999999999999E-2</v>
      </c>
      <c r="K2271" s="21">
        <f t="shared" si="178"/>
        <v>3.0466493424681132E-5</v>
      </c>
      <c r="L2271" s="21">
        <f t="shared" si="179"/>
        <v>0.70762907789625895</v>
      </c>
      <c r="M2271" s="21" t="s">
        <v>262</v>
      </c>
    </row>
    <row r="2272" spans="1:13" x14ac:dyDescent="0.15">
      <c r="A2272" s="21">
        <f t="shared" si="175"/>
        <v>41.020000000000039</v>
      </c>
      <c r="B2272" s="21">
        <v>314.17</v>
      </c>
      <c r="C2272" s="21">
        <v>81060</v>
      </c>
      <c r="D2272" s="21">
        <v>0.98038999999999998</v>
      </c>
      <c r="E2272" s="21">
        <v>921.78000000000009</v>
      </c>
      <c r="F2272" s="21">
        <v>661.01</v>
      </c>
      <c r="G2272" s="21">
        <f t="shared" si="176"/>
        <v>1.3945023524606286</v>
      </c>
      <c r="H2272" s="67">
        <v>2.1331E-5</v>
      </c>
      <c r="I2272" s="21">
        <f t="shared" si="177"/>
        <v>2.1757667866869307E-5</v>
      </c>
      <c r="J2272" s="21">
        <v>2.7793000000000002E-2</v>
      </c>
      <c r="K2272" s="21">
        <f t="shared" si="178"/>
        <v>3.0754542697421518E-5</v>
      </c>
      <c r="L2272" s="21">
        <f t="shared" si="179"/>
        <v>0.70746192134710184</v>
      </c>
      <c r="M2272" s="21" t="s">
        <v>262</v>
      </c>
    </row>
    <row r="2273" spans="1:13" x14ac:dyDescent="0.15">
      <c r="A2273" s="21">
        <f t="shared" si="175"/>
        <v>42.610000000000014</v>
      </c>
      <c r="B2273" s="21">
        <v>315.76</v>
      </c>
      <c r="C2273" s="21">
        <v>81060</v>
      </c>
      <c r="D2273" s="21">
        <v>0.97543999999999997</v>
      </c>
      <c r="E2273" s="21">
        <v>922.05000000000007</v>
      </c>
      <c r="F2273" s="21">
        <v>661.29000000000008</v>
      </c>
      <c r="G2273" s="21">
        <f t="shared" si="176"/>
        <v>1.3943201923513133</v>
      </c>
      <c r="H2273" s="67">
        <v>2.1416999999999998E-5</v>
      </c>
      <c r="I2273" s="21">
        <f t="shared" si="177"/>
        <v>2.1956245386697284E-5</v>
      </c>
      <c r="J2273" s="21">
        <v>2.792E-2</v>
      </c>
      <c r="K2273" s="21">
        <f t="shared" si="178"/>
        <v>3.1042763839910368E-5</v>
      </c>
      <c r="L2273" s="21">
        <f t="shared" si="179"/>
        <v>0.70729028832378227</v>
      </c>
      <c r="M2273" s="21" t="s">
        <v>262</v>
      </c>
    </row>
    <row r="2274" spans="1:13" x14ac:dyDescent="0.15">
      <c r="A2274" s="21">
        <f t="shared" si="175"/>
        <v>44.200000000000045</v>
      </c>
      <c r="B2274" s="21">
        <v>317.35000000000002</v>
      </c>
      <c r="C2274" s="21">
        <v>81060</v>
      </c>
      <c r="D2274" s="21">
        <v>0.97055000000000002</v>
      </c>
      <c r="E2274" s="21">
        <v>922.32999999999993</v>
      </c>
      <c r="F2274" s="21">
        <v>661.57999999999993</v>
      </c>
      <c r="G2274" s="21">
        <f t="shared" si="176"/>
        <v>1.394132228906557</v>
      </c>
      <c r="H2274" s="67">
        <v>2.1501999999999998E-5</v>
      </c>
      <c r="I2274" s="21">
        <f t="shared" si="177"/>
        <v>2.215444850857761E-5</v>
      </c>
      <c r="J2274" s="21">
        <v>2.8048E-2</v>
      </c>
      <c r="K2274" s="21">
        <f t="shared" si="178"/>
        <v>3.1332687695792677E-5</v>
      </c>
      <c r="L2274" s="21">
        <f t="shared" si="179"/>
        <v>0.70707143682258966</v>
      </c>
      <c r="M2274" s="21" t="s">
        <v>262</v>
      </c>
    </row>
    <row r="2275" spans="1:13" x14ac:dyDescent="0.15">
      <c r="A2275" s="21">
        <f t="shared" si="175"/>
        <v>45.79000000000002</v>
      </c>
      <c r="B2275" s="21">
        <v>318.94</v>
      </c>
      <c r="C2275" s="21">
        <v>81060</v>
      </c>
      <c r="D2275" s="21">
        <v>0.9657</v>
      </c>
      <c r="E2275" s="21">
        <v>922.6</v>
      </c>
      <c r="F2275" s="21">
        <v>661.87</v>
      </c>
      <c r="G2275" s="21">
        <f t="shared" si="176"/>
        <v>1.393929321467962</v>
      </c>
      <c r="H2275" s="67">
        <v>2.1588000000000001E-5</v>
      </c>
      <c r="I2275" s="21">
        <f t="shared" si="177"/>
        <v>2.2354768561665115E-5</v>
      </c>
      <c r="J2275" s="21">
        <v>2.8176E-2</v>
      </c>
      <c r="K2275" s="21">
        <f t="shared" si="178"/>
        <v>3.1624499208613067E-5</v>
      </c>
      <c r="L2275" s="21">
        <f t="shared" si="179"/>
        <v>0.70688134582623507</v>
      </c>
      <c r="M2275" s="21" t="s">
        <v>262</v>
      </c>
    </row>
    <row r="2276" spans="1:13" x14ac:dyDescent="0.15">
      <c r="A2276" s="21">
        <f t="shared" si="175"/>
        <v>47.379999999999995</v>
      </c>
      <c r="B2276" s="21">
        <v>320.52999999999997</v>
      </c>
      <c r="C2276" s="21">
        <v>81060</v>
      </c>
      <c r="D2276" s="21">
        <v>0.96089999999999998</v>
      </c>
      <c r="E2276" s="21">
        <v>922.89</v>
      </c>
      <c r="F2276" s="21">
        <v>662.16</v>
      </c>
      <c r="G2276" s="21">
        <f t="shared" si="176"/>
        <v>1.3937567959405581</v>
      </c>
      <c r="H2276" s="67">
        <v>2.1673000000000001E-5</v>
      </c>
      <c r="I2276" s="21">
        <f t="shared" si="177"/>
        <v>2.2554896451243628E-5</v>
      </c>
      <c r="J2276" s="21">
        <v>2.8303999999999999E-2</v>
      </c>
      <c r="K2276" s="21">
        <f t="shared" si="178"/>
        <v>3.19168249706341E-5</v>
      </c>
      <c r="L2276" s="21">
        <f t="shared" si="179"/>
        <v>0.7066773236998305</v>
      </c>
      <c r="M2276" s="21" t="s">
        <v>262</v>
      </c>
    </row>
    <row r="2277" spans="1:13" x14ac:dyDescent="0.15">
      <c r="A2277" s="21">
        <f t="shared" si="175"/>
        <v>48.970000000000027</v>
      </c>
      <c r="B2277" s="21">
        <v>322.12</v>
      </c>
      <c r="C2277" s="21">
        <v>81060</v>
      </c>
      <c r="D2277" s="21">
        <v>0.95613999999999999</v>
      </c>
      <c r="E2277" s="21">
        <v>923.17000000000007</v>
      </c>
      <c r="F2277" s="21">
        <v>662.46</v>
      </c>
      <c r="G2277" s="21">
        <f t="shared" si="176"/>
        <v>1.3935482897080578</v>
      </c>
      <c r="H2277" s="67">
        <v>2.1759E-5</v>
      </c>
      <c r="I2277" s="21">
        <f t="shared" si="177"/>
        <v>2.2757127617294539E-5</v>
      </c>
      <c r="J2277" s="21">
        <v>2.8431000000000001E-2</v>
      </c>
      <c r="K2277" s="21">
        <f t="shared" si="178"/>
        <v>3.2209869497406959E-5</v>
      </c>
      <c r="L2277" s="21">
        <f t="shared" si="179"/>
        <v>0.70652653898913154</v>
      </c>
      <c r="M2277" s="21" t="s">
        <v>262</v>
      </c>
    </row>
    <row r="2278" spans="1:13" x14ac:dyDescent="0.15">
      <c r="A2278" s="21">
        <f t="shared" si="175"/>
        <v>50.56</v>
      </c>
      <c r="B2278" s="21">
        <v>323.70999999999998</v>
      </c>
      <c r="C2278" s="21">
        <v>81060</v>
      </c>
      <c r="D2278" s="21">
        <v>0.95143999999999995</v>
      </c>
      <c r="E2278" s="21">
        <v>923.47</v>
      </c>
      <c r="F2278" s="21">
        <v>662.76</v>
      </c>
      <c r="G2278" s="21">
        <f t="shared" si="176"/>
        <v>1.3933701490735713</v>
      </c>
      <c r="H2278" s="67">
        <v>2.1844E-5</v>
      </c>
      <c r="I2278" s="21">
        <f t="shared" si="177"/>
        <v>2.2958883376776255E-5</v>
      </c>
      <c r="J2278" s="21">
        <v>2.8559000000000001E-2</v>
      </c>
      <c r="K2278" s="21">
        <f t="shared" si="178"/>
        <v>3.2504148924307496E-5</v>
      </c>
      <c r="L2278" s="21">
        <f t="shared" si="179"/>
        <v>0.70633701039952379</v>
      </c>
      <c r="M2278" s="21" t="s">
        <v>262</v>
      </c>
    </row>
    <row r="2279" spans="1:13" x14ac:dyDescent="0.15">
      <c r="A2279" s="21">
        <f t="shared" si="175"/>
        <v>52.150000000000034</v>
      </c>
      <c r="B2279" s="21">
        <v>325.3</v>
      </c>
      <c r="C2279" s="21">
        <v>81060</v>
      </c>
      <c r="D2279" s="21">
        <v>0.94677999999999995</v>
      </c>
      <c r="E2279" s="21">
        <v>923.76</v>
      </c>
      <c r="F2279" s="21">
        <v>663.06</v>
      </c>
      <c r="G2279" s="21">
        <f t="shared" si="176"/>
        <v>1.3931770880463308</v>
      </c>
      <c r="H2279" s="67">
        <v>2.1929E-5</v>
      </c>
      <c r="I2279" s="21">
        <f t="shared" si="177"/>
        <v>2.3161663744481294E-5</v>
      </c>
      <c r="J2279" s="21">
        <v>2.8687000000000001E-2</v>
      </c>
      <c r="K2279" s="21">
        <f t="shared" si="178"/>
        <v>3.2800231233409269E-5</v>
      </c>
      <c r="L2279" s="21">
        <f t="shared" si="179"/>
        <v>0.70614330672430015</v>
      </c>
      <c r="M2279" s="21" t="s">
        <v>262</v>
      </c>
    </row>
    <row r="2280" spans="1:13" x14ac:dyDescent="0.15">
      <c r="A2280" s="21">
        <f t="shared" si="175"/>
        <v>53.740000000000009</v>
      </c>
      <c r="B2280" s="21">
        <v>326.89</v>
      </c>
      <c r="C2280" s="21">
        <v>81060</v>
      </c>
      <c r="D2280" s="21">
        <v>0.94216</v>
      </c>
      <c r="E2280" s="21">
        <v>924.06</v>
      </c>
      <c r="F2280" s="21">
        <v>663.37</v>
      </c>
      <c r="G2280" s="21">
        <f t="shared" si="176"/>
        <v>1.392978277582646</v>
      </c>
      <c r="H2280" s="67">
        <v>2.2014E-5</v>
      </c>
      <c r="I2280" s="21">
        <f t="shared" si="177"/>
        <v>2.3365458096289378E-5</v>
      </c>
      <c r="J2280" s="21">
        <v>2.8813999999999999E-2</v>
      </c>
      <c r="K2280" s="21">
        <f t="shared" si="178"/>
        <v>3.309624467343428E-5</v>
      </c>
      <c r="L2280" s="21">
        <f t="shared" si="179"/>
        <v>0.70598517526202542</v>
      </c>
      <c r="M2280" s="21" t="s">
        <v>262</v>
      </c>
    </row>
    <row r="2281" spans="1:13" x14ac:dyDescent="0.15">
      <c r="A2281" s="21">
        <f t="shared" si="175"/>
        <v>55.330000000000041</v>
      </c>
      <c r="B2281" s="21">
        <v>328.48</v>
      </c>
      <c r="C2281" s="21">
        <v>81060</v>
      </c>
      <c r="D2281" s="21">
        <v>0.93759999999999999</v>
      </c>
      <c r="E2281" s="21">
        <v>924.36</v>
      </c>
      <c r="F2281" s="21">
        <v>663.69</v>
      </c>
      <c r="G2281" s="21">
        <f t="shared" si="176"/>
        <v>1.3927586674501649</v>
      </c>
      <c r="H2281" s="67">
        <v>2.2098000000000001E-5</v>
      </c>
      <c r="I2281" s="21">
        <f t="shared" si="177"/>
        <v>2.3568686006825939E-5</v>
      </c>
      <c r="J2281" s="21">
        <v>2.8941999999999999E-2</v>
      </c>
      <c r="K2281" s="21">
        <f t="shared" si="178"/>
        <v>3.339410409519391E-5</v>
      </c>
      <c r="L2281" s="21">
        <f t="shared" si="179"/>
        <v>0.70577386773547102</v>
      </c>
      <c r="M2281" s="21" t="s">
        <v>262</v>
      </c>
    </row>
    <row r="2282" spans="1:13" x14ac:dyDescent="0.15">
      <c r="A2282" s="21">
        <f t="shared" si="175"/>
        <v>56.920000000000016</v>
      </c>
      <c r="B2282" s="21">
        <v>330.07</v>
      </c>
      <c r="C2282" s="21">
        <v>81060</v>
      </c>
      <c r="D2282" s="21">
        <v>0.93306999999999995</v>
      </c>
      <c r="E2282" s="21">
        <v>924.67</v>
      </c>
      <c r="F2282" s="21">
        <v>664</v>
      </c>
      <c r="G2282" s="21">
        <f t="shared" si="176"/>
        <v>1.3925753012048192</v>
      </c>
      <c r="H2282" s="67">
        <v>2.2183000000000001E-5</v>
      </c>
      <c r="I2282" s="21">
        <f t="shared" si="177"/>
        <v>2.3774207722893248E-5</v>
      </c>
      <c r="J2282" s="21">
        <v>2.9069000000000001E-2</v>
      </c>
      <c r="K2282" s="21">
        <f t="shared" si="178"/>
        <v>3.3692178899414199E-5</v>
      </c>
      <c r="L2282" s="21">
        <f t="shared" si="179"/>
        <v>0.70562986721249443</v>
      </c>
      <c r="M2282" s="21" t="s">
        <v>262</v>
      </c>
    </row>
    <row r="2283" spans="1:13" x14ac:dyDescent="0.15">
      <c r="A2283" s="21">
        <f t="shared" si="175"/>
        <v>58.510000000000048</v>
      </c>
      <c r="B2283" s="21">
        <v>331.66</v>
      </c>
      <c r="C2283" s="21">
        <v>81060</v>
      </c>
      <c r="D2283" s="21">
        <v>0.92859000000000003</v>
      </c>
      <c r="E2283" s="21">
        <v>924.98</v>
      </c>
      <c r="F2283" s="21">
        <v>664.32</v>
      </c>
      <c r="G2283" s="21">
        <f t="shared" si="176"/>
        <v>1.3923711464354527</v>
      </c>
      <c r="H2283" s="67">
        <v>2.2266999999999999E-5</v>
      </c>
      <c r="I2283" s="21">
        <f t="shared" si="177"/>
        <v>2.3979366566514822E-5</v>
      </c>
      <c r="J2283" s="21">
        <v>2.9197000000000001E-2</v>
      </c>
      <c r="K2283" s="21">
        <f t="shared" si="178"/>
        <v>3.3992404409866654E-5</v>
      </c>
      <c r="L2283" s="21">
        <f t="shared" si="179"/>
        <v>0.70543308079597211</v>
      </c>
      <c r="M2283" s="21" t="s">
        <v>262</v>
      </c>
    </row>
    <row r="2284" spans="1:13" x14ac:dyDescent="0.15">
      <c r="A2284" s="21">
        <f t="shared" si="175"/>
        <v>60.100000000000023</v>
      </c>
      <c r="B2284" s="21">
        <v>333.25</v>
      </c>
      <c r="C2284" s="21">
        <v>81060</v>
      </c>
      <c r="D2284" s="21">
        <v>0.92415000000000003</v>
      </c>
      <c r="E2284" s="21">
        <v>925.29</v>
      </c>
      <c r="F2284" s="21">
        <v>664.65</v>
      </c>
      <c r="G2284" s="21">
        <f t="shared" si="176"/>
        <v>1.3921462423832092</v>
      </c>
      <c r="H2284" s="67">
        <v>2.2351E-5</v>
      </c>
      <c r="I2284" s="21">
        <f t="shared" si="177"/>
        <v>2.4185467727100577E-5</v>
      </c>
      <c r="J2284" s="21">
        <v>2.9325E-2</v>
      </c>
      <c r="K2284" s="21">
        <f t="shared" si="178"/>
        <v>3.4293963741920095E-5</v>
      </c>
      <c r="L2284" s="21">
        <f t="shared" si="179"/>
        <v>0.7052397882352941</v>
      </c>
      <c r="M2284" s="21" t="s">
        <v>262</v>
      </c>
    </row>
    <row r="2285" spans="1:13" x14ac:dyDescent="0.15">
      <c r="A2285" s="21">
        <f t="shared" si="175"/>
        <v>61.69</v>
      </c>
      <c r="B2285" s="21">
        <v>334.84</v>
      </c>
      <c r="C2285" s="21">
        <v>81060</v>
      </c>
      <c r="D2285" s="21">
        <v>0.91974999999999996</v>
      </c>
      <c r="E2285" s="21">
        <v>925.61</v>
      </c>
      <c r="F2285" s="21">
        <v>664.98</v>
      </c>
      <c r="G2285" s="21">
        <f t="shared" si="176"/>
        <v>1.3919365995969804</v>
      </c>
      <c r="H2285" s="67">
        <v>2.2435000000000001E-5</v>
      </c>
      <c r="I2285" s="21">
        <f t="shared" si="177"/>
        <v>2.4392497961402557E-5</v>
      </c>
      <c r="J2285" s="21">
        <v>2.9451999999999999E-2</v>
      </c>
      <c r="K2285" s="21">
        <f t="shared" si="178"/>
        <v>3.4595288555020891E-5</v>
      </c>
      <c r="L2285" s="21">
        <f t="shared" si="179"/>
        <v>0.70508150040744266</v>
      </c>
      <c r="M2285" s="21" t="s">
        <v>262</v>
      </c>
    </row>
    <row r="2286" spans="1:13" x14ac:dyDescent="0.15">
      <c r="A2286" s="21">
        <f t="shared" si="175"/>
        <v>63.28000000000003</v>
      </c>
      <c r="B2286" s="21">
        <v>336.43</v>
      </c>
      <c r="C2286" s="21">
        <v>81060</v>
      </c>
      <c r="D2286" s="21">
        <v>0.91539999999999999</v>
      </c>
      <c r="E2286" s="21">
        <v>925.93999999999994</v>
      </c>
      <c r="F2286" s="21">
        <v>665.31</v>
      </c>
      <c r="G2286" s="21">
        <f t="shared" si="176"/>
        <v>1.391742195367573</v>
      </c>
      <c r="H2286" s="67">
        <v>2.2518999999999999E-5</v>
      </c>
      <c r="I2286" s="21">
        <f t="shared" si="177"/>
        <v>2.460017478697837E-5</v>
      </c>
      <c r="J2286" s="21">
        <v>2.9579999999999999E-2</v>
      </c>
      <c r="K2286" s="21">
        <f t="shared" si="178"/>
        <v>3.4898311581932249E-5</v>
      </c>
      <c r="L2286" s="21">
        <f t="shared" si="179"/>
        <v>0.70491017106152798</v>
      </c>
      <c r="M2286" s="21" t="s">
        <v>262</v>
      </c>
    </row>
    <row r="2287" spans="1:13" x14ac:dyDescent="0.15">
      <c r="A2287" s="21">
        <f t="shared" ref="A2287:A2350" si="180">B2287-273.15</f>
        <v>64.87</v>
      </c>
      <c r="B2287" s="21">
        <v>338.02</v>
      </c>
      <c r="C2287" s="21">
        <v>81060</v>
      </c>
      <c r="D2287" s="21">
        <v>0.91108999999999996</v>
      </c>
      <c r="E2287" s="21">
        <v>926.26</v>
      </c>
      <c r="F2287" s="21">
        <v>665.64</v>
      </c>
      <c r="G2287" s="21">
        <f t="shared" ref="G2287:G2350" si="181">E2287/F2287</f>
        <v>1.3915329607595697</v>
      </c>
      <c r="H2287" s="67">
        <v>2.2603E-5</v>
      </c>
      <c r="I2287" s="21">
        <f t="shared" ref="I2287:I2350" si="182">H2287/D2287</f>
        <v>2.4808745568494882E-5</v>
      </c>
      <c r="J2287" s="21">
        <v>2.9707000000000001E-2</v>
      </c>
      <c r="K2287" s="21">
        <f t="shared" ref="K2287:K2350" si="183">J2287/E2287/D2287</f>
        <v>3.5201778558183822E-5</v>
      </c>
      <c r="L2287" s="21">
        <f t="shared" ref="L2287:L2350" si="184">H2287*E2287/J2287</f>
        <v>0.70475829871747397</v>
      </c>
      <c r="M2287" s="21" t="s">
        <v>262</v>
      </c>
    </row>
    <row r="2288" spans="1:13" x14ac:dyDescent="0.15">
      <c r="A2288" s="21">
        <f t="shared" si="180"/>
        <v>66.460000000000036</v>
      </c>
      <c r="B2288" s="21">
        <v>339.61</v>
      </c>
      <c r="C2288" s="21">
        <v>81060</v>
      </c>
      <c r="D2288" s="21">
        <v>0.90681</v>
      </c>
      <c r="E2288" s="21">
        <v>926.59</v>
      </c>
      <c r="F2288" s="21">
        <v>665.98</v>
      </c>
      <c r="G2288" s="21">
        <f t="shared" si="181"/>
        <v>1.3913180575993274</v>
      </c>
      <c r="H2288" s="67">
        <v>2.2685999999999999E-5</v>
      </c>
      <c r="I2288" s="21">
        <f t="shared" si="182"/>
        <v>2.5017368577761601E-5</v>
      </c>
      <c r="J2288" s="21">
        <v>2.9835E-2</v>
      </c>
      <c r="K2288" s="21">
        <f t="shared" si="183"/>
        <v>3.550766653133182E-5</v>
      </c>
      <c r="L2288" s="21">
        <f t="shared" si="184"/>
        <v>0.70456245148315733</v>
      </c>
      <c r="M2288" s="21" t="s">
        <v>262</v>
      </c>
    </row>
    <row r="2289" spans="1:13" x14ac:dyDescent="0.15">
      <c r="A2289" s="21">
        <f t="shared" si="180"/>
        <v>68.050000000000011</v>
      </c>
      <c r="B2289" s="21">
        <v>341.2</v>
      </c>
      <c r="C2289" s="21">
        <v>81060</v>
      </c>
      <c r="D2289" s="21">
        <v>0.90258000000000005</v>
      </c>
      <c r="E2289" s="21">
        <v>926.92</v>
      </c>
      <c r="F2289" s="21">
        <v>666.32</v>
      </c>
      <c r="G2289" s="21">
        <f t="shared" si="181"/>
        <v>1.3911033737543521</v>
      </c>
      <c r="H2289" s="67">
        <v>2.2768999999999998E-5</v>
      </c>
      <c r="I2289" s="21">
        <f t="shared" si="182"/>
        <v>2.5226572713776061E-5</v>
      </c>
      <c r="J2289" s="21">
        <v>2.9963E-2</v>
      </c>
      <c r="K2289" s="21">
        <f t="shared" si="183"/>
        <v>3.5814371601172149E-5</v>
      </c>
      <c r="L2289" s="21">
        <f t="shared" si="184"/>
        <v>0.70437010579714965</v>
      </c>
      <c r="M2289" s="21" t="s">
        <v>262</v>
      </c>
    </row>
    <row r="2290" spans="1:13" x14ac:dyDescent="0.15">
      <c r="A2290" s="21">
        <f t="shared" si="180"/>
        <v>69.640000000000043</v>
      </c>
      <c r="B2290" s="21">
        <v>342.79</v>
      </c>
      <c r="C2290" s="21">
        <v>81060</v>
      </c>
      <c r="D2290" s="21">
        <v>0.89839000000000002</v>
      </c>
      <c r="E2290" s="21">
        <v>927.26</v>
      </c>
      <c r="F2290" s="21">
        <v>666.67</v>
      </c>
      <c r="G2290" s="21">
        <f t="shared" si="181"/>
        <v>1.390883045584772</v>
      </c>
      <c r="H2290" s="67">
        <v>2.2853E-5</v>
      </c>
      <c r="I2290" s="21">
        <f t="shared" si="182"/>
        <v>2.5437727490288182E-5</v>
      </c>
      <c r="J2290" s="21">
        <v>3.0089999999999999E-2</v>
      </c>
      <c r="K2290" s="21">
        <f t="shared" si="183"/>
        <v>3.6120666301127756E-5</v>
      </c>
      <c r="L2290" s="21">
        <f t="shared" si="184"/>
        <v>0.70424303024260548</v>
      </c>
      <c r="M2290" s="21" t="s">
        <v>262</v>
      </c>
    </row>
    <row r="2291" spans="1:13" x14ac:dyDescent="0.15">
      <c r="A2291" s="21">
        <f t="shared" si="180"/>
        <v>71.230000000000018</v>
      </c>
      <c r="B2291" s="21">
        <v>344.38</v>
      </c>
      <c r="C2291" s="21">
        <v>81060</v>
      </c>
      <c r="D2291" s="21">
        <v>0.89422999999999997</v>
      </c>
      <c r="E2291" s="21">
        <v>927.6</v>
      </c>
      <c r="F2291" s="21">
        <v>667.02</v>
      </c>
      <c r="G2291" s="21">
        <f t="shared" si="181"/>
        <v>1.3906629486372224</v>
      </c>
      <c r="H2291" s="67">
        <v>2.2935999999999999E-5</v>
      </c>
      <c r="I2291" s="21">
        <f t="shared" si="182"/>
        <v>2.564888227860841E-5</v>
      </c>
      <c r="J2291" s="21">
        <v>3.0217999999999998E-2</v>
      </c>
      <c r="K2291" s="21">
        <f t="shared" si="183"/>
        <v>3.6429712280693025E-5</v>
      </c>
      <c r="L2291" s="21">
        <f t="shared" si="184"/>
        <v>0.70406491495135359</v>
      </c>
      <c r="M2291" s="21" t="s">
        <v>262</v>
      </c>
    </row>
    <row r="2292" spans="1:13" x14ac:dyDescent="0.15">
      <c r="A2292" s="21">
        <f t="shared" si="180"/>
        <v>72.82000000000005</v>
      </c>
      <c r="B2292" s="21">
        <v>345.97</v>
      </c>
      <c r="C2292" s="21">
        <v>81060</v>
      </c>
      <c r="D2292" s="21">
        <v>0.89010999999999996</v>
      </c>
      <c r="E2292" s="21">
        <v>927.95</v>
      </c>
      <c r="F2292" s="21">
        <v>667.37</v>
      </c>
      <c r="G2292" s="21">
        <f t="shared" si="181"/>
        <v>1.3904580667395898</v>
      </c>
      <c r="H2292" s="67">
        <v>2.3017999999999999E-5</v>
      </c>
      <c r="I2292" s="21">
        <f t="shared" si="182"/>
        <v>2.5859725202503061E-5</v>
      </c>
      <c r="J2292" s="21">
        <v>3.0345E-2</v>
      </c>
      <c r="K2292" s="21">
        <f t="shared" si="183"/>
        <v>3.6738285562255299E-5</v>
      </c>
      <c r="L2292" s="21">
        <f t="shared" si="184"/>
        <v>0.70389036414565831</v>
      </c>
      <c r="M2292" s="21" t="s">
        <v>262</v>
      </c>
    </row>
    <row r="2293" spans="1:13" x14ac:dyDescent="0.15">
      <c r="A2293" s="21">
        <f t="shared" si="180"/>
        <v>74.410000000000025</v>
      </c>
      <c r="B2293" s="21">
        <v>347.56</v>
      </c>
      <c r="C2293" s="21">
        <v>81060</v>
      </c>
      <c r="D2293" s="21">
        <v>0.88604000000000005</v>
      </c>
      <c r="E2293" s="21">
        <v>928.29</v>
      </c>
      <c r="F2293" s="21">
        <v>667.72</v>
      </c>
      <c r="G2293" s="21">
        <f t="shared" si="181"/>
        <v>1.3902384232911997</v>
      </c>
      <c r="H2293" s="67">
        <v>2.3101000000000001E-5</v>
      </c>
      <c r="I2293" s="21">
        <f t="shared" si="182"/>
        <v>2.6072186357275068E-5</v>
      </c>
      <c r="J2293" s="21">
        <v>3.0473E-2</v>
      </c>
      <c r="K2293" s="21">
        <f t="shared" si="183"/>
        <v>3.70491468072796E-5</v>
      </c>
      <c r="L2293" s="21">
        <f t="shared" si="184"/>
        <v>0.70371894102976407</v>
      </c>
      <c r="M2293" s="21" t="s">
        <v>262</v>
      </c>
    </row>
    <row r="2294" spans="1:13" x14ac:dyDescent="0.15">
      <c r="A2294" s="21">
        <f t="shared" si="180"/>
        <v>76</v>
      </c>
      <c r="B2294" s="21">
        <v>349.15</v>
      </c>
      <c r="C2294" s="21">
        <v>81060</v>
      </c>
      <c r="D2294" s="21">
        <v>0.88199000000000005</v>
      </c>
      <c r="E2294" s="21">
        <v>928.65</v>
      </c>
      <c r="F2294" s="21">
        <v>668.08</v>
      </c>
      <c r="G2294" s="21">
        <f t="shared" si="181"/>
        <v>1.3900281403424739</v>
      </c>
      <c r="H2294" s="67">
        <v>2.3184E-5</v>
      </c>
      <c r="I2294" s="21">
        <f t="shared" si="182"/>
        <v>2.6286012313064771E-5</v>
      </c>
      <c r="J2294" s="21">
        <v>3.0599999999999999E-2</v>
      </c>
      <c r="K2294" s="21">
        <f t="shared" si="183"/>
        <v>3.7359899757821586E-5</v>
      </c>
      <c r="L2294" s="21">
        <f t="shared" si="184"/>
        <v>0.70358894117647053</v>
      </c>
      <c r="M2294" s="21" t="s">
        <v>262</v>
      </c>
    </row>
    <row r="2295" spans="1:13" x14ac:dyDescent="0.15">
      <c r="A2295" s="21">
        <f t="shared" si="180"/>
        <v>77.590000000000032</v>
      </c>
      <c r="B2295" s="21">
        <v>350.74</v>
      </c>
      <c r="C2295" s="21">
        <v>81060</v>
      </c>
      <c r="D2295" s="21">
        <v>0.87799000000000005</v>
      </c>
      <c r="E2295" s="21">
        <v>929</v>
      </c>
      <c r="F2295" s="21">
        <v>668.45</v>
      </c>
      <c r="G2295" s="21">
        <f t="shared" si="181"/>
        <v>1.3897823322612013</v>
      </c>
      <c r="H2295" s="67">
        <v>2.3266000000000001E-5</v>
      </c>
      <c r="I2295" s="21">
        <f t="shared" si="182"/>
        <v>2.6499162860624836E-5</v>
      </c>
      <c r="J2295" s="21">
        <v>3.0727999999999998E-2</v>
      </c>
      <c r="K2295" s="21">
        <f t="shared" si="183"/>
        <v>3.7672896348250961E-5</v>
      </c>
      <c r="L2295" s="21">
        <f t="shared" si="184"/>
        <v>0.70340126269200731</v>
      </c>
      <c r="M2295" s="21" t="s">
        <v>262</v>
      </c>
    </row>
    <row r="2296" spans="1:13" x14ac:dyDescent="0.15">
      <c r="A2296" s="21">
        <f t="shared" si="180"/>
        <v>79.180000000000007</v>
      </c>
      <c r="B2296" s="21">
        <v>352.33</v>
      </c>
      <c r="C2296" s="21">
        <v>81060</v>
      </c>
      <c r="D2296" s="21">
        <v>0.87402000000000002</v>
      </c>
      <c r="E2296" s="21">
        <v>929.36</v>
      </c>
      <c r="F2296" s="21">
        <v>668.81000000000006</v>
      </c>
      <c r="G2296" s="21">
        <f t="shared" si="181"/>
        <v>1.3895725243342651</v>
      </c>
      <c r="H2296" s="67">
        <v>2.3348000000000001E-5</v>
      </c>
      <c r="I2296" s="21">
        <f t="shared" si="182"/>
        <v>2.67133475206517E-5</v>
      </c>
      <c r="J2296" s="21">
        <v>3.0856000000000001E-2</v>
      </c>
      <c r="K2296" s="21">
        <f t="shared" si="183"/>
        <v>3.7986937209219823E-5</v>
      </c>
      <c r="L2296" s="21">
        <f t="shared" si="184"/>
        <v>0.70322456831734514</v>
      </c>
      <c r="M2296" s="21" t="s">
        <v>262</v>
      </c>
    </row>
    <row r="2297" spans="1:13" x14ac:dyDescent="0.15">
      <c r="A2297" s="21">
        <f t="shared" si="180"/>
        <v>80.770000000000039</v>
      </c>
      <c r="B2297" s="21">
        <v>353.92</v>
      </c>
      <c r="C2297" s="21">
        <v>81060</v>
      </c>
      <c r="D2297" s="21">
        <v>0.87009000000000003</v>
      </c>
      <c r="E2297" s="21">
        <v>929.72</v>
      </c>
      <c r="F2297" s="21">
        <v>669.18</v>
      </c>
      <c r="G2297" s="21">
        <f t="shared" si="181"/>
        <v>1.38934217998147</v>
      </c>
      <c r="H2297" s="67">
        <v>2.3430000000000001E-5</v>
      </c>
      <c r="I2297" s="21">
        <f t="shared" si="182"/>
        <v>2.6928248801848085E-5</v>
      </c>
      <c r="J2297" s="21">
        <v>3.0983E-2</v>
      </c>
      <c r="K2297" s="21">
        <f t="shared" si="183"/>
        <v>3.8300735697462074E-5</v>
      </c>
      <c r="L2297" s="21">
        <f t="shared" si="184"/>
        <v>0.70307393086531322</v>
      </c>
      <c r="M2297" s="21" t="s">
        <v>262</v>
      </c>
    </row>
    <row r="2298" spans="1:13" x14ac:dyDescent="0.15">
      <c r="A2298" s="21">
        <f t="shared" si="180"/>
        <v>82.360000000000014</v>
      </c>
      <c r="B2298" s="21">
        <v>355.51</v>
      </c>
      <c r="C2298" s="21">
        <v>81060</v>
      </c>
      <c r="D2298" s="21">
        <v>0.86619000000000002</v>
      </c>
      <c r="E2298" s="21">
        <v>930.08999999999992</v>
      </c>
      <c r="F2298" s="21">
        <v>669.55</v>
      </c>
      <c r="G2298" s="21">
        <f t="shared" si="181"/>
        <v>1.3891270256142185</v>
      </c>
      <c r="H2298" s="67">
        <v>2.3512000000000001E-5</v>
      </c>
      <c r="I2298" s="21">
        <f t="shared" si="182"/>
        <v>2.7144160057262264E-5</v>
      </c>
      <c r="J2298" s="21">
        <v>3.1111E-2</v>
      </c>
      <c r="K2298" s="21">
        <f t="shared" si="183"/>
        <v>3.8616759750615255E-5</v>
      </c>
      <c r="L2298" s="21">
        <f t="shared" si="184"/>
        <v>0.70291138439780143</v>
      </c>
      <c r="M2298" s="21" t="s">
        <v>262</v>
      </c>
    </row>
    <row r="2299" spans="1:13" x14ac:dyDescent="0.15">
      <c r="A2299" s="21">
        <f t="shared" si="180"/>
        <v>83.950000000000045</v>
      </c>
      <c r="B2299" s="21">
        <v>357.1</v>
      </c>
      <c r="C2299" s="21">
        <v>81060</v>
      </c>
      <c r="D2299" s="21">
        <v>0.86233000000000004</v>
      </c>
      <c r="E2299" s="21">
        <v>930.45</v>
      </c>
      <c r="F2299" s="21">
        <v>669.93000000000006</v>
      </c>
      <c r="G2299" s="21">
        <f t="shared" si="181"/>
        <v>1.388876449778335</v>
      </c>
      <c r="H2299" s="67">
        <v>2.3594000000000001E-5</v>
      </c>
      <c r="I2299" s="21">
        <f t="shared" si="182"/>
        <v>2.7360755163336542E-5</v>
      </c>
      <c r="J2299" s="21">
        <v>3.1237999999999998E-2</v>
      </c>
      <c r="K2299" s="21">
        <f t="shared" si="183"/>
        <v>3.8932893800180752E-5</v>
      </c>
      <c r="L2299" s="21">
        <f t="shared" si="184"/>
        <v>0.70276705614956159</v>
      </c>
      <c r="M2299" s="21" t="s">
        <v>262</v>
      </c>
    </row>
    <row r="2300" spans="1:13" x14ac:dyDescent="0.15">
      <c r="A2300" s="21">
        <f t="shared" si="180"/>
        <v>85.54000000000002</v>
      </c>
      <c r="B2300" s="21">
        <v>358.69</v>
      </c>
      <c r="C2300" s="21">
        <v>81060</v>
      </c>
      <c r="D2300" s="21">
        <v>0.85850000000000004</v>
      </c>
      <c r="E2300" s="21">
        <v>930.83</v>
      </c>
      <c r="F2300" s="21">
        <v>670.31</v>
      </c>
      <c r="G2300" s="21">
        <f t="shared" si="181"/>
        <v>1.388655994987394</v>
      </c>
      <c r="H2300" s="67">
        <v>2.3676000000000002E-5</v>
      </c>
      <c r="I2300" s="21">
        <f t="shared" si="182"/>
        <v>2.7578334304018637E-5</v>
      </c>
      <c r="J2300" s="21">
        <v>3.1365999999999998E-2</v>
      </c>
      <c r="K2300" s="21">
        <f t="shared" si="183"/>
        <v>3.9250795835663996E-5</v>
      </c>
      <c r="L2300" s="21">
        <f t="shared" si="184"/>
        <v>0.70261847478161077</v>
      </c>
      <c r="M2300" s="21" t="s">
        <v>262</v>
      </c>
    </row>
    <row r="2301" spans="1:13" x14ac:dyDescent="0.15">
      <c r="A2301" s="21">
        <f t="shared" si="180"/>
        <v>87.13</v>
      </c>
      <c r="B2301" s="21">
        <v>360.28</v>
      </c>
      <c r="C2301" s="21">
        <v>81060</v>
      </c>
      <c r="D2301" s="21">
        <v>0.85470999999999997</v>
      </c>
      <c r="E2301" s="21">
        <v>931.2</v>
      </c>
      <c r="F2301" s="21">
        <v>670.69</v>
      </c>
      <c r="G2301" s="21">
        <f t="shared" si="181"/>
        <v>1.3884208799892648</v>
      </c>
      <c r="H2301" s="67">
        <v>2.3757E-5</v>
      </c>
      <c r="I2301" s="21">
        <f t="shared" si="182"/>
        <v>2.7795392589299297E-5</v>
      </c>
      <c r="J2301" s="21">
        <v>3.1494000000000001E-2</v>
      </c>
      <c r="K2301" s="21">
        <f t="shared" si="183"/>
        <v>3.9570001858712073E-5</v>
      </c>
      <c r="L2301" s="21">
        <f t="shared" si="184"/>
        <v>0.70243596875595349</v>
      </c>
      <c r="M2301" s="21" t="s">
        <v>262</v>
      </c>
    </row>
    <row r="2302" spans="1:13" x14ac:dyDescent="0.15">
      <c r="A2302" s="21">
        <f t="shared" si="180"/>
        <v>88.720000000000027</v>
      </c>
      <c r="B2302" s="21">
        <v>361.87</v>
      </c>
      <c r="C2302" s="21">
        <v>81060</v>
      </c>
      <c r="D2302" s="21">
        <v>0.85094999999999998</v>
      </c>
      <c r="E2302" s="21">
        <v>931.57999999999993</v>
      </c>
      <c r="F2302" s="21">
        <v>671.08</v>
      </c>
      <c r="G2302" s="21">
        <f t="shared" si="181"/>
        <v>1.3881802467664062</v>
      </c>
      <c r="H2302" s="67">
        <v>2.3839E-5</v>
      </c>
      <c r="I2302" s="21">
        <f t="shared" si="182"/>
        <v>2.8014571948998179E-5</v>
      </c>
      <c r="J2302" s="21">
        <v>3.1621000000000003E-2</v>
      </c>
      <c r="K2302" s="21">
        <f t="shared" si="183"/>
        <v>3.9888839501204909E-5</v>
      </c>
      <c r="L2302" s="21">
        <f t="shared" si="184"/>
        <v>0.70231604376838164</v>
      </c>
      <c r="M2302" s="21" t="s">
        <v>262</v>
      </c>
    </row>
    <row r="2303" spans="1:13" x14ac:dyDescent="0.15">
      <c r="A2303" s="21">
        <f t="shared" si="180"/>
        <v>90.31</v>
      </c>
      <c r="B2303" s="21">
        <v>363.46</v>
      </c>
      <c r="C2303" s="21">
        <v>81060</v>
      </c>
      <c r="D2303" s="21">
        <v>0.84721999999999997</v>
      </c>
      <c r="E2303" s="21">
        <v>931.96</v>
      </c>
      <c r="F2303" s="21">
        <v>671.45999999999992</v>
      </c>
      <c r="G2303" s="21">
        <f t="shared" si="181"/>
        <v>1.3879605635480894</v>
      </c>
      <c r="H2303" s="67">
        <v>2.3920000000000001E-5</v>
      </c>
      <c r="I2303" s="21">
        <f t="shared" si="182"/>
        <v>2.8233516678076536E-5</v>
      </c>
      <c r="J2303" s="21">
        <v>3.1748999999999999E-2</v>
      </c>
      <c r="K2303" s="21">
        <f t="shared" si="183"/>
        <v>4.0210231985831515E-5</v>
      </c>
      <c r="L2303" s="21">
        <f t="shared" si="184"/>
        <v>0.70214757000220485</v>
      </c>
      <c r="M2303" s="21" t="s">
        <v>262</v>
      </c>
    </row>
    <row r="2304" spans="1:13" x14ac:dyDescent="0.15">
      <c r="A2304" s="21">
        <f t="shared" si="180"/>
        <v>91.900000000000034</v>
      </c>
      <c r="B2304" s="21">
        <v>365.05</v>
      </c>
      <c r="C2304" s="21">
        <v>81060</v>
      </c>
      <c r="D2304" s="21">
        <v>0.84352000000000005</v>
      </c>
      <c r="E2304" s="21">
        <v>932.33999999999992</v>
      </c>
      <c r="F2304" s="21">
        <v>671.86</v>
      </c>
      <c r="G2304" s="21">
        <f t="shared" si="181"/>
        <v>1.3876998184145506</v>
      </c>
      <c r="H2304" s="67">
        <v>2.4000999999999999E-5</v>
      </c>
      <c r="I2304" s="21">
        <f t="shared" si="182"/>
        <v>2.8453385811836113E-5</v>
      </c>
      <c r="J2304" s="21">
        <v>3.1876000000000002E-2</v>
      </c>
      <c r="K2304" s="21">
        <f t="shared" si="183"/>
        <v>4.0531634421368618E-5</v>
      </c>
      <c r="L2304" s="21">
        <f t="shared" si="184"/>
        <v>0.70200440268540587</v>
      </c>
      <c r="M2304" s="21" t="s">
        <v>262</v>
      </c>
    </row>
    <row r="2305" spans="1:13" x14ac:dyDescent="0.15">
      <c r="A2305" s="21">
        <f t="shared" si="180"/>
        <v>93.490000000000009</v>
      </c>
      <c r="B2305" s="21">
        <v>366.64</v>
      </c>
      <c r="C2305" s="21">
        <v>81060</v>
      </c>
      <c r="D2305" s="21">
        <v>0.83986000000000005</v>
      </c>
      <c r="E2305" s="21">
        <v>932.7299999999999</v>
      </c>
      <c r="F2305" s="21">
        <v>672.25</v>
      </c>
      <c r="G2305" s="21">
        <f t="shared" si="181"/>
        <v>1.3874748977314986</v>
      </c>
      <c r="H2305" s="67">
        <v>2.4082000000000001E-5</v>
      </c>
      <c r="I2305" s="21">
        <f t="shared" si="182"/>
        <v>2.8673826590145975E-5</v>
      </c>
      <c r="J2305" s="21">
        <v>3.2003999999999998E-2</v>
      </c>
      <c r="K2305" s="21">
        <f t="shared" si="183"/>
        <v>4.0854642885411375E-5</v>
      </c>
      <c r="L2305" s="21">
        <f t="shared" si="184"/>
        <v>0.70184988938882642</v>
      </c>
      <c r="M2305" s="21" t="s">
        <v>262</v>
      </c>
    </row>
    <row r="2306" spans="1:13" x14ac:dyDescent="0.15">
      <c r="A2306" s="21">
        <f t="shared" si="180"/>
        <v>95.080000000000041</v>
      </c>
      <c r="B2306" s="21">
        <v>368.23</v>
      </c>
      <c r="C2306" s="21">
        <v>81060</v>
      </c>
      <c r="D2306" s="21">
        <v>0.83623000000000003</v>
      </c>
      <c r="E2306" s="21">
        <v>933.12</v>
      </c>
      <c r="F2306" s="21">
        <v>672.65</v>
      </c>
      <c r="G2306" s="21">
        <f t="shared" si="181"/>
        <v>1.3872296142124434</v>
      </c>
      <c r="H2306" s="67">
        <v>2.4162E-5</v>
      </c>
      <c r="I2306" s="21">
        <f t="shared" si="182"/>
        <v>2.8893964579122968E-5</v>
      </c>
      <c r="J2306" s="21">
        <v>3.2132000000000001E-2</v>
      </c>
      <c r="K2306" s="21">
        <f t="shared" si="183"/>
        <v>4.117887867861847E-5</v>
      </c>
      <c r="L2306" s="21">
        <f t="shared" si="184"/>
        <v>0.7016695331756504</v>
      </c>
      <c r="M2306" s="21" t="s">
        <v>262</v>
      </c>
    </row>
    <row r="2307" spans="1:13" x14ac:dyDescent="0.15">
      <c r="A2307" s="21">
        <f t="shared" si="180"/>
        <v>96.670000000000016</v>
      </c>
      <c r="B2307" s="21">
        <v>369.82</v>
      </c>
      <c r="C2307" s="21">
        <v>81060</v>
      </c>
      <c r="D2307" s="21">
        <v>0.83262999999999998</v>
      </c>
      <c r="E2307" s="21">
        <v>933.52</v>
      </c>
      <c r="F2307" s="21">
        <v>673.05000000000007</v>
      </c>
      <c r="G2307" s="21">
        <f t="shared" si="181"/>
        <v>1.3869994799791989</v>
      </c>
      <c r="H2307" s="67">
        <v>2.4243000000000002E-5</v>
      </c>
      <c r="I2307" s="21">
        <f t="shared" si="182"/>
        <v>2.9116174050898962E-5</v>
      </c>
      <c r="J2307" s="21">
        <v>3.2259000000000003E-2</v>
      </c>
      <c r="K2307" s="21">
        <f t="shared" si="183"/>
        <v>4.1502591817625203E-5</v>
      </c>
      <c r="L2307" s="21">
        <f t="shared" si="184"/>
        <v>0.70155074118850547</v>
      </c>
      <c r="M2307" s="21" t="s">
        <v>262</v>
      </c>
    </row>
    <row r="2308" spans="1:13" x14ac:dyDescent="0.15">
      <c r="A2308" s="21">
        <f t="shared" si="180"/>
        <v>98.260000000000048</v>
      </c>
      <c r="B2308" s="21">
        <v>371.41</v>
      </c>
      <c r="C2308" s="21">
        <v>81060</v>
      </c>
      <c r="D2308" s="21">
        <v>0.82906000000000002</v>
      </c>
      <c r="E2308" s="21">
        <v>933.91</v>
      </c>
      <c r="F2308" s="21">
        <v>673.45</v>
      </c>
      <c r="G2308" s="21">
        <f t="shared" si="181"/>
        <v>1.3867547702130818</v>
      </c>
      <c r="H2308" s="67">
        <v>2.4324E-5</v>
      </c>
      <c r="I2308" s="21">
        <f t="shared" si="182"/>
        <v>2.9339251682628519E-5</v>
      </c>
      <c r="J2308" s="21">
        <v>3.2386999999999999E-2</v>
      </c>
      <c r="K2308" s="21">
        <f t="shared" si="183"/>
        <v>4.1829216845499709E-5</v>
      </c>
      <c r="L2308" s="21">
        <f t="shared" si="184"/>
        <v>0.70140571340352609</v>
      </c>
      <c r="M2308" s="21" t="s">
        <v>262</v>
      </c>
    </row>
    <row r="2309" spans="1:13" x14ac:dyDescent="0.15">
      <c r="A2309" s="21">
        <f t="shared" si="180"/>
        <v>99.850000000000023</v>
      </c>
      <c r="B2309" s="21">
        <v>373</v>
      </c>
      <c r="C2309" s="21">
        <v>81060</v>
      </c>
      <c r="D2309" s="21">
        <v>0.82552000000000003</v>
      </c>
      <c r="E2309" s="21">
        <v>934.31</v>
      </c>
      <c r="F2309" s="21">
        <v>673.86</v>
      </c>
      <c r="G2309" s="21">
        <f t="shared" si="181"/>
        <v>1.3865046152019707</v>
      </c>
      <c r="H2309" s="67">
        <v>2.4403999999999999E-5</v>
      </c>
      <c r="I2309" s="21">
        <f t="shared" si="182"/>
        <v>2.9561973059404977E-5</v>
      </c>
      <c r="J2309" s="21">
        <v>3.2515000000000002E-2</v>
      </c>
      <c r="K2309" s="21">
        <f t="shared" si="183"/>
        <v>4.2156559686346545E-5</v>
      </c>
      <c r="L2309" s="21">
        <f t="shared" si="184"/>
        <v>0.70124254159618626</v>
      </c>
      <c r="M2309" s="21" t="s">
        <v>262</v>
      </c>
    </row>
    <row r="2310" spans="1:13" x14ac:dyDescent="0.15">
      <c r="A2310" s="21">
        <f t="shared" si="180"/>
        <v>-218.14999999999998</v>
      </c>
      <c r="B2310" s="21">
        <v>55</v>
      </c>
      <c r="C2310" s="21">
        <v>91192.5</v>
      </c>
      <c r="D2310" s="21">
        <v>1303.5999999999999</v>
      </c>
      <c r="E2310" s="21">
        <v>1671.3</v>
      </c>
      <c r="F2310" s="21">
        <v>1176.5</v>
      </c>
      <c r="G2310" s="21">
        <f t="shared" si="181"/>
        <v>1.4205694857628559</v>
      </c>
      <c r="H2310" s="21">
        <v>8.7348999999999999E-4</v>
      </c>
      <c r="I2310" s="21">
        <f t="shared" si="182"/>
        <v>6.7005983430500157E-7</v>
      </c>
      <c r="J2310" s="21">
        <v>0.2001</v>
      </c>
      <c r="K2310" s="21">
        <f t="shared" si="183"/>
        <v>9.1843478443826137E-8</v>
      </c>
      <c r="L2310" s="21">
        <f t="shared" si="184"/>
        <v>7.2956713493253371</v>
      </c>
      <c r="M2310" s="21" t="s">
        <v>264</v>
      </c>
    </row>
    <row r="2311" spans="1:13" x14ac:dyDescent="0.15">
      <c r="A2311" s="21">
        <f t="shared" si="180"/>
        <v>-216.55999999999997</v>
      </c>
      <c r="B2311" s="21">
        <v>56.59</v>
      </c>
      <c r="C2311" s="21">
        <v>91192.5</v>
      </c>
      <c r="D2311" s="21">
        <v>1296.9000000000001</v>
      </c>
      <c r="E2311" s="21">
        <v>1670.3</v>
      </c>
      <c r="F2311" s="21">
        <v>1139.3999999999999</v>
      </c>
      <c r="G2311" s="21">
        <f t="shared" si="181"/>
        <v>1.4659469896436723</v>
      </c>
      <c r="H2311" s="21">
        <v>7.9168999999999995E-4</v>
      </c>
      <c r="I2311" s="21">
        <f t="shared" si="182"/>
        <v>6.1044799136402187E-7</v>
      </c>
      <c r="J2311" s="21">
        <v>0.19828000000000001</v>
      </c>
      <c r="K2311" s="21">
        <f t="shared" si="183"/>
        <v>9.1533051055338267E-8</v>
      </c>
      <c r="L2311" s="21">
        <f t="shared" si="184"/>
        <v>6.6691537573128894</v>
      </c>
      <c r="M2311" s="21" t="s">
        <v>264</v>
      </c>
    </row>
    <row r="2312" spans="1:13" x14ac:dyDescent="0.15">
      <c r="A2312" s="21">
        <f t="shared" si="180"/>
        <v>-214.96999999999997</v>
      </c>
      <c r="B2312" s="21">
        <v>58.18</v>
      </c>
      <c r="C2312" s="21">
        <v>91192.5</v>
      </c>
      <c r="D2312" s="21">
        <v>1290.0999999999999</v>
      </c>
      <c r="E2312" s="21">
        <v>1671.3</v>
      </c>
      <c r="F2312" s="21">
        <v>1112.1000000000001</v>
      </c>
      <c r="G2312" s="21">
        <f t="shared" si="181"/>
        <v>1.5028324790936065</v>
      </c>
      <c r="H2312" s="21">
        <v>7.2020000000000005E-4</v>
      </c>
      <c r="I2312" s="21">
        <f t="shared" si="182"/>
        <v>5.5825129834896525E-7</v>
      </c>
      <c r="J2312" s="21">
        <v>0.19636000000000001</v>
      </c>
      <c r="K2312" s="21">
        <f t="shared" si="183"/>
        <v>9.1069978703139858E-8</v>
      </c>
      <c r="L2312" s="21">
        <f t="shared" si="184"/>
        <v>6.1299157669586473</v>
      </c>
      <c r="M2312" s="21" t="s">
        <v>264</v>
      </c>
    </row>
    <row r="2313" spans="1:13" x14ac:dyDescent="0.15">
      <c r="A2313" s="21">
        <f t="shared" si="180"/>
        <v>-213.37999999999997</v>
      </c>
      <c r="B2313" s="21">
        <v>59.77</v>
      </c>
      <c r="C2313" s="21">
        <v>91192.5</v>
      </c>
      <c r="D2313" s="21">
        <v>1283.0999999999999</v>
      </c>
      <c r="E2313" s="21">
        <v>1673</v>
      </c>
      <c r="F2313" s="21">
        <v>1091.3</v>
      </c>
      <c r="G2313" s="21">
        <f t="shared" si="181"/>
        <v>1.5330339961513793</v>
      </c>
      <c r="H2313" s="21">
        <v>6.5753000000000003E-4</v>
      </c>
      <c r="I2313" s="21">
        <f t="shared" si="182"/>
        <v>5.1245421245421252E-7</v>
      </c>
      <c r="J2313" s="21">
        <v>0.19436</v>
      </c>
      <c r="K2313" s="21">
        <f t="shared" si="183"/>
        <v>9.0542075255483452E-8</v>
      </c>
      <c r="L2313" s="21">
        <f t="shared" si="184"/>
        <v>5.6598461103107631</v>
      </c>
      <c r="M2313" s="21" t="s">
        <v>264</v>
      </c>
    </row>
    <row r="2314" spans="1:13" x14ac:dyDescent="0.15">
      <c r="A2314" s="21">
        <f t="shared" si="180"/>
        <v>-211.78999999999996</v>
      </c>
      <c r="B2314" s="21">
        <v>61.36</v>
      </c>
      <c r="C2314" s="21">
        <v>91192.5</v>
      </c>
      <c r="D2314" s="21">
        <v>1276.0999999999999</v>
      </c>
      <c r="E2314" s="21">
        <v>1674.6000000000001</v>
      </c>
      <c r="F2314" s="21">
        <v>1074.7</v>
      </c>
      <c r="G2314" s="21">
        <f t="shared" si="181"/>
        <v>1.5582022890108869</v>
      </c>
      <c r="H2314" s="21">
        <v>6.0243000000000004E-4</v>
      </c>
      <c r="I2314" s="21">
        <f t="shared" si="182"/>
        <v>4.7208682705117161E-7</v>
      </c>
      <c r="J2314" s="21">
        <v>0.19231000000000001</v>
      </c>
      <c r="K2314" s="21">
        <f t="shared" si="183"/>
        <v>8.9992449356937477E-8</v>
      </c>
      <c r="L2314" s="21">
        <f t="shared" si="184"/>
        <v>5.2458492954084557</v>
      </c>
      <c r="M2314" s="21" t="s">
        <v>264</v>
      </c>
    </row>
    <row r="2315" spans="1:13" x14ac:dyDescent="0.15">
      <c r="A2315" s="21">
        <f t="shared" si="180"/>
        <v>-210.2</v>
      </c>
      <c r="B2315" s="21">
        <v>62.95</v>
      </c>
      <c r="C2315" s="21">
        <v>91192.5</v>
      </c>
      <c r="D2315" s="21">
        <v>1269</v>
      </c>
      <c r="E2315" s="21">
        <v>1675.8999999999999</v>
      </c>
      <c r="F2315" s="21">
        <v>1061</v>
      </c>
      <c r="G2315" s="21">
        <f t="shared" si="181"/>
        <v>1.5795475966069745</v>
      </c>
      <c r="H2315" s="21">
        <v>5.5382000000000001E-4</v>
      </c>
      <c r="I2315" s="21">
        <f t="shared" si="182"/>
        <v>4.3642237982663516E-7</v>
      </c>
      <c r="J2315" s="21">
        <v>0.19020000000000001</v>
      </c>
      <c r="K2315" s="21">
        <f t="shared" si="183"/>
        <v>8.9433615782747989E-8</v>
      </c>
      <c r="L2315" s="21">
        <f t="shared" si="184"/>
        <v>4.8798472029442683</v>
      </c>
      <c r="M2315" s="21" t="s">
        <v>264</v>
      </c>
    </row>
    <row r="2316" spans="1:13" x14ac:dyDescent="0.15">
      <c r="A2316" s="21">
        <f t="shared" si="180"/>
        <v>-208.60999999999996</v>
      </c>
      <c r="B2316" s="21">
        <v>64.540000000000006</v>
      </c>
      <c r="C2316" s="21">
        <v>91192.5</v>
      </c>
      <c r="D2316" s="21">
        <v>1261.9000000000001</v>
      </c>
      <c r="E2316" s="21">
        <v>1676.8000000000002</v>
      </c>
      <c r="F2316" s="21">
        <v>1049.1999999999998</v>
      </c>
      <c r="G2316" s="21">
        <f t="shared" si="181"/>
        <v>1.598170034311857</v>
      </c>
      <c r="H2316" s="21">
        <v>5.1081E-4</v>
      </c>
      <c r="I2316" s="21">
        <f t="shared" si="182"/>
        <v>4.0479435771455741E-7</v>
      </c>
      <c r="J2316" s="21">
        <v>0.18806999999999999</v>
      </c>
      <c r="K2316" s="21">
        <f t="shared" si="183"/>
        <v>8.8881897768359705E-8</v>
      </c>
      <c r="L2316" s="21">
        <f t="shared" si="184"/>
        <v>4.554294720051046</v>
      </c>
      <c r="M2316" s="21" t="s">
        <v>264</v>
      </c>
    </row>
    <row r="2317" spans="1:13" x14ac:dyDescent="0.15">
      <c r="A2317" s="21">
        <f t="shared" si="180"/>
        <v>-207.01999999999998</v>
      </c>
      <c r="B2317" s="21">
        <v>66.13</v>
      </c>
      <c r="C2317" s="21">
        <v>91192.5</v>
      </c>
      <c r="D2317" s="21">
        <v>1254.7</v>
      </c>
      <c r="E2317" s="21">
        <v>1677.4</v>
      </c>
      <c r="F2317" s="21">
        <v>1038.8</v>
      </c>
      <c r="G2317" s="21">
        <f t="shared" si="181"/>
        <v>1.6147477859068158</v>
      </c>
      <c r="H2317" s="21">
        <v>4.7262999999999998E-4</v>
      </c>
      <c r="I2317" s="21">
        <f t="shared" si="182"/>
        <v>3.7668765441938309E-7</v>
      </c>
      <c r="J2317" s="21">
        <v>0.18590000000000001</v>
      </c>
      <c r="K2317" s="21">
        <f t="shared" si="183"/>
        <v>8.8328906324025638E-8</v>
      </c>
      <c r="L2317" s="21">
        <f t="shared" si="184"/>
        <v>4.2646022700376545</v>
      </c>
      <c r="M2317" s="21" t="s">
        <v>264</v>
      </c>
    </row>
    <row r="2318" spans="1:13" x14ac:dyDescent="0.15">
      <c r="A2318" s="21">
        <f t="shared" si="180"/>
        <v>-205.42999999999998</v>
      </c>
      <c r="B2318" s="21">
        <v>67.72</v>
      </c>
      <c r="C2318" s="21">
        <v>91192.5</v>
      </c>
      <c r="D2318" s="21">
        <v>1247.5</v>
      </c>
      <c r="E2318" s="21">
        <v>1677.7</v>
      </c>
      <c r="F2318" s="21">
        <v>1029.3000000000002</v>
      </c>
      <c r="G2318" s="21">
        <f t="shared" si="181"/>
        <v>1.629942679490916</v>
      </c>
      <c r="H2318" s="21">
        <v>4.3862000000000003E-4</v>
      </c>
      <c r="I2318" s="21">
        <f t="shared" si="182"/>
        <v>3.5159919839679359E-7</v>
      </c>
      <c r="J2318" s="21">
        <v>0.18371000000000001</v>
      </c>
      <c r="K2318" s="21">
        <f t="shared" si="183"/>
        <v>8.7776435030160455E-8</v>
      </c>
      <c r="L2318" s="21">
        <f t="shared" si="184"/>
        <v>4.0056217625605575</v>
      </c>
      <c r="M2318" s="21" t="s">
        <v>264</v>
      </c>
    </row>
    <row r="2319" spans="1:13" x14ac:dyDescent="0.15">
      <c r="A2319" s="21">
        <f t="shared" si="180"/>
        <v>-203.83999999999997</v>
      </c>
      <c r="B2319" s="21">
        <v>69.31</v>
      </c>
      <c r="C2319" s="21">
        <v>91192.5</v>
      </c>
      <c r="D2319" s="21">
        <v>1240.2</v>
      </c>
      <c r="E2319" s="21">
        <v>1677.8999999999999</v>
      </c>
      <c r="F2319" s="21">
        <v>1020.5</v>
      </c>
      <c r="G2319" s="21">
        <f t="shared" si="181"/>
        <v>1.6441940225379714</v>
      </c>
      <c r="H2319" s="21">
        <v>4.0821999999999999E-4</v>
      </c>
      <c r="I2319" s="21">
        <f t="shared" si="182"/>
        <v>3.2915658764715368E-7</v>
      </c>
      <c r="J2319" s="21">
        <v>0.18149999999999999</v>
      </c>
      <c r="K2319" s="21">
        <f t="shared" si="183"/>
        <v>8.7220551480121233E-8</v>
      </c>
      <c r="L2319" s="21">
        <f t="shared" si="184"/>
        <v>3.7738420826446277</v>
      </c>
      <c r="M2319" s="21" t="s">
        <v>264</v>
      </c>
    </row>
    <row r="2320" spans="1:13" x14ac:dyDescent="0.15">
      <c r="A2320" s="21">
        <f t="shared" si="180"/>
        <v>-202.24999999999997</v>
      </c>
      <c r="B2320" s="21">
        <v>70.900000000000006</v>
      </c>
      <c r="C2320" s="21">
        <v>91192.5</v>
      </c>
      <c r="D2320" s="21">
        <v>1232.9000000000001</v>
      </c>
      <c r="E2320" s="21">
        <v>1678</v>
      </c>
      <c r="F2320" s="21">
        <v>1012.2</v>
      </c>
      <c r="G2320" s="21">
        <f t="shared" si="181"/>
        <v>1.6577751432523216</v>
      </c>
      <c r="H2320" s="21">
        <v>3.8098E-4</v>
      </c>
      <c r="I2320" s="21">
        <f t="shared" si="182"/>
        <v>3.0901127423148669E-7</v>
      </c>
      <c r="J2320" s="21">
        <v>0.17927999999999999</v>
      </c>
      <c r="K2320" s="21">
        <f t="shared" si="183"/>
        <v>8.6658673006683739E-8</v>
      </c>
      <c r="L2320" s="21">
        <f t="shared" si="184"/>
        <v>3.5658435966086568</v>
      </c>
      <c r="M2320" s="21" t="s">
        <v>264</v>
      </c>
    </row>
    <row r="2321" spans="1:13" x14ac:dyDescent="0.15">
      <c r="A2321" s="21">
        <f t="shared" si="180"/>
        <v>-200.65999999999997</v>
      </c>
      <c r="B2321" s="21">
        <v>72.489999999999995</v>
      </c>
      <c r="C2321" s="21">
        <v>91192.5</v>
      </c>
      <c r="D2321" s="21">
        <v>1225.5999999999999</v>
      </c>
      <c r="E2321" s="21">
        <v>1678.1</v>
      </c>
      <c r="F2321" s="21">
        <v>1004.1999999999999</v>
      </c>
      <c r="G2321" s="21">
        <f t="shared" si="181"/>
        <v>1.6710814578769169</v>
      </c>
      <c r="H2321" s="21">
        <v>3.5648E-4</v>
      </c>
      <c r="I2321" s="21">
        <f t="shared" si="182"/>
        <v>2.9086161879895561E-7</v>
      </c>
      <c r="J2321" s="21">
        <v>0.17705000000000001</v>
      </c>
      <c r="K2321" s="21">
        <f t="shared" si="183"/>
        <v>8.6085368212184537E-8</v>
      </c>
      <c r="L2321" s="21">
        <f t="shared" si="184"/>
        <v>3.3787579101948597</v>
      </c>
      <c r="M2321" s="21" t="s">
        <v>264</v>
      </c>
    </row>
    <row r="2322" spans="1:13" x14ac:dyDescent="0.15">
      <c r="A2322" s="21">
        <f t="shared" si="180"/>
        <v>-199.07</v>
      </c>
      <c r="B2322" s="21">
        <v>74.08</v>
      </c>
      <c r="C2322" s="21">
        <v>91192.5</v>
      </c>
      <c r="D2322" s="21">
        <v>1218.3</v>
      </c>
      <c r="E2322" s="21">
        <v>1678.3999999999999</v>
      </c>
      <c r="F2322" s="21">
        <v>996.54</v>
      </c>
      <c r="G2322" s="21">
        <f t="shared" si="181"/>
        <v>1.6842274268970638</v>
      </c>
      <c r="H2322" s="21">
        <v>3.3438000000000001E-4</v>
      </c>
      <c r="I2322" s="21">
        <f t="shared" si="182"/>
        <v>2.7446441763112538E-7</v>
      </c>
      <c r="J2322" s="21">
        <v>0.17480000000000001</v>
      </c>
      <c r="K2322" s="21">
        <f t="shared" si="183"/>
        <v>8.5485353757173258E-8</v>
      </c>
      <c r="L2322" s="21">
        <f t="shared" si="184"/>
        <v>3.2106601372997705</v>
      </c>
      <c r="M2322" s="21" t="s">
        <v>264</v>
      </c>
    </row>
    <row r="2323" spans="1:13" x14ac:dyDescent="0.15">
      <c r="A2323" s="21">
        <f t="shared" si="180"/>
        <v>-197.47999999999996</v>
      </c>
      <c r="B2323" s="21">
        <v>75.67</v>
      </c>
      <c r="C2323" s="21">
        <v>91192.5</v>
      </c>
      <c r="D2323" s="21">
        <v>1210.9000000000001</v>
      </c>
      <c r="E2323" s="21">
        <v>1678.8000000000002</v>
      </c>
      <c r="F2323" s="21">
        <v>989.12</v>
      </c>
      <c r="G2323" s="21">
        <f t="shared" si="181"/>
        <v>1.697266256874798</v>
      </c>
      <c r="H2323" s="21">
        <v>3.1439E-4</v>
      </c>
      <c r="I2323" s="21">
        <f t="shared" si="182"/>
        <v>2.5963333058055989E-7</v>
      </c>
      <c r="J2323" s="21">
        <v>0.17255000000000001</v>
      </c>
      <c r="K2323" s="21">
        <f t="shared" si="183"/>
        <v>8.4880459879626061E-8</v>
      </c>
      <c r="L2323" s="21">
        <f t="shared" si="184"/>
        <v>3.0588115444798607</v>
      </c>
      <c r="M2323" s="21" t="s">
        <v>264</v>
      </c>
    </row>
    <row r="2324" spans="1:13" x14ac:dyDescent="0.15">
      <c r="A2324" s="21">
        <f t="shared" si="180"/>
        <v>-195.89</v>
      </c>
      <c r="B2324" s="21">
        <v>77.260000000000005</v>
      </c>
      <c r="C2324" s="21">
        <v>91192.5</v>
      </c>
      <c r="D2324" s="21">
        <v>1203.5</v>
      </c>
      <c r="E2324" s="21">
        <v>1679.5</v>
      </c>
      <c r="F2324" s="21">
        <v>981.89</v>
      </c>
      <c r="G2324" s="21">
        <f t="shared" si="181"/>
        <v>1.7104767336463351</v>
      </c>
      <c r="H2324" s="21">
        <v>2.9625000000000002E-4</v>
      </c>
      <c r="I2324" s="21">
        <f t="shared" si="182"/>
        <v>2.4615704196094727E-7</v>
      </c>
      <c r="J2324" s="21">
        <v>0.17027999999999999</v>
      </c>
      <c r="K2324" s="21">
        <f t="shared" si="183"/>
        <v>8.4243720526849781E-8</v>
      </c>
      <c r="L2324" s="21">
        <f t="shared" si="184"/>
        <v>2.9219630902043696</v>
      </c>
      <c r="M2324" s="21" t="s">
        <v>264</v>
      </c>
    </row>
    <row r="2325" spans="1:13" x14ac:dyDescent="0.15">
      <c r="A2325" s="21">
        <f t="shared" si="180"/>
        <v>-194.29999999999998</v>
      </c>
      <c r="B2325" s="21">
        <v>78.849999999999994</v>
      </c>
      <c r="C2325" s="21">
        <v>91192.5</v>
      </c>
      <c r="D2325" s="21">
        <v>1196</v>
      </c>
      <c r="E2325" s="21">
        <v>1680.5</v>
      </c>
      <c r="F2325" s="21">
        <v>974.84</v>
      </c>
      <c r="G2325" s="21">
        <f t="shared" si="181"/>
        <v>1.7238726355094169</v>
      </c>
      <c r="H2325" s="21">
        <v>2.7975E-4</v>
      </c>
      <c r="I2325" s="21">
        <f t="shared" si="182"/>
        <v>2.339046822742475E-7</v>
      </c>
      <c r="J2325" s="21">
        <v>0.16800999999999999</v>
      </c>
      <c r="K2325" s="21">
        <f t="shared" si="183"/>
        <v>8.3592138428302603E-8</v>
      </c>
      <c r="L2325" s="21">
        <f t="shared" si="184"/>
        <v>2.7981660317838228</v>
      </c>
      <c r="M2325" s="21" t="s">
        <v>264</v>
      </c>
    </row>
    <row r="2326" spans="1:13" x14ac:dyDescent="0.15">
      <c r="A2326" s="21">
        <f t="shared" si="180"/>
        <v>-192.70999999999998</v>
      </c>
      <c r="B2326" s="21">
        <v>80.44</v>
      </c>
      <c r="C2326" s="21">
        <v>91192.5</v>
      </c>
      <c r="D2326" s="21">
        <v>1188.5</v>
      </c>
      <c r="E2326" s="21">
        <v>1681.8</v>
      </c>
      <c r="F2326" s="21">
        <v>967.94999999999993</v>
      </c>
      <c r="G2326" s="21">
        <f t="shared" si="181"/>
        <v>1.7374864404153108</v>
      </c>
      <c r="H2326" s="21">
        <v>2.6468999999999999E-4</v>
      </c>
      <c r="I2326" s="21">
        <f t="shared" si="182"/>
        <v>2.2270929743374001E-7</v>
      </c>
      <c r="J2326" s="21">
        <v>0.16572999999999999</v>
      </c>
      <c r="K2326" s="21">
        <f t="shared" si="183"/>
        <v>8.2913948249348997E-8</v>
      </c>
      <c r="L2326" s="21">
        <f t="shared" si="184"/>
        <v>2.6860293368732275</v>
      </c>
      <c r="M2326" s="21" t="s">
        <v>264</v>
      </c>
    </row>
    <row r="2327" spans="1:13" x14ac:dyDescent="0.15">
      <c r="A2327" s="21">
        <f t="shared" si="180"/>
        <v>-191.11999999999998</v>
      </c>
      <c r="B2327" s="21">
        <v>82.03</v>
      </c>
      <c r="C2327" s="21">
        <v>91192.5</v>
      </c>
      <c r="D2327" s="21">
        <v>1180.9000000000001</v>
      </c>
      <c r="E2327" s="21">
        <v>1683.5</v>
      </c>
      <c r="F2327" s="21">
        <v>961.21</v>
      </c>
      <c r="G2327" s="21">
        <f t="shared" si="181"/>
        <v>1.751438291320315</v>
      </c>
      <c r="H2327" s="21">
        <v>2.5092000000000002E-4</v>
      </c>
      <c r="I2327" s="21">
        <f t="shared" si="182"/>
        <v>2.1248200525023288E-7</v>
      </c>
      <c r="J2327" s="21">
        <v>0.16345000000000001</v>
      </c>
      <c r="K2327" s="21">
        <f t="shared" si="183"/>
        <v>8.2216442619525008E-8</v>
      </c>
      <c r="L2327" s="21">
        <f t="shared" si="184"/>
        <v>2.5844222698072805</v>
      </c>
      <c r="M2327" s="21" t="s">
        <v>264</v>
      </c>
    </row>
    <row r="2328" spans="1:13" x14ac:dyDescent="0.15">
      <c r="A2328" s="21">
        <f t="shared" si="180"/>
        <v>-189.52999999999997</v>
      </c>
      <c r="B2328" s="21">
        <v>83.62</v>
      </c>
      <c r="C2328" s="21">
        <v>91192.5</v>
      </c>
      <c r="D2328" s="21">
        <v>1173.3</v>
      </c>
      <c r="E2328" s="21">
        <v>1685.6</v>
      </c>
      <c r="F2328" s="21">
        <v>954.62</v>
      </c>
      <c r="G2328" s="21">
        <f t="shared" si="181"/>
        <v>1.7657287716578323</v>
      </c>
      <c r="H2328" s="21">
        <v>2.3829E-4</v>
      </c>
      <c r="I2328" s="21">
        <f t="shared" si="182"/>
        <v>2.0309383789312197E-7</v>
      </c>
      <c r="J2328" s="21">
        <v>0.16114999999999999</v>
      </c>
      <c r="K2328" s="21">
        <f t="shared" si="183"/>
        <v>8.1482944899103938E-8</v>
      </c>
      <c r="L2328" s="21">
        <f t="shared" si="184"/>
        <v>2.4924705181507911</v>
      </c>
      <c r="M2328" s="21" t="s">
        <v>264</v>
      </c>
    </row>
    <row r="2329" spans="1:13" x14ac:dyDescent="0.15">
      <c r="A2329" s="21">
        <f t="shared" si="180"/>
        <v>-187.94</v>
      </c>
      <c r="B2329" s="21">
        <v>85.21</v>
      </c>
      <c r="C2329" s="21">
        <v>91192.5</v>
      </c>
      <c r="D2329" s="21">
        <v>1165.5999999999999</v>
      </c>
      <c r="E2329" s="21">
        <v>1688.1999999999998</v>
      </c>
      <c r="F2329" s="21">
        <v>948.17</v>
      </c>
      <c r="G2329" s="21">
        <f t="shared" si="181"/>
        <v>1.7804824029446196</v>
      </c>
      <c r="H2329" s="21">
        <v>2.2667999999999999E-4</v>
      </c>
      <c r="I2329" s="21">
        <f t="shared" si="182"/>
        <v>1.9447494852436514E-7</v>
      </c>
      <c r="J2329" s="21">
        <v>0.15884999999999999</v>
      </c>
      <c r="K2329" s="21">
        <f t="shared" si="183"/>
        <v>8.0726065222229286E-8</v>
      </c>
      <c r="L2329" s="21">
        <f t="shared" si="184"/>
        <v>2.4090725590179414</v>
      </c>
      <c r="M2329" s="21" t="s">
        <v>264</v>
      </c>
    </row>
    <row r="2330" spans="1:13" x14ac:dyDescent="0.15">
      <c r="A2330" s="21">
        <f t="shared" si="180"/>
        <v>-186.34999999999997</v>
      </c>
      <c r="B2330" s="21">
        <v>86.8</v>
      </c>
      <c r="C2330" s="21">
        <v>91192.5</v>
      </c>
      <c r="D2330" s="21">
        <v>1157.9000000000001</v>
      </c>
      <c r="E2330" s="21">
        <v>1691.2</v>
      </c>
      <c r="F2330" s="21">
        <v>941.84999999999991</v>
      </c>
      <c r="G2330" s="21">
        <f t="shared" si="181"/>
        <v>1.7956150130063175</v>
      </c>
      <c r="H2330" s="21">
        <v>2.1598E-4</v>
      </c>
      <c r="I2330" s="21">
        <f t="shared" si="182"/>
        <v>1.8652733396666378E-7</v>
      </c>
      <c r="J2330" s="21">
        <v>0.15654999999999999</v>
      </c>
      <c r="K2330" s="21">
        <f t="shared" si="183"/>
        <v>7.9944216044395108E-8</v>
      </c>
      <c r="L2330" s="21">
        <f t="shared" si="184"/>
        <v>2.3332186266368575</v>
      </c>
      <c r="M2330" s="21" t="s">
        <v>264</v>
      </c>
    </row>
    <row r="2331" spans="1:13" x14ac:dyDescent="0.15">
      <c r="A2331" s="21">
        <f t="shared" si="180"/>
        <v>-184.76</v>
      </c>
      <c r="B2331" s="21">
        <v>88.39</v>
      </c>
      <c r="C2331" s="21">
        <v>91192.5</v>
      </c>
      <c r="D2331" s="21">
        <v>1150.0999999999999</v>
      </c>
      <c r="E2331" s="21">
        <v>1694.8000000000002</v>
      </c>
      <c r="F2331" s="21">
        <v>935.67</v>
      </c>
      <c r="G2331" s="21">
        <f t="shared" si="181"/>
        <v>1.8113223679288641</v>
      </c>
      <c r="H2331" s="21">
        <v>2.0609E-4</v>
      </c>
      <c r="I2331" s="21">
        <f t="shared" si="182"/>
        <v>1.7919311364229198E-7</v>
      </c>
      <c r="J2331" s="21">
        <v>0.15423000000000001</v>
      </c>
      <c r="K2331" s="21">
        <f t="shared" si="183"/>
        <v>7.9125196181543101E-8</v>
      </c>
      <c r="L2331" s="21">
        <f t="shared" si="184"/>
        <v>2.2646782856772356</v>
      </c>
      <c r="M2331" s="21" t="s">
        <v>264</v>
      </c>
    </row>
    <row r="2332" spans="1:13" x14ac:dyDescent="0.15">
      <c r="A2332" s="21">
        <f t="shared" si="180"/>
        <v>-184.08099999999996</v>
      </c>
      <c r="B2332" s="21">
        <v>89.069000000000003</v>
      </c>
      <c r="C2332" s="21">
        <v>91192.5</v>
      </c>
      <c r="D2332" s="21">
        <v>1146.7</v>
      </c>
      <c r="E2332" s="21">
        <v>1696.3999999999999</v>
      </c>
      <c r="F2332" s="21">
        <v>933.06999999999994</v>
      </c>
      <c r="G2332" s="21">
        <f t="shared" si="181"/>
        <v>1.8180843880952124</v>
      </c>
      <c r="H2332" s="21">
        <v>2.0210000000000001E-4</v>
      </c>
      <c r="I2332" s="21">
        <f t="shared" si="182"/>
        <v>1.7624487660242434E-7</v>
      </c>
      <c r="J2332" s="21">
        <v>0.15323999999999999</v>
      </c>
      <c r="K2332" s="21">
        <f t="shared" si="183"/>
        <v>7.8776025776025594E-8</v>
      </c>
      <c r="L2332" s="21">
        <f t="shared" si="184"/>
        <v>2.2372907856956408</v>
      </c>
      <c r="M2332" s="21" t="s">
        <v>264</v>
      </c>
    </row>
    <row r="2333" spans="1:13" x14ac:dyDescent="0.15">
      <c r="A2333" s="21">
        <f t="shared" si="180"/>
        <v>-184.08099999999996</v>
      </c>
      <c r="B2333" s="21">
        <v>89.069000000000003</v>
      </c>
      <c r="C2333" s="21">
        <v>91192.5</v>
      </c>
      <c r="D2333" s="21">
        <v>4.0065999999999997</v>
      </c>
      <c r="E2333" s="21">
        <v>969.57</v>
      </c>
      <c r="F2333" s="21">
        <v>677.03</v>
      </c>
      <c r="G2333" s="21">
        <f t="shared" si="181"/>
        <v>1.4320931125651746</v>
      </c>
      <c r="H2333" s="67">
        <v>6.9140000000000002E-6</v>
      </c>
      <c r="I2333" s="21">
        <f t="shared" si="182"/>
        <v>1.7256526730894026E-6</v>
      </c>
      <c r="J2333" s="21">
        <v>8.2479000000000007E-3</v>
      </c>
      <c r="K2333" s="21">
        <f t="shared" si="183"/>
        <v>2.1231869238214326E-6</v>
      </c>
      <c r="L2333" s="21">
        <f t="shared" si="184"/>
        <v>0.8127653075328265</v>
      </c>
      <c r="M2333" s="21" t="s">
        <v>262</v>
      </c>
    </row>
    <row r="2334" spans="1:13" x14ac:dyDescent="0.15">
      <c r="A2334" s="21">
        <f t="shared" si="180"/>
        <v>-183.16999999999996</v>
      </c>
      <c r="B2334" s="21">
        <v>89.98</v>
      </c>
      <c r="C2334" s="21">
        <v>91192.5</v>
      </c>
      <c r="D2334" s="21">
        <v>3.9624000000000001</v>
      </c>
      <c r="E2334" s="21">
        <v>959.6</v>
      </c>
      <c r="F2334" s="21">
        <v>669.4</v>
      </c>
      <c r="G2334" s="21">
        <f t="shared" si="181"/>
        <v>1.4335225575141919</v>
      </c>
      <c r="H2334" s="67">
        <v>6.9827000000000001E-6</v>
      </c>
      <c r="I2334" s="21">
        <f t="shared" si="182"/>
        <v>1.7622400565313951E-6</v>
      </c>
      <c r="J2334" s="21">
        <v>8.3358000000000008E-3</v>
      </c>
      <c r="K2334" s="21">
        <f t="shared" si="183"/>
        <v>2.1922936798065217E-6</v>
      </c>
      <c r="L2334" s="21">
        <f t="shared" si="184"/>
        <v>0.80383393555507565</v>
      </c>
      <c r="M2334" s="21" t="s">
        <v>262</v>
      </c>
    </row>
    <row r="2335" spans="1:13" x14ac:dyDescent="0.15">
      <c r="A2335" s="21">
        <f t="shared" si="180"/>
        <v>-181.57999999999998</v>
      </c>
      <c r="B2335" s="21">
        <v>91.57</v>
      </c>
      <c r="C2335" s="21">
        <v>91192.5</v>
      </c>
      <c r="D2335" s="21">
        <v>3.8877999999999999</v>
      </c>
      <c r="E2335" s="21">
        <v>948.02</v>
      </c>
      <c r="F2335" s="21">
        <v>660.80000000000007</v>
      </c>
      <c r="G2335" s="21">
        <f t="shared" si="181"/>
        <v>1.4346549636803871</v>
      </c>
      <c r="H2335" s="67">
        <v>7.1026000000000004E-6</v>
      </c>
      <c r="I2335" s="21">
        <f t="shared" si="182"/>
        <v>1.8268943875713772E-6</v>
      </c>
      <c r="J2335" s="21">
        <v>8.4890999999999994E-3</v>
      </c>
      <c r="K2335" s="21">
        <f t="shared" si="183"/>
        <v>2.3032455169296188E-6</v>
      </c>
      <c r="L2335" s="21">
        <f t="shared" si="184"/>
        <v>0.79318265210681937</v>
      </c>
      <c r="M2335" s="21" t="s">
        <v>262</v>
      </c>
    </row>
    <row r="2336" spans="1:13" x14ac:dyDescent="0.15">
      <c r="A2336" s="21">
        <f t="shared" si="180"/>
        <v>-179.98999999999998</v>
      </c>
      <c r="B2336" s="21">
        <v>93.16</v>
      </c>
      <c r="C2336" s="21">
        <v>91192.5</v>
      </c>
      <c r="D2336" s="21">
        <v>3.8163</v>
      </c>
      <c r="E2336" s="21">
        <v>941.2</v>
      </c>
      <c r="F2336" s="21">
        <v>656.08999999999992</v>
      </c>
      <c r="G2336" s="21">
        <f t="shared" si="181"/>
        <v>1.434559283025195</v>
      </c>
      <c r="H2336" s="67">
        <v>7.2222000000000001E-6</v>
      </c>
      <c r="I2336" s="21">
        <f t="shared" si="182"/>
        <v>1.892461284490213E-6</v>
      </c>
      <c r="J2336" s="21">
        <v>8.6423999999999997E-3</v>
      </c>
      <c r="K2336" s="21">
        <f t="shared" si="183"/>
        <v>2.4060793024628432E-6</v>
      </c>
      <c r="L2336" s="21">
        <f t="shared" si="184"/>
        <v>0.7865332129963899</v>
      </c>
      <c r="M2336" s="21" t="s">
        <v>262</v>
      </c>
    </row>
    <row r="2337" spans="1:13" x14ac:dyDescent="0.15">
      <c r="A2337" s="21">
        <f t="shared" si="180"/>
        <v>-178.39999999999998</v>
      </c>
      <c r="B2337" s="21">
        <v>94.75</v>
      </c>
      <c r="C2337" s="21">
        <v>91192.5</v>
      </c>
      <c r="D2337" s="21">
        <v>3.7475999999999998</v>
      </c>
      <c r="E2337" s="21">
        <v>937.18000000000006</v>
      </c>
      <c r="F2337" s="21">
        <v>653.64</v>
      </c>
      <c r="G2337" s="21">
        <f t="shared" si="181"/>
        <v>1.4337861819962059</v>
      </c>
      <c r="H2337" s="67">
        <v>7.3417000000000004E-6</v>
      </c>
      <c r="I2337" s="21">
        <f t="shared" si="182"/>
        <v>1.9590404525563029E-6</v>
      </c>
      <c r="J2337" s="21">
        <v>8.7956000000000006E-3</v>
      </c>
      <c r="K2337" s="21">
        <f t="shared" si="183"/>
        <v>2.5043165778142801E-6</v>
      </c>
      <c r="L2337" s="21">
        <f t="shared" si="184"/>
        <v>0.78226549706671522</v>
      </c>
      <c r="M2337" s="21" t="s">
        <v>262</v>
      </c>
    </row>
    <row r="2338" spans="1:13" x14ac:dyDescent="0.15">
      <c r="A2338" s="21">
        <f t="shared" si="180"/>
        <v>-176.80999999999997</v>
      </c>
      <c r="B2338" s="21">
        <v>96.34</v>
      </c>
      <c r="C2338" s="21">
        <v>91192.5</v>
      </c>
      <c r="D2338" s="21">
        <v>3.6815000000000002</v>
      </c>
      <c r="E2338" s="21">
        <v>934.79</v>
      </c>
      <c r="F2338" s="21">
        <v>652.51</v>
      </c>
      <c r="G2338" s="21">
        <f t="shared" si="181"/>
        <v>1.4326063968368301</v>
      </c>
      <c r="H2338" s="67">
        <v>7.4610000000000002E-6</v>
      </c>
      <c r="I2338" s="21">
        <f t="shared" si="182"/>
        <v>2.0266195844085292E-6</v>
      </c>
      <c r="J2338" s="21">
        <v>8.9487000000000004E-3</v>
      </c>
      <c r="K2338" s="21">
        <f t="shared" si="183"/>
        <v>2.6002858111819141E-6</v>
      </c>
      <c r="L2338" s="21">
        <f t="shared" si="184"/>
        <v>0.77938339535351508</v>
      </c>
      <c r="M2338" s="21" t="s">
        <v>262</v>
      </c>
    </row>
    <row r="2339" spans="1:13" x14ac:dyDescent="0.15">
      <c r="A2339" s="21">
        <f t="shared" si="180"/>
        <v>-175.21999999999997</v>
      </c>
      <c r="B2339" s="21">
        <v>97.93</v>
      </c>
      <c r="C2339" s="21">
        <v>91192.5</v>
      </c>
      <c r="D2339" s="21">
        <v>3.6177999999999999</v>
      </c>
      <c r="E2339" s="21">
        <v>933.33999999999992</v>
      </c>
      <c r="F2339" s="21">
        <v>652.11</v>
      </c>
      <c r="G2339" s="21">
        <f t="shared" si="181"/>
        <v>1.4312615969698361</v>
      </c>
      <c r="H2339" s="67">
        <v>7.5800999999999996E-6</v>
      </c>
      <c r="I2339" s="21">
        <f t="shared" si="182"/>
        <v>2.0952236165625518E-6</v>
      </c>
      <c r="J2339" s="21">
        <v>9.1017000000000008E-3</v>
      </c>
      <c r="K2339" s="21">
        <f t="shared" si="183"/>
        <v>2.695492225441324E-6</v>
      </c>
      <c r="L2339" s="21">
        <f t="shared" si="184"/>
        <v>0.77730649592933165</v>
      </c>
      <c r="M2339" s="21" t="s">
        <v>262</v>
      </c>
    </row>
    <row r="2340" spans="1:13" x14ac:dyDescent="0.15">
      <c r="A2340" s="21">
        <f t="shared" si="180"/>
        <v>-173.63</v>
      </c>
      <c r="B2340" s="21">
        <v>99.52</v>
      </c>
      <c r="C2340" s="21">
        <v>91192.5</v>
      </c>
      <c r="D2340" s="21">
        <v>3.5564</v>
      </c>
      <c r="E2340" s="21">
        <v>932.42000000000007</v>
      </c>
      <c r="F2340" s="21">
        <v>652.12</v>
      </c>
      <c r="G2340" s="21">
        <f t="shared" si="181"/>
        <v>1.4298288658529106</v>
      </c>
      <c r="H2340" s="67">
        <v>7.6989000000000001E-6</v>
      </c>
      <c r="I2340" s="21">
        <f t="shared" si="182"/>
        <v>2.1648014846473961E-6</v>
      </c>
      <c r="J2340" s="21">
        <v>9.2543999999999994E-3</v>
      </c>
      <c r="K2340" s="21">
        <f t="shared" si="183"/>
        <v>2.7907831039438525E-6</v>
      </c>
      <c r="L2340" s="21">
        <f t="shared" si="184"/>
        <v>0.77569678617738602</v>
      </c>
      <c r="M2340" s="21" t="s">
        <v>262</v>
      </c>
    </row>
    <row r="2341" spans="1:13" x14ac:dyDescent="0.15">
      <c r="A2341" s="21">
        <f t="shared" si="180"/>
        <v>-172.03999999999996</v>
      </c>
      <c r="B2341" s="21">
        <v>101.11</v>
      </c>
      <c r="C2341" s="21">
        <v>91192.5</v>
      </c>
      <c r="D2341" s="21">
        <v>3.4971999999999999</v>
      </c>
      <c r="E2341" s="21">
        <v>931.78000000000009</v>
      </c>
      <c r="F2341" s="21">
        <v>652.32000000000005</v>
      </c>
      <c r="G2341" s="21">
        <f t="shared" si="181"/>
        <v>1.4284093696345352</v>
      </c>
      <c r="H2341" s="67">
        <v>7.8174999999999993E-6</v>
      </c>
      <c r="I2341" s="21">
        <f t="shared" si="182"/>
        <v>2.2353597163445042E-6</v>
      </c>
      <c r="J2341" s="21">
        <v>9.4070999999999998E-3</v>
      </c>
      <c r="K2341" s="21">
        <f t="shared" si="183"/>
        <v>2.8868346315237776E-6</v>
      </c>
      <c r="L2341" s="21">
        <f t="shared" si="184"/>
        <v>0.77432898023833063</v>
      </c>
      <c r="M2341" s="21" t="s">
        <v>262</v>
      </c>
    </row>
    <row r="2342" spans="1:13" x14ac:dyDescent="0.15">
      <c r="A2342" s="21">
        <f t="shared" si="180"/>
        <v>-170.45</v>
      </c>
      <c r="B2342" s="21">
        <v>102.7</v>
      </c>
      <c r="C2342" s="21">
        <v>91192.5</v>
      </c>
      <c r="D2342" s="21">
        <v>3.4399000000000002</v>
      </c>
      <c r="E2342" s="21">
        <v>931.2700000000001</v>
      </c>
      <c r="F2342" s="21">
        <v>652.59999999999991</v>
      </c>
      <c r="G2342" s="21">
        <f t="shared" si="181"/>
        <v>1.4270150168556546</v>
      </c>
      <c r="H2342" s="67">
        <v>7.9358999999999997E-6</v>
      </c>
      <c r="I2342" s="21">
        <f t="shared" si="182"/>
        <v>2.3070147388005465E-6</v>
      </c>
      <c r="J2342" s="21">
        <v>9.5595000000000003E-3</v>
      </c>
      <c r="K2342" s="21">
        <f t="shared" si="183"/>
        <v>2.984102573517498E-6</v>
      </c>
      <c r="L2342" s="21">
        <f t="shared" si="184"/>
        <v>0.77310168868664686</v>
      </c>
      <c r="M2342" s="21" t="s">
        <v>262</v>
      </c>
    </row>
    <row r="2343" spans="1:13" x14ac:dyDescent="0.15">
      <c r="A2343" s="21">
        <f t="shared" si="180"/>
        <v>-168.85999999999996</v>
      </c>
      <c r="B2343" s="21">
        <v>104.29</v>
      </c>
      <c r="C2343" s="21">
        <v>91192.5</v>
      </c>
      <c r="D2343" s="21">
        <v>3.3845999999999998</v>
      </c>
      <c r="E2343" s="21">
        <v>930.83</v>
      </c>
      <c r="F2343" s="21">
        <v>652.90000000000009</v>
      </c>
      <c r="G2343" s="21">
        <f t="shared" si="181"/>
        <v>1.4256854035840096</v>
      </c>
      <c r="H2343" s="67">
        <v>8.0539999999999995E-6</v>
      </c>
      <c r="I2343" s="21">
        <f t="shared" si="182"/>
        <v>2.3796017254623884E-6</v>
      </c>
      <c r="J2343" s="21">
        <v>9.7117000000000002E-3</v>
      </c>
      <c r="K2343" s="21">
        <f t="shared" si="183"/>
        <v>3.082602571600086E-6</v>
      </c>
      <c r="L2343" s="21">
        <f t="shared" si="184"/>
        <v>0.77194567583430296</v>
      </c>
      <c r="M2343" s="21" t="s">
        <v>262</v>
      </c>
    </row>
    <row r="2344" spans="1:13" x14ac:dyDescent="0.15">
      <c r="A2344" s="21">
        <f t="shared" si="180"/>
        <v>-167.26999999999998</v>
      </c>
      <c r="B2344" s="21">
        <v>105.88</v>
      </c>
      <c r="C2344" s="21">
        <v>91192.5</v>
      </c>
      <c r="D2344" s="21">
        <v>3.3311000000000002</v>
      </c>
      <c r="E2344" s="21">
        <v>930.4</v>
      </c>
      <c r="F2344" s="21">
        <v>653.17000000000007</v>
      </c>
      <c r="G2344" s="21">
        <f t="shared" si="181"/>
        <v>1.4244377420885832</v>
      </c>
      <c r="H2344" s="67">
        <v>8.1719000000000005E-6</v>
      </c>
      <c r="I2344" s="21">
        <f t="shared" si="182"/>
        <v>2.453213653147609E-6</v>
      </c>
      <c r="J2344" s="21">
        <v>9.8638000000000007E-3</v>
      </c>
      <c r="K2344" s="21">
        <f t="shared" si="183"/>
        <v>3.1826353751596546E-6</v>
      </c>
      <c r="L2344" s="21">
        <f t="shared" si="184"/>
        <v>0.77081203592935776</v>
      </c>
      <c r="M2344" s="21" t="s">
        <v>262</v>
      </c>
    </row>
    <row r="2345" spans="1:13" x14ac:dyDescent="0.15">
      <c r="A2345" s="21">
        <f t="shared" si="180"/>
        <v>-165.67999999999998</v>
      </c>
      <c r="B2345" s="21">
        <v>107.47</v>
      </c>
      <c r="C2345" s="21">
        <v>91192.5</v>
      </c>
      <c r="D2345" s="21">
        <v>3.2793000000000001</v>
      </c>
      <c r="E2345" s="21">
        <v>929.96999999999991</v>
      </c>
      <c r="F2345" s="21">
        <v>653.4</v>
      </c>
      <c r="G2345" s="21">
        <f t="shared" si="181"/>
        <v>1.4232782369146004</v>
      </c>
      <c r="H2345" s="67">
        <v>8.2894999999999992E-6</v>
      </c>
      <c r="I2345" s="21">
        <f t="shared" si="182"/>
        <v>2.5278260604397277E-6</v>
      </c>
      <c r="J2345" s="21">
        <v>1.0016000000000001E-2</v>
      </c>
      <c r="K2345" s="21">
        <f t="shared" si="183"/>
        <v>3.2843106456292002E-6</v>
      </c>
      <c r="L2345" s="21">
        <f t="shared" si="184"/>
        <v>0.76966716403753976</v>
      </c>
      <c r="M2345" s="21" t="s">
        <v>262</v>
      </c>
    </row>
    <row r="2346" spans="1:13" x14ac:dyDescent="0.15">
      <c r="A2346" s="21">
        <f t="shared" si="180"/>
        <v>-164.08999999999997</v>
      </c>
      <c r="B2346" s="21">
        <v>109.06</v>
      </c>
      <c r="C2346" s="21">
        <v>91192.5</v>
      </c>
      <c r="D2346" s="21">
        <v>3.2292000000000001</v>
      </c>
      <c r="E2346" s="21">
        <v>929.52</v>
      </c>
      <c r="F2346" s="21">
        <v>653.59</v>
      </c>
      <c r="G2346" s="21">
        <f t="shared" si="181"/>
        <v>1.4221759818846678</v>
      </c>
      <c r="H2346" s="67">
        <v>8.4069000000000008E-6</v>
      </c>
      <c r="I2346" s="21">
        <f t="shared" si="182"/>
        <v>2.6034002229654406E-6</v>
      </c>
      <c r="J2346" s="21">
        <v>1.0167000000000001E-2</v>
      </c>
      <c r="K2346" s="21">
        <f t="shared" si="183"/>
        <v>3.3871867440946578E-6</v>
      </c>
      <c r="L2346" s="21">
        <f t="shared" si="184"/>
        <v>0.76860250693419896</v>
      </c>
      <c r="M2346" s="21" t="s">
        <v>262</v>
      </c>
    </row>
    <row r="2347" spans="1:13" x14ac:dyDescent="0.15">
      <c r="A2347" s="21">
        <f t="shared" si="180"/>
        <v>-162.49999999999997</v>
      </c>
      <c r="B2347" s="21">
        <v>110.65</v>
      </c>
      <c r="C2347" s="21">
        <v>91192.5</v>
      </c>
      <c r="D2347" s="21">
        <v>3.1806000000000001</v>
      </c>
      <c r="E2347" s="21">
        <v>929.05000000000007</v>
      </c>
      <c r="F2347" s="21">
        <v>653.73</v>
      </c>
      <c r="G2347" s="21">
        <f t="shared" si="181"/>
        <v>1.4211524635552906</v>
      </c>
      <c r="H2347" s="67">
        <v>8.524E-6</v>
      </c>
      <c r="I2347" s="21">
        <f t="shared" si="182"/>
        <v>2.6799974847513046E-6</v>
      </c>
      <c r="J2347" s="21">
        <v>1.0319E-2</v>
      </c>
      <c r="K2347" s="21">
        <f t="shared" si="183"/>
        <v>3.4921225022766394E-6</v>
      </c>
      <c r="L2347" s="21">
        <f t="shared" si="184"/>
        <v>0.76744085667215822</v>
      </c>
      <c r="M2347" s="21" t="s">
        <v>262</v>
      </c>
    </row>
    <row r="2348" spans="1:13" x14ac:dyDescent="0.15">
      <c r="A2348" s="21">
        <f t="shared" si="180"/>
        <v>-160.90999999999997</v>
      </c>
      <c r="B2348" s="21">
        <v>112.24</v>
      </c>
      <c r="C2348" s="21">
        <v>91192.5</v>
      </c>
      <c r="D2348" s="21">
        <v>3.1335999999999999</v>
      </c>
      <c r="E2348" s="21">
        <v>928.57</v>
      </c>
      <c r="F2348" s="21">
        <v>653.83000000000004</v>
      </c>
      <c r="G2348" s="21">
        <f t="shared" si="181"/>
        <v>1.4202009696710154</v>
      </c>
      <c r="H2348" s="67">
        <v>8.6408000000000003E-6</v>
      </c>
      <c r="I2348" s="21">
        <f t="shared" si="182"/>
        <v>2.7574674495787592E-6</v>
      </c>
      <c r="J2348" s="21">
        <v>1.047E-2</v>
      </c>
      <c r="K2348" s="21">
        <f t="shared" si="183"/>
        <v>3.5982263090875876E-6</v>
      </c>
      <c r="L2348" s="21">
        <f t="shared" si="184"/>
        <v>0.7663407503342885</v>
      </c>
      <c r="M2348" s="21" t="s">
        <v>262</v>
      </c>
    </row>
    <row r="2349" spans="1:13" x14ac:dyDescent="0.15">
      <c r="A2349" s="21">
        <f t="shared" si="180"/>
        <v>-159.32</v>
      </c>
      <c r="B2349" s="21">
        <v>113.83</v>
      </c>
      <c r="C2349" s="21">
        <v>91192.5</v>
      </c>
      <c r="D2349" s="21">
        <v>3.0878999999999999</v>
      </c>
      <c r="E2349" s="21">
        <v>928.06999999999994</v>
      </c>
      <c r="F2349" s="21">
        <v>653.90000000000009</v>
      </c>
      <c r="G2349" s="21">
        <f t="shared" si="181"/>
        <v>1.4192842942345922</v>
      </c>
      <c r="H2349" s="67">
        <v>8.7573E-6</v>
      </c>
      <c r="I2349" s="21">
        <f t="shared" si="182"/>
        <v>2.8360050519770718E-6</v>
      </c>
      <c r="J2349" s="21">
        <v>1.0621E-2</v>
      </c>
      <c r="K2349" s="21">
        <f t="shared" si="183"/>
        <v>3.7061368104934897E-6</v>
      </c>
      <c r="L2349" s="21">
        <f t="shared" si="184"/>
        <v>0.76521866217870249</v>
      </c>
      <c r="M2349" s="21" t="s">
        <v>262</v>
      </c>
    </row>
    <row r="2350" spans="1:13" x14ac:dyDescent="0.15">
      <c r="A2350" s="21">
        <f t="shared" si="180"/>
        <v>-157.72999999999996</v>
      </c>
      <c r="B2350" s="21">
        <v>115.42</v>
      </c>
      <c r="C2350" s="21">
        <v>91192.5</v>
      </c>
      <c r="D2350" s="21">
        <v>3.0436000000000001</v>
      </c>
      <c r="E2350" s="21">
        <v>927.57</v>
      </c>
      <c r="F2350" s="21">
        <v>653.91999999999996</v>
      </c>
      <c r="G2350" s="21">
        <f t="shared" si="181"/>
        <v>1.4184762662099342</v>
      </c>
      <c r="H2350" s="67">
        <v>8.8735999999999992E-6</v>
      </c>
      <c r="I2350" s="21">
        <f t="shared" si="182"/>
        <v>2.9154948087790769E-6</v>
      </c>
      <c r="J2350" s="21">
        <v>1.0770999999999999E-2</v>
      </c>
      <c r="K2350" s="21">
        <f t="shared" si="183"/>
        <v>3.8152390666912614E-6</v>
      </c>
      <c r="L2350" s="21">
        <f t="shared" si="184"/>
        <v>0.76417093603193764</v>
      </c>
      <c r="M2350" s="21" t="s">
        <v>262</v>
      </c>
    </row>
    <row r="2351" spans="1:13" x14ac:dyDescent="0.15">
      <c r="A2351" s="21">
        <f t="shared" ref="A2351:A2414" si="185">B2351-273.15</f>
        <v>-156.13999999999999</v>
      </c>
      <c r="B2351" s="21">
        <v>117.01</v>
      </c>
      <c r="C2351" s="21">
        <v>91192.5</v>
      </c>
      <c r="D2351" s="21">
        <v>3.0005999999999999</v>
      </c>
      <c r="E2351" s="21">
        <v>927.05000000000007</v>
      </c>
      <c r="F2351" s="21">
        <v>653.91999999999996</v>
      </c>
      <c r="G2351" s="21">
        <f t="shared" ref="G2351:G2414" si="186">E2351/F2351</f>
        <v>1.4176810619035969</v>
      </c>
      <c r="H2351" s="67">
        <v>8.9895999999999994E-6</v>
      </c>
      <c r="I2351" s="21">
        <f t="shared" ref="I2351:I2414" si="187">H2351/D2351</f>
        <v>2.9959341465040324E-6</v>
      </c>
      <c r="J2351" s="21">
        <v>1.0921999999999999E-2</v>
      </c>
      <c r="K2351" s="21">
        <f t="shared" ref="K2351:K2414" si="188">J2351/E2351/D2351</f>
        <v>3.9263671635088506E-6</v>
      </c>
      <c r="L2351" s="21">
        <f t="shared" ref="L2351:L2414" si="189">H2351*E2351/J2351</f>
        <v>0.76302954403955325</v>
      </c>
      <c r="M2351" s="21" t="s">
        <v>262</v>
      </c>
    </row>
    <row r="2352" spans="1:13" x14ac:dyDescent="0.15">
      <c r="A2352" s="21">
        <f t="shared" si="185"/>
        <v>-154.54999999999998</v>
      </c>
      <c r="B2352" s="21">
        <v>118.6</v>
      </c>
      <c r="C2352" s="21">
        <v>91192.5</v>
      </c>
      <c r="D2352" s="21">
        <v>2.9588000000000001</v>
      </c>
      <c r="E2352" s="21">
        <v>926.54000000000008</v>
      </c>
      <c r="F2352" s="21">
        <v>653.90000000000009</v>
      </c>
      <c r="G2352" s="21">
        <f t="shared" si="186"/>
        <v>1.4169444869246062</v>
      </c>
      <c r="H2352" s="67">
        <v>9.1053000000000007E-6</v>
      </c>
      <c r="I2352" s="21">
        <f t="shared" si="187"/>
        <v>3.0773624442341492E-6</v>
      </c>
      <c r="J2352" s="21">
        <v>1.1072E-2</v>
      </c>
      <c r="K2352" s="21">
        <f t="shared" si="188"/>
        <v>4.0387437033643832E-6</v>
      </c>
      <c r="L2352" s="21">
        <f t="shared" si="189"/>
        <v>0.76196031990606949</v>
      </c>
      <c r="M2352" s="21" t="s">
        <v>262</v>
      </c>
    </row>
    <row r="2353" spans="1:13" x14ac:dyDescent="0.15">
      <c r="A2353" s="21">
        <f t="shared" si="185"/>
        <v>-152.95999999999998</v>
      </c>
      <c r="B2353" s="21">
        <v>120.19</v>
      </c>
      <c r="C2353" s="21">
        <v>91192.5</v>
      </c>
      <c r="D2353" s="21">
        <v>2.9182000000000001</v>
      </c>
      <c r="E2353" s="21">
        <v>926.03</v>
      </c>
      <c r="F2353" s="21">
        <v>653.85</v>
      </c>
      <c r="G2353" s="21">
        <f t="shared" si="186"/>
        <v>1.4162728454538502</v>
      </c>
      <c r="H2353" s="67">
        <v>9.2206999999999997E-6</v>
      </c>
      <c r="I2353" s="21">
        <f t="shared" si="187"/>
        <v>3.1597217462819543E-6</v>
      </c>
      <c r="J2353" s="21">
        <v>1.1221999999999999E-2</v>
      </c>
      <c r="K2353" s="21">
        <f t="shared" si="188"/>
        <v>4.1526961455955488E-6</v>
      </c>
      <c r="L2353" s="21">
        <f t="shared" si="189"/>
        <v>0.76088440750311881</v>
      </c>
      <c r="M2353" s="21" t="s">
        <v>262</v>
      </c>
    </row>
    <row r="2354" spans="1:13" x14ac:dyDescent="0.15">
      <c r="A2354" s="21">
        <f t="shared" si="185"/>
        <v>-151.36999999999998</v>
      </c>
      <c r="B2354" s="21">
        <v>121.78</v>
      </c>
      <c r="C2354" s="21">
        <v>91192.5</v>
      </c>
      <c r="D2354" s="21">
        <v>2.8788</v>
      </c>
      <c r="E2354" s="21">
        <v>925.53</v>
      </c>
      <c r="F2354" s="21">
        <v>653.79</v>
      </c>
      <c r="G2354" s="21">
        <f t="shared" si="186"/>
        <v>1.4156380489147893</v>
      </c>
      <c r="H2354" s="67">
        <v>9.3358999999999998E-6</v>
      </c>
      <c r="I2354" s="21">
        <f t="shared" si="187"/>
        <v>3.2429831874392105E-6</v>
      </c>
      <c r="J2354" s="21">
        <v>1.1370999999999999E-2</v>
      </c>
      <c r="K2354" s="21">
        <f t="shared" si="188"/>
        <v>4.267727339568465E-6</v>
      </c>
      <c r="L2354" s="21">
        <f t="shared" si="189"/>
        <v>0.75988528071409733</v>
      </c>
      <c r="M2354" s="21" t="s">
        <v>262</v>
      </c>
    </row>
    <row r="2355" spans="1:13" x14ac:dyDescent="0.15">
      <c r="A2355" s="21">
        <f t="shared" si="185"/>
        <v>-149.77999999999997</v>
      </c>
      <c r="B2355" s="21">
        <v>123.37</v>
      </c>
      <c r="C2355" s="21">
        <v>91192.5</v>
      </c>
      <c r="D2355" s="21">
        <v>2.8403999999999998</v>
      </c>
      <c r="E2355" s="21">
        <v>925.03</v>
      </c>
      <c r="F2355" s="21">
        <v>653.71999999999991</v>
      </c>
      <c r="G2355" s="21">
        <f t="shared" si="186"/>
        <v>1.4150247812519123</v>
      </c>
      <c r="H2355" s="67">
        <v>9.4507000000000008E-6</v>
      </c>
      <c r="I2355" s="21">
        <f t="shared" si="187"/>
        <v>3.3272426418814255E-6</v>
      </c>
      <c r="J2355" s="21">
        <v>1.1521E-2</v>
      </c>
      <c r="K2355" s="21">
        <f t="shared" si="188"/>
        <v>4.3848511469888387E-6</v>
      </c>
      <c r="L2355" s="21">
        <f t="shared" si="189"/>
        <v>0.75880401189132896</v>
      </c>
      <c r="M2355" s="21" t="s">
        <v>262</v>
      </c>
    </row>
    <row r="2356" spans="1:13" x14ac:dyDescent="0.15">
      <c r="A2356" s="21">
        <f t="shared" si="185"/>
        <v>-148.19</v>
      </c>
      <c r="B2356" s="21">
        <v>124.96</v>
      </c>
      <c r="C2356" s="21">
        <v>91192.5</v>
      </c>
      <c r="D2356" s="21">
        <v>2.8031000000000001</v>
      </c>
      <c r="E2356" s="21">
        <v>924.55</v>
      </c>
      <c r="F2356" s="21">
        <v>653.63</v>
      </c>
      <c r="G2356" s="21">
        <f t="shared" si="186"/>
        <v>1.4144852592445267</v>
      </c>
      <c r="H2356" s="67">
        <v>9.5652999999999997E-6</v>
      </c>
      <c r="I2356" s="21">
        <f t="shared" si="187"/>
        <v>3.4124005565267025E-6</v>
      </c>
      <c r="J2356" s="21">
        <v>1.167E-2</v>
      </c>
      <c r="K2356" s="21">
        <f t="shared" si="188"/>
        <v>4.502999116063589E-6</v>
      </c>
      <c r="L2356" s="21">
        <f t="shared" si="189"/>
        <v>0.75780617952013696</v>
      </c>
      <c r="M2356" s="21" t="s">
        <v>262</v>
      </c>
    </row>
    <row r="2357" spans="1:13" x14ac:dyDescent="0.15">
      <c r="A2357" s="21">
        <f t="shared" si="185"/>
        <v>-146.59999999999997</v>
      </c>
      <c r="B2357" s="21">
        <v>126.55</v>
      </c>
      <c r="C2357" s="21">
        <v>91192.5</v>
      </c>
      <c r="D2357" s="21">
        <v>2.7667000000000002</v>
      </c>
      <c r="E2357" s="21">
        <v>924.06999999999994</v>
      </c>
      <c r="F2357" s="21">
        <v>653.54</v>
      </c>
      <c r="G2357" s="21">
        <f t="shared" si="186"/>
        <v>1.413945588640328</v>
      </c>
      <c r="H2357" s="67">
        <v>9.6795999999999996E-6</v>
      </c>
      <c r="I2357" s="21">
        <f t="shared" si="187"/>
        <v>3.4986084505005958E-6</v>
      </c>
      <c r="J2357" s="21">
        <v>1.1819E-2</v>
      </c>
      <c r="K2357" s="21">
        <f t="shared" si="188"/>
        <v>4.622892467513186E-6</v>
      </c>
      <c r="L2357" s="21">
        <f t="shared" si="189"/>
        <v>0.75680074219477111</v>
      </c>
      <c r="M2357" s="21" t="s">
        <v>262</v>
      </c>
    </row>
    <row r="2358" spans="1:13" x14ac:dyDescent="0.15">
      <c r="A2358" s="21">
        <f t="shared" si="185"/>
        <v>-145.01</v>
      </c>
      <c r="B2358" s="21">
        <v>128.13999999999999</v>
      </c>
      <c r="C2358" s="21">
        <v>91192.5</v>
      </c>
      <c r="D2358" s="21">
        <v>2.7313000000000001</v>
      </c>
      <c r="E2358" s="21">
        <v>923.61</v>
      </c>
      <c r="F2358" s="21">
        <v>653.44999999999993</v>
      </c>
      <c r="G2358" s="21">
        <f t="shared" si="186"/>
        <v>1.413436376157319</v>
      </c>
      <c r="H2358" s="67">
        <v>9.7935000000000003E-6</v>
      </c>
      <c r="I2358" s="21">
        <f t="shared" si="187"/>
        <v>3.5856551825138213E-6</v>
      </c>
      <c r="J2358" s="21">
        <v>1.1967E-2</v>
      </c>
      <c r="K2358" s="21">
        <f t="shared" si="188"/>
        <v>4.7438097121473031E-6</v>
      </c>
      <c r="L2358" s="21">
        <f t="shared" si="189"/>
        <v>0.75585982577086996</v>
      </c>
      <c r="M2358" s="21" t="s">
        <v>262</v>
      </c>
    </row>
    <row r="2359" spans="1:13" x14ac:dyDescent="0.15">
      <c r="A2359" s="21">
        <f t="shared" si="185"/>
        <v>-143.41999999999999</v>
      </c>
      <c r="B2359" s="21">
        <v>129.72999999999999</v>
      </c>
      <c r="C2359" s="21">
        <v>91192.5</v>
      </c>
      <c r="D2359" s="21">
        <v>2.6968999999999999</v>
      </c>
      <c r="E2359" s="21">
        <v>923.16</v>
      </c>
      <c r="F2359" s="21">
        <v>653.35</v>
      </c>
      <c r="G2359" s="21">
        <f t="shared" si="186"/>
        <v>1.4129639550011479</v>
      </c>
      <c r="H2359" s="67">
        <v>9.9072000000000006E-6</v>
      </c>
      <c r="I2359" s="21">
        <f t="shared" si="187"/>
        <v>3.6735511142422787E-6</v>
      </c>
      <c r="J2359" s="21">
        <v>1.2116E-2</v>
      </c>
      <c r="K2359" s="21">
        <f t="shared" si="188"/>
        <v>4.8665080140068224E-6</v>
      </c>
      <c r="L2359" s="21">
        <f t="shared" si="189"/>
        <v>0.75486387850775838</v>
      </c>
      <c r="M2359" s="21" t="s">
        <v>262</v>
      </c>
    </row>
    <row r="2360" spans="1:13" x14ac:dyDescent="0.15">
      <c r="A2360" s="21">
        <f t="shared" si="185"/>
        <v>-141.82999999999998</v>
      </c>
      <c r="B2360" s="21">
        <v>131.32</v>
      </c>
      <c r="C2360" s="21">
        <v>91192.5</v>
      </c>
      <c r="D2360" s="21">
        <v>2.6633</v>
      </c>
      <c r="E2360" s="21">
        <v>922.72</v>
      </c>
      <c r="F2360" s="21">
        <v>653.24</v>
      </c>
      <c r="G2360" s="21">
        <f t="shared" si="186"/>
        <v>1.412528320372298</v>
      </c>
      <c r="H2360" s="67">
        <v>1.0020999999999999E-5</v>
      </c>
      <c r="I2360" s="21">
        <f t="shared" si="187"/>
        <v>3.7626253144595051E-6</v>
      </c>
      <c r="J2360" s="21">
        <v>1.2264000000000001E-2</v>
      </c>
      <c r="K2360" s="21">
        <f t="shared" si="188"/>
        <v>4.9904776932776364E-6</v>
      </c>
      <c r="L2360" s="21">
        <f t="shared" si="189"/>
        <v>0.7539609523809524</v>
      </c>
      <c r="M2360" s="21" t="s">
        <v>262</v>
      </c>
    </row>
    <row r="2361" spans="1:13" x14ac:dyDescent="0.15">
      <c r="A2361" s="21">
        <f t="shared" si="185"/>
        <v>-140.23999999999998</v>
      </c>
      <c r="B2361" s="21">
        <v>132.91</v>
      </c>
      <c r="C2361" s="21">
        <v>91192.5</v>
      </c>
      <c r="D2361" s="21">
        <v>2.6305000000000001</v>
      </c>
      <c r="E2361" s="21">
        <v>922.3</v>
      </c>
      <c r="F2361" s="21">
        <v>653.1400000000001</v>
      </c>
      <c r="G2361" s="21">
        <f t="shared" si="186"/>
        <v>1.4121015402517068</v>
      </c>
      <c r="H2361" s="67">
        <v>1.0134E-5</v>
      </c>
      <c r="I2361" s="21">
        <f t="shared" si="187"/>
        <v>3.8524995248051704E-6</v>
      </c>
      <c r="J2361" s="21">
        <v>1.2411999999999999E-2</v>
      </c>
      <c r="K2361" s="21">
        <f t="shared" si="188"/>
        <v>5.1160084384462095E-6</v>
      </c>
      <c r="L2361" s="21">
        <f t="shared" si="189"/>
        <v>0.75302837576538828</v>
      </c>
      <c r="M2361" s="21" t="s">
        <v>262</v>
      </c>
    </row>
    <row r="2362" spans="1:13" x14ac:dyDescent="0.15">
      <c r="A2362" s="21">
        <f t="shared" si="185"/>
        <v>-138.64999999999998</v>
      </c>
      <c r="B2362" s="21">
        <v>134.5</v>
      </c>
      <c r="C2362" s="21">
        <v>91192.5</v>
      </c>
      <c r="D2362" s="21">
        <v>2.5985999999999998</v>
      </c>
      <c r="E2362" s="21">
        <v>921.89</v>
      </c>
      <c r="F2362" s="21">
        <v>653.04</v>
      </c>
      <c r="G2362" s="21">
        <f t="shared" si="186"/>
        <v>1.4116899424231288</v>
      </c>
      <c r="H2362" s="67">
        <v>1.0247E-5</v>
      </c>
      <c r="I2362" s="21">
        <f t="shared" si="187"/>
        <v>3.9432771492342038E-6</v>
      </c>
      <c r="J2362" s="21">
        <v>1.2559000000000001E-2</v>
      </c>
      <c r="K2362" s="21">
        <f t="shared" si="188"/>
        <v>5.2424768605758059E-6</v>
      </c>
      <c r="L2362" s="21">
        <f t="shared" si="189"/>
        <v>0.75217826498925078</v>
      </c>
      <c r="M2362" s="21" t="s">
        <v>262</v>
      </c>
    </row>
    <row r="2363" spans="1:13" x14ac:dyDescent="0.15">
      <c r="A2363" s="21">
        <f t="shared" si="185"/>
        <v>-137.05999999999997</v>
      </c>
      <c r="B2363" s="21">
        <v>136.09</v>
      </c>
      <c r="C2363" s="21">
        <v>91192.5</v>
      </c>
      <c r="D2363" s="21">
        <v>2.5674999999999999</v>
      </c>
      <c r="E2363" s="21">
        <v>921.5</v>
      </c>
      <c r="F2363" s="21">
        <v>652.93000000000006</v>
      </c>
      <c r="G2363" s="21">
        <f t="shared" si="186"/>
        <v>1.4113304642151532</v>
      </c>
      <c r="H2363" s="67">
        <v>1.0359E-5</v>
      </c>
      <c r="I2363" s="21">
        <f t="shared" si="187"/>
        <v>4.0346640701071082E-6</v>
      </c>
      <c r="J2363" s="21">
        <v>1.2706E-2</v>
      </c>
      <c r="K2363" s="21">
        <f t="shared" si="188"/>
        <v>5.3703557924111922E-6</v>
      </c>
      <c r="L2363" s="21">
        <f t="shared" si="189"/>
        <v>0.75128431449708799</v>
      </c>
      <c r="M2363" s="21" t="s">
        <v>262</v>
      </c>
    </row>
    <row r="2364" spans="1:13" x14ac:dyDescent="0.15">
      <c r="A2364" s="21">
        <f t="shared" si="185"/>
        <v>-135.46999999999997</v>
      </c>
      <c r="B2364" s="21">
        <v>137.68</v>
      </c>
      <c r="C2364" s="21">
        <v>91192.5</v>
      </c>
      <c r="D2364" s="21">
        <v>2.5371000000000001</v>
      </c>
      <c r="E2364" s="21">
        <v>921.12</v>
      </c>
      <c r="F2364" s="21">
        <v>652.83000000000004</v>
      </c>
      <c r="G2364" s="21">
        <f t="shared" si="186"/>
        <v>1.4109645696429391</v>
      </c>
      <c r="H2364" s="67">
        <v>1.0471E-5</v>
      </c>
      <c r="I2364" s="21">
        <f t="shared" si="187"/>
        <v>4.1271530487564538E-6</v>
      </c>
      <c r="J2364" s="21">
        <v>1.2853E-2</v>
      </c>
      <c r="K2364" s="21">
        <f t="shared" si="188"/>
        <v>5.4998482926776396E-6</v>
      </c>
      <c r="L2364" s="21">
        <f t="shared" si="189"/>
        <v>0.75041216214113438</v>
      </c>
      <c r="M2364" s="21" t="s">
        <v>262</v>
      </c>
    </row>
    <row r="2365" spans="1:13" x14ac:dyDescent="0.15">
      <c r="A2365" s="21">
        <f t="shared" si="185"/>
        <v>-133.87999999999997</v>
      </c>
      <c r="B2365" s="21">
        <v>139.27000000000001</v>
      </c>
      <c r="C2365" s="21">
        <v>91192.5</v>
      </c>
      <c r="D2365" s="21">
        <v>2.5074000000000001</v>
      </c>
      <c r="E2365" s="21">
        <v>920.75</v>
      </c>
      <c r="F2365" s="21">
        <v>652.73</v>
      </c>
      <c r="G2365" s="21">
        <f t="shared" si="186"/>
        <v>1.4106138832289001</v>
      </c>
      <c r="H2365" s="67">
        <v>1.0583E-5</v>
      </c>
      <c r="I2365" s="21">
        <f t="shared" si="187"/>
        <v>4.2207067081438942E-6</v>
      </c>
      <c r="J2365" s="21">
        <v>1.2999999999999999E-2</v>
      </c>
      <c r="K2365" s="21">
        <f t="shared" si="188"/>
        <v>5.6309024445934903E-6</v>
      </c>
      <c r="L2365" s="21">
        <f t="shared" si="189"/>
        <v>0.74956132692307698</v>
      </c>
      <c r="M2365" s="21" t="s">
        <v>262</v>
      </c>
    </row>
    <row r="2366" spans="1:13" x14ac:dyDescent="0.15">
      <c r="A2366" s="21">
        <f t="shared" si="185"/>
        <v>-132.28999999999996</v>
      </c>
      <c r="B2366" s="21">
        <v>140.86000000000001</v>
      </c>
      <c r="C2366" s="21">
        <v>91192.5</v>
      </c>
      <c r="D2366" s="21">
        <v>2.4784000000000002</v>
      </c>
      <c r="E2366" s="21">
        <v>920.4</v>
      </c>
      <c r="F2366" s="21">
        <v>652.64</v>
      </c>
      <c r="G2366" s="21">
        <f t="shared" si="186"/>
        <v>1.4102721255209609</v>
      </c>
      <c r="H2366" s="67">
        <v>1.0695E-5</v>
      </c>
      <c r="I2366" s="21">
        <f t="shared" si="187"/>
        <v>4.3152840542285345E-6</v>
      </c>
      <c r="J2366" s="21">
        <v>1.3146E-2</v>
      </c>
      <c r="K2366" s="21">
        <f t="shared" si="188"/>
        <v>5.762960163557596E-6</v>
      </c>
      <c r="L2366" s="21">
        <f t="shared" si="189"/>
        <v>0.7487964399817435</v>
      </c>
      <c r="M2366" s="21" t="s">
        <v>262</v>
      </c>
    </row>
    <row r="2367" spans="1:13" x14ac:dyDescent="0.15">
      <c r="A2367" s="21">
        <f t="shared" si="185"/>
        <v>-130.69999999999999</v>
      </c>
      <c r="B2367" s="21">
        <v>142.44999999999999</v>
      </c>
      <c r="C2367" s="21">
        <v>91192.5</v>
      </c>
      <c r="D2367" s="21">
        <v>2.4502000000000002</v>
      </c>
      <c r="E2367" s="21">
        <v>920.06</v>
      </c>
      <c r="F2367" s="21">
        <v>652.54</v>
      </c>
      <c r="G2367" s="21">
        <f t="shared" si="186"/>
        <v>1.409967205075551</v>
      </c>
      <c r="H2367" s="67">
        <v>1.0806E-5</v>
      </c>
      <c r="I2367" s="21">
        <f t="shared" si="187"/>
        <v>4.4102522243082195E-6</v>
      </c>
      <c r="J2367" s="21">
        <v>1.3292999999999999E-2</v>
      </c>
      <c r="K2367" s="21">
        <f t="shared" si="188"/>
        <v>5.8966495733058735E-6</v>
      </c>
      <c r="L2367" s="21">
        <f t="shared" si="189"/>
        <v>0.74792510042879712</v>
      </c>
      <c r="M2367" s="21" t="s">
        <v>262</v>
      </c>
    </row>
    <row r="2368" spans="1:13" x14ac:dyDescent="0.15">
      <c r="A2368" s="21">
        <f t="shared" si="185"/>
        <v>-129.10999999999999</v>
      </c>
      <c r="B2368" s="21">
        <v>144.04</v>
      </c>
      <c r="C2368" s="21">
        <v>91192.5</v>
      </c>
      <c r="D2368" s="21">
        <v>2.4224999999999999</v>
      </c>
      <c r="E2368" s="21">
        <v>919.74</v>
      </c>
      <c r="F2368" s="21">
        <v>652.44999999999993</v>
      </c>
      <c r="G2368" s="21">
        <f t="shared" si="186"/>
        <v>1.4096712391754158</v>
      </c>
      <c r="H2368" s="67">
        <v>1.0917000000000001E-5</v>
      </c>
      <c r="I2368" s="21">
        <f t="shared" si="187"/>
        <v>4.5065015479876165E-6</v>
      </c>
      <c r="J2368" s="21">
        <v>1.3438E-2</v>
      </c>
      <c r="K2368" s="21">
        <f t="shared" si="188"/>
        <v>6.0312284153171751E-6</v>
      </c>
      <c r="L2368" s="21">
        <f t="shared" si="189"/>
        <v>0.74719464057151375</v>
      </c>
      <c r="M2368" s="21" t="s">
        <v>262</v>
      </c>
    </row>
    <row r="2369" spans="1:13" x14ac:dyDescent="0.15">
      <c r="A2369" s="21">
        <f t="shared" si="185"/>
        <v>-127.51999999999998</v>
      </c>
      <c r="B2369" s="21">
        <v>145.63</v>
      </c>
      <c r="C2369" s="21">
        <v>91192.5</v>
      </c>
      <c r="D2369" s="21">
        <v>2.3955000000000002</v>
      </c>
      <c r="E2369" s="21">
        <v>919.43</v>
      </c>
      <c r="F2369" s="21">
        <v>652.36</v>
      </c>
      <c r="G2369" s="21">
        <f t="shared" si="186"/>
        <v>1.4093905205714634</v>
      </c>
      <c r="H2369" s="67">
        <v>1.1028E-5</v>
      </c>
      <c r="I2369" s="21">
        <f t="shared" si="187"/>
        <v>4.6036318096430801E-6</v>
      </c>
      <c r="J2369" s="21">
        <v>1.3584000000000001E-2</v>
      </c>
      <c r="K2369" s="21">
        <f t="shared" si="188"/>
        <v>6.1675521092602558E-6</v>
      </c>
      <c r="L2369" s="21">
        <f t="shared" si="189"/>
        <v>0.74642771201413416</v>
      </c>
      <c r="M2369" s="21" t="s">
        <v>262</v>
      </c>
    </row>
    <row r="2370" spans="1:13" x14ac:dyDescent="0.15">
      <c r="A2370" s="21">
        <f t="shared" si="185"/>
        <v>-125.92999999999998</v>
      </c>
      <c r="B2370" s="21">
        <v>147.22</v>
      </c>
      <c r="C2370" s="21">
        <v>91192.5</v>
      </c>
      <c r="D2370" s="21">
        <v>2.3691</v>
      </c>
      <c r="E2370" s="21">
        <v>919.13</v>
      </c>
      <c r="F2370" s="21">
        <v>652.27</v>
      </c>
      <c r="G2370" s="21">
        <f t="shared" si="186"/>
        <v>1.4091250555751453</v>
      </c>
      <c r="H2370" s="67">
        <v>1.1138000000000001E-5</v>
      </c>
      <c r="I2370" s="21">
        <f t="shared" si="187"/>
        <v>4.7013633869401883E-6</v>
      </c>
      <c r="J2370" s="21">
        <v>1.3729E-2</v>
      </c>
      <c r="K2370" s="21">
        <f t="shared" si="188"/>
        <v>6.3049053426935274E-6</v>
      </c>
      <c r="L2370" s="21">
        <f t="shared" si="189"/>
        <v>0.74566756063806539</v>
      </c>
      <c r="M2370" s="21" t="s">
        <v>262</v>
      </c>
    </row>
    <row r="2371" spans="1:13" x14ac:dyDescent="0.15">
      <c r="A2371" s="21">
        <f t="shared" si="185"/>
        <v>-124.33999999999997</v>
      </c>
      <c r="B2371" s="21">
        <v>148.81</v>
      </c>
      <c r="C2371" s="21">
        <v>91192.5</v>
      </c>
      <c r="D2371" s="21">
        <v>2.3433000000000002</v>
      </c>
      <c r="E2371" s="21">
        <v>918.84999999999991</v>
      </c>
      <c r="F2371" s="21">
        <v>652.19000000000005</v>
      </c>
      <c r="G2371" s="21">
        <f t="shared" si="186"/>
        <v>1.4088685812416624</v>
      </c>
      <c r="H2371" s="67">
        <v>1.1249E-5</v>
      </c>
      <c r="I2371" s="21">
        <f t="shared" si="187"/>
        <v>4.8004950283787815E-6</v>
      </c>
      <c r="J2371" s="21">
        <v>1.3873999999999999E-2</v>
      </c>
      <c r="K2371" s="21">
        <f t="shared" si="188"/>
        <v>6.4436089782602066E-6</v>
      </c>
      <c r="L2371" s="21">
        <f t="shared" si="189"/>
        <v>0.74500098385469216</v>
      </c>
      <c r="M2371" s="21" t="s">
        <v>262</v>
      </c>
    </row>
    <row r="2372" spans="1:13" x14ac:dyDescent="0.15">
      <c r="A2372" s="21">
        <f t="shared" si="185"/>
        <v>-122.74999999999997</v>
      </c>
      <c r="B2372" s="21">
        <v>150.4</v>
      </c>
      <c r="C2372" s="21">
        <v>91192.5</v>
      </c>
      <c r="D2372" s="21">
        <v>2.3180000000000001</v>
      </c>
      <c r="E2372" s="21">
        <v>918.57</v>
      </c>
      <c r="F2372" s="21">
        <v>652.11</v>
      </c>
      <c r="G2372" s="21">
        <f t="shared" si="186"/>
        <v>1.40861204398031</v>
      </c>
      <c r="H2372" s="67">
        <v>1.1358E-5</v>
      </c>
      <c r="I2372" s="21">
        <f t="shared" si="187"/>
        <v>4.8999137187230369E-6</v>
      </c>
      <c r="J2372" s="21">
        <v>1.4019E-2</v>
      </c>
      <c r="K2372" s="21">
        <f t="shared" si="188"/>
        <v>6.5840231106115037E-6</v>
      </c>
      <c r="L2372" s="21">
        <f t="shared" si="189"/>
        <v>0.74421271560025692</v>
      </c>
      <c r="M2372" s="21" t="s">
        <v>262</v>
      </c>
    </row>
    <row r="2373" spans="1:13" x14ac:dyDescent="0.15">
      <c r="A2373" s="21">
        <f t="shared" si="185"/>
        <v>-121.15999999999997</v>
      </c>
      <c r="B2373" s="21">
        <v>151.99</v>
      </c>
      <c r="C2373" s="21">
        <v>91192.5</v>
      </c>
      <c r="D2373" s="21">
        <v>2.2932999999999999</v>
      </c>
      <c r="E2373" s="21">
        <v>918.31</v>
      </c>
      <c r="F2373" s="21">
        <v>652.04</v>
      </c>
      <c r="G2373" s="21">
        <f t="shared" si="186"/>
        <v>1.4083645175142629</v>
      </c>
      <c r="H2373" s="67">
        <v>1.1467999999999999E-5</v>
      </c>
      <c r="I2373" s="21">
        <f t="shared" si="187"/>
        <v>5.0006540792744084E-6</v>
      </c>
      <c r="J2373" s="21">
        <v>1.4163E-2</v>
      </c>
      <c r="K2373" s="21">
        <f t="shared" si="188"/>
        <v>6.7251979276724495E-6</v>
      </c>
      <c r="L2373" s="21">
        <f t="shared" si="189"/>
        <v>0.74356980018357688</v>
      </c>
      <c r="M2373" s="21" t="s">
        <v>262</v>
      </c>
    </row>
    <row r="2374" spans="1:13" x14ac:dyDescent="0.15">
      <c r="A2374" s="21">
        <f t="shared" si="185"/>
        <v>-119.56999999999996</v>
      </c>
      <c r="B2374" s="21">
        <v>153.58000000000001</v>
      </c>
      <c r="C2374" s="21">
        <v>91192.5</v>
      </c>
      <c r="D2374" s="21">
        <v>2.2690999999999999</v>
      </c>
      <c r="E2374" s="21">
        <v>918.06</v>
      </c>
      <c r="F2374" s="21">
        <v>651.96</v>
      </c>
      <c r="G2374" s="21">
        <f t="shared" si="186"/>
        <v>1.4081538744708262</v>
      </c>
      <c r="H2374" s="67">
        <v>1.1576999999999999E-5</v>
      </c>
      <c r="I2374" s="21">
        <f t="shared" si="187"/>
        <v>5.1020228284341813E-6</v>
      </c>
      <c r="J2374" s="21">
        <v>1.4308E-2</v>
      </c>
      <c r="K2374" s="21">
        <f t="shared" si="188"/>
        <v>6.868378658915234E-6</v>
      </c>
      <c r="L2374" s="21">
        <f t="shared" si="189"/>
        <v>0.74282783198210789</v>
      </c>
      <c r="M2374" s="21" t="s">
        <v>262</v>
      </c>
    </row>
    <row r="2375" spans="1:13" x14ac:dyDescent="0.15">
      <c r="A2375" s="21">
        <f t="shared" si="185"/>
        <v>-117.97999999999999</v>
      </c>
      <c r="B2375" s="21">
        <v>155.16999999999999</v>
      </c>
      <c r="C2375" s="21">
        <v>91192.5</v>
      </c>
      <c r="D2375" s="21">
        <v>2.2454999999999998</v>
      </c>
      <c r="E2375" s="21">
        <v>917.81999999999994</v>
      </c>
      <c r="F2375" s="21">
        <v>651.89</v>
      </c>
      <c r="G2375" s="21">
        <f t="shared" si="186"/>
        <v>1.4079369218733222</v>
      </c>
      <c r="H2375" s="67">
        <v>1.1686E-5</v>
      </c>
      <c r="I2375" s="21">
        <f t="shared" si="187"/>
        <v>5.2041861500779338E-6</v>
      </c>
      <c r="J2375" s="21">
        <v>1.4452E-2</v>
      </c>
      <c r="K2375" s="21">
        <f t="shared" si="188"/>
        <v>7.0122497627700887E-6</v>
      </c>
      <c r="L2375" s="21">
        <f t="shared" si="189"/>
        <v>0.74215641572100743</v>
      </c>
      <c r="M2375" s="21" t="s">
        <v>262</v>
      </c>
    </row>
    <row r="2376" spans="1:13" x14ac:dyDescent="0.15">
      <c r="A2376" s="21">
        <f t="shared" si="185"/>
        <v>-116.38999999999999</v>
      </c>
      <c r="B2376" s="21">
        <v>156.76</v>
      </c>
      <c r="C2376" s="21">
        <v>91192.5</v>
      </c>
      <c r="D2376" s="21">
        <v>2.2223000000000002</v>
      </c>
      <c r="E2376" s="21">
        <v>917.59</v>
      </c>
      <c r="F2376" s="21">
        <v>651.83000000000004</v>
      </c>
      <c r="G2376" s="21">
        <f t="shared" si="186"/>
        <v>1.4077136676740867</v>
      </c>
      <c r="H2376" s="67">
        <v>1.1795E-5</v>
      </c>
      <c r="I2376" s="21">
        <f t="shared" si="187"/>
        <v>5.3075642352517659E-6</v>
      </c>
      <c r="J2376" s="21">
        <v>1.4595E-2</v>
      </c>
      <c r="K2376" s="21">
        <f t="shared" si="188"/>
        <v>7.1573580104351744E-6</v>
      </c>
      <c r="L2376" s="21">
        <f t="shared" si="189"/>
        <v>0.7415535491606714</v>
      </c>
      <c r="M2376" s="21" t="s">
        <v>262</v>
      </c>
    </row>
    <row r="2377" spans="1:13" x14ac:dyDescent="0.15">
      <c r="A2377" s="21">
        <f t="shared" si="185"/>
        <v>-114.79999999999998</v>
      </c>
      <c r="B2377" s="21">
        <v>158.35</v>
      </c>
      <c r="C2377" s="21">
        <v>91192.5</v>
      </c>
      <c r="D2377" s="21">
        <v>2.1996000000000002</v>
      </c>
      <c r="E2377" s="21">
        <v>917.37</v>
      </c>
      <c r="F2377" s="21">
        <v>651.77</v>
      </c>
      <c r="G2377" s="21">
        <f t="shared" si="186"/>
        <v>1.4075057152062844</v>
      </c>
      <c r="H2377" s="67">
        <v>1.1904E-5</v>
      </c>
      <c r="I2377" s="21">
        <f t="shared" si="187"/>
        <v>5.4118930714675391E-6</v>
      </c>
      <c r="J2377" s="21">
        <v>1.4739E-2</v>
      </c>
      <c r="K2377" s="21">
        <f t="shared" si="188"/>
        <v>7.3043197131275923E-6</v>
      </c>
      <c r="L2377" s="21">
        <f t="shared" si="189"/>
        <v>0.74091678404233663</v>
      </c>
      <c r="M2377" s="21" t="s">
        <v>262</v>
      </c>
    </row>
    <row r="2378" spans="1:13" x14ac:dyDescent="0.15">
      <c r="A2378" s="21">
        <f t="shared" si="185"/>
        <v>-113.20999999999998</v>
      </c>
      <c r="B2378" s="21">
        <v>159.94</v>
      </c>
      <c r="C2378" s="21">
        <v>91192.5</v>
      </c>
      <c r="D2378" s="21">
        <v>2.1774</v>
      </c>
      <c r="E2378" s="21">
        <v>917.15</v>
      </c>
      <c r="F2378" s="21">
        <v>651.71</v>
      </c>
      <c r="G2378" s="21">
        <f t="shared" si="186"/>
        <v>1.4072977244479905</v>
      </c>
      <c r="H2378" s="67">
        <v>1.2012E-5</v>
      </c>
      <c r="I2378" s="21">
        <f t="shared" si="187"/>
        <v>5.5166712593000827E-6</v>
      </c>
      <c r="J2378" s="21">
        <v>1.4881999999999999E-2</v>
      </c>
      <c r="K2378" s="21">
        <f t="shared" si="188"/>
        <v>7.4521692740470947E-6</v>
      </c>
      <c r="L2378" s="21">
        <f t="shared" si="189"/>
        <v>0.7402772342427093</v>
      </c>
      <c r="M2378" s="21" t="s">
        <v>262</v>
      </c>
    </row>
    <row r="2379" spans="1:13" x14ac:dyDescent="0.15">
      <c r="A2379" s="21">
        <f t="shared" si="185"/>
        <v>-111.61999999999998</v>
      </c>
      <c r="B2379" s="21">
        <v>161.53</v>
      </c>
      <c r="C2379" s="21">
        <v>91192.5</v>
      </c>
      <c r="D2379" s="21">
        <v>2.1556000000000002</v>
      </c>
      <c r="E2379" s="21">
        <v>916.95</v>
      </c>
      <c r="F2379" s="21">
        <v>651.65</v>
      </c>
      <c r="G2379" s="21">
        <f t="shared" si="186"/>
        <v>1.4071203867106576</v>
      </c>
      <c r="H2379" s="67">
        <v>1.2119999999999999E-5</v>
      </c>
      <c r="I2379" s="21">
        <f t="shared" si="187"/>
        <v>5.6225644832065305E-6</v>
      </c>
      <c r="J2379" s="21">
        <v>1.5023999999999999E-2</v>
      </c>
      <c r="K2379" s="21">
        <f t="shared" si="188"/>
        <v>7.6010177228474042E-6</v>
      </c>
      <c r="L2379" s="21">
        <f t="shared" si="189"/>
        <v>0.73971206070287543</v>
      </c>
      <c r="M2379" s="21" t="s">
        <v>262</v>
      </c>
    </row>
    <row r="2380" spans="1:13" x14ac:dyDescent="0.15">
      <c r="A2380" s="21">
        <f t="shared" si="185"/>
        <v>-110.02999999999997</v>
      </c>
      <c r="B2380" s="21">
        <v>163.12</v>
      </c>
      <c r="C2380" s="21">
        <v>91192.5</v>
      </c>
      <c r="D2380" s="21">
        <v>2.1343000000000001</v>
      </c>
      <c r="E2380" s="21">
        <v>916.76</v>
      </c>
      <c r="F2380" s="21">
        <v>651.59999999999991</v>
      </c>
      <c r="G2380" s="21">
        <f t="shared" si="186"/>
        <v>1.406936771025169</v>
      </c>
      <c r="H2380" s="67">
        <v>1.2227E-5</v>
      </c>
      <c r="I2380" s="21">
        <f t="shared" si="187"/>
        <v>5.728810382795296E-6</v>
      </c>
      <c r="J2380" s="21">
        <v>1.5167E-2</v>
      </c>
      <c r="K2380" s="21">
        <f t="shared" si="188"/>
        <v>7.751550245141869E-6</v>
      </c>
      <c r="L2380" s="21">
        <f t="shared" si="189"/>
        <v>0.73905350563723871</v>
      </c>
      <c r="M2380" s="21" t="s">
        <v>262</v>
      </c>
    </row>
    <row r="2381" spans="1:13" x14ac:dyDescent="0.15">
      <c r="A2381" s="21">
        <f t="shared" si="185"/>
        <v>-108.43999999999997</v>
      </c>
      <c r="B2381" s="21">
        <v>164.71</v>
      </c>
      <c r="C2381" s="21">
        <v>91192.5</v>
      </c>
      <c r="D2381" s="21">
        <v>2.1133999999999999</v>
      </c>
      <c r="E2381" s="21">
        <v>916.57</v>
      </c>
      <c r="F2381" s="21">
        <v>651.54999999999995</v>
      </c>
      <c r="G2381" s="21">
        <f t="shared" si="186"/>
        <v>1.4067531271583149</v>
      </c>
      <c r="H2381" s="67">
        <v>1.2334000000000001E-5</v>
      </c>
      <c r="I2381" s="21">
        <f t="shared" si="187"/>
        <v>5.8360934986278037E-6</v>
      </c>
      <c r="J2381" s="21">
        <v>1.5309E-2</v>
      </c>
      <c r="K2381" s="21">
        <f t="shared" si="188"/>
        <v>7.9031364749092904E-6</v>
      </c>
      <c r="L2381" s="21">
        <f t="shared" si="189"/>
        <v>0.73845283036122544</v>
      </c>
      <c r="M2381" s="21" t="s">
        <v>262</v>
      </c>
    </row>
    <row r="2382" spans="1:13" x14ac:dyDescent="0.15">
      <c r="A2382" s="21">
        <f t="shared" si="185"/>
        <v>-106.84999999999997</v>
      </c>
      <c r="B2382" s="21">
        <v>166.3</v>
      </c>
      <c r="C2382" s="21">
        <v>91192.5</v>
      </c>
      <c r="D2382" s="21">
        <v>2.0929000000000002</v>
      </c>
      <c r="E2382" s="21">
        <v>916.4</v>
      </c>
      <c r="F2382" s="21">
        <v>651.5</v>
      </c>
      <c r="G2382" s="21">
        <f t="shared" si="186"/>
        <v>1.4066001534919417</v>
      </c>
      <c r="H2382" s="67">
        <v>1.2441E-5</v>
      </c>
      <c r="I2382" s="21">
        <f t="shared" si="187"/>
        <v>5.9443833914663854E-6</v>
      </c>
      <c r="J2382" s="21">
        <v>1.5450999999999999E-2</v>
      </c>
      <c r="K2382" s="21">
        <f t="shared" si="188"/>
        <v>8.0560663425692374E-6</v>
      </c>
      <c r="L2382" s="21">
        <f t="shared" si="189"/>
        <v>0.73787666817681696</v>
      </c>
      <c r="M2382" s="21" t="s">
        <v>262</v>
      </c>
    </row>
    <row r="2383" spans="1:13" x14ac:dyDescent="0.15">
      <c r="A2383" s="21">
        <f t="shared" si="185"/>
        <v>-105.25999999999999</v>
      </c>
      <c r="B2383" s="21">
        <v>167.89</v>
      </c>
      <c r="C2383" s="21">
        <v>91192.5</v>
      </c>
      <c r="D2383" s="21">
        <v>2.0728</v>
      </c>
      <c r="E2383" s="21">
        <v>916.23</v>
      </c>
      <c r="F2383" s="21">
        <v>651.46</v>
      </c>
      <c r="G2383" s="21">
        <f t="shared" si="186"/>
        <v>1.4064255671875479</v>
      </c>
      <c r="H2383" s="67">
        <v>1.2548000000000001E-5</v>
      </c>
      <c r="I2383" s="21">
        <f t="shared" si="187"/>
        <v>6.0536472404477037E-6</v>
      </c>
      <c r="J2383" s="21">
        <v>1.5592999999999999E-2</v>
      </c>
      <c r="K2383" s="21">
        <f t="shared" si="188"/>
        <v>8.2104653231120812E-6</v>
      </c>
      <c r="L2383" s="21">
        <f t="shared" si="189"/>
        <v>0.73730866670942097</v>
      </c>
      <c r="M2383" s="21" t="s">
        <v>262</v>
      </c>
    </row>
    <row r="2384" spans="1:13" x14ac:dyDescent="0.15">
      <c r="A2384" s="21">
        <f t="shared" si="185"/>
        <v>-103.66999999999999</v>
      </c>
      <c r="B2384" s="21">
        <v>169.48</v>
      </c>
      <c r="C2384" s="21">
        <v>91192.5</v>
      </c>
      <c r="D2384" s="21">
        <v>2.0529999999999999</v>
      </c>
      <c r="E2384" s="21">
        <v>916.06</v>
      </c>
      <c r="F2384" s="21">
        <v>651.41999999999996</v>
      </c>
      <c r="G2384" s="21">
        <f t="shared" si="186"/>
        <v>1.4062509594424488</v>
      </c>
      <c r="H2384" s="67">
        <v>1.2655E-5</v>
      </c>
      <c r="I2384" s="21">
        <f t="shared" si="187"/>
        <v>6.1641500243546029E-6</v>
      </c>
      <c r="J2384" s="21">
        <v>1.5734000000000001E-2</v>
      </c>
      <c r="K2384" s="21">
        <f t="shared" si="188"/>
        <v>8.3661621272890474E-6</v>
      </c>
      <c r="L2384" s="21">
        <f t="shared" si="189"/>
        <v>0.73679543027837802</v>
      </c>
      <c r="M2384" s="21" t="s">
        <v>262</v>
      </c>
    </row>
    <row r="2385" spans="1:13" x14ac:dyDescent="0.15">
      <c r="A2385" s="21">
        <f t="shared" si="185"/>
        <v>-102.07999999999998</v>
      </c>
      <c r="B2385" s="21">
        <v>171.07</v>
      </c>
      <c r="C2385" s="21">
        <v>91192.5</v>
      </c>
      <c r="D2385" s="21">
        <v>2.0337000000000001</v>
      </c>
      <c r="E2385" s="21">
        <v>915.91</v>
      </c>
      <c r="F2385" s="21">
        <v>651.38</v>
      </c>
      <c r="G2385" s="21">
        <f t="shared" si="186"/>
        <v>1.4061070342964168</v>
      </c>
      <c r="H2385" s="67">
        <v>1.2761E-5</v>
      </c>
      <c r="I2385" s="21">
        <f t="shared" si="187"/>
        <v>6.274770123420367E-6</v>
      </c>
      <c r="J2385" s="21">
        <v>1.5875E-2</v>
      </c>
      <c r="K2385" s="21">
        <f t="shared" si="188"/>
        <v>8.5226380488818014E-6</v>
      </c>
      <c r="L2385" s="21">
        <f t="shared" si="189"/>
        <v>0.7362474022047244</v>
      </c>
      <c r="M2385" s="21" t="s">
        <v>262</v>
      </c>
    </row>
    <row r="2386" spans="1:13" x14ac:dyDescent="0.15">
      <c r="A2386" s="21">
        <f t="shared" si="185"/>
        <v>-100.48999999999998</v>
      </c>
      <c r="B2386" s="21">
        <v>172.66</v>
      </c>
      <c r="C2386" s="21">
        <v>91192.5</v>
      </c>
      <c r="D2386" s="21">
        <v>2.0146999999999999</v>
      </c>
      <c r="E2386" s="21">
        <v>915.76</v>
      </c>
      <c r="F2386" s="21">
        <v>651.34</v>
      </c>
      <c r="G2386" s="21">
        <f t="shared" si="186"/>
        <v>1.4059630914729633</v>
      </c>
      <c r="H2386" s="67">
        <v>1.2867000000000001E-5</v>
      </c>
      <c r="I2386" s="21">
        <f t="shared" si="187"/>
        <v>6.3865587928723884E-6</v>
      </c>
      <c r="J2386" s="21">
        <v>1.6015999999999999E-2</v>
      </c>
      <c r="K2386" s="21">
        <f t="shared" si="188"/>
        <v>8.6808450420205588E-6</v>
      </c>
      <c r="L2386" s="21">
        <f t="shared" si="189"/>
        <v>0.73570703796203807</v>
      </c>
      <c r="M2386" s="21" t="s">
        <v>262</v>
      </c>
    </row>
    <row r="2387" spans="1:13" x14ac:dyDescent="0.15">
      <c r="A2387" s="21">
        <f t="shared" si="185"/>
        <v>-98.899999999999977</v>
      </c>
      <c r="B2387" s="21">
        <v>174.25</v>
      </c>
      <c r="C2387" s="21">
        <v>91192.5</v>
      </c>
      <c r="D2387" s="21">
        <v>1.9961</v>
      </c>
      <c r="E2387" s="21">
        <v>915.62</v>
      </c>
      <c r="F2387" s="21">
        <v>651.30999999999995</v>
      </c>
      <c r="G2387" s="21">
        <f t="shared" si="186"/>
        <v>1.4058129001550723</v>
      </c>
      <c r="H2387" s="67">
        <v>1.2972E-5</v>
      </c>
      <c r="I2387" s="21">
        <f t="shared" si="187"/>
        <v>6.4986724112018438E-6</v>
      </c>
      <c r="J2387" s="21">
        <v>1.6157000000000001E-2</v>
      </c>
      <c r="K2387" s="21">
        <f t="shared" si="188"/>
        <v>8.8402217661413614E-6</v>
      </c>
      <c r="L2387" s="21">
        <f t="shared" si="189"/>
        <v>0.73512549606981492</v>
      </c>
      <c r="M2387" s="21" t="s">
        <v>262</v>
      </c>
    </row>
    <row r="2388" spans="1:13" x14ac:dyDescent="0.15">
      <c r="A2388" s="21">
        <f t="shared" si="185"/>
        <v>-97.309999999999974</v>
      </c>
      <c r="B2388" s="21">
        <v>175.84</v>
      </c>
      <c r="C2388" s="21">
        <v>91192.5</v>
      </c>
      <c r="D2388" s="21">
        <v>1.9778</v>
      </c>
      <c r="E2388" s="21">
        <v>915.49</v>
      </c>
      <c r="F2388" s="21">
        <v>651.28</v>
      </c>
      <c r="G2388" s="21">
        <f t="shared" si="186"/>
        <v>1.4056780493796832</v>
      </c>
      <c r="H2388" s="67">
        <v>1.3078000000000001E-5</v>
      </c>
      <c r="I2388" s="21">
        <f t="shared" si="187"/>
        <v>6.6123976135099605E-6</v>
      </c>
      <c r="J2388" s="21">
        <v>1.6296999999999999E-2</v>
      </c>
      <c r="K2388" s="21">
        <f t="shared" si="188"/>
        <v>9.0006046990296479E-6</v>
      </c>
      <c r="L2388" s="21">
        <f t="shared" si="189"/>
        <v>0.73466148493587791</v>
      </c>
      <c r="M2388" s="21" t="s">
        <v>262</v>
      </c>
    </row>
    <row r="2389" spans="1:13" x14ac:dyDescent="0.15">
      <c r="A2389" s="21">
        <f t="shared" si="185"/>
        <v>-95.71999999999997</v>
      </c>
      <c r="B2389" s="21">
        <v>177.43</v>
      </c>
      <c r="C2389" s="21">
        <v>91192.5</v>
      </c>
      <c r="D2389" s="21">
        <v>1.9599</v>
      </c>
      <c r="E2389" s="21">
        <v>915.3599999999999</v>
      </c>
      <c r="F2389" s="21">
        <v>651.25</v>
      </c>
      <c r="G2389" s="21">
        <f t="shared" si="186"/>
        <v>1.4055431861804222</v>
      </c>
      <c r="H2389" s="67">
        <v>1.3183000000000001E-5</v>
      </c>
      <c r="I2389" s="21">
        <f t="shared" si="187"/>
        <v>6.7263635899790808E-6</v>
      </c>
      <c r="J2389" s="21">
        <v>1.6437E-2</v>
      </c>
      <c r="K2389" s="21">
        <f t="shared" si="188"/>
        <v>9.1621355316197809E-6</v>
      </c>
      <c r="L2389" s="21">
        <f t="shared" si="189"/>
        <v>0.73414801241102379</v>
      </c>
      <c r="M2389" s="21" t="s">
        <v>262</v>
      </c>
    </row>
    <row r="2390" spans="1:13" x14ac:dyDescent="0.15">
      <c r="A2390" s="21">
        <f t="shared" si="185"/>
        <v>-94.129999999999967</v>
      </c>
      <c r="B2390" s="21">
        <v>179.02</v>
      </c>
      <c r="C2390" s="21">
        <v>91192.5</v>
      </c>
      <c r="D2390" s="21">
        <v>1.9422999999999999</v>
      </c>
      <c r="E2390" s="21">
        <v>915.24</v>
      </c>
      <c r="F2390" s="21">
        <v>651.23</v>
      </c>
      <c r="G2390" s="21">
        <f t="shared" si="186"/>
        <v>1.4054020852847688</v>
      </c>
      <c r="H2390" s="67">
        <v>1.3288000000000001E-5</v>
      </c>
      <c r="I2390" s="21">
        <f t="shared" si="187"/>
        <v>6.8413736292024928E-6</v>
      </c>
      <c r="J2390" s="21">
        <v>1.6577000000000001E-2</v>
      </c>
      <c r="K2390" s="21">
        <f t="shared" si="188"/>
        <v>9.3251244156783227E-6</v>
      </c>
      <c r="L2390" s="21">
        <f t="shared" si="189"/>
        <v>0.7336495819508958</v>
      </c>
      <c r="M2390" s="21" t="s">
        <v>262</v>
      </c>
    </row>
    <row r="2391" spans="1:13" x14ac:dyDescent="0.15">
      <c r="A2391" s="21">
        <f t="shared" si="185"/>
        <v>-92.539999999999964</v>
      </c>
      <c r="B2391" s="21">
        <v>180.61</v>
      </c>
      <c r="C2391" s="21">
        <v>91192.5</v>
      </c>
      <c r="D2391" s="21">
        <v>1.925</v>
      </c>
      <c r="E2391" s="21">
        <v>915.12</v>
      </c>
      <c r="F2391" s="21">
        <v>651.20999999999992</v>
      </c>
      <c r="G2391" s="21">
        <f t="shared" si="186"/>
        <v>1.4052609757221175</v>
      </c>
      <c r="H2391" s="67">
        <v>1.3392E-5</v>
      </c>
      <c r="I2391" s="21">
        <f t="shared" si="187"/>
        <v>6.956883116883117E-6</v>
      </c>
      <c r="J2391" s="21">
        <v>1.6716999999999999E-2</v>
      </c>
      <c r="K2391" s="21">
        <f t="shared" si="188"/>
        <v>9.4896361615480413E-6</v>
      </c>
      <c r="L2391" s="21">
        <f t="shared" si="189"/>
        <v>0.73310325058323866</v>
      </c>
      <c r="M2391" s="21" t="s">
        <v>262</v>
      </c>
    </row>
    <row r="2392" spans="1:13" x14ac:dyDescent="0.15">
      <c r="A2392" s="21">
        <f t="shared" si="185"/>
        <v>-90.949999999999989</v>
      </c>
      <c r="B2392" s="21">
        <v>182.2</v>
      </c>
      <c r="C2392" s="21">
        <v>91192.5</v>
      </c>
      <c r="D2392" s="21">
        <v>1.9079999999999999</v>
      </c>
      <c r="E2392" s="21">
        <v>915.01</v>
      </c>
      <c r="F2392" s="21">
        <v>651.19000000000005</v>
      </c>
      <c r="G2392" s="21">
        <f t="shared" si="186"/>
        <v>1.4051352139928437</v>
      </c>
      <c r="H2392" s="67">
        <v>1.3495999999999999E-5</v>
      </c>
      <c r="I2392" s="21">
        <f t="shared" si="187"/>
        <v>7.0733752620545076E-6</v>
      </c>
      <c r="J2392" s="21">
        <v>1.6855999999999999E-2</v>
      </c>
      <c r="K2392" s="21">
        <f t="shared" si="188"/>
        <v>9.6549562861200245E-6</v>
      </c>
      <c r="L2392" s="21">
        <f t="shared" si="189"/>
        <v>0.73261598006644513</v>
      </c>
      <c r="M2392" s="21" t="s">
        <v>262</v>
      </c>
    </row>
    <row r="2393" spans="1:13" x14ac:dyDescent="0.15">
      <c r="A2393" s="21">
        <f t="shared" si="185"/>
        <v>-89.359999999999985</v>
      </c>
      <c r="B2393" s="21">
        <v>183.79</v>
      </c>
      <c r="C2393" s="21">
        <v>91192.5</v>
      </c>
      <c r="D2393" s="21">
        <v>1.8913</v>
      </c>
      <c r="E2393" s="21">
        <v>914.91</v>
      </c>
      <c r="F2393" s="21">
        <v>651.17999999999995</v>
      </c>
      <c r="G2393" s="21">
        <f t="shared" si="186"/>
        <v>1.4050032249147701</v>
      </c>
      <c r="H2393" s="67">
        <v>1.36E-5</v>
      </c>
      <c r="I2393" s="21">
        <f t="shared" si="187"/>
        <v>7.1908211283244333E-6</v>
      </c>
      <c r="J2393" s="21">
        <v>1.6995E-2</v>
      </c>
      <c r="K2393" s="21">
        <f t="shared" si="188"/>
        <v>9.82160291850257E-6</v>
      </c>
      <c r="L2393" s="21">
        <f t="shared" si="189"/>
        <v>0.73214333627537509</v>
      </c>
      <c r="M2393" s="21" t="s">
        <v>262</v>
      </c>
    </row>
    <row r="2394" spans="1:13" x14ac:dyDescent="0.15">
      <c r="A2394" s="21">
        <f t="shared" si="185"/>
        <v>-87.769999999999982</v>
      </c>
      <c r="B2394" s="21">
        <v>185.38</v>
      </c>
      <c r="C2394" s="21">
        <v>91192.5</v>
      </c>
      <c r="D2394" s="21">
        <v>1.8749</v>
      </c>
      <c r="E2394" s="21">
        <v>914.81000000000006</v>
      </c>
      <c r="F2394" s="21">
        <v>651.16</v>
      </c>
      <c r="G2394" s="21">
        <f t="shared" si="186"/>
        <v>1.4048928066834574</v>
      </c>
      <c r="H2394" s="67">
        <v>1.3704E-5</v>
      </c>
      <c r="I2394" s="21">
        <f t="shared" si="187"/>
        <v>7.3091898234572507E-6</v>
      </c>
      <c r="J2394" s="21">
        <v>1.7134E-2</v>
      </c>
      <c r="K2394" s="21">
        <f t="shared" si="188"/>
        <v>9.9896379865094848E-6</v>
      </c>
      <c r="L2394" s="21">
        <f t="shared" si="189"/>
        <v>0.73167714719271626</v>
      </c>
      <c r="M2394" s="21" t="s">
        <v>262</v>
      </c>
    </row>
    <row r="2395" spans="1:13" x14ac:dyDescent="0.15">
      <c r="A2395" s="21">
        <f t="shared" si="185"/>
        <v>-86.179999999999978</v>
      </c>
      <c r="B2395" s="21">
        <v>186.97</v>
      </c>
      <c r="C2395" s="21">
        <v>91192.5</v>
      </c>
      <c r="D2395" s="21">
        <v>1.8588</v>
      </c>
      <c r="E2395" s="21">
        <v>914.72</v>
      </c>
      <c r="F2395" s="21">
        <v>651.15</v>
      </c>
      <c r="G2395" s="21">
        <f t="shared" si="186"/>
        <v>1.404776165246103</v>
      </c>
      <c r="H2395" s="67">
        <v>1.3807E-5</v>
      </c>
      <c r="I2395" s="21">
        <f t="shared" si="187"/>
        <v>7.4279104798794922E-6</v>
      </c>
      <c r="J2395" s="21">
        <v>1.7271999999999999E-2</v>
      </c>
      <c r="K2395" s="21">
        <f t="shared" si="188"/>
        <v>1.015831768698334E-5</v>
      </c>
      <c r="L2395" s="21">
        <f t="shared" si="189"/>
        <v>0.73121462714219554</v>
      </c>
      <c r="M2395" s="21" t="s">
        <v>262</v>
      </c>
    </row>
    <row r="2396" spans="1:13" x14ac:dyDescent="0.15">
      <c r="A2396" s="21">
        <f t="shared" si="185"/>
        <v>-84.589999999999975</v>
      </c>
      <c r="B2396" s="21">
        <v>188.56</v>
      </c>
      <c r="C2396" s="21">
        <v>91192.5</v>
      </c>
      <c r="D2396" s="21">
        <v>1.8429</v>
      </c>
      <c r="E2396" s="21">
        <v>914.63000000000011</v>
      </c>
      <c r="F2396" s="21">
        <v>651.1400000000001</v>
      </c>
      <c r="G2396" s="21">
        <f t="shared" si="186"/>
        <v>1.404659520226065</v>
      </c>
      <c r="H2396" s="67">
        <v>1.3910999999999999E-5</v>
      </c>
      <c r="I2396" s="21">
        <f t="shared" si="187"/>
        <v>7.548429106299853E-6</v>
      </c>
      <c r="J2396" s="21">
        <v>1.7410999999999999E-2</v>
      </c>
      <c r="K2396" s="21">
        <f t="shared" si="188"/>
        <v>1.0329433481855826E-5</v>
      </c>
      <c r="L2396" s="21">
        <f t="shared" si="189"/>
        <v>0.73076893515593599</v>
      </c>
      <c r="M2396" s="21" t="s">
        <v>262</v>
      </c>
    </row>
    <row r="2397" spans="1:13" x14ac:dyDescent="0.15">
      <c r="A2397" s="21">
        <f t="shared" si="185"/>
        <v>-82.999999999999972</v>
      </c>
      <c r="B2397" s="21">
        <v>190.15</v>
      </c>
      <c r="C2397" s="21">
        <v>91192.5</v>
      </c>
      <c r="D2397" s="21">
        <v>1.8273999999999999</v>
      </c>
      <c r="E2397" s="21">
        <v>914.55</v>
      </c>
      <c r="F2397" s="21">
        <v>651.1400000000001</v>
      </c>
      <c r="G2397" s="21">
        <f t="shared" si="186"/>
        <v>1.4045366587830572</v>
      </c>
      <c r="H2397" s="67">
        <v>1.4014E-5</v>
      </c>
      <c r="I2397" s="21">
        <f t="shared" si="187"/>
        <v>7.6688190872277549E-6</v>
      </c>
      <c r="J2397" s="21">
        <v>1.7548999999999999E-2</v>
      </c>
      <c r="K2397" s="21">
        <f t="shared" si="188"/>
        <v>1.0500531916653672E-5</v>
      </c>
      <c r="L2397" s="21">
        <f t="shared" si="189"/>
        <v>0.73032672516952535</v>
      </c>
      <c r="M2397" s="21" t="s">
        <v>262</v>
      </c>
    </row>
    <row r="2398" spans="1:13" x14ac:dyDescent="0.15">
      <c r="A2398" s="21">
        <f t="shared" si="185"/>
        <v>-81.409999999999968</v>
      </c>
      <c r="B2398" s="21">
        <v>191.74</v>
      </c>
      <c r="C2398" s="21">
        <v>91192.5</v>
      </c>
      <c r="D2398" s="21">
        <v>1.8121</v>
      </c>
      <c r="E2398" s="21">
        <v>914.47</v>
      </c>
      <c r="F2398" s="21">
        <v>651.1400000000001</v>
      </c>
      <c r="G2398" s="21">
        <f t="shared" si="186"/>
        <v>1.4044137973400497</v>
      </c>
      <c r="H2398" s="67">
        <v>1.4116E-5</v>
      </c>
      <c r="I2398" s="21">
        <f t="shared" si="187"/>
        <v>7.7898570719055235E-6</v>
      </c>
      <c r="J2398" s="21">
        <v>1.7687000000000001E-2</v>
      </c>
      <c r="K2398" s="21">
        <f t="shared" si="188"/>
        <v>1.0673394281623077E-5</v>
      </c>
      <c r="L2398" s="21">
        <f t="shared" si="189"/>
        <v>0.72983878102561195</v>
      </c>
      <c r="M2398" s="21" t="s">
        <v>262</v>
      </c>
    </row>
    <row r="2399" spans="1:13" x14ac:dyDescent="0.15">
      <c r="A2399" s="21">
        <f t="shared" si="185"/>
        <v>-79.819999999999965</v>
      </c>
      <c r="B2399" s="21">
        <v>193.33</v>
      </c>
      <c r="C2399" s="21">
        <v>91192.5</v>
      </c>
      <c r="D2399" s="21">
        <v>1.7969999999999999</v>
      </c>
      <c r="E2399" s="21">
        <v>914.4</v>
      </c>
      <c r="F2399" s="21">
        <v>651.1400000000001</v>
      </c>
      <c r="G2399" s="21">
        <f t="shared" si="186"/>
        <v>1.4043062935774178</v>
      </c>
      <c r="H2399" s="67">
        <v>1.4219000000000001E-5</v>
      </c>
      <c r="I2399" s="21">
        <f t="shared" si="187"/>
        <v>7.9126321647189773E-6</v>
      </c>
      <c r="J2399" s="21">
        <v>1.7824E-2</v>
      </c>
      <c r="K2399" s="21">
        <f t="shared" si="188"/>
        <v>1.0847280706494883E-5</v>
      </c>
      <c r="L2399" s="21">
        <f t="shared" si="189"/>
        <v>0.72945767504488335</v>
      </c>
      <c r="M2399" s="21" t="s">
        <v>262</v>
      </c>
    </row>
    <row r="2400" spans="1:13" x14ac:dyDescent="0.15">
      <c r="A2400" s="21">
        <f t="shared" si="185"/>
        <v>-78.22999999999999</v>
      </c>
      <c r="B2400" s="21">
        <v>194.92</v>
      </c>
      <c r="C2400" s="21">
        <v>91192.5</v>
      </c>
      <c r="D2400" s="21">
        <v>1.7822</v>
      </c>
      <c r="E2400" s="21">
        <v>914.32999999999993</v>
      </c>
      <c r="F2400" s="21">
        <v>651.1400000000001</v>
      </c>
      <c r="G2400" s="21">
        <f t="shared" si="186"/>
        <v>1.4041987898147861</v>
      </c>
      <c r="H2400" s="67">
        <v>1.4321000000000001E-5</v>
      </c>
      <c r="I2400" s="21">
        <f t="shared" si="187"/>
        <v>8.0355740096509938E-6</v>
      </c>
      <c r="J2400" s="21">
        <v>1.7961000000000001E-2</v>
      </c>
      <c r="K2400" s="21">
        <f t="shared" si="188"/>
        <v>1.1022271489714506E-5</v>
      </c>
      <c r="L2400" s="21">
        <f t="shared" si="189"/>
        <v>0.72903067368186625</v>
      </c>
      <c r="M2400" s="21" t="s">
        <v>262</v>
      </c>
    </row>
    <row r="2401" spans="1:13" x14ac:dyDescent="0.15">
      <c r="A2401" s="21">
        <f t="shared" si="185"/>
        <v>-76.639999999999986</v>
      </c>
      <c r="B2401" s="21">
        <v>196.51</v>
      </c>
      <c r="C2401" s="21">
        <v>91192.5</v>
      </c>
      <c r="D2401" s="21">
        <v>1.7677</v>
      </c>
      <c r="E2401" s="21">
        <v>914.27</v>
      </c>
      <c r="F2401" s="21">
        <v>651.1400000000001</v>
      </c>
      <c r="G2401" s="21">
        <f t="shared" si="186"/>
        <v>1.4041066437325305</v>
      </c>
      <c r="H2401" s="67">
        <v>1.4423000000000001E-5</v>
      </c>
      <c r="I2401" s="21">
        <f t="shared" si="187"/>
        <v>8.1591899077897833E-6</v>
      </c>
      <c r="J2401" s="21">
        <v>1.8099000000000001E-2</v>
      </c>
      <c r="K2401" s="21">
        <f t="shared" si="188"/>
        <v>1.1198801547682416E-5</v>
      </c>
      <c r="L2401" s="21">
        <f t="shared" si="189"/>
        <v>0.72857706005856682</v>
      </c>
      <c r="M2401" s="21" t="s">
        <v>262</v>
      </c>
    </row>
    <row r="2402" spans="1:13" x14ac:dyDescent="0.15">
      <c r="A2402" s="21">
        <f t="shared" si="185"/>
        <v>-75.049999999999983</v>
      </c>
      <c r="B2402" s="21">
        <v>198.1</v>
      </c>
      <c r="C2402" s="21">
        <v>91192.5</v>
      </c>
      <c r="D2402" s="21">
        <v>1.7534000000000001</v>
      </c>
      <c r="E2402" s="21">
        <v>914.20999999999992</v>
      </c>
      <c r="F2402" s="21">
        <v>651.15</v>
      </c>
      <c r="G2402" s="21">
        <f t="shared" si="186"/>
        <v>1.4039929355755201</v>
      </c>
      <c r="H2402" s="67">
        <v>1.4524E-5</v>
      </c>
      <c r="I2402" s="21">
        <f t="shared" si="187"/>
        <v>8.283335234401733E-6</v>
      </c>
      <c r="J2402" s="21">
        <v>1.8235000000000001E-2</v>
      </c>
      <c r="K2402" s="21">
        <f t="shared" si="188"/>
        <v>1.1375717487899665E-5</v>
      </c>
      <c r="L2402" s="21">
        <f t="shared" si="189"/>
        <v>0.7281593660542911</v>
      </c>
      <c r="M2402" s="21" t="s">
        <v>262</v>
      </c>
    </row>
    <row r="2403" spans="1:13" x14ac:dyDescent="0.15">
      <c r="A2403" s="21">
        <f t="shared" si="185"/>
        <v>-73.45999999999998</v>
      </c>
      <c r="B2403" s="21">
        <v>199.69</v>
      </c>
      <c r="C2403" s="21">
        <v>91192.5</v>
      </c>
      <c r="D2403" s="21">
        <v>1.7393000000000001</v>
      </c>
      <c r="E2403" s="21">
        <v>914.16</v>
      </c>
      <c r="F2403" s="21">
        <v>651.16</v>
      </c>
      <c r="G2403" s="21">
        <f t="shared" si="186"/>
        <v>1.4038945881196634</v>
      </c>
      <c r="H2403" s="67">
        <v>1.4626E-5</v>
      </c>
      <c r="I2403" s="21">
        <f t="shared" si="187"/>
        <v>8.4091301098142921E-6</v>
      </c>
      <c r="J2403" s="21">
        <v>1.8371999999999999E-2</v>
      </c>
      <c r="K2403" s="21">
        <f t="shared" si="188"/>
        <v>1.1554727969024333E-5</v>
      </c>
      <c r="L2403" s="21">
        <f t="shared" si="189"/>
        <v>0.72776530372305681</v>
      </c>
      <c r="M2403" s="21" t="s">
        <v>262</v>
      </c>
    </row>
    <row r="2404" spans="1:13" x14ac:dyDescent="0.15">
      <c r="A2404" s="21">
        <f t="shared" si="185"/>
        <v>-71.869999999999976</v>
      </c>
      <c r="B2404" s="21">
        <v>201.28</v>
      </c>
      <c r="C2404" s="21">
        <v>91192.5</v>
      </c>
      <c r="D2404" s="21">
        <v>1.7254</v>
      </c>
      <c r="E2404" s="21">
        <v>914.11</v>
      </c>
      <c r="F2404" s="21">
        <v>651.17999999999995</v>
      </c>
      <c r="G2404" s="21">
        <f t="shared" si="186"/>
        <v>1.4037746859547284</v>
      </c>
      <c r="H2404" s="67">
        <v>1.4727E-5</v>
      </c>
      <c r="I2404" s="21">
        <f t="shared" si="187"/>
        <v>8.535412078358641E-6</v>
      </c>
      <c r="J2404" s="21">
        <v>1.8508E-2</v>
      </c>
      <c r="K2404" s="21">
        <f t="shared" si="188"/>
        <v>1.1734679624104811E-5</v>
      </c>
      <c r="L2404" s="21">
        <f t="shared" si="189"/>
        <v>0.72736643451480443</v>
      </c>
      <c r="M2404" s="21" t="s">
        <v>262</v>
      </c>
    </row>
    <row r="2405" spans="1:13" x14ac:dyDescent="0.15">
      <c r="A2405" s="21">
        <f t="shared" si="185"/>
        <v>-70.279999999999973</v>
      </c>
      <c r="B2405" s="21">
        <v>202.87</v>
      </c>
      <c r="C2405" s="21">
        <v>91192.5</v>
      </c>
      <c r="D2405" s="21">
        <v>1.7118</v>
      </c>
      <c r="E2405" s="21">
        <v>914.06</v>
      </c>
      <c r="F2405" s="21">
        <v>651.19000000000005</v>
      </c>
      <c r="G2405" s="21">
        <f t="shared" si="186"/>
        <v>1.4036763463812403</v>
      </c>
      <c r="H2405" s="67">
        <v>1.4827999999999999E-5</v>
      </c>
      <c r="I2405" s="21">
        <f t="shared" si="187"/>
        <v>8.6622268956653805E-6</v>
      </c>
      <c r="J2405" s="21">
        <v>1.8644999999999998E-2</v>
      </c>
      <c r="K2405" s="21">
        <f t="shared" si="188"/>
        <v>1.191611432840446E-5</v>
      </c>
      <c r="L2405" s="21">
        <f t="shared" si="189"/>
        <v>0.72693385250737463</v>
      </c>
      <c r="M2405" s="21" t="s">
        <v>262</v>
      </c>
    </row>
    <row r="2406" spans="1:13" x14ac:dyDescent="0.15">
      <c r="A2406" s="21">
        <f t="shared" si="185"/>
        <v>-68.689999999999969</v>
      </c>
      <c r="B2406" s="21">
        <v>204.46</v>
      </c>
      <c r="C2406" s="21">
        <v>91192.5</v>
      </c>
      <c r="D2406" s="21">
        <v>1.6983999999999999</v>
      </c>
      <c r="E2406" s="21">
        <v>914.03</v>
      </c>
      <c r="F2406" s="21">
        <v>651.20999999999992</v>
      </c>
      <c r="G2406" s="21">
        <f t="shared" si="186"/>
        <v>1.4035871685017123</v>
      </c>
      <c r="H2406" s="67">
        <v>1.4928E-5</v>
      </c>
      <c r="I2406" s="21">
        <f t="shared" si="187"/>
        <v>8.789448893075836E-6</v>
      </c>
      <c r="J2406" s="21">
        <v>1.8780999999999999E-2</v>
      </c>
      <c r="K2406" s="21">
        <f t="shared" si="188"/>
        <v>1.2098130958131416E-5</v>
      </c>
      <c r="L2406" s="21">
        <f t="shared" si="189"/>
        <v>0.72651295671157023</v>
      </c>
      <c r="M2406" s="21" t="s">
        <v>262</v>
      </c>
    </row>
    <row r="2407" spans="1:13" x14ac:dyDescent="0.15">
      <c r="A2407" s="21">
        <f t="shared" si="185"/>
        <v>-67.099999999999966</v>
      </c>
      <c r="B2407" s="21">
        <v>206.05</v>
      </c>
      <c r="C2407" s="21">
        <v>91192.5</v>
      </c>
      <c r="D2407" s="21">
        <v>1.6851</v>
      </c>
      <c r="E2407" s="21">
        <v>913.99</v>
      </c>
      <c r="F2407" s="21">
        <v>651.24</v>
      </c>
      <c r="G2407" s="21">
        <f t="shared" si="186"/>
        <v>1.4034610896136601</v>
      </c>
      <c r="H2407" s="67">
        <v>1.5029E-5</v>
      </c>
      <c r="I2407" s="21">
        <f t="shared" si="187"/>
        <v>8.9187585306510001E-6</v>
      </c>
      <c r="J2407" s="21">
        <v>1.8915999999999999E-2</v>
      </c>
      <c r="K2407" s="21">
        <f t="shared" si="188"/>
        <v>1.2281804572298332E-5</v>
      </c>
      <c r="L2407" s="21">
        <f t="shared" si="189"/>
        <v>0.72617655476845</v>
      </c>
      <c r="M2407" s="21" t="s">
        <v>262</v>
      </c>
    </row>
    <row r="2408" spans="1:13" x14ac:dyDescent="0.15">
      <c r="A2408" s="21">
        <f t="shared" si="185"/>
        <v>-65.509999999999991</v>
      </c>
      <c r="B2408" s="21">
        <v>207.64</v>
      </c>
      <c r="C2408" s="21">
        <v>91192.5</v>
      </c>
      <c r="D2408" s="21">
        <v>1.6720999999999999</v>
      </c>
      <c r="E2408" s="21">
        <v>913.96</v>
      </c>
      <c r="F2408" s="21">
        <v>651.26</v>
      </c>
      <c r="G2408" s="21">
        <f t="shared" si="186"/>
        <v>1.403371925191168</v>
      </c>
      <c r="H2408" s="67">
        <v>1.5129E-5</v>
      </c>
      <c r="I2408" s="21">
        <f t="shared" si="187"/>
        <v>9.0479038335027819E-6</v>
      </c>
      <c r="J2408" s="21">
        <v>1.9051999999999999E-2</v>
      </c>
      <c r="K2408" s="21">
        <f t="shared" si="188"/>
        <v>1.2466689329361186E-5</v>
      </c>
      <c r="L2408" s="21">
        <f t="shared" si="189"/>
        <v>0.72576636783539794</v>
      </c>
      <c r="M2408" s="21" t="s">
        <v>262</v>
      </c>
    </row>
    <row r="2409" spans="1:13" x14ac:dyDescent="0.15">
      <c r="A2409" s="21">
        <f t="shared" si="185"/>
        <v>-63.919999999999987</v>
      </c>
      <c r="B2409" s="21">
        <v>209.23</v>
      </c>
      <c r="C2409" s="21">
        <v>91192.5</v>
      </c>
      <c r="D2409" s="21">
        <v>1.6593</v>
      </c>
      <c r="E2409" s="21">
        <v>913.93000000000006</v>
      </c>
      <c r="F2409" s="21">
        <v>651.29000000000008</v>
      </c>
      <c r="G2409" s="21">
        <f t="shared" si="186"/>
        <v>1.4032612200402277</v>
      </c>
      <c r="H2409" s="67">
        <v>1.5228999999999999E-5</v>
      </c>
      <c r="I2409" s="21">
        <f t="shared" si="187"/>
        <v>9.1779666124269263E-6</v>
      </c>
      <c r="J2409" s="21">
        <v>1.9186999999999999E-2</v>
      </c>
      <c r="K2409" s="21">
        <f t="shared" si="188"/>
        <v>1.2652292658569203E-5</v>
      </c>
      <c r="L2409" s="21">
        <f t="shared" si="189"/>
        <v>0.72539948767394602</v>
      </c>
      <c r="M2409" s="21" t="s">
        <v>262</v>
      </c>
    </row>
    <row r="2410" spans="1:13" x14ac:dyDescent="0.15">
      <c r="A2410" s="21">
        <f t="shared" si="185"/>
        <v>-62.329999999999984</v>
      </c>
      <c r="B2410" s="21">
        <v>210.82</v>
      </c>
      <c r="C2410" s="21">
        <v>91192.5</v>
      </c>
      <c r="D2410" s="21">
        <v>1.6467000000000001</v>
      </c>
      <c r="E2410" s="21">
        <v>913.91</v>
      </c>
      <c r="F2410" s="21">
        <v>651.32000000000005</v>
      </c>
      <c r="G2410" s="21">
        <f t="shared" si="186"/>
        <v>1.4031658785236134</v>
      </c>
      <c r="H2410" s="67">
        <v>1.5328E-5</v>
      </c>
      <c r="I2410" s="21">
        <f t="shared" si="187"/>
        <v>9.3083135968907509E-6</v>
      </c>
      <c r="J2410" s="21">
        <v>1.9321999999999999E-2</v>
      </c>
      <c r="K2410" s="21">
        <f t="shared" si="188"/>
        <v>1.2839087625089912E-5</v>
      </c>
      <c r="L2410" s="21">
        <f t="shared" si="189"/>
        <v>0.72499805817203189</v>
      </c>
      <c r="M2410" s="21" t="s">
        <v>262</v>
      </c>
    </row>
    <row r="2411" spans="1:13" x14ac:dyDescent="0.15">
      <c r="A2411" s="21">
        <f t="shared" si="185"/>
        <v>-60.739999999999981</v>
      </c>
      <c r="B2411" s="21">
        <v>212.41</v>
      </c>
      <c r="C2411" s="21">
        <v>91192.5</v>
      </c>
      <c r="D2411" s="21">
        <v>1.6343000000000001</v>
      </c>
      <c r="E2411" s="21">
        <v>913.89</v>
      </c>
      <c r="F2411" s="21">
        <v>651.35</v>
      </c>
      <c r="G2411" s="21">
        <f t="shared" si="186"/>
        <v>1.4030705457895141</v>
      </c>
      <c r="H2411" s="67">
        <v>1.5427999999999999E-5</v>
      </c>
      <c r="I2411" s="21">
        <f t="shared" si="187"/>
        <v>9.440127271614757E-6</v>
      </c>
      <c r="J2411" s="21">
        <v>1.9456999999999999E-2</v>
      </c>
      <c r="K2411" s="21">
        <f t="shared" si="188"/>
        <v>1.3027172772215045E-5</v>
      </c>
      <c r="L2411" s="21">
        <f t="shared" si="189"/>
        <v>0.72464896541090607</v>
      </c>
      <c r="M2411" s="21" t="s">
        <v>262</v>
      </c>
    </row>
    <row r="2412" spans="1:13" x14ac:dyDescent="0.15">
      <c r="A2412" s="21">
        <f t="shared" si="185"/>
        <v>-59.149999999999977</v>
      </c>
      <c r="B2412" s="21">
        <v>214</v>
      </c>
      <c r="C2412" s="21">
        <v>91192.5</v>
      </c>
      <c r="D2412" s="21">
        <v>1.6221000000000001</v>
      </c>
      <c r="E2412" s="21">
        <v>913.88</v>
      </c>
      <c r="F2412" s="21">
        <v>651.39</v>
      </c>
      <c r="G2412" s="21">
        <f t="shared" si="186"/>
        <v>1.4029690354472744</v>
      </c>
      <c r="H2412" s="67">
        <v>1.5526999999999999E-5</v>
      </c>
      <c r="I2412" s="21">
        <f t="shared" si="187"/>
        <v>9.572159546267183E-6</v>
      </c>
      <c r="J2412" s="21">
        <v>1.9591999999999998E-2</v>
      </c>
      <c r="K2412" s="21">
        <f t="shared" si="188"/>
        <v>1.3216363497508169E-5</v>
      </c>
      <c r="L2412" s="21">
        <f t="shared" si="189"/>
        <v>0.72426575949367089</v>
      </c>
      <c r="M2412" s="21" t="s">
        <v>262</v>
      </c>
    </row>
    <row r="2413" spans="1:13" x14ac:dyDescent="0.15">
      <c r="A2413" s="21">
        <f t="shared" si="185"/>
        <v>-57.559999999999974</v>
      </c>
      <c r="B2413" s="21">
        <v>215.59</v>
      </c>
      <c r="C2413" s="21">
        <v>91192.5</v>
      </c>
      <c r="D2413" s="21">
        <v>1.61</v>
      </c>
      <c r="E2413" s="21">
        <v>913.87</v>
      </c>
      <c r="F2413" s="21">
        <v>651.42999999999995</v>
      </c>
      <c r="G2413" s="21">
        <f t="shared" si="186"/>
        <v>1.4028675375711896</v>
      </c>
      <c r="H2413" s="67">
        <v>1.5625999999999999E-5</v>
      </c>
      <c r="I2413" s="21">
        <f t="shared" si="187"/>
        <v>9.7055900621117995E-6</v>
      </c>
      <c r="J2413" s="21">
        <v>1.9726E-2</v>
      </c>
      <c r="K2413" s="21">
        <f t="shared" si="188"/>
        <v>1.3406911172314966E-5</v>
      </c>
      <c r="L2413" s="21">
        <f t="shared" si="189"/>
        <v>0.72392439521443774</v>
      </c>
      <c r="M2413" s="21" t="s">
        <v>262</v>
      </c>
    </row>
    <row r="2414" spans="1:13" x14ac:dyDescent="0.15">
      <c r="A2414" s="21">
        <f t="shared" si="185"/>
        <v>-55.96999999999997</v>
      </c>
      <c r="B2414" s="21">
        <v>217.18</v>
      </c>
      <c r="C2414" s="21">
        <v>91192.5</v>
      </c>
      <c r="D2414" s="21">
        <v>1.5981000000000001</v>
      </c>
      <c r="E2414" s="21">
        <v>913.87</v>
      </c>
      <c r="F2414" s="21">
        <v>651.47</v>
      </c>
      <c r="G2414" s="21">
        <f t="shared" si="186"/>
        <v>1.4027814020599567</v>
      </c>
      <c r="H2414" s="67">
        <v>1.5724000000000001E-5</v>
      </c>
      <c r="I2414" s="21">
        <f t="shared" si="187"/>
        <v>9.839184031036856E-6</v>
      </c>
      <c r="J2414" s="21">
        <v>1.9859999999999999E-2</v>
      </c>
      <c r="K2414" s="21">
        <f t="shared" si="188"/>
        <v>1.3598495812451057E-5</v>
      </c>
      <c r="L2414" s="21">
        <f t="shared" si="189"/>
        <v>0.72354944008056399</v>
      </c>
      <c r="M2414" s="21" t="s">
        <v>262</v>
      </c>
    </row>
    <row r="2415" spans="1:13" x14ac:dyDescent="0.15">
      <c r="A2415" s="21">
        <f t="shared" ref="A2415:A2478" si="190">B2415-273.15</f>
        <v>-54.379999999999967</v>
      </c>
      <c r="B2415" s="21">
        <v>218.77</v>
      </c>
      <c r="C2415" s="21">
        <v>91192.5</v>
      </c>
      <c r="D2415" s="21">
        <v>1.5865</v>
      </c>
      <c r="E2415" s="21">
        <v>913.87</v>
      </c>
      <c r="F2415" s="21">
        <v>651.52</v>
      </c>
      <c r="G2415" s="21">
        <f t="shared" ref="G2415:G2478" si="191">E2415/F2415</f>
        <v>1.4026737475442044</v>
      </c>
      <c r="H2415" s="67">
        <v>1.5823000000000001E-5</v>
      </c>
      <c r="I2415" s="21">
        <f t="shared" ref="I2415:I2478" si="192">H2415/D2415</f>
        <v>9.97352663094863E-6</v>
      </c>
      <c r="J2415" s="21">
        <v>1.9994999999999999E-2</v>
      </c>
      <c r="K2415" s="21">
        <f t="shared" ref="K2415:K2478" si="193">J2415/E2415/D2415</f>
        <v>1.3791036606284055E-5</v>
      </c>
      <c r="L2415" s="21">
        <f t="shared" ref="L2415:L2478" si="194">H2415*E2415/J2415</f>
        <v>0.7231890477619406</v>
      </c>
      <c r="M2415" s="21" t="s">
        <v>262</v>
      </c>
    </row>
    <row r="2416" spans="1:13" x14ac:dyDescent="0.15">
      <c r="A2416" s="21">
        <f t="shared" si="190"/>
        <v>-52.789999999999964</v>
      </c>
      <c r="B2416" s="21">
        <v>220.36</v>
      </c>
      <c r="C2416" s="21">
        <v>91192.5</v>
      </c>
      <c r="D2416" s="21">
        <v>1.5749</v>
      </c>
      <c r="E2416" s="21">
        <v>913.87</v>
      </c>
      <c r="F2416" s="21">
        <v>651.56999999999994</v>
      </c>
      <c r="G2416" s="21">
        <f t="shared" si="191"/>
        <v>1.4025661095507775</v>
      </c>
      <c r="H2416" s="67">
        <v>1.5920999999999999E-5</v>
      </c>
      <c r="I2416" s="21">
        <f t="shared" si="192"/>
        <v>1.0109213283383072E-5</v>
      </c>
      <c r="J2416" s="21">
        <v>2.0128E-2</v>
      </c>
      <c r="K2416" s="21">
        <f t="shared" si="193"/>
        <v>1.3985024127741389E-5</v>
      </c>
      <c r="L2416" s="21">
        <f t="shared" si="194"/>
        <v>0.72285991007551664</v>
      </c>
      <c r="M2416" s="21" t="s">
        <v>262</v>
      </c>
    </row>
    <row r="2417" spans="1:13" x14ac:dyDescent="0.15">
      <c r="A2417" s="21">
        <f t="shared" si="190"/>
        <v>-51.199999999999989</v>
      </c>
      <c r="B2417" s="21">
        <v>221.95</v>
      </c>
      <c r="C2417" s="21">
        <v>91192.5</v>
      </c>
      <c r="D2417" s="21">
        <v>1.5636000000000001</v>
      </c>
      <c r="E2417" s="21">
        <v>913.88</v>
      </c>
      <c r="F2417" s="21">
        <v>651.62</v>
      </c>
      <c r="G2417" s="21">
        <f t="shared" si="191"/>
        <v>1.4024738344433871</v>
      </c>
      <c r="H2417" s="67">
        <v>1.6019E-5</v>
      </c>
      <c r="I2417" s="21">
        <f t="shared" si="192"/>
        <v>1.0244947556919929E-5</v>
      </c>
      <c r="J2417" s="21">
        <v>2.0261999999999999E-2</v>
      </c>
      <c r="K2417" s="21">
        <f t="shared" si="193"/>
        <v>1.4179714159132789E-5</v>
      </c>
      <c r="L2417" s="21">
        <f t="shared" si="194"/>
        <v>0.72250733984799143</v>
      </c>
      <c r="M2417" s="21" t="s">
        <v>262</v>
      </c>
    </row>
    <row r="2418" spans="1:13" x14ac:dyDescent="0.15">
      <c r="A2418" s="21">
        <f t="shared" si="190"/>
        <v>-49.609999999999985</v>
      </c>
      <c r="B2418" s="21">
        <v>223.54</v>
      </c>
      <c r="C2418" s="21">
        <v>91192.5</v>
      </c>
      <c r="D2418" s="21">
        <v>1.5524</v>
      </c>
      <c r="E2418" s="21">
        <v>913.89</v>
      </c>
      <c r="F2418" s="21">
        <v>651.66999999999996</v>
      </c>
      <c r="G2418" s="21">
        <f t="shared" si="191"/>
        <v>1.4023815734957878</v>
      </c>
      <c r="H2418" s="67">
        <v>1.6116E-5</v>
      </c>
      <c r="I2418" s="21">
        <f t="shared" si="192"/>
        <v>1.0381345014171605E-5</v>
      </c>
      <c r="J2418" s="21">
        <v>2.0396000000000001E-2</v>
      </c>
      <c r="K2418" s="21">
        <f t="shared" si="193"/>
        <v>1.4376310497338043E-5</v>
      </c>
      <c r="L2418" s="21">
        <f t="shared" si="194"/>
        <v>0.72211469111590498</v>
      </c>
      <c r="M2418" s="21" t="s">
        <v>262</v>
      </c>
    </row>
    <row r="2419" spans="1:13" x14ac:dyDescent="0.15">
      <c r="A2419" s="21">
        <f t="shared" si="190"/>
        <v>-48.019999999999982</v>
      </c>
      <c r="B2419" s="21">
        <v>225.13</v>
      </c>
      <c r="C2419" s="21">
        <v>91192.5</v>
      </c>
      <c r="D2419" s="21">
        <v>1.5412999999999999</v>
      </c>
      <c r="E2419" s="21">
        <v>913.91</v>
      </c>
      <c r="F2419" s="21">
        <v>651.73</v>
      </c>
      <c r="G2419" s="21">
        <f t="shared" si="191"/>
        <v>1.4022831540668681</v>
      </c>
      <c r="H2419" s="67">
        <v>1.6214000000000001E-5</v>
      </c>
      <c r="I2419" s="21">
        <f t="shared" si="192"/>
        <v>1.0519691169791736E-5</v>
      </c>
      <c r="J2419" s="21">
        <v>2.0528999999999999E-2</v>
      </c>
      <c r="K2419" s="21">
        <f t="shared" si="193"/>
        <v>1.4573947036248939E-5</v>
      </c>
      <c r="L2419" s="21">
        <f t="shared" si="194"/>
        <v>0.72181483462419016</v>
      </c>
      <c r="M2419" s="21" t="s">
        <v>262</v>
      </c>
    </row>
    <row r="2420" spans="1:13" x14ac:dyDescent="0.15">
      <c r="A2420" s="21">
        <f t="shared" si="190"/>
        <v>-46.429999999999978</v>
      </c>
      <c r="B2420" s="21">
        <v>226.72</v>
      </c>
      <c r="C2420" s="21">
        <v>91192.5</v>
      </c>
      <c r="D2420" s="21">
        <v>1.5305</v>
      </c>
      <c r="E2420" s="21">
        <v>913.93000000000006</v>
      </c>
      <c r="F2420" s="21">
        <v>651.79</v>
      </c>
      <c r="G2420" s="21">
        <f t="shared" si="191"/>
        <v>1.4021847527577902</v>
      </c>
      <c r="H2420" s="67">
        <v>1.6311E-5</v>
      </c>
      <c r="I2420" s="21">
        <f t="shared" si="192"/>
        <v>1.0657301535445933E-5</v>
      </c>
      <c r="J2420" s="21">
        <v>2.0662E-2</v>
      </c>
      <c r="K2420" s="21">
        <f t="shared" si="193"/>
        <v>1.4771550715385194E-5</v>
      </c>
      <c r="L2420" s="21">
        <f t="shared" si="194"/>
        <v>0.72147479576033302</v>
      </c>
      <c r="M2420" s="21" t="s">
        <v>262</v>
      </c>
    </row>
    <row r="2421" spans="1:13" x14ac:dyDescent="0.15">
      <c r="A2421" s="21">
        <f t="shared" si="190"/>
        <v>-44.839999999999975</v>
      </c>
      <c r="B2421" s="21">
        <v>228.31</v>
      </c>
      <c r="C2421" s="21">
        <v>91192.5</v>
      </c>
      <c r="D2421" s="21">
        <v>1.5197000000000001</v>
      </c>
      <c r="E2421" s="21">
        <v>913.96</v>
      </c>
      <c r="F2421" s="21">
        <v>651.86</v>
      </c>
      <c r="G2421" s="21">
        <f t="shared" si="191"/>
        <v>1.4020802012702114</v>
      </c>
      <c r="H2421" s="67">
        <v>1.6407999999999999E-5</v>
      </c>
      <c r="I2421" s="21">
        <f t="shared" si="192"/>
        <v>1.0796867802855827E-5</v>
      </c>
      <c r="J2421" s="21">
        <v>2.0795000000000001E-2</v>
      </c>
      <c r="K2421" s="21">
        <f t="shared" si="193"/>
        <v>1.4971795010125282E-5</v>
      </c>
      <c r="L2421" s="21">
        <f t="shared" si="194"/>
        <v>0.7211471834575619</v>
      </c>
      <c r="M2421" s="21" t="s">
        <v>262</v>
      </c>
    </row>
    <row r="2422" spans="1:13" x14ac:dyDescent="0.15">
      <c r="A2422" s="21">
        <f t="shared" si="190"/>
        <v>-43.249999999999972</v>
      </c>
      <c r="B2422" s="21">
        <v>229.9</v>
      </c>
      <c r="C2422" s="21">
        <v>91192.5</v>
      </c>
      <c r="D2422" s="21">
        <v>1.5092000000000001</v>
      </c>
      <c r="E2422" s="21">
        <v>913.99</v>
      </c>
      <c r="F2422" s="21">
        <v>651.92000000000007</v>
      </c>
      <c r="G2422" s="21">
        <f t="shared" si="191"/>
        <v>1.4019971775677995</v>
      </c>
      <c r="H2422" s="67">
        <v>1.6504999999999999E-5</v>
      </c>
      <c r="I2422" s="21">
        <f t="shared" si="192"/>
        <v>1.0936257619931088E-5</v>
      </c>
      <c r="J2422" s="21">
        <v>2.0927999999999999E-2</v>
      </c>
      <c r="K2422" s="21">
        <f t="shared" si="193"/>
        <v>1.5171883037181432E-5</v>
      </c>
      <c r="L2422" s="21">
        <f t="shared" si="194"/>
        <v>0.7208240132836391</v>
      </c>
      <c r="M2422" s="21" t="s">
        <v>262</v>
      </c>
    </row>
    <row r="2423" spans="1:13" x14ac:dyDescent="0.15">
      <c r="A2423" s="21">
        <f t="shared" si="190"/>
        <v>-41.659999999999968</v>
      </c>
      <c r="B2423" s="21">
        <v>231.49</v>
      </c>
      <c r="C2423" s="21">
        <v>91192.5</v>
      </c>
      <c r="D2423" s="21">
        <v>1.4986999999999999</v>
      </c>
      <c r="E2423" s="21">
        <v>914.0200000000001</v>
      </c>
      <c r="F2423" s="21">
        <v>652</v>
      </c>
      <c r="G2423" s="21">
        <f t="shared" si="191"/>
        <v>1.401871165644172</v>
      </c>
      <c r="H2423" s="67">
        <v>1.6600999999999999E-5</v>
      </c>
      <c r="I2423" s="21">
        <f t="shared" si="192"/>
        <v>1.1076933342229933E-5</v>
      </c>
      <c r="J2423" s="21">
        <v>2.1059999999999999E-2</v>
      </c>
      <c r="K2423" s="21">
        <f t="shared" si="193"/>
        <v>1.5374038374157508E-5</v>
      </c>
      <c r="L2423" s="21">
        <f t="shared" si="194"/>
        <v>0.72049601234567906</v>
      </c>
      <c r="M2423" s="21" t="s">
        <v>262</v>
      </c>
    </row>
    <row r="2424" spans="1:13" x14ac:dyDescent="0.15">
      <c r="A2424" s="21">
        <f t="shared" si="190"/>
        <v>-40.069999999999965</v>
      </c>
      <c r="B2424" s="21">
        <v>233.08</v>
      </c>
      <c r="C2424" s="21">
        <v>91192.5</v>
      </c>
      <c r="D2424" s="21">
        <v>1.4884999999999999</v>
      </c>
      <c r="E2424" s="21">
        <v>914.06</v>
      </c>
      <c r="F2424" s="21">
        <v>652.07000000000005</v>
      </c>
      <c r="G2424" s="21">
        <f t="shared" si="191"/>
        <v>1.4017820172680846</v>
      </c>
      <c r="H2424" s="67">
        <v>1.6697999999999998E-5</v>
      </c>
      <c r="I2424" s="21">
        <f t="shared" si="192"/>
        <v>1.121800470272086E-5</v>
      </c>
      <c r="J2424" s="21">
        <v>2.1193E-2</v>
      </c>
      <c r="K2424" s="21">
        <f t="shared" si="193"/>
        <v>1.5576464687284336E-5</v>
      </c>
      <c r="L2424" s="21">
        <f t="shared" si="194"/>
        <v>0.72018939649884384</v>
      </c>
      <c r="M2424" s="21" t="s">
        <v>262</v>
      </c>
    </row>
    <row r="2425" spans="1:13" x14ac:dyDescent="0.15">
      <c r="A2425" s="21">
        <f t="shared" si="190"/>
        <v>-38.47999999999999</v>
      </c>
      <c r="B2425" s="21">
        <v>234.67</v>
      </c>
      <c r="C2425" s="21">
        <v>91192.5</v>
      </c>
      <c r="D2425" s="21">
        <v>1.4782999999999999</v>
      </c>
      <c r="E2425" s="21">
        <v>914.1</v>
      </c>
      <c r="F2425" s="21">
        <v>652.15</v>
      </c>
      <c r="G2425" s="21">
        <f t="shared" si="191"/>
        <v>1.4016713946178028</v>
      </c>
      <c r="H2425" s="67">
        <v>1.6793999999999999E-5</v>
      </c>
      <c r="I2425" s="21">
        <f t="shared" si="192"/>
        <v>1.1360346343773253E-5</v>
      </c>
      <c r="J2425" s="21">
        <v>2.1325E-2</v>
      </c>
      <c r="K2425" s="21">
        <f t="shared" si="193"/>
        <v>1.5780935834729698E-5</v>
      </c>
      <c r="L2425" s="21">
        <f t="shared" si="194"/>
        <v>0.71987786166471268</v>
      </c>
      <c r="M2425" s="21" t="s">
        <v>262</v>
      </c>
    </row>
    <row r="2426" spans="1:13" x14ac:dyDescent="0.15">
      <c r="A2426" s="21">
        <f t="shared" si="190"/>
        <v>-36.889999999999986</v>
      </c>
      <c r="B2426" s="21">
        <v>236.26</v>
      </c>
      <c r="C2426" s="21">
        <v>91192.5</v>
      </c>
      <c r="D2426" s="21">
        <v>1.4682999999999999</v>
      </c>
      <c r="E2426" s="21">
        <v>914.15</v>
      </c>
      <c r="F2426" s="21">
        <v>652.23</v>
      </c>
      <c r="G2426" s="21">
        <f t="shared" si="191"/>
        <v>1.4015761311193904</v>
      </c>
      <c r="H2426" s="67">
        <v>1.6889E-5</v>
      </c>
      <c r="I2426" s="21">
        <f t="shared" si="192"/>
        <v>1.1502417762037731E-5</v>
      </c>
      <c r="J2426" s="21">
        <v>2.1457E-2</v>
      </c>
      <c r="K2426" s="21">
        <f t="shared" si="193"/>
        <v>1.5985887003038402E-5</v>
      </c>
      <c r="L2426" s="21">
        <f t="shared" si="194"/>
        <v>0.71953578552453745</v>
      </c>
      <c r="M2426" s="21" t="s">
        <v>262</v>
      </c>
    </row>
    <row r="2427" spans="1:13" x14ac:dyDescent="0.15">
      <c r="A2427" s="21">
        <f t="shared" si="190"/>
        <v>-35.299999999999983</v>
      </c>
      <c r="B2427" s="21">
        <v>237.85</v>
      </c>
      <c r="C2427" s="21">
        <v>91192.5</v>
      </c>
      <c r="D2427" s="21">
        <v>1.4583999999999999</v>
      </c>
      <c r="E2427" s="21">
        <v>914.2</v>
      </c>
      <c r="F2427" s="21">
        <v>652.32000000000005</v>
      </c>
      <c r="G2427" s="21">
        <f t="shared" si="191"/>
        <v>1.4014594064262937</v>
      </c>
      <c r="H2427" s="67">
        <v>1.6985000000000001E-5</v>
      </c>
      <c r="I2427" s="21">
        <f t="shared" si="192"/>
        <v>1.1646324739440484E-5</v>
      </c>
      <c r="J2427" s="21">
        <v>2.1589000000000001E-2</v>
      </c>
      <c r="K2427" s="21">
        <f t="shared" si="193"/>
        <v>1.619252788903979E-5</v>
      </c>
      <c r="L2427" s="21">
        <f t="shared" si="194"/>
        <v>0.71924067812311832</v>
      </c>
      <c r="M2427" s="21" t="s">
        <v>262</v>
      </c>
    </row>
    <row r="2428" spans="1:13" x14ac:dyDescent="0.15">
      <c r="A2428" s="21">
        <f t="shared" si="190"/>
        <v>-33.70999999999998</v>
      </c>
      <c r="B2428" s="21">
        <v>239.44</v>
      </c>
      <c r="C2428" s="21">
        <v>91192.5</v>
      </c>
      <c r="D2428" s="21">
        <v>1.4487000000000001</v>
      </c>
      <c r="E2428" s="21">
        <v>914.26</v>
      </c>
      <c r="F2428" s="21">
        <v>652.41000000000008</v>
      </c>
      <c r="G2428" s="21">
        <f t="shared" si="191"/>
        <v>1.4013580417222298</v>
      </c>
      <c r="H2428" s="67">
        <v>1.7079999999999999E-5</v>
      </c>
      <c r="I2428" s="21">
        <f t="shared" si="192"/>
        <v>1.1789880582591288E-5</v>
      </c>
      <c r="J2428" s="21">
        <v>2.1721000000000001E-2</v>
      </c>
      <c r="K2428" s="21">
        <f t="shared" si="193"/>
        <v>1.6399538858346053E-5</v>
      </c>
      <c r="L2428" s="21">
        <f t="shared" si="194"/>
        <v>0.71891537222043178</v>
      </c>
      <c r="M2428" s="21" t="s">
        <v>262</v>
      </c>
    </row>
    <row r="2429" spans="1:13" x14ac:dyDescent="0.15">
      <c r="A2429" s="21">
        <f t="shared" si="190"/>
        <v>-32.119999999999976</v>
      </c>
      <c r="B2429" s="21">
        <v>241.03</v>
      </c>
      <c r="C2429" s="21">
        <v>91192.5</v>
      </c>
      <c r="D2429" s="21">
        <v>1.4391</v>
      </c>
      <c r="E2429" s="21">
        <v>914.32</v>
      </c>
      <c r="F2429" s="21">
        <v>652.5</v>
      </c>
      <c r="G2429" s="21">
        <f t="shared" si="191"/>
        <v>1.4012567049808431</v>
      </c>
      <c r="H2429" s="67">
        <v>1.7176E-5</v>
      </c>
      <c r="I2429" s="21">
        <f t="shared" si="192"/>
        <v>1.193523730109096E-5</v>
      </c>
      <c r="J2429" s="21">
        <v>2.1852E-2</v>
      </c>
      <c r="K2429" s="21">
        <f t="shared" si="193"/>
        <v>1.6607413494664367E-5</v>
      </c>
      <c r="L2429" s="21">
        <f t="shared" si="194"/>
        <v>0.71866924400512533</v>
      </c>
      <c r="M2429" s="21" t="s">
        <v>262</v>
      </c>
    </row>
    <row r="2430" spans="1:13" x14ac:dyDescent="0.15">
      <c r="A2430" s="21">
        <f t="shared" si="190"/>
        <v>-30.529999999999973</v>
      </c>
      <c r="B2430" s="21">
        <v>242.62</v>
      </c>
      <c r="C2430" s="21">
        <v>91192.5</v>
      </c>
      <c r="D2430" s="21">
        <v>1.4296</v>
      </c>
      <c r="E2430" s="21">
        <v>914.38</v>
      </c>
      <c r="F2430" s="21">
        <v>652.59</v>
      </c>
      <c r="G2430" s="21">
        <f t="shared" si="191"/>
        <v>1.4011553961905636</v>
      </c>
      <c r="H2430" s="67">
        <v>1.7271000000000001E-5</v>
      </c>
      <c r="I2430" s="21">
        <f t="shared" si="192"/>
        <v>1.2081001678791271E-5</v>
      </c>
      <c r="J2430" s="21">
        <v>2.1984E-2</v>
      </c>
      <c r="K2430" s="21">
        <f t="shared" si="193"/>
        <v>1.6817655718425834E-5</v>
      </c>
      <c r="L2430" s="21">
        <f t="shared" si="194"/>
        <v>0.71835230076419221</v>
      </c>
      <c r="M2430" s="21" t="s">
        <v>262</v>
      </c>
    </row>
    <row r="2431" spans="1:13" x14ac:dyDescent="0.15">
      <c r="A2431" s="21">
        <f t="shared" si="190"/>
        <v>-28.939999999999969</v>
      </c>
      <c r="B2431" s="21">
        <v>244.21</v>
      </c>
      <c r="C2431" s="21">
        <v>91192.5</v>
      </c>
      <c r="D2431" s="21">
        <v>1.4202999999999999</v>
      </c>
      <c r="E2431" s="21">
        <v>914.44999999999993</v>
      </c>
      <c r="F2431" s="21">
        <v>652.68999999999994</v>
      </c>
      <c r="G2431" s="21">
        <f t="shared" si="191"/>
        <v>1.4010479707058481</v>
      </c>
      <c r="H2431" s="67">
        <v>1.7365000000000001E-5</v>
      </c>
      <c r="I2431" s="21">
        <f t="shared" si="192"/>
        <v>1.2226290220375978E-5</v>
      </c>
      <c r="J2431" s="21">
        <v>2.2114999999999999E-2</v>
      </c>
      <c r="K2431" s="21">
        <f t="shared" si="193"/>
        <v>1.7027343307085882E-5</v>
      </c>
      <c r="L2431" s="21">
        <f t="shared" si="194"/>
        <v>0.71803862762830661</v>
      </c>
      <c r="M2431" s="21" t="s">
        <v>262</v>
      </c>
    </row>
    <row r="2432" spans="1:13" x14ac:dyDescent="0.15">
      <c r="A2432" s="21">
        <f t="shared" si="190"/>
        <v>-27.349999999999966</v>
      </c>
      <c r="B2432" s="21">
        <v>245.8</v>
      </c>
      <c r="C2432" s="21">
        <v>91192.5</v>
      </c>
      <c r="D2432" s="21">
        <v>1.411</v>
      </c>
      <c r="E2432" s="21">
        <v>914.53</v>
      </c>
      <c r="F2432" s="21">
        <v>652.80000000000007</v>
      </c>
      <c r="G2432" s="21">
        <f t="shared" si="191"/>
        <v>1.4009344362745095</v>
      </c>
      <c r="H2432" s="67">
        <v>1.7459999999999999E-5</v>
      </c>
      <c r="I2432" s="21">
        <f t="shared" si="192"/>
        <v>1.2374202693125443E-5</v>
      </c>
      <c r="J2432" s="21">
        <v>2.2245999999999998E-2</v>
      </c>
      <c r="K2432" s="21">
        <f t="shared" si="193"/>
        <v>1.7239591174479347E-5</v>
      </c>
      <c r="L2432" s="21">
        <f t="shared" si="194"/>
        <v>0.71777819832778922</v>
      </c>
      <c r="M2432" s="21" t="s">
        <v>262</v>
      </c>
    </row>
    <row r="2433" spans="1:13" x14ac:dyDescent="0.15">
      <c r="A2433" s="21">
        <f t="shared" si="190"/>
        <v>-25.759999999999991</v>
      </c>
      <c r="B2433" s="21">
        <v>247.39</v>
      </c>
      <c r="C2433" s="21">
        <v>91192.5</v>
      </c>
      <c r="D2433" s="21">
        <v>1.4018999999999999</v>
      </c>
      <c r="E2433" s="21">
        <v>914.6</v>
      </c>
      <c r="F2433" s="21">
        <v>652.90000000000009</v>
      </c>
      <c r="G2433" s="21">
        <f t="shared" si="191"/>
        <v>1.4008270791851736</v>
      </c>
      <c r="H2433" s="67">
        <v>1.7554000000000002E-5</v>
      </c>
      <c r="I2433" s="21">
        <f t="shared" si="192"/>
        <v>1.2521577858620445E-5</v>
      </c>
      <c r="J2433" s="21">
        <v>2.2377000000000001E-2</v>
      </c>
      <c r="K2433" s="21">
        <f t="shared" si="193"/>
        <v>1.7452338550191958E-5</v>
      </c>
      <c r="L2433" s="21">
        <f t="shared" si="194"/>
        <v>0.71747278008669624</v>
      </c>
      <c r="M2433" s="21" t="s">
        <v>262</v>
      </c>
    </row>
    <row r="2434" spans="1:13" x14ac:dyDescent="0.15">
      <c r="A2434" s="21">
        <f t="shared" si="190"/>
        <v>-24.169999999999987</v>
      </c>
      <c r="B2434" s="21">
        <v>248.98</v>
      </c>
      <c r="C2434" s="21">
        <v>91192.5</v>
      </c>
      <c r="D2434" s="21">
        <v>1.3929</v>
      </c>
      <c r="E2434" s="21">
        <v>914.69</v>
      </c>
      <c r="F2434" s="21">
        <v>653.0200000000001</v>
      </c>
      <c r="G2434" s="21">
        <f t="shared" si="191"/>
        <v>1.4007074821598111</v>
      </c>
      <c r="H2434" s="67">
        <v>1.7648000000000001E-5</v>
      </c>
      <c r="I2434" s="21">
        <f t="shared" si="192"/>
        <v>1.2669969129155E-5</v>
      </c>
      <c r="J2434" s="21">
        <v>2.2508E-2</v>
      </c>
      <c r="K2434" s="21">
        <f t="shared" si="193"/>
        <v>1.7666195695527813E-5</v>
      </c>
      <c r="L2434" s="21">
        <f t="shared" si="194"/>
        <v>0.71718718322374275</v>
      </c>
      <c r="M2434" s="21" t="s">
        <v>262</v>
      </c>
    </row>
    <row r="2435" spans="1:13" x14ac:dyDescent="0.15">
      <c r="A2435" s="21">
        <f t="shared" si="190"/>
        <v>-22.579999999999984</v>
      </c>
      <c r="B2435" s="21">
        <v>250.57</v>
      </c>
      <c r="C2435" s="21">
        <v>91192.5</v>
      </c>
      <c r="D2435" s="21">
        <v>1.3839999999999999</v>
      </c>
      <c r="E2435" s="21">
        <v>914.77</v>
      </c>
      <c r="F2435" s="21">
        <v>653.13</v>
      </c>
      <c r="G2435" s="21">
        <f t="shared" si="191"/>
        <v>1.4005940624377995</v>
      </c>
      <c r="H2435" s="67">
        <v>1.7742000000000001E-5</v>
      </c>
      <c r="I2435" s="21">
        <f t="shared" si="192"/>
        <v>1.2819364161849712E-5</v>
      </c>
      <c r="J2435" s="21">
        <v>2.2638999999999999E-2</v>
      </c>
      <c r="K2435" s="21">
        <f t="shared" si="193"/>
        <v>1.7881717764615776E-5</v>
      </c>
      <c r="L2435" s="21">
        <f t="shared" si="194"/>
        <v>0.71689780202305764</v>
      </c>
      <c r="M2435" s="21" t="s">
        <v>262</v>
      </c>
    </row>
    <row r="2436" spans="1:13" x14ac:dyDescent="0.15">
      <c r="A2436" s="21">
        <f t="shared" si="190"/>
        <v>-20.989999999999981</v>
      </c>
      <c r="B2436" s="21">
        <v>252.16</v>
      </c>
      <c r="C2436" s="21">
        <v>91192.5</v>
      </c>
      <c r="D2436" s="21">
        <v>1.3753</v>
      </c>
      <c r="E2436" s="21">
        <v>914.86</v>
      </c>
      <c r="F2436" s="21">
        <v>653.25</v>
      </c>
      <c r="G2436" s="21">
        <f t="shared" si="191"/>
        <v>1.4004745503252967</v>
      </c>
      <c r="H2436" s="67">
        <v>1.7836E-5</v>
      </c>
      <c r="I2436" s="21">
        <f t="shared" si="192"/>
        <v>1.2968806805787828E-5</v>
      </c>
      <c r="J2436" s="21">
        <v>2.2769999999999999E-2</v>
      </c>
      <c r="K2436" s="21">
        <f t="shared" si="193"/>
        <v>1.8097181751557282E-5</v>
      </c>
      <c r="L2436" s="21">
        <f t="shared" si="194"/>
        <v>0.71662024418093995</v>
      </c>
      <c r="M2436" s="21" t="s">
        <v>262</v>
      </c>
    </row>
    <row r="2437" spans="1:13" x14ac:dyDescent="0.15">
      <c r="A2437" s="21">
        <f t="shared" si="190"/>
        <v>-19.399999999999977</v>
      </c>
      <c r="B2437" s="21">
        <v>253.75</v>
      </c>
      <c r="C2437" s="21">
        <v>91192.5</v>
      </c>
      <c r="D2437" s="21">
        <v>1.3666</v>
      </c>
      <c r="E2437" s="21">
        <v>914.96</v>
      </c>
      <c r="F2437" s="21">
        <v>653.37</v>
      </c>
      <c r="G2437" s="21">
        <f t="shared" si="191"/>
        <v>1.4003703873762188</v>
      </c>
      <c r="H2437" s="67">
        <v>1.7929000000000001E-5</v>
      </c>
      <c r="I2437" s="21">
        <f t="shared" si="192"/>
        <v>1.3119420459534612E-5</v>
      </c>
      <c r="J2437" s="21">
        <v>2.29E-2</v>
      </c>
      <c r="K2437" s="21">
        <f t="shared" si="193"/>
        <v>1.8314368902970645E-5</v>
      </c>
      <c r="L2437" s="21">
        <f t="shared" si="194"/>
        <v>0.7163457572052403</v>
      </c>
      <c r="M2437" s="21" t="s">
        <v>262</v>
      </c>
    </row>
    <row r="2438" spans="1:13" x14ac:dyDescent="0.15">
      <c r="A2438" s="21">
        <f t="shared" si="190"/>
        <v>-17.809999999999974</v>
      </c>
      <c r="B2438" s="21">
        <v>255.34</v>
      </c>
      <c r="C2438" s="21">
        <v>91192.5</v>
      </c>
      <c r="D2438" s="21">
        <v>1.3581000000000001</v>
      </c>
      <c r="E2438" s="21">
        <v>915.06</v>
      </c>
      <c r="F2438" s="21">
        <v>653.5</v>
      </c>
      <c r="G2438" s="21">
        <f t="shared" si="191"/>
        <v>1.4002448355011476</v>
      </c>
      <c r="H2438" s="67">
        <v>1.8022000000000001E-5</v>
      </c>
      <c r="I2438" s="21">
        <f t="shared" si="192"/>
        <v>1.3270009572196451E-5</v>
      </c>
      <c r="J2438" s="21">
        <v>2.3030999999999999E-2</v>
      </c>
      <c r="K2438" s="21">
        <f t="shared" si="193"/>
        <v>1.8532391861755397E-5</v>
      </c>
      <c r="L2438" s="21">
        <f t="shared" si="194"/>
        <v>0.71604408492900884</v>
      </c>
      <c r="M2438" s="21" t="s">
        <v>262</v>
      </c>
    </row>
    <row r="2439" spans="1:13" x14ac:dyDescent="0.15">
      <c r="A2439" s="21">
        <f t="shared" si="190"/>
        <v>-16.21999999999997</v>
      </c>
      <c r="B2439" s="21">
        <v>256.93</v>
      </c>
      <c r="C2439" s="21">
        <v>91192.5</v>
      </c>
      <c r="D2439" s="21">
        <v>1.3495999999999999</v>
      </c>
      <c r="E2439" s="21">
        <v>915.16</v>
      </c>
      <c r="F2439" s="21">
        <v>653.63</v>
      </c>
      <c r="G2439" s="21">
        <f t="shared" si="191"/>
        <v>1.4001193335679207</v>
      </c>
      <c r="H2439" s="67">
        <v>1.8114999999999999E-5</v>
      </c>
      <c r="I2439" s="21">
        <f t="shared" si="192"/>
        <v>1.3422495554238293E-5</v>
      </c>
      <c r="J2439" s="21">
        <v>2.3161000000000001E-2</v>
      </c>
      <c r="K2439" s="21">
        <f t="shared" si="193"/>
        <v>1.8752328718443076E-5</v>
      </c>
      <c r="L2439" s="21">
        <f t="shared" si="194"/>
        <v>0.71577753119468057</v>
      </c>
      <c r="M2439" s="21" t="s">
        <v>262</v>
      </c>
    </row>
    <row r="2440" spans="1:13" x14ac:dyDescent="0.15">
      <c r="A2440" s="21">
        <f t="shared" si="190"/>
        <v>-14.629999999999995</v>
      </c>
      <c r="B2440" s="21">
        <v>258.52</v>
      </c>
      <c r="C2440" s="21">
        <v>91192.5</v>
      </c>
      <c r="D2440" s="21">
        <v>1.3412999999999999</v>
      </c>
      <c r="E2440" s="21">
        <v>915.27</v>
      </c>
      <c r="F2440" s="21">
        <v>653.76</v>
      </c>
      <c r="G2440" s="21">
        <f t="shared" si="191"/>
        <v>1.4000091776798824</v>
      </c>
      <c r="H2440" s="67">
        <v>1.8207999999999999E-5</v>
      </c>
      <c r="I2440" s="21">
        <f t="shared" si="192"/>
        <v>1.3574890032058451E-5</v>
      </c>
      <c r="J2440" s="21">
        <v>2.3290999999999999E-2</v>
      </c>
      <c r="K2440" s="21">
        <f t="shared" si="193"/>
        <v>1.8971994198051222E-5</v>
      </c>
      <c r="L2440" s="21">
        <f t="shared" si="194"/>
        <v>0.71552256923275082</v>
      </c>
      <c r="M2440" s="21" t="s">
        <v>262</v>
      </c>
    </row>
    <row r="2441" spans="1:13" x14ac:dyDescent="0.15">
      <c r="A2441" s="21">
        <f t="shared" si="190"/>
        <v>-13.039999999999964</v>
      </c>
      <c r="B2441" s="21">
        <v>260.11</v>
      </c>
      <c r="C2441" s="21">
        <v>91192.5</v>
      </c>
      <c r="D2441" s="21">
        <v>1.3331</v>
      </c>
      <c r="E2441" s="21">
        <v>915.39</v>
      </c>
      <c r="F2441" s="21">
        <v>653.90000000000009</v>
      </c>
      <c r="G2441" s="21">
        <f t="shared" si="191"/>
        <v>1.3998929499923534</v>
      </c>
      <c r="H2441" s="67">
        <v>1.8301E-5</v>
      </c>
      <c r="I2441" s="21">
        <f t="shared" si="192"/>
        <v>1.3728152426674669E-5</v>
      </c>
      <c r="J2441" s="21">
        <v>2.3421000000000001E-2</v>
      </c>
      <c r="K2441" s="21">
        <f t="shared" si="193"/>
        <v>1.9192720637428039E-5</v>
      </c>
      <c r="L2441" s="21">
        <f t="shared" si="194"/>
        <v>0.7152791251441013</v>
      </c>
      <c r="M2441" s="21" t="s">
        <v>262</v>
      </c>
    </row>
    <row r="2442" spans="1:13" x14ac:dyDescent="0.15">
      <c r="A2442" s="21">
        <f t="shared" si="190"/>
        <v>-11.449999999999989</v>
      </c>
      <c r="B2442" s="21">
        <v>261.7</v>
      </c>
      <c r="C2442" s="21">
        <v>91192.5</v>
      </c>
      <c r="D2442" s="21">
        <v>1.3249</v>
      </c>
      <c r="E2442" s="21">
        <v>915.51</v>
      </c>
      <c r="F2442" s="21">
        <v>654.04</v>
      </c>
      <c r="G2442" s="21">
        <f t="shared" si="191"/>
        <v>1.3997767720628709</v>
      </c>
      <c r="H2442" s="67">
        <v>1.8393000000000002E-5</v>
      </c>
      <c r="I2442" s="21">
        <f t="shared" si="192"/>
        <v>1.3882557174126351E-5</v>
      </c>
      <c r="J2442" s="21">
        <v>2.3550999999999999E-2</v>
      </c>
      <c r="K2442" s="21">
        <f t="shared" si="193"/>
        <v>1.9416151853595862E-5</v>
      </c>
      <c r="L2442" s="21">
        <f t="shared" si="194"/>
        <v>0.71500044286866804</v>
      </c>
      <c r="M2442" s="21" t="s">
        <v>262</v>
      </c>
    </row>
    <row r="2443" spans="1:13" x14ac:dyDescent="0.15">
      <c r="A2443" s="21">
        <f t="shared" si="190"/>
        <v>-9.8599999999999568</v>
      </c>
      <c r="B2443" s="21">
        <v>263.29000000000002</v>
      </c>
      <c r="C2443" s="21">
        <v>91192.5</v>
      </c>
      <c r="D2443" s="21">
        <v>1.3169</v>
      </c>
      <c r="E2443" s="21">
        <v>915.63000000000011</v>
      </c>
      <c r="F2443" s="21">
        <v>654.19000000000005</v>
      </c>
      <c r="G2443" s="21">
        <f t="shared" si="191"/>
        <v>1.399639248536358</v>
      </c>
      <c r="H2443" s="67">
        <v>1.8485E-5</v>
      </c>
      <c r="I2443" s="21">
        <f t="shared" si="192"/>
        <v>1.4036752980484472E-5</v>
      </c>
      <c r="J2443" s="21">
        <v>2.3681000000000001E-2</v>
      </c>
      <c r="K2443" s="21">
        <f t="shared" si="193"/>
        <v>1.9639355273263963E-5</v>
      </c>
      <c r="L2443" s="21">
        <f t="shared" si="194"/>
        <v>0.71472575271314553</v>
      </c>
      <c r="M2443" s="21" t="s">
        <v>262</v>
      </c>
    </row>
    <row r="2444" spans="1:13" x14ac:dyDescent="0.15">
      <c r="A2444" s="21">
        <f t="shared" si="190"/>
        <v>-8.2699999999999818</v>
      </c>
      <c r="B2444" s="21">
        <v>264.88</v>
      </c>
      <c r="C2444" s="21">
        <v>91192.5</v>
      </c>
      <c r="D2444" s="21">
        <v>1.3089999999999999</v>
      </c>
      <c r="E2444" s="21">
        <v>915.75</v>
      </c>
      <c r="F2444" s="21">
        <v>654.34</v>
      </c>
      <c r="G2444" s="21">
        <f t="shared" si="191"/>
        <v>1.3995017880612526</v>
      </c>
      <c r="H2444" s="67">
        <v>1.8576999999999998E-5</v>
      </c>
      <c r="I2444" s="21">
        <f t="shared" si="192"/>
        <v>1.4191749427043545E-5</v>
      </c>
      <c r="J2444" s="21">
        <v>2.3810999999999999E-2</v>
      </c>
      <c r="K2444" s="21">
        <f t="shared" si="193"/>
        <v>1.9863741788875478E-5</v>
      </c>
      <c r="L2444" s="21">
        <f t="shared" si="194"/>
        <v>0.71445498929066398</v>
      </c>
      <c r="M2444" s="21" t="s">
        <v>262</v>
      </c>
    </row>
    <row r="2445" spans="1:13" x14ac:dyDescent="0.15">
      <c r="A2445" s="21">
        <f t="shared" si="190"/>
        <v>-6.67999999999995</v>
      </c>
      <c r="B2445" s="21">
        <v>266.47000000000003</v>
      </c>
      <c r="C2445" s="21">
        <v>91192.5</v>
      </c>
      <c r="D2445" s="21">
        <v>1.3010999999999999</v>
      </c>
      <c r="E2445" s="21">
        <v>915.89</v>
      </c>
      <c r="F2445" s="21">
        <v>654.49</v>
      </c>
      <c r="G2445" s="21">
        <f t="shared" si="191"/>
        <v>1.3993949487387125</v>
      </c>
      <c r="H2445" s="67">
        <v>1.8669E-5</v>
      </c>
      <c r="I2445" s="21">
        <f t="shared" si="192"/>
        <v>1.4348628083928985E-5</v>
      </c>
      <c r="J2445" s="21">
        <v>2.3939999999999999E-2</v>
      </c>
      <c r="K2445" s="21">
        <f t="shared" si="193"/>
        <v>2.0089547369985845E-5</v>
      </c>
      <c r="L2445" s="21">
        <f t="shared" si="194"/>
        <v>0.71423351754385955</v>
      </c>
      <c r="M2445" s="21" t="s">
        <v>262</v>
      </c>
    </row>
    <row r="2446" spans="1:13" x14ac:dyDescent="0.15">
      <c r="A2446" s="21">
        <f t="shared" si="190"/>
        <v>-5.089999999999975</v>
      </c>
      <c r="B2446" s="21">
        <v>268.06</v>
      </c>
      <c r="C2446" s="21">
        <v>91192.5</v>
      </c>
      <c r="D2446" s="21">
        <v>1.2934000000000001</v>
      </c>
      <c r="E2446" s="21">
        <v>916.02</v>
      </c>
      <c r="F2446" s="21">
        <v>654.65</v>
      </c>
      <c r="G2446" s="21">
        <f t="shared" si="191"/>
        <v>1.3992515084396242</v>
      </c>
      <c r="H2446" s="67">
        <v>1.8760999999999999E-5</v>
      </c>
      <c r="I2446" s="21">
        <f t="shared" si="192"/>
        <v>1.450518014535333E-5</v>
      </c>
      <c r="J2446" s="21">
        <v>2.4070000000000001E-2</v>
      </c>
      <c r="K2446" s="21">
        <f t="shared" si="193"/>
        <v>2.0316003439719673E-5</v>
      </c>
      <c r="L2446" s="21">
        <f t="shared" si="194"/>
        <v>0.71397803157457407</v>
      </c>
      <c r="M2446" s="21" t="s">
        <v>262</v>
      </c>
    </row>
    <row r="2447" spans="1:13" x14ac:dyDescent="0.15">
      <c r="A2447" s="21">
        <f t="shared" si="190"/>
        <v>-3.5</v>
      </c>
      <c r="B2447" s="21">
        <v>269.64999999999998</v>
      </c>
      <c r="C2447" s="21">
        <v>91192.5</v>
      </c>
      <c r="D2447" s="21">
        <v>1.2857000000000001</v>
      </c>
      <c r="E2447" s="21">
        <v>916.16</v>
      </c>
      <c r="F2447" s="21">
        <v>654.81000000000006</v>
      </c>
      <c r="G2447" s="21">
        <f t="shared" si="191"/>
        <v>1.3991234098440768</v>
      </c>
      <c r="H2447" s="67">
        <v>1.8851999999999998E-5</v>
      </c>
      <c r="I2447" s="21">
        <f t="shared" si="192"/>
        <v>1.4662829586995409E-5</v>
      </c>
      <c r="J2447" s="21">
        <v>2.4198999999999998E-2</v>
      </c>
      <c r="K2447" s="21">
        <f t="shared" si="193"/>
        <v>2.0544068256558461E-5</v>
      </c>
      <c r="L2447" s="21">
        <f t="shared" si="194"/>
        <v>0.71372570436794902</v>
      </c>
      <c r="M2447" s="21" t="s">
        <v>262</v>
      </c>
    </row>
    <row r="2448" spans="1:13" x14ac:dyDescent="0.15">
      <c r="A2448" s="21">
        <f t="shared" si="190"/>
        <v>-1.9099999999999682</v>
      </c>
      <c r="B2448" s="21">
        <v>271.24</v>
      </c>
      <c r="C2448" s="21">
        <v>91192.5</v>
      </c>
      <c r="D2448" s="21">
        <v>1.2781</v>
      </c>
      <c r="E2448" s="21">
        <v>916.31</v>
      </c>
      <c r="F2448" s="21">
        <v>654.98</v>
      </c>
      <c r="G2448" s="21">
        <f t="shared" si="191"/>
        <v>1.3989892821154843</v>
      </c>
      <c r="H2448" s="67">
        <v>1.8943000000000001E-5</v>
      </c>
      <c r="I2448" s="21">
        <f t="shared" si="192"/>
        <v>1.4821218996948596E-5</v>
      </c>
      <c r="J2448" s="21">
        <v>2.4327999999999999E-2</v>
      </c>
      <c r="K2448" s="21">
        <f t="shared" si="193"/>
        <v>2.0772996412112959E-5</v>
      </c>
      <c r="L2448" s="21">
        <f t="shared" si="194"/>
        <v>0.7134848869615259</v>
      </c>
      <c r="M2448" s="21" t="s">
        <v>262</v>
      </c>
    </row>
    <row r="2449" spans="1:13" x14ac:dyDescent="0.15">
      <c r="A2449" s="21">
        <f t="shared" si="190"/>
        <v>-0.31999999999999318</v>
      </c>
      <c r="B2449" s="21">
        <v>272.83</v>
      </c>
      <c r="C2449" s="21">
        <v>91192.5</v>
      </c>
      <c r="D2449" s="21">
        <v>1.2706999999999999</v>
      </c>
      <c r="E2449" s="21">
        <v>916.46</v>
      </c>
      <c r="F2449" s="21">
        <v>655.15</v>
      </c>
      <c r="G2449" s="21">
        <f t="shared" si="191"/>
        <v>1.3988552239945051</v>
      </c>
      <c r="H2449" s="67">
        <v>1.9034000000000001E-5</v>
      </c>
      <c r="I2449" s="21">
        <f t="shared" si="192"/>
        <v>1.4979145352955065E-5</v>
      </c>
      <c r="J2449" s="21">
        <v>2.4458000000000001E-2</v>
      </c>
      <c r="K2449" s="21">
        <f t="shared" si="193"/>
        <v>2.1002180968898016E-5</v>
      </c>
      <c r="L2449" s="21">
        <f t="shared" si="194"/>
        <v>0.7132185640690164</v>
      </c>
      <c r="M2449" s="21" t="s">
        <v>262</v>
      </c>
    </row>
    <row r="2450" spans="1:13" x14ac:dyDescent="0.15">
      <c r="A2450" s="21">
        <f t="shared" si="190"/>
        <v>1.2700000000000387</v>
      </c>
      <c r="B2450" s="21">
        <v>274.42</v>
      </c>
      <c r="C2450" s="21">
        <v>91192.5</v>
      </c>
      <c r="D2450" s="21">
        <v>1.2633000000000001</v>
      </c>
      <c r="E2450" s="21">
        <v>916.61</v>
      </c>
      <c r="F2450" s="21">
        <v>655.32000000000005</v>
      </c>
      <c r="G2450" s="21">
        <f t="shared" si="191"/>
        <v>1.3987212354269669</v>
      </c>
      <c r="H2450" s="67">
        <v>1.9125000000000001E-5</v>
      </c>
      <c r="I2450" s="21">
        <f t="shared" si="192"/>
        <v>1.513892187128948E-5</v>
      </c>
      <c r="J2450" s="21">
        <v>2.4587000000000001E-2</v>
      </c>
      <c r="K2450" s="21">
        <f t="shared" si="193"/>
        <v>2.12331512856813E-5</v>
      </c>
      <c r="L2450" s="21">
        <f t="shared" si="194"/>
        <v>0.71298516492455355</v>
      </c>
      <c r="M2450" s="21" t="s">
        <v>262</v>
      </c>
    </row>
    <row r="2451" spans="1:13" x14ac:dyDescent="0.15">
      <c r="A2451" s="21">
        <f t="shared" si="190"/>
        <v>2.8600000000000136</v>
      </c>
      <c r="B2451" s="21">
        <v>276.01</v>
      </c>
      <c r="C2451" s="21">
        <v>91192.5</v>
      </c>
      <c r="D2451" s="21">
        <v>1.256</v>
      </c>
      <c r="E2451" s="21">
        <v>916.77</v>
      </c>
      <c r="F2451" s="21">
        <v>655.5</v>
      </c>
      <c r="G2451" s="21">
        <f t="shared" si="191"/>
        <v>1.3985812356979406</v>
      </c>
      <c r="H2451" s="67">
        <v>1.9215000000000002E-5</v>
      </c>
      <c r="I2451" s="21">
        <f t="shared" si="192"/>
        <v>1.5298566878980892E-5</v>
      </c>
      <c r="J2451" s="21">
        <v>2.4715999999999998E-2</v>
      </c>
      <c r="K2451" s="21">
        <f t="shared" si="193"/>
        <v>2.1464864632399169E-5</v>
      </c>
      <c r="L2451" s="21">
        <f t="shared" si="194"/>
        <v>0.71272598923774078</v>
      </c>
      <c r="M2451" s="21" t="s">
        <v>262</v>
      </c>
    </row>
    <row r="2452" spans="1:13" x14ac:dyDescent="0.15">
      <c r="A2452" s="21">
        <f t="shared" si="190"/>
        <v>4.4500000000000455</v>
      </c>
      <c r="B2452" s="21">
        <v>277.60000000000002</v>
      </c>
      <c r="C2452" s="21">
        <v>91192.5</v>
      </c>
      <c r="D2452" s="21">
        <v>1.2487999999999999</v>
      </c>
      <c r="E2452" s="21">
        <v>916.93000000000006</v>
      </c>
      <c r="F2452" s="21">
        <v>655.68999999999994</v>
      </c>
      <c r="G2452" s="21">
        <f t="shared" si="191"/>
        <v>1.398419985053913</v>
      </c>
      <c r="H2452" s="67">
        <v>1.9306000000000001E-5</v>
      </c>
      <c r="I2452" s="21">
        <f t="shared" si="192"/>
        <v>1.5459641255605384E-5</v>
      </c>
      <c r="J2452" s="21">
        <v>2.4844999999999999E-2</v>
      </c>
      <c r="K2452" s="21">
        <f t="shared" si="193"/>
        <v>2.1697511582480133E-5</v>
      </c>
      <c r="L2452" s="21">
        <f t="shared" si="194"/>
        <v>0.71250757013483612</v>
      </c>
      <c r="M2452" s="21" t="s">
        <v>262</v>
      </c>
    </row>
    <row r="2453" spans="1:13" x14ac:dyDescent="0.15">
      <c r="A2453" s="21">
        <f t="shared" si="190"/>
        <v>6.0400000000000205</v>
      </c>
      <c r="B2453" s="21">
        <v>279.19</v>
      </c>
      <c r="C2453" s="21">
        <v>91192.5</v>
      </c>
      <c r="D2453" s="21">
        <v>1.2416</v>
      </c>
      <c r="E2453" s="21">
        <v>917.1</v>
      </c>
      <c r="F2453" s="21">
        <v>655.87</v>
      </c>
      <c r="G2453" s="21">
        <f t="shared" si="191"/>
        <v>1.3982953939042799</v>
      </c>
      <c r="H2453" s="67">
        <v>1.9395999999999999E-5</v>
      </c>
      <c r="I2453" s="21">
        <f t="shared" si="192"/>
        <v>1.5621778350515461E-5</v>
      </c>
      <c r="J2453" s="21">
        <v>2.4974E-2</v>
      </c>
      <c r="K2453" s="21">
        <f t="shared" si="193"/>
        <v>2.1932579387963177E-5</v>
      </c>
      <c r="L2453" s="21">
        <f t="shared" si="194"/>
        <v>0.71226361816288941</v>
      </c>
      <c r="M2453" s="21" t="s">
        <v>262</v>
      </c>
    </row>
    <row r="2454" spans="1:13" x14ac:dyDescent="0.15">
      <c r="A2454" s="21">
        <f t="shared" si="190"/>
        <v>7.6299999999999955</v>
      </c>
      <c r="B2454" s="21">
        <v>280.77999999999997</v>
      </c>
      <c r="C2454" s="21">
        <v>91192.5</v>
      </c>
      <c r="D2454" s="21">
        <v>1.2345999999999999</v>
      </c>
      <c r="E2454" s="21">
        <v>917.27</v>
      </c>
      <c r="F2454" s="21">
        <v>656.06</v>
      </c>
      <c r="G2454" s="21">
        <f t="shared" si="191"/>
        <v>1.3981495594915101</v>
      </c>
      <c r="H2454" s="67">
        <v>1.9485999999999999E-5</v>
      </c>
      <c r="I2454" s="21">
        <f t="shared" si="192"/>
        <v>1.5783249635509476E-5</v>
      </c>
      <c r="J2454" s="21">
        <v>2.5103E-2</v>
      </c>
      <c r="K2454" s="21">
        <f t="shared" si="193"/>
        <v>2.2166757164809753E-5</v>
      </c>
      <c r="L2454" s="21">
        <f t="shared" si="194"/>
        <v>0.71202339242321633</v>
      </c>
      <c r="M2454" s="21" t="s">
        <v>262</v>
      </c>
    </row>
    <row r="2455" spans="1:13" x14ac:dyDescent="0.15">
      <c r="A2455" s="21">
        <f t="shared" si="190"/>
        <v>9.2200000000000273</v>
      </c>
      <c r="B2455" s="21">
        <v>282.37</v>
      </c>
      <c r="C2455" s="21">
        <v>91192.5</v>
      </c>
      <c r="D2455" s="21">
        <v>1.2276</v>
      </c>
      <c r="E2455" s="21">
        <v>917.44999999999993</v>
      </c>
      <c r="F2455" s="21">
        <v>656.26</v>
      </c>
      <c r="G2455" s="21">
        <f t="shared" si="191"/>
        <v>1.3979977447962697</v>
      </c>
      <c r="H2455" s="67">
        <v>1.9576E-5</v>
      </c>
      <c r="I2455" s="21">
        <f t="shared" si="192"/>
        <v>1.5946562398175301E-5</v>
      </c>
      <c r="J2455" s="21">
        <v>2.5231E-2</v>
      </c>
      <c r="K2455" s="21">
        <f t="shared" si="193"/>
        <v>2.2402432571572495E-5</v>
      </c>
      <c r="L2455" s="21">
        <f t="shared" si="194"/>
        <v>0.71182280527921993</v>
      </c>
      <c r="M2455" s="21" t="s">
        <v>262</v>
      </c>
    </row>
    <row r="2456" spans="1:13" x14ac:dyDescent="0.15">
      <c r="A2456" s="21">
        <f t="shared" si="190"/>
        <v>10.810000000000002</v>
      </c>
      <c r="B2456" s="21">
        <v>283.95999999999998</v>
      </c>
      <c r="C2456" s="21">
        <v>91192.5</v>
      </c>
      <c r="D2456" s="21">
        <v>1.2206999999999999</v>
      </c>
      <c r="E2456" s="21">
        <v>917.63</v>
      </c>
      <c r="F2456" s="21">
        <v>656.46</v>
      </c>
      <c r="G2456" s="21">
        <f t="shared" si="191"/>
        <v>1.3978460226060994</v>
      </c>
      <c r="H2456" s="67">
        <v>1.9664999999999999E-5</v>
      </c>
      <c r="I2456" s="21">
        <f t="shared" si="192"/>
        <v>1.6109609240599655E-5</v>
      </c>
      <c r="J2456" s="21">
        <v>2.5360000000000001E-2</v>
      </c>
      <c r="K2456" s="21">
        <f t="shared" si="193"/>
        <v>2.2639806004501675E-5</v>
      </c>
      <c r="L2456" s="21">
        <f t="shared" si="194"/>
        <v>0.71156127563091476</v>
      </c>
      <c r="M2456" s="21" t="s">
        <v>262</v>
      </c>
    </row>
    <row r="2457" spans="1:13" x14ac:dyDescent="0.15">
      <c r="A2457" s="21">
        <f t="shared" si="190"/>
        <v>12.400000000000034</v>
      </c>
      <c r="B2457" s="21">
        <v>285.55</v>
      </c>
      <c r="C2457" s="21">
        <v>91192.5</v>
      </c>
      <c r="D2457" s="21">
        <v>1.2139</v>
      </c>
      <c r="E2457" s="21">
        <v>917.81999999999994</v>
      </c>
      <c r="F2457" s="21">
        <v>656.66</v>
      </c>
      <c r="G2457" s="21">
        <f t="shared" si="191"/>
        <v>1.3977096214174762</v>
      </c>
      <c r="H2457" s="67">
        <v>1.9755E-5</v>
      </c>
      <c r="I2457" s="21">
        <f t="shared" si="192"/>
        <v>1.6273992915396656E-5</v>
      </c>
      <c r="J2457" s="21">
        <v>2.5489000000000001E-2</v>
      </c>
      <c r="K2457" s="21">
        <f t="shared" si="193"/>
        <v>2.287770042693439E-5</v>
      </c>
      <c r="L2457" s="21">
        <f t="shared" si="194"/>
        <v>0.7113474086860998</v>
      </c>
      <c r="M2457" s="21" t="s">
        <v>262</v>
      </c>
    </row>
    <row r="2458" spans="1:13" x14ac:dyDescent="0.15">
      <c r="A2458" s="21">
        <f t="shared" si="190"/>
        <v>13.990000000000009</v>
      </c>
      <c r="B2458" s="21">
        <v>287.14</v>
      </c>
      <c r="C2458" s="21">
        <v>91192.5</v>
      </c>
      <c r="D2458" s="21">
        <v>1.2071000000000001</v>
      </c>
      <c r="E2458" s="21">
        <v>918.01</v>
      </c>
      <c r="F2458" s="21">
        <v>656.87</v>
      </c>
      <c r="G2458" s="21">
        <f t="shared" si="191"/>
        <v>1.3975520270373134</v>
      </c>
      <c r="H2458" s="67">
        <v>1.9843999999999998E-5</v>
      </c>
      <c r="I2458" s="21">
        <f t="shared" si="192"/>
        <v>1.6439400215392259E-5</v>
      </c>
      <c r="J2458" s="21">
        <v>2.5617000000000001E-2</v>
      </c>
      <c r="K2458" s="21">
        <f t="shared" si="193"/>
        <v>2.3117326470842875E-5</v>
      </c>
      <c r="L2458" s="21">
        <f t="shared" si="194"/>
        <v>0.71112895499082629</v>
      </c>
      <c r="M2458" s="21" t="s">
        <v>262</v>
      </c>
    </row>
    <row r="2459" spans="1:13" x14ac:dyDescent="0.15">
      <c r="A2459" s="21">
        <f t="shared" si="190"/>
        <v>15.580000000000041</v>
      </c>
      <c r="B2459" s="21">
        <v>288.73</v>
      </c>
      <c r="C2459" s="21">
        <v>91192.5</v>
      </c>
      <c r="D2459" s="21">
        <v>1.2004999999999999</v>
      </c>
      <c r="E2459" s="21">
        <v>918.2</v>
      </c>
      <c r="F2459" s="21">
        <v>657.08</v>
      </c>
      <c r="G2459" s="21">
        <f t="shared" si="191"/>
        <v>1.3973945333901503</v>
      </c>
      <c r="H2459" s="67">
        <v>1.9933E-5</v>
      </c>
      <c r="I2459" s="21">
        <f t="shared" si="192"/>
        <v>1.6603915035401918E-5</v>
      </c>
      <c r="J2459" s="21">
        <v>2.5746000000000002E-2</v>
      </c>
      <c r="K2459" s="21">
        <f t="shared" si="193"/>
        <v>2.335663705068797E-5</v>
      </c>
      <c r="L2459" s="21">
        <f t="shared" si="194"/>
        <v>0.7108863745824594</v>
      </c>
      <c r="M2459" s="21" t="s">
        <v>262</v>
      </c>
    </row>
    <row r="2460" spans="1:13" x14ac:dyDescent="0.15">
      <c r="A2460" s="21">
        <f t="shared" si="190"/>
        <v>17.170000000000016</v>
      </c>
      <c r="B2460" s="21">
        <v>290.32</v>
      </c>
      <c r="C2460" s="21">
        <v>91192.5</v>
      </c>
      <c r="D2460" s="21">
        <v>1.1939</v>
      </c>
      <c r="E2460" s="21">
        <v>918.4</v>
      </c>
      <c r="F2460" s="21">
        <v>657.3</v>
      </c>
      <c r="G2460" s="21">
        <f t="shared" si="191"/>
        <v>1.3972310969116082</v>
      </c>
      <c r="H2460" s="67">
        <v>2.0021999999999999E-5</v>
      </c>
      <c r="I2460" s="21">
        <f t="shared" si="192"/>
        <v>1.6770248764553143E-5</v>
      </c>
      <c r="J2460" s="21">
        <v>2.5874000000000001E-2</v>
      </c>
      <c r="K2460" s="21">
        <f t="shared" si="193"/>
        <v>2.359737784376037E-5</v>
      </c>
      <c r="L2460" s="21">
        <f t="shared" si="194"/>
        <v>0.71068272397000842</v>
      </c>
      <c r="M2460" s="21" t="s">
        <v>262</v>
      </c>
    </row>
    <row r="2461" spans="1:13" x14ac:dyDescent="0.15">
      <c r="A2461" s="21">
        <f t="shared" si="190"/>
        <v>18.760000000000048</v>
      </c>
      <c r="B2461" s="21">
        <v>291.91000000000003</v>
      </c>
      <c r="C2461" s="21">
        <v>91192.5</v>
      </c>
      <c r="D2461" s="21">
        <v>1.1873</v>
      </c>
      <c r="E2461" s="21">
        <v>918.61</v>
      </c>
      <c r="F2461" s="21">
        <v>657.52</v>
      </c>
      <c r="G2461" s="21">
        <f t="shared" si="191"/>
        <v>1.3970829784645336</v>
      </c>
      <c r="H2461" s="67">
        <v>2.0111000000000001E-5</v>
      </c>
      <c r="I2461" s="21">
        <f t="shared" si="192"/>
        <v>1.6938431735871306E-5</v>
      </c>
      <c r="J2461" s="21">
        <v>2.6002000000000001E-2</v>
      </c>
      <c r="K2461" s="21">
        <f t="shared" si="193"/>
        <v>2.3840486705048922E-5</v>
      </c>
      <c r="L2461" s="21">
        <f t="shared" si="194"/>
        <v>0.71049018190908386</v>
      </c>
      <c r="M2461" s="21" t="s">
        <v>262</v>
      </c>
    </row>
    <row r="2462" spans="1:13" x14ac:dyDescent="0.15">
      <c r="A2462" s="21">
        <f t="shared" si="190"/>
        <v>20.350000000000023</v>
      </c>
      <c r="B2462" s="21">
        <v>293.5</v>
      </c>
      <c r="C2462" s="21">
        <v>91192.5</v>
      </c>
      <c r="D2462" s="21">
        <v>1.1809000000000001</v>
      </c>
      <c r="E2462" s="21">
        <v>918.81000000000006</v>
      </c>
      <c r="F2462" s="21">
        <v>657.74</v>
      </c>
      <c r="G2462" s="21">
        <f t="shared" si="191"/>
        <v>1.3969197555264998</v>
      </c>
      <c r="H2462" s="67">
        <v>2.0199000000000001E-5</v>
      </c>
      <c r="I2462" s="21">
        <f t="shared" si="192"/>
        <v>1.7104750613938522E-5</v>
      </c>
      <c r="J2462" s="21">
        <v>2.6131000000000001E-2</v>
      </c>
      <c r="K2462" s="21">
        <f t="shared" si="193"/>
        <v>2.4083366460058736E-5</v>
      </c>
      <c r="L2462" s="21">
        <f t="shared" si="194"/>
        <v>0.71023088247675181</v>
      </c>
      <c r="M2462" s="21" t="s">
        <v>262</v>
      </c>
    </row>
    <row r="2463" spans="1:13" x14ac:dyDescent="0.15">
      <c r="A2463" s="21">
        <f t="shared" si="190"/>
        <v>21.939999999999998</v>
      </c>
      <c r="B2463" s="21">
        <v>295.08999999999997</v>
      </c>
      <c r="C2463" s="21">
        <v>91192.5</v>
      </c>
      <c r="D2463" s="21">
        <v>1.1745000000000001</v>
      </c>
      <c r="E2463" s="21">
        <v>919.03</v>
      </c>
      <c r="F2463" s="21">
        <v>657.97</v>
      </c>
      <c r="G2463" s="21">
        <f t="shared" si="191"/>
        <v>1.3967658099913369</v>
      </c>
      <c r="H2463" s="67">
        <v>2.0287000000000001E-5</v>
      </c>
      <c r="I2463" s="21">
        <f t="shared" si="192"/>
        <v>1.7272882077479777E-5</v>
      </c>
      <c r="J2463" s="21">
        <v>2.6259000000000001E-2</v>
      </c>
      <c r="K2463" s="21">
        <f t="shared" si="193"/>
        <v>2.4327387548054615E-5</v>
      </c>
      <c r="L2463" s="21">
        <f t="shared" si="194"/>
        <v>0.71001795993754524</v>
      </c>
      <c r="M2463" s="21" t="s">
        <v>262</v>
      </c>
    </row>
    <row r="2464" spans="1:13" x14ac:dyDescent="0.15">
      <c r="A2464" s="21">
        <f t="shared" si="190"/>
        <v>23.53000000000003</v>
      </c>
      <c r="B2464" s="21">
        <v>296.68</v>
      </c>
      <c r="C2464" s="21">
        <v>91192.5</v>
      </c>
      <c r="D2464" s="21">
        <v>1.1681999999999999</v>
      </c>
      <c r="E2464" s="21">
        <v>919.2399999999999</v>
      </c>
      <c r="F2464" s="21">
        <v>658.2</v>
      </c>
      <c r="G2464" s="21">
        <f t="shared" si="191"/>
        <v>1.3965967790945</v>
      </c>
      <c r="H2464" s="67">
        <v>2.0375000000000001E-5</v>
      </c>
      <c r="I2464" s="21">
        <f t="shared" si="192"/>
        <v>1.7441362780345835E-5</v>
      </c>
      <c r="J2464" s="21">
        <v>2.6387000000000001E-2</v>
      </c>
      <c r="K2464" s="21">
        <f t="shared" si="193"/>
        <v>2.4572192055426183E-5</v>
      </c>
      <c r="L2464" s="21">
        <f t="shared" si="194"/>
        <v>0.70980084890286876</v>
      </c>
      <c r="M2464" s="21" t="s">
        <v>262</v>
      </c>
    </row>
    <row r="2465" spans="1:13" x14ac:dyDescent="0.15">
      <c r="A2465" s="21">
        <f t="shared" si="190"/>
        <v>25.120000000000005</v>
      </c>
      <c r="B2465" s="21">
        <v>298.27</v>
      </c>
      <c r="C2465" s="21">
        <v>91192.5</v>
      </c>
      <c r="D2465" s="21">
        <v>1.1619999999999999</v>
      </c>
      <c r="E2465" s="21">
        <v>919.46</v>
      </c>
      <c r="F2465" s="21">
        <v>658.44</v>
      </c>
      <c r="G2465" s="21">
        <f t="shared" si="191"/>
        <v>1.396421845574388</v>
      </c>
      <c r="H2465" s="67">
        <v>2.0463E-5</v>
      </c>
      <c r="I2465" s="21">
        <f t="shared" si="192"/>
        <v>1.7610154905335628E-5</v>
      </c>
      <c r="J2465" s="21">
        <v>2.6515E-2</v>
      </c>
      <c r="K2465" s="21">
        <f t="shared" si="193"/>
        <v>2.4817193269131666E-5</v>
      </c>
      <c r="L2465" s="21">
        <f t="shared" si="194"/>
        <v>0.70959494550254576</v>
      </c>
      <c r="M2465" s="21" t="s">
        <v>262</v>
      </c>
    </row>
    <row r="2466" spans="1:13" x14ac:dyDescent="0.15">
      <c r="A2466" s="21">
        <f t="shared" si="190"/>
        <v>26.710000000000036</v>
      </c>
      <c r="B2466" s="21">
        <v>299.86</v>
      </c>
      <c r="C2466" s="21">
        <v>91192.5</v>
      </c>
      <c r="D2466" s="21">
        <v>1.1557999999999999</v>
      </c>
      <c r="E2466" s="21">
        <v>919.69</v>
      </c>
      <c r="F2466" s="21">
        <v>658.68000000000006</v>
      </c>
      <c r="G2466" s="21">
        <f t="shared" si="191"/>
        <v>1.396262221412522</v>
      </c>
      <c r="H2466" s="67">
        <v>2.0551E-5</v>
      </c>
      <c r="I2466" s="21">
        <f t="shared" si="192"/>
        <v>1.7780757916594569E-5</v>
      </c>
      <c r="J2466" s="21">
        <v>2.6643E-2</v>
      </c>
      <c r="K2466" s="21">
        <f t="shared" si="193"/>
        <v>2.5064495661452738E-5</v>
      </c>
      <c r="L2466" s="21">
        <f t="shared" si="194"/>
        <v>0.70940018729122101</v>
      </c>
      <c r="M2466" s="21" t="s">
        <v>262</v>
      </c>
    </row>
    <row r="2467" spans="1:13" x14ac:dyDescent="0.15">
      <c r="A2467" s="21">
        <f t="shared" si="190"/>
        <v>28.300000000000011</v>
      </c>
      <c r="B2467" s="21">
        <v>301.45</v>
      </c>
      <c r="C2467" s="21">
        <v>91192.5</v>
      </c>
      <c r="D2467" s="21">
        <v>1.1496999999999999</v>
      </c>
      <c r="E2467" s="21">
        <v>919.92</v>
      </c>
      <c r="F2467" s="21">
        <v>658.92</v>
      </c>
      <c r="G2467" s="21">
        <f t="shared" si="191"/>
        <v>1.3961027135312329</v>
      </c>
      <c r="H2467" s="67">
        <v>2.0639E-5</v>
      </c>
      <c r="I2467" s="21">
        <f t="shared" si="192"/>
        <v>1.7951639558145604E-5</v>
      </c>
      <c r="J2467" s="21">
        <v>2.6771E-2</v>
      </c>
      <c r="K2467" s="21">
        <f t="shared" si="193"/>
        <v>2.5312206317988723E-5</v>
      </c>
      <c r="L2467" s="21">
        <f t="shared" si="194"/>
        <v>0.70920880355608684</v>
      </c>
      <c r="M2467" s="21" t="s">
        <v>262</v>
      </c>
    </row>
    <row r="2468" spans="1:13" x14ac:dyDescent="0.15">
      <c r="A2468" s="21">
        <f t="shared" si="190"/>
        <v>29.890000000000043</v>
      </c>
      <c r="B2468" s="21">
        <v>303.04000000000002</v>
      </c>
      <c r="C2468" s="21">
        <v>91192.5</v>
      </c>
      <c r="D2468" s="21">
        <v>1.1435999999999999</v>
      </c>
      <c r="E2468" s="21">
        <v>920.16</v>
      </c>
      <c r="F2468" s="21">
        <v>659.17000000000007</v>
      </c>
      <c r="G2468" s="21">
        <f t="shared" si="191"/>
        <v>1.3959373151083936</v>
      </c>
      <c r="H2468" s="67">
        <v>2.0726000000000001E-5</v>
      </c>
      <c r="I2468" s="21">
        <f t="shared" si="192"/>
        <v>1.8123469744665968E-5</v>
      </c>
      <c r="J2468" s="21">
        <v>2.69E-2</v>
      </c>
      <c r="K2468" s="21">
        <f t="shared" si="193"/>
        <v>2.5563174407857293E-5</v>
      </c>
      <c r="L2468" s="21">
        <f t="shared" si="194"/>
        <v>0.70896788698884761</v>
      </c>
      <c r="M2468" s="21" t="s">
        <v>262</v>
      </c>
    </row>
    <row r="2469" spans="1:13" x14ac:dyDescent="0.15">
      <c r="A2469" s="21">
        <f t="shared" si="190"/>
        <v>31.480000000000018</v>
      </c>
      <c r="B2469" s="21">
        <v>304.63</v>
      </c>
      <c r="C2469" s="21">
        <v>91192.5</v>
      </c>
      <c r="D2469" s="21">
        <v>1.1375999999999999</v>
      </c>
      <c r="E2469" s="21">
        <v>920.39</v>
      </c>
      <c r="F2469" s="21">
        <v>659.43</v>
      </c>
      <c r="G2469" s="21">
        <f t="shared" si="191"/>
        <v>1.3957357111444733</v>
      </c>
      <c r="H2469" s="67">
        <v>2.0812999999999999E-5</v>
      </c>
      <c r="I2469" s="21">
        <f t="shared" si="192"/>
        <v>1.829553445850914E-5</v>
      </c>
      <c r="J2469" s="21">
        <v>2.7026999999999999E-2</v>
      </c>
      <c r="K2469" s="21">
        <f t="shared" si="193"/>
        <v>2.5812874316762526E-5</v>
      </c>
      <c r="L2469" s="21">
        <f t="shared" si="194"/>
        <v>0.70877556036556033</v>
      </c>
      <c r="M2469" s="21" t="s">
        <v>262</v>
      </c>
    </row>
    <row r="2470" spans="1:13" x14ac:dyDescent="0.15">
      <c r="A2470" s="21">
        <f t="shared" si="190"/>
        <v>33.07000000000005</v>
      </c>
      <c r="B2470" s="21">
        <v>306.22000000000003</v>
      </c>
      <c r="C2470" s="21">
        <v>91192.5</v>
      </c>
      <c r="D2470" s="21">
        <v>1.1316999999999999</v>
      </c>
      <c r="E2470" s="21">
        <v>920.64</v>
      </c>
      <c r="F2470" s="21">
        <v>659.68000000000006</v>
      </c>
      <c r="G2470" s="21">
        <f t="shared" si="191"/>
        <v>1.395585738539898</v>
      </c>
      <c r="H2470" s="67">
        <v>2.09E-5</v>
      </c>
      <c r="I2470" s="21">
        <f t="shared" si="192"/>
        <v>1.8467791817619513E-5</v>
      </c>
      <c r="J2470" s="21">
        <v>2.7154999999999999E-2</v>
      </c>
      <c r="K2470" s="21">
        <f t="shared" si="193"/>
        <v>2.6063254873635744E-5</v>
      </c>
      <c r="L2470" s="21">
        <f t="shared" si="194"/>
        <v>0.70857580556067035</v>
      </c>
      <c r="M2470" s="21" t="s">
        <v>262</v>
      </c>
    </row>
    <row r="2471" spans="1:13" x14ac:dyDescent="0.15">
      <c r="A2471" s="21">
        <f t="shared" si="190"/>
        <v>34.660000000000025</v>
      </c>
      <c r="B2471" s="21">
        <v>307.81</v>
      </c>
      <c r="C2471" s="21">
        <v>91192.5</v>
      </c>
      <c r="D2471" s="21">
        <v>1.1257999999999999</v>
      </c>
      <c r="E2471" s="21">
        <v>920.89</v>
      </c>
      <c r="F2471" s="21">
        <v>659.95</v>
      </c>
      <c r="G2471" s="21">
        <f t="shared" si="191"/>
        <v>1.3953935904235168</v>
      </c>
      <c r="H2471" s="67">
        <v>2.0987000000000001E-5</v>
      </c>
      <c r="I2471" s="21">
        <f t="shared" si="192"/>
        <v>1.8641854681115652E-5</v>
      </c>
      <c r="J2471" s="21">
        <v>2.7283000000000002E-2</v>
      </c>
      <c r="K2471" s="21">
        <f t="shared" si="193"/>
        <v>2.6316196570411692E-5</v>
      </c>
      <c r="L2471" s="21">
        <f t="shared" si="194"/>
        <v>0.70837951948099542</v>
      </c>
      <c r="M2471" s="21" t="s">
        <v>262</v>
      </c>
    </row>
    <row r="2472" spans="1:13" x14ac:dyDescent="0.15">
      <c r="A2472" s="21">
        <f t="shared" si="190"/>
        <v>36.25</v>
      </c>
      <c r="B2472" s="21">
        <v>309.39999999999998</v>
      </c>
      <c r="C2472" s="21">
        <v>91192.5</v>
      </c>
      <c r="D2472" s="21">
        <v>1.1200000000000001</v>
      </c>
      <c r="E2472" s="21">
        <v>921.14</v>
      </c>
      <c r="F2472" s="21">
        <v>660.20999999999992</v>
      </c>
      <c r="G2472" s="21">
        <f t="shared" si="191"/>
        <v>1.3952227321609791</v>
      </c>
      <c r="H2472" s="67">
        <v>2.1073999999999998E-5</v>
      </c>
      <c r="I2472" s="21">
        <f t="shared" si="192"/>
        <v>1.8816071428571426E-5</v>
      </c>
      <c r="J2472" s="21">
        <v>2.7411000000000001E-2</v>
      </c>
      <c r="K2472" s="21">
        <f t="shared" si="193"/>
        <v>2.6569367460817185E-5</v>
      </c>
      <c r="L2472" s="21">
        <f t="shared" si="194"/>
        <v>0.70818665353325294</v>
      </c>
      <c r="M2472" s="21" t="s">
        <v>262</v>
      </c>
    </row>
    <row r="2473" spans="1:13" x14ac:dyDescent="0.15">
      <c r="A2473" s="21">
        <f t="shared" si="190"/>
        <v>37.840000000000032</v>
      </c>
      <c r="B2473" s="21">
        <v>310.99</v>
      </c>
      <c r="C2473" s="21">
        <v>91192.5</v>
      </c>
      <c r="D2473" s="21">
        <v>1.1143000000000001</v>
      </c>
      <c r="E2473" s="21">
        <v>921.39</v>
      </c>
      <c r="F2473" s="21">
        <v>660.4799999999999</v>
      </c>
      <c r="G2473" s="21">
        <f t="shared" si="191"/>
        <v>1.3950308866279071</v>
      </c>
      <c r="H2473" s="67">
        <v>2.1160000000000001E-5</v>
      </c>
      <c r="I2473" s="21">
        <f t="shared" si="192"/>
        <v>1.8989500134613659E-5</v>
      </c>
      <c r="J2473" s="21">
        <v>2.7539000000000001E-2</v>
      </c>
      <c r="K2473" s="21">
        <f t="shared" si="193"/>
        <v>2.6822703015172293E-5</v>
      </c>
      <c r="L2473" s="21">
        <f t="shared" si="194"/>
        <v>0.70796370238570761</v>
      </c>
      <c r="M2473" s="21" t="s">
        <v>262</v>
      </c>
    </row>
    <row r="2474" spans="1:13" x14ac:dyDescent="0.15">
      <c r="A2474" s="21">
        <f t="shared" si="190"/>
        <v>39.430000000000007</v>
      </c>
      <c r="B2474" s="21">
        <v>312.58</v>
      </c>
      <c r="C2474" s="21">
        <v>91192.5</v>
      </c>
      <c r="D2474" s="21">
        <v>1.1086</v>
      </c>
      <c r="E2474" s="21">
        <v>921.65</v>
      </c>
      <c r="F2474" s="21">
        <v>660.75</v>
      </c>
      <c r="G2474" s="21">
        <f t="shared" si="191"/>
        <v>1.3948543321982596</v>
      </c>
      <c r="H2474" s="67">
        <v>2.1246E-5</v>
      </c>
      <c r="I2474" s="21">
        <f t="shared" si="192"/>
        <v>1.9164712249684285E-5</v>
      </c>
      <c r="J2474" s="21">
        <v>2.7667000000000001E-2</v>
      </c>
      <c r="K2474" s="21">
        <f t="shared" si="193"/>
        <v>2.7078285842621261E-5</v>
      </c>
      <c r="L2474" s="21">
        <f t="shared" si="194"/>
        <v>0.70775204756569199</v>
      </c>
      <c r="M2474" s="21" t="s">
        <v>262</v>
      </c>
    </row>
    <row r="2475" spans="1:13" x14ac:dyDescent="0.15">
      <c r="A2475" s="21">
        <f t="shared" si="190"/>
        <v>41.020000000000039</v>
      </c>
      <c r="B2475" s="21">
        <v>314.17</v>
      </c>
      <c r="C2475" s="21">
        <v>91192.5</v>
      </c>
      <c r="D2475" s="21">
        <v>1.103</v>
      </c>
      <c r="E2475" s="21">
        <v>921.92</v>
      </c>
      <c r="F2475" s="21">
        <v>661.03</v>
      </c>
      <c r="G2475" s="21">
        <f t="shared" si="191"/>
        <v>1.394671951348653</v>
      </c>
      <c r="H2475" s="67">
        <v>2.1333000000000001E-5</v>
      </c>
      <c r="I2475" s="21">
        <f t="shared" si="192"/>
        <v>1.9340888485947417E-5</v>
      </c>
      <c r="J2475" s="21">
        <v>2.7795E-2</v>
      </c>
      <c r="K2475" s="21">
        <f t="shared" si="193"/>
        <v>2.7333668896446316E-5</v>
      </c>
      <c r="L2475" s="21">
        <f t="shared" si="194"/>
        <v>0.70758479438747979</v>
      </c>
      <c r="M2475" s="21" t="s">
        <v>262</v>
      </c>
    </row>
    <row r="2476" spans="1:13" x14ac:dyDescent="0.15">
      <c r="A2476" s="21">
        <f t="shared" si="190"/>
        <v>42.610000000000014</v>
      </c>
      <c r="B2476" s="21">
        <v>315.76</v>
      </c>
      <c r="C2476" s="21">
        <v>91192.5</v>
      </c>
      <c r="D2476" s="21">
        <v>1.0973999999999999</v>
      </c>
      <c r="E2476" s="21">
        <v>922.18999999999994</v>
      </c>
      <c r="F2476" s="21">
        <v>661.31</v>
      </c>
      <c r="G2476" s="21">
        <f t="shared" si="191"/>
        <v>1.394489724939892</v>
      </c>
      <c r="H2476" s="67">
        <v>2.1418999999999999E-5</v>
      </c>
      <c r="I2476" s="21">
        <f t="shared" si="192"/>
        <v>1.9517951521778751E-5</v>
      </c>
      <c r="J2476" s="21">
        <v>2.7921999999999999E-2</v>
      </c>
      <c r="K2476" s="21">
        <f t="shared" si="193"/>
        <v>2.7590600850461252E-5</v>
      </c>
      <c r="L2476" s="21">
        <f t="shared" si="194"/>
        <v>0.70741306532483339</v>
      </c>
      <c r="M2476" s="21" t="s">
        <v>262</v>
      </c>
    </row>
    <row r="2477" spans="1:13" x14ac:dyDescent="0.15">
      <c r="A2477" s="21">
        <f t="shared" si="190"/>
        <v>44.200000000000045</v>
      </c>
      <c r="B2477" s="21">
        <v>317.35000000000002</v>
      </c>
      <c r="C2477" s="21">
        <v>91192.5</v>
      </c>
      <c r="D2477" s="21">
        <v>1.0919000000000001</v>
      </c>
      <c r="E2477" s="21">
        <v>922.45999999999992</v>
      </c>
      <c r="F2477" s="21">
        <v>661.59999999999991</v>
      </c>
      <c r="G2477" s="21">
        <f t="shared" si="191"/>
        <v>1.3942865779927449</v>
      </c>
      <c r="H2477" s="67">
        <v>2.1503999999999999E-5</v>
      </c>
      <c r="I2477" s="21">
        <f t="shared" si="192"/>
        <v>1.9694111182342702E-5</v>
      </c>
      <c r="J2477" s="21">
        <v>2.8049999999999999E-2</v>
      </c>
      <c r="K2477" s="21">
        <f t="shared" si="193"/>
        <v>2.7848541589350561E-5</v>
      </c>
      <c r="L2477" s="21">
        <f t="shared" si="194"/>
        <v>0.7071864470588235</v>
      </c>
      <c r="M2477" s="21" t="s">
        <v>262</v>
      </c>
    </row>
    <row r="2478" spans="1:13" x14ac:dyDescent="0.15">
      <c r="A2478" s="21">
        <f t="shared" si="190"/>
        <v>45.79000000000002</v>
      </c>
      <c r="B2478" s="21">
        <v>318.94</v>
      </c>
      <c r="C2478" s="21">
        <v>91192.5</v>
      </c>
      <c r="D2478" s="21">
        <v>1.0865</v>
      </c>
      <c r="E2478" s="21">
        <v>922.74</v>
      </c>
      <c r="F2478" s="21">
        <v>661.89</v>
      </c>
      <c r="G2478" s="21">
        <f t="shared" si="191"/>
        <v>1.3940987173095227</v>
      </c>
      <c r="H2478" s="67">
        <v>2.1590000000000002E-5</v>
      </c>
      <c r="I2478" s="21">
        <f t="shared" si="192"/>
        <v>1.9871145881270134E-5</v>
      </c>
      <c r="J2478" s="21">
        <v>2.8178000000000002E-2</v>
      </c>
      <c r="K2478" s="21">
        <f t="shared" si="193"/>
        <v>2.8106132338549009E-5</v>
      </c>
      <c r="L2478" s="21">
        <f t="shared" si="194"/>
        <v>0.70700392504790976</v>
      </c>
      <c r="M2478" s="21" t="s">
        <v>262</v>
      </c>
    </row>
    <row r="2479" spans="1:13" x14ac:dyDescent="0.15">
      <c r="A2479" s="21">
        <f t="shared" ref="A2479:A2542" si="195">B2479-273.15</f>
        <v>47.379999999999995</v>
      </c>
      <c r="B2479" s="21">
        <v>320.52999999999997</v>
      </c>
      <c r="C2479" s="21">
        <v>91192.5</v>
      </c>
      <c r="D2479" s="21">
        <v>1.0810999999999999</v>
      </c>
      <c r="E2479" s="21">
        <v>923.02</v>
      </c>
      <c r="F2479" s="21">
        <v>662.18</v>
      </c>
      <c r="G2479" s="21">
        <f t="shared" ref="G2479:G2542" si="196">E2479/F2479</f>
        <v>1.393911021172491</v>
      </c>
      <c r="H2479" s="67">
        <v>2.1675000000000002E-5</v>
      </c>
      <c r="I2479" s="21">
        <f t="shared" ref="I2479:I2542" si="197">H2479/D2479</f>
        <v>2.0049024142077515E-5</v>
      </c>
      <c r="J2479" s="21">
        <v>2.8306000000000001E-2</v>
      </c>
      <c r="K2479" s="21">
        <f t="shared" ref="K2479:K2542" si="198">J2479/E2479/D2479</f>
        <v>2.8366223705492209E-5</v>
      </c>
      <c r="L2479" s="21">
        <f t="shared" ref="L2479:L2542" si="199">H2479*E2479/J2479</f>
        <v>0.70679214654136935</v>
      </c>
      <c r="M2479" s="21" t="s">
        <v>262</v>
      </c>
    </row>
    <row r="2480" spans="1:13" x14ac:dyDescent="0.15">
      <c r="A2480" s="21">
        <f t="shared" si="195"/>
        <v>48.970000000000027</v>
      </c>
      <c r="B2480" s="21">
        <v>322.12</v>
      </c>
      <c r="C2480" s="21">
        <v>91192.5</v>
      </c>
      <c r="D2480" s="21">
        <v>1.0757000000000001</v>
      </c>
      <c r="E2480" s="21">
        <v>923.3</v>
      </c>
      <c r="F2480" s="21">
        <v>662.4799999999999</v>
      </c>
      <c r="G2480" s="21">
        <f t="shared" si="196"/>
        <v>1.3937024513947591</v>
      </c>
      <c r="H2480" s="67">
        <v>2.1761000000000001E-5</v>
      </c>
      <c r="I2480" s="21">
        <f t="shared" si="197"/>
        <v>2.022961792321279E-5</v>
      </c>
      <c r="J2480" s="21">
        <v>2.8433E-2</v>
      </c>
      <c r="K2480" s="21">
        <f t="shared" si="198"/>
        <v>2.8627846562998612E-5</v>
      </c>
      <c r="L2480" s="21">
        <f t="shared" si="199"/>
        <v>0.70664127246509345</v>
      </c>
      <c r="M2480" s="21" t="s">
        <v>262</v>
      </c>
    </row>
    <row r="2481" spans="1:13" x14ac:dyDescent="0.15">
      <c r="A2481" s="21">
        <f t="shared" si="195"/>
        <v>50.56</v>
      </c>
      <c r="B2481" s="21">
        <v>323.70999999999998</v>
      </c>
      <c r="C2481" s="21">
        <v>91192.5</v>
      </c>
      <c r="D2481" s="21">
        <v>1.0704</v>
      </c>
      <c r="E2481" s="21">
        <v>923.59</v>
      </c>
      <c r="F2481" s="21">
        <v>662.78000000000009</v>
      </c>
      <c r="G2481" s="21">
        <f t="shared" si="196"/>
        <v>1.3935091583934336</v>
      </c>
      <c r="H2481" s="67">
        <v>2.1846000000000001E-5</v>
      </c>
      <c r="I2481" s="21">
        <f t="shared" si="197"/>
        <v>2.0409192825112106E-5</v>
      </c>
      <c r="J2481" s="21">
        <v>2.8561E-2</v>
      </c>
      <c r="K2481" s="21">
        <f t="shared" si="198"/>
        <v>2.8890036249818756E-5</v>
      </c>
      <c r="L2481" s="21">
        <f t="shared" si="199"/>
        <v>0.70644400196071566</v>
      </c>
      <c r="M2481" s="21" t="s">
        <v>262</v>
      </c>
    </row>
    <row r="2482" spans="1:13" x14ac:dyDescent="0.15">
      <c r="A2482" s="21">
        <f t="shared" si="195"/>
        <v>52.150000000000034</v>
      </c>
      <c r="B2482" s="21">
        <v>325.3</v>
      </c>
      <c r="C2482" s="21">
        <v>91192.5</v>
      </c>
      <c r="D2482" s="21">
        <v>1.0651999999999999</v>
      </c>
      <c r="E2482" s="21">
        <v>923.89</v>
      </c>
      <c r="F2482" s="21">
        <v>663.08</v>
      </c>
      <c r="G2482" s="21">
        <f t="shared" si="196"/>
        <v>1.3933311214333111</v>
      </c>
      <c r="H2482" s="67">
        <v>2.1931000000000001E-5</v>
      </c>
      <c r="I2482" s="21">
        <f t="shared" si="197"/>
        <v>2.0588621855050696E-5</v>
      </c>
      <c r="J2482" s="21">
        <v>2.8688999999999999E-2</v>
      </c>
      <c r="K2482" s="21">
        <f t="shared" si="198"/>
        <v>2.9151706733712391E-5</v>
      </c>
      <c r="L2482" s="21">
        <f t="shared" si="199"/>
        <v>0.70625785457840995</v>
      </c>
      <c r="M2482" s="21" t="s">
        <v>262</v>
      </c>
    </row>
    <row r="2483" spans="1:13" x14ac:dyDescent="0.15">
      <c r="A2483" s="21">
        <f t="shared" si="195"/>
        <v>53.740000000000009</v>
      </c>
      <c r="B2483" s="21">
        <v>326.89</v>
      </c>
      <c r="C2483" s="21">
        <v>91192.5</v>
      </c>
      <c r="D2483" s="21">
        <v>1.06</v>
      </c>
      <c r="E2483" s="21">
        <v>924.18999999999994</v>
      </c>
      <c r="F2483" s="21">
        <v>663.39</v>
      </c>
      <c r="G2483" s="21">
        <f t="shared" si="196"/>
        <v>1.3931322449840968</v>
      </c>
      <c r="H2483" s="67">
        <v>2.2016000000000001E-5</v>
      </c>
      <c r="I2483" s="21">
        <f t="shared" si="197"/>
        <v>2.0769811320754717E-5</v>
      </c>
      <c r="J2483" s="21">
        <v>2.8816000000000001E-2</v>
      </c>
      <c r="K2483" s="21">
        <f t="shared" si="198"/>
        <v>2.9414845064734915E-5</v>
      </c>
      <c r="L2483" s="21">
        <f t="shared" si="199"/>
        <v>0.70609963353692395</v>
      </c>
      <c r="M2483" s="21" t="s">
        <v>262</v>
      </c>
    </row>
    <row r="2484" spans="1:13" x14ac:dyDescent="0.15">
      <c r="A2484" s="21">
        <f t="shared" si="195"/>
        <v>55.330000000000041</v>
      </c>
      <c r="B2484" s="21">
        <v>328.48</v>
      </c>
      <c r="C2484" s="21">
        <v>91192.5</v>
      </c>
      <c r="D2484" s="21">
        <v>1.0548</v>
      </c>
      <c r="E2484" s="21">
        <v>924.49</v>
      </c>
      <c r="F2484" s="21">
        <v>663.71</v>
      </c>
      <c r="G2484" s="21">
        <f t="shared" si="196"/>
        <v>1.3929125672356901</v>
      </c>
      <c r="H2484" s="67">
        <v>2.2099999999999998E-5</v>
      </c>
      <c r="I2484" s="21">
        <f t="shared" si="197"/>
        <v>2.0951839211224875E-5</v>
      </c>
      <c r="J2484" s="21">
        <v>2.8944000000000001E-2</v>
      </c>
      <c r="K2484" s="21">
        <f t="shared" si="198"/>
        <v>2.9681524989499795E-5</v>
      </c>
      <c r="L2484" s="21">
        <f t="shared" si="199"/>
        <v>0.70588823244886667</v>
      </c>
      <c r="M2484" s="21" t="s">
        <v>262</v>
      </c>
    </row>
    <row r="2485" spans="1:13" x14ac:dyDescent="0.15">
      <c r="A2485" s="21">
        <f t="shared" si="195"/>
        <v>56.920000000000016</v>
      </c>
      <c r="B2485" s="21">
        <v>330.07</v>
      </c>
      <c r="C2485" s="21">
        <v>91192.5</v>
      </c>
      <c r="D2485" s="21">
        <v>1.0497000000000001</v>
      </c>
      <c r="E2485" s="21">
        <v>924.79</v>
      </c>
      <c r="F2485" s="21">
        <v>664.0200000000001</v>
      </c>
      <c r="G2485" s="21">
        <f t="shared" si="196"/>
        <v>1.3927140748772624</v>
      </c>
      <c r="H2485" s="67">
        <v>2.2184999999999999E-5</v>
      </c>
      <c r="I2485" s="21">
        <f t="shared" si="197"/>
        <v>2.1134609888539578E-5</v>
      </c>
      <c r="J2485" s="21">
        <v>2.9071E-2</v>
      </c>
      <c r="K2485" s="21">
        <f t="shared" si="198"/>
        <v>2.994688459395012E-5</v>
      </c>
      <c r="L2485" s="21">
        <f t="shared" si="199"/>
        <v>0.70573651233187706</v>
      </c>
      <c r="M2485" s="21" t="s">
        <v>262</v>
      </c>
    </row>
    <row r="2486" spans="1:13" x14ac:dyDescent="0.15">
      <c r="A2486" s="21">
        <f t="shared" si="195"/>
        <v>58.510000000000048</v>
      </c>
      <c r="B2486" s="21">
        <v>331.66</v>
      </c>
      <c r="C2486" s="21">
        <v>91192.5</v>
      </c>
      <c r="D2486" s="21">
        <v>1.0447</v>
      </c>
      <c r="E2486" s="21">
        <v>925.1</v>
      </c>
      <c r="F2486" s="21">
        <v>664.34</v>
      </c>
      <c r="G2486" s="21">
        <f t="shared" si="196"/>
        <v>1.3925098594093386</v>
      </c>
      <c r="H2486" s="67">
        <v>2.2269E-5</v>
      </c>
      <c r="I2486" s="21">
        <f t="shared" si="197"/>
        <v>2.1316167320761942E-5</v>
      </c>
      <c r="J2486" s="21">
        <v>2.9198999999999999E-2</v>
      </c>
      <c r="K2486" s="21">
        <f t="shared" si="198"/>
        <v>3.0212572281269189E-5</v>
      </c>
      <c r="L2486" s="21">
        <f t="shared" si="199"/>
        <v>0.70553963834377897</v>
      </c>
      <c r="M2486" s="21" t="s">
        <v>262</v>
      </c>
    </row>
    <row r="2487" spans="1:13" x14ac:dyDescent="0.15">
      <c r="A2487" s="21">
        <f t="shared" si="195"/>
        <v>60.100000000000023</v>
      </c>
      <c r="B2487" s="21">
        <v>333.25</v>
      </c>
      <c r="C2487" s="21">
        <v>91192.5</v>
      </c>
      <c r="D2487" s="21">
        <v>1.0397000000000001</v>
      </c>
      <c r="E2487" s="21">
        <v>925.42000000000007</v>
      </c>
      <c r="F2487" s="21">
        <v>664.67</v>
      </c>
      <c r="G2487" s="21">
        <f t="shared" si="196"/>
        <v>1.3922999383152543</v>
      </c>
      <c r="H2487" s="67">
        <v>2.2353000000000001E-5</v>
      </c>
      <c r="I2487" s="21">
        <f t="shared" si="197"/>
        <v>2.149947100125036E-5</v>
      </c>
      <c r="J2487" s="21">
        <v>2.9326999999999999E-2</v>
      </c>
      <c r="K2487" s="21">
        <f t="shared" si="198"/>
        <v>3.0480403650965964E-5</v>
      </c>
      <c r="L2487" s="21">
        <f t="shared" si="199"/>
        <v>0.70535388072424732</v>
      </c>
      <c r="M2487" s="21" t="s">
        <v>262</v>
      </c>
    </row>
    <row r="2488" spans="1:13" x14ac:dyDescent="0.15">
      <c r="A2488" s="21">
        <f t="shared" si="195"/>
        <v>61.69</v>
      </c>
      <c r="B2488" s="21">
        <v>334.84</v>
      </c>
      <c r="C2488" s="21">
        <v>91192.5</v>
      </c>
      <c r="D2488" s="21">
        <v>1.0347999999999999</v>
      </c>
      <c r="E2488" s="21">
        <v>925.73</v>
      </c>
      <c r="F2488" s="21">
        <v>664.99</v>
      </c>
      <c r="G2488" s="21">
        <f t="shared" si="196"/>
        <v>1.3920961217461916</v>
      </c>
      <c r="H2488" s="67">
        <v>2.2436999999999999E-5</v>
      </c>
      <c r="I2488" s="21">
        <f t="shared" si="197"/>
        <v>2.1682450715114031E-5</v>
      </c>
      <c r="J2488" s="21">
        <v>2.9454000000000001E-2</v>
      </c>
      <c r="K2488" s="21">
        <f t="shared" si="198"/>
        <v>3.074705497517059E-5</v>
      </c>
      <c r="L2488" s="21">
        <f t="shared" si="199"/>
        <v>0.7051878865349358</v>
      </c>
      <c r="M2488" s="21" t="s">
        <v>262</v>
      </c>
    </row>
    <row r="2489" spans="1:13" x14ac:dyDescent="0.15">
      <c r="A2489" s="21">
        <f t="shared" si="195"/>
        <v>63.28000000000003</v>
      </c>
      <c r="B2489" s="21">
        <v>336.43</v>
      </c>
      <c r="C2489" s="21">
        <v>91192.5</v>
      </c>
      <c r="D2489" s="21">
        <v>1.0299</v>
      </c>
      <c r="E2489" s="21">
        <v>926.05000000000007</v>
      </c>
      <c r="F2489" s="21">
        <v>665.32</v>
      </c>
      <c r="G2489" s="21">
        <f t="shared" si="196"/>
        <v>1.3918866109541272</v>
      </c>
      <c r="H2489" s="67">
        <v>2.2521E-5</v>
      </c>
      <c r="I2489" s="21">
        <f t="shared" si="197"/>
        <v>2.1867171570055346E-5</v>
      </c>
      <c r="J2489" s="21">
        <v>2.9582000000000001E-2</v>
      </c>
      <c r="K2489" s="21">
        <f t="shared" si="198"/>
        <v>3.1016874906837051E-5</v>
      </c>
      <c r="L2489" s="21">
        <f t="shared" si="199"/>
        <v>0.70500885842742211</v>
      </c>
      <c r="M2489" s="21" t="s">
        <v>262</v>
      </c>
    </row>
    <row r="2490" spans="1:13" x14ac:dyDescent="0.15">
      <c r="A2490" s="21">
        <f t="shared" si="195"/>
        <v>64.87</v>
      </c>
      <c r="B2490" s="21">
        <v>338.02</v>
      </c>
      <c r="C2490" s="21">
        <v>91192.5</v>
      </c>
      <c r="D2490" s="21">
        <v>1.0249999999999999</v>
      </c>
      <c r="E2490" s="21">
        <v>926.38</v>
      </c>
      <c r="F2490" s="21">
        <v>665.66000000000008</v>
      </c>
      <c r="G2490" s="21">
        <f t="shared" si="196"/>
        <v>1.3916714238500134</v>
      </c>
      <c r="H2490" s="67">
        <v>2.2603999999999999E-5</v>
      </c>
      <c r="I2490" s="21">
        <f t="shared" si="197"/>
        <v>2.2052682926829269E-5</v>
      </c>
      <c r="J2490" s="21">
        <v>2.9708999999999999E-2</v>
      </c>
      <c r="K2490" s="21">
        <f t="shared" si="198"/>
        <v>3.1287797927311085E-5</v>
      </c>
      <c r="L2490" s="21">
        <f t="shared" si="199"/>
        <v>0.70483333400653003</v>
      </c>
      <c r="M2490" s="21" t="s">
        <v>262</v>
      </c>
    </row>
    <row r="2491" spans="1:13" x14ac:dyDescent="0.15">
      <c r="A2491" s="21">
        <f t="shared" si="195"/>
        <v>66.460000000000036</v>
      </c>
      <c r="B2491" s="21">
        <v>339.61</v>
      </c>
      <c r="C2491" s="21">
        <v>91192.5</v>
      </c>
      <c r="D2491" s="21">
        <v>1.0202</v>
      </c>
      <c r="E2491" s="21">
        <v>926.71</v>
      </c>
      <c r="F2491" s="21">
        <v>666</v>
      </c>
      <c r="G2491" s="21">
        <f t="shared" si="196"/>
        <v>1.3914564564564564</v>
      </c>
      <c r="H2491" s="67">
        <v>2.2688E-5</v>
      </c>
      <c r="I2491" s="21">
        <f t="shared" si="197"/>
        <v>2.2238776710448931E-5</v>
      </c>
      <c r="J2491" s="21">
        <v>2.9836999999999999E-2</v>
      </c>
      <c r="K2491" s="21">
        <f t="shared" si="198"/>
        <v>3.1559199998004717E-5</v>
      </c>
      <c r="L2491" s="21">
        <f t="shared" si="199"/>
        <v>0.70466858196199356</v>
      </c>
      <c r="M2491" s="21" t="s">
        <v>262</v>
      </c>
    </row>
    <row r="2492" spans="1:13" x14ac:dyDescent="0.15">
      <c r="A2492" s="21">
        <f t="shared" si="195"/>
        <v>68.050000000000011</v>
      </c>
      <c r="B2492" s="21">
        <v>341.2</v>
      </c>
      <c r="C2492" s="21">
        <v>91192.5</v>
      </c>
      <c r="D2492" s="21">
        <v>1.0154000000000001</v>
      </c>
      <c r="E2492" s="21">
        <v>927.04</v>
      </c>
      <c r="F2492" s="21">
        <v>666.34</v>
      </c>
      <c r="G2492" s="21">
        <f t="shared" si="196"/>
        <v>1.391241708437134</v>
      </c>
      <c r="H2492" s="67">
        <v>2.2770999999999999E-5</v>
      </c>
      <c r="I2492" s="21">
        <f t="shared" si="197"/>
        <v>2.2425645065983847E-5</v>
      </c>
      <c r="J2492" s="21">
        <v>2.9964000000000001E-2</v>
      </c>
      <c r="K2492" s="21">
        <f t="shared" si="198"/>
        <v>3.1832016833752955E-5</v>
      </c>
      <c r="L2492" s="21">
        <f t="shared" si="199"/>
        <v>0.704499660926445</v>
      </c>
      <c r="M2492" s="21" t="s">
        <v>262</v>
      </c>
    </row>
    <row r="2493" spans="1:13" x14ac:dyDescent="0.15">
      <c r="A2493" s="21">
        <f t="shared" si="195"/>
        <v>69.640000000000043</v>
      </c>
      <c r="B2493" s="21">
        <v>342.79</v>
      </c>
      <c r="C2493" s="21">
        <v>91192.5</v>
      </c>
      <c r="D2493" s="21">
        <v>1.0106999999999999</v>
      </c>
      <c r="E2493" s="21">
        <v>927.37</v>
      </c>
      <c r="F2493" s="21">
        <v>666.68000000000006</v>
      </c>
      <c r="G2493" s="21">
        <f t="shared" si="196"/>
        <v>1.3910271794564109</v>
      </c>
      <c r="H2493" s="67">
        <v>2.2853999999999998E-5</v>
      </c>
      <c r="I2493" s="21">
        <f t="shared" si="197"/>
        <v>2.2612051053725141E-5</v>
      </c>
      <c r="J2493" s="21">
        <v>3.0092000000000001E-2</v>
      </c>
      <c r="K2493" s="21">
        <f t="shared" si="198"/>
        <v>3.2105226996080215E-5</v>
      </c>
      <c r="L2493" s="21">
        <f t="shared" si="199"/>
        <v>0.70431058022065662</v>
      </c>
      <c r="M2493" s="21" t="s">
        <v>262</v>
      </c>
    </row>
    <row r="2494" spans="1:13" x14ac:dyDescent="0.15">
      <c r="A2494" s="21">
        <f t="shared" si="195"/>
        <v>71.230000000000018</v>
      </c>
      <c r="B2494" s="21">
        <v>344.38</v>
      </c>
      <c r="C2494" s="21">
        <v>91192.5</v>
      </c>
      <c r="D2494" s="21">
        <v>1.006</v>
      </c>
      <c r="E2494" s="21">
        <v>927.71</v>
      </c>
      <c r="F2494" s="21">
        <v>667.03</v>
      </c>
      <c r="G2494" s="21">
        <f t="shared" si="196"/>
        <v>1.3908070101794523</v>
      </c>
      <c r="H2494" s="67">
        <v>2.2937000000000001E-5</v>
      </c>
      <c r="I2494" s="21">
        <f t="shared" si="197"/>
        <v>2.2800198807157059E-5</v>
      </c>
      <c r="J2494" s="21">
        <v>3.022E-2</v>
      </c>
      <c r="K2494" s="21">
        <f t="shared" si="198"/>
        <v>3.2380551499295611E-5</v>
      </c>
      <c r="L2494" s="21">
        <f t="shared" si="199"/>
        <v>0.70413250397088034</v>
      </c>
      <c r="M2494" s="21" t="s">
        <v>262</v>
      </c>
    </row>
    <row r="2495" spans="1:13" x14ac:dyDescent="0.15">
      <c r="A2495" s="21">
        <f t="shared" si="195"/>
        <v>72.82000000000005</v>
      </c>
      <c r="B2495" s="21">
        <v>345.97</v>
      </c>
      <c r="C2495" s="21">
        <v>91192.5</v>
      </c>
      <c r="D2495" s="21">
        <v>1.0014000000000001</v>
      </c>
      <c r="E2495" s="21">
        <v>928.06</v>
      </c>
      <c r="F2495" s="21">
        <v>667.39</v>
      </c>
      <c r="G2495" s="21">
        <f t="shared" si="196"/>
        <v>1.390581219376976</v>
      </c>
      <c r="H2495" s="67">
        <v>2.302E-5</v>
      </c>
      <c r="I2495" s="21">
        <f t="shared" si="197"/>
        <v>2.2987817056121429E-5</v>
      </c>
      <c r="J2495" s="21">
        <v>3.0346999999999999E-2</v>
      </c>
      <c r="K2495" s="21">
        <f t="shared" si="198"/>
        <v>3.2653679284706E-5</v>
      </c>
      <c r="L2495" s="21">
        <f t="shared" si="199"/>
        <v>0.70398857218176425</v>
      </c>
      <c r="M2495" s="21" t="s">
        <v>262</v>
      </c>
    </row>
    <row r="2496" spans="1:13" x14ac:dyDescent="0.15">
      <c r="A2496" s="21">
        <f t="shared" si="195"/>
        <v>74.410000000000025</v>
      </c>
      <c r="B2496" s="21">
        <v>347.56</v>
      </c>
      <c r="C2496" s="21">
        <v>91192.5</v>
      </c>
      <c r="D2496" s="21">
        <v>0.99682000000000004</v>
      </c>
      <c r="E2496" s="21">
        <v>928.4</v>
      </c>
      <c r="F2496" s="21">
        <v>667.74</v>
      </c>
      <c r="G2496" s="21">
        <f t="shared" si="196"/>
        <v>1.3903615179560906</v>
      </c>
      <c r="H2496" s="67">
        <v>2.3102999999999999E-5</v>
      </c>
      <c r="I2496" s="21">
        <f t="shared" si="197"/>
        <v>2.3176701912080413E-5</v>
      </c>
      <c r="J2496" s="21">
        <v>3.0474999999999999E-2</v>
      </c>
      <c r="K2496" s="21">
        <f t="shared" si="198"/>
        <v>3.2930008249153461E-5</v>
      </c>
      <c r="L2496" s="21">
        <f t="shared" si="199"/>
        <v>0.70381706972928626</v>
      </c>
      <c r="M2496" s="21" t="s">
        <v>262</v>
      </c>
    </row>
    <row r="2497" spans="1:13" x14ac:dyDescent="0.15">
      <c r="A2497" s="21">
        <f t="shared" si="195"/>
        <v>76</v>
      </c>
      <c r="B2497" s="21">
        <v>349.15</v>
      </c>
      <c r="C2497" s="21">
        <v>91192.5</v>
      </c>
      <c r="D2497" s="21">
        <v>0.99226999999999999</v>
      </c>
      <c r="E2497" s="21">
        <v>928.75</v>
      </c>
      <c r="F2497" s="21">
        <v>668.1</v>
      </c>
      <c r="G2497" s="21">
        <f t="shared" si="196"/>
        <v>1.3901362071546175</v>
      </c>
      <c r="H2497" s="67">
        <v>2.3184999999999999E-5</v>
      </c>
      <c r="I2497" s="21">
        <f t="shared" si="197"/>
        <v>2.3365616213329031E-5</v>
      </c>
      <c r="J2497" s="21">
        <v>3.0602000000000001E-2</v>
      </c>
      <c r="K2497" s="21">
        <f t="shared" si="198"/>
        <v>3.3206348600930146E-5</v>
      </c>
      <c r="L2497" s="21">
        <f t="shared" si="199"/>
        <v>0.70364906705444086</v>
      </c>
      <c r="M2497" s="21" t="s">
        <v>262</v>
      </c>
    </row>
    <row r="2498" spans="1:13" x14ac:dyDescent="0.15">
      <c r="A2498" s="21">
        <f t="shared" si="195"/>
        <v>77.590000000000032</v>
      </c>
      <c r="B2498" s="21">
        <v>350.74</v>
      </c>
      <c r="C2498" s="21">
        <v>91192.5</v>
      </c>
      <c r="D2498" s="21">
        <v>0.98775999999999997</v>
      </c>
      <c r="E2498" s="21">
        <v>929.11</v>
      </c>
      <c r="F2498" s="21">
        <v>668.46</v>
      </c>
      <c r="G2498" s="21">
        <f t="shared" si="196"/>
        <v>1.3899260987942434</v>
      </c>
      <c r="H2498" s="67">
        <v>2.3268000000000002E-5</v>
      </c>
      <c r="I2498" s="21">
        <f t="shared" si="197"/>
        <v>2.3556329472746418E-5</v>
      </c>
      <c r="J2498" s="21">
        <v>3.073E-2</v>
      </c>
      <c r="K2498" s="21">
        <f t="shared" si="198"/>
        <v>3.348451329208867E-5</v>
      </c>
      <c r="L2498" s="21">
        <f t="shared" si="199"/>
        <v>0.70349923462414587</v>
      </c>
      <c r="M2498" s="21" t="s">
        <v>262</v>
      </c>
    </row>
    <row r="2499" spans="1:13" x14ac:dyDescent="0.15">
      <c r="A2499" s="21">
        <f t="shared" si="195"/>
        <v>79.180000000000007</v>
      </c>
      <c r="B2499" s="21">
        <v>352.33</v>
      </c>
      <c r="C2499" s="21">
        <v>91192.5</v>
      </c>
      <c r="D2499" s="21">
        <v>0.98329999999999995</v>
      </c>
      <c r="E2499" s="21">
        <v>929.45999999999992</v>
      </c>
      <c r="F2499" s="21">
        <v>668.83</v>
      </c>
      <c r="G2499" s="21">
        <f t="shared" si="196"/>
        <v>1.3896804868202681</v>
      </c>
      <c r="H2499" s="67">
        <v>2.3349999999999998E-5</v>
      </c>
      <c r="I2499" s="21">
        <f t="shared" si="197"/>
        <v>2.3746567680260346E-5</v>
      </c>
      <c r="J2499" s="21">
        <v>3.0856999999999999E-2</v>
      </c>
      <c r="K2499" s="21">
        <f t="shared" si="198"/>
        <v>3.3762683455848976E-5</v>
      </c>
      <c r="L2499" s="21">
        <f t="shared" si="199"/>
        <v>0.70333768674854957</v>
      </c>
      <c r="M2499" s="21" t="s">
        <v>262</v>
      </c>
    </row>
    <row r="2500" spans="1:13" x14ac:dyDescent="0.15">
      <c r="A2500" s="21">
        <f t="shared" si="195"/>
        <v>80.770000000000039</v>
      </c>
      <c r="B2500" s="21">
        <v>353.92</v>
      </c>
      <c r="C2500" s="21">
        <v>91192.5</v>
      </c>
      <c r="D2500" s="21">
        <v>0.97887000000000002</v>
      </c>
      <c r="E2500" s="21">
        <v>929.83</v>
      </c>
      <c r="F2500" s="21">
        <v>669.2</v>
      </c>
      <c r="G2500" s="21">
        <f t="shared" si="196"/>
        <v>1.3894650328750746</v>
      </c>
      <c r="H2500" s="67">
        <v>2.3431999999999999E-5</v>
      </c>
      <c r="I2500" s="21">
        <f t="shared" si="197"/>
        <v>2.3937805837343056E-5</v>
      </c>
      <c r="J2500" s="21">
        <v>3.0984999999999999E-2</v>
      </c>
      <c r="K2500" s="21">
        <f t="shared" si="198"/>
        <v>3.4042616135130522E-5</v>
      </c>
      <c r="L2500" s="21">
        <f t="shared" si="199"/>
        <v>0.70317174632886881</v>
      </c>
      <c r="M2500" s="21" t="s">
        <v>262</v>
      </c>
    </row>
    <row r="2501" spans="1:13" x14ac:dyDescent="0.15">
      <c r="A2501" s="21">
        <f t="shared" si="195"/>
        <v>82.360000000000014</v>
      </c>
      <c r="B2501" s="21">
        <v>355.51</v>
      </c>
      <c r="C2501" s="21">
        <v>91192.5</v>
      </c>
      <c r="D2501" s="21">
        <v>0.97448999999999997</v>
      </c>
      <c r="E2501" s="21">
        <v>930.18999999999994</v>
      </c>
      <c r="F2501" s="21">
        <v>669.57</v>
      </c>
      <c r="G2501" s="21">
        <f t="shared" si="196"/>
        <v>1.3892348820885043</v>
      </c>
      <c r="H2501" s="67">
        <v>2.3513999999999999E-5</v>
      </c>
      <c r="I2501" s="21">
        <f t="shared" si="197"/>
        <v>2.4129544684912109E-5</v>
      </c>
      <c r="J2501" s="21">
        <v>3.1112999999999998E-2</v>
      </c>
      <c r="K2501" s="21">
        <f t="shared" si="198"/>
        <v>3.432360028962844E-5</v>
      </c>
      <c r="L2501" s="21">
        <f t="shared" si="199"/>
        <v>0.70300156397647284</v>
      </c>
      <c r="M2501" s="21" t="s">
        <v>262</v>
      </c>
    </row>
    <row r="2502" spans="1:13" x14ac:dyDescent="0.15">
      <c r="A2502" s="21">
        <f t="shared" si="195"/>
        <v>83.950000000000045</v>
      </c>
      <c r="B2502" s="21">
        <v>357.1</v>
      </c>
      <c r="C2502" s="21">
        <v>91192.5</v>
      </c>
      <c r="D2502" s="21">
        <v>0.97014</v>
      </c>
      <c r="E2502" s="21">
        <v>930.56000000000006</v>
      </c>
      <c r="F2502" s="21">
        <v>669.95</v>
      </c>
      <c r="G2502" s="21">
        <f t="shared" si="196"/>
        <v>1.3889991790432121</v>
      </c>
      <c r="H2502" s="67">
        <v>2.3595999999999999E-5</v>
      </c>
      <c r="I2502" s="21">
        <f t="shared" si="197"/>
        <v>2.4322262766198691E-5</v>
      </c>
      <c r="J2502" s="21">
        <v>3.124E-2</v>
      </c>
      <c r="K2502" s="21">
        <f t="shared" si="198"/>
        <v>3.4604472492221587E-5</v>
      </c>
      <c r="L2502" s="21">
        <f t="shared" si="199"/>
        <v>0.70286471702944953</v>
      </c>
      <c r="M2502" s="21" t="s">
        <v>262</v>
      </c>
    </row>
    <row r="2503" spans="1:13" x14ac:dyDescent="0.15">
      <c r="A2503" s="21">
        <f t="shared" si="195"/>
        <v>85.54000000000002</v>
      </c>
      <c r="B2503" s="21">
        <v>358.69</v>
      </c>
      <c r="C2503" s="21">
        <v>91192.5</v>
      </c>
      <c r="D2503" s="21">
        <v>0.96582999999999997</v>
      </c>
      <c r="E2503" s="21">
        <v>930.93000000000006</v>
      </c>
      <c r="F2503" s="21">
        <v>670.32</v>
      </c>
      <c r="G2503" s="21">
        <f t="shared" si="196"/>
        <v>1.3887844611528821</v>
      </c>
      <c r="H2503" s="67">
        <v>2.3677999999999999E-5</v>
      </c>
      <c r="I2503" s="21">
        <f t="shared" si="197"/>
        <v>2.4515701520971601E-5</v>
      </c>
      <c r="J2503" s="21">
        <v>3.1368E-2</v>
      </c>
      <c r="K2503" s="21">
        <f t="shared" si="198"/>
        <v>3.4887440772334023E-5</v>
      </c>
      <c r="L2503" s="21">
        <f t="shared" si="199"/>
        <v>0.70270850994644229</v>
      </c>
      <c r="M2503" s="21" t="s">
        <v>262</v>
      </c>
    </row>
    <row r="2504" spans="1:13" x14ac:dyDescent="0.15">
      <c r="A2504" s="21">
        <f t="shared" si="195"/>
        <v>87.13</v>
      </c>
      <c r="B2504" s="21">
        <v>360.28</v>
      </c>
      <c r="C2504" s="21">
        <v>91192.5</v>
      </c>
      <c r="D2504" s="21">
        <v>0.96155999999999997</v>
      </c>
      <c r="E2504" s="21">
        <v>931.30000000000007</v>
      </c>
      <c r="F2504" s="21">
        <v>670.71</v>
      </c>
      <c r="G2504" s="21">
        <f t="shared" si="196"/>
        <v>1.3885285741974922</v>
      </c>
      <c r="H2504" s="67">
        <v>2.3759000000000001E-5</v>
      </c>
      <c r="I2504" s="21">
        <f t="shared" si="197"/>
        <v>2.4708806522733891E-5</v>
      </c>
      <c r="J2504" s="21">
        <v>3.1495000000000002E-2</v>
      </c>
      <c r="K2504" s="21">
        <f t="shared" si="198"/>
        <v>3.5170263404826248E-5</v>
      </c>
      <c r="L2504" s="21">
        <f t="shared" si="199"/>
        <v>0.7025482362279728</v>
      </c>
      <c r="M2504" s="21" t="s">
        <v>262</v>
      </c>
    </row>
    <row r="2505" spans="1:13" x14ac:dyDescent="0.15">
      <c r="A2505" s="21">
        <f t="shared" si="195"/>
        <v>88.720000000000027</v>
      </c>
      <c r="B2505" s="21">
        <v>361.87</v>
      </c>
      <c r="C2505" s="21">
        <v>91192.5</v>
      </c>
      <c r="D2505" s="21">
        <v>0.95733000000000001</v>
      </c>
      <c r="E2505" s="21">
        <v>931.68</v>
      </c>
      <c r="F2505" s="21">
        <v>671.08999999999992</v>
      </c>
      <c r="G2505" s="21">
        <f t="shared" si="196"/>
        <v>1.3883085726206621</v>
      </c>
      <c r="H2505" s="67">
        <v>2.3839999999999999E-5</v>
      </c>
      <c r="I2505" s="21">
        <f t="shared" si="197"/>
        <v>2.4902593671983535E-5</v>
      </c>
      <c r="J2505" s="21">
        <v>3.1622999999999998E-2</v>
      </c>
      <c r="K2505" s="21">
        <f t="shared" si="198"/>
        <v>3.5454766262295724E-5</v>
      </c>
      <c r="L2505" s="21">
        <f t="shared" si="199"/>
        <v>0.70237647282041549</v>
      </c>
      <c r="M2505" s="21" t="s">
        <v>262</v>
      </c>
    </row>
    <row r="2506" spans="1:13" x14ac:dyDescent="0.15">
      <c r="A2506" s="21">
        <f t="shared" si="195"/>
        <v>90.31</v>
      </c>
      <c r="B2506" s="21">
        <v>363.46</v>
      </c>
      <c r="C2506" s="21">
        <v>91192.5</v>
      </c>
      <c r="D2506" s="21">
        <v>0.95313999999999999</v>
      </c>
      <c r="E2506" s="21">
        <v>932.06</v>
      </c>
      <c r="F2506" s="21">
        <v>671.48</v>
      </c>
      <c r="G2506" s="21">
        <f t="shared" si="196"/>
        <v>1.3880681479716446</v>
      </c>
      <c r="H2506" s="67">
        <v>2.3921E-5</v>
      </c>
      <c r="I2506" s="21">
        <f t="shared" si="197"/>
        <v>2.5097047653020544E-5</v>
      </c>
      <c r="J2506" s="21">
        <v>3.1751000000000001E-2</v>
      </c>
      <c r="K2506" s="21">
        <f t="shared" si="198"/>
        <v>3.5740188760093154E-5</v>
      </c>
      <c r="L2506" s="21">
        <f t="shared" si="199"/>
        <v>0.70220803313281466</v>
      </c>
      <c r="M2506" s="21" t="s">
        <v>262</v>
      </c>
    </row>
    <row r="2507" spans="1:13" x14ac:dyDescent="0.15">
      <c r="A2507" s="21">
        <f t="shared" si="195"/>
        <v>91.900000000000034</v>
      </c>
      <c r="B2507" s="21">
        <v>365.05</v>
      </c>
      <c r="C2507" s="21">
        <v>91192.5</v>
      </c>
      <c r="D2507" s="21">
        <v>0.94898000000000005</v>
      </c>
      <c r="E2507" s="21">
        <v>932.44</v>
      </c>
      <c r="F2507" s="21">
        <v>671.87</v>
      </c>
      <c r="G2507" s="21">
        <f t="shared" si="196"/>
        <v>1.3878280024409484</v>
      </c>
      <c r="H2507" s="67">
        <v>2.4003E-5</v>
      </c>
      <c r="I2507" s="21">
        <f t="shared" si="197"/>
        <v>2.5293472992054625E-5</v>
      </c>
      <c r="J2507" s="21">
        <v>3.1877999999999997E-2</v>
      </c>
      <c r="K2507" s="21">
        <f t="shared" si="198"/>
        <v>3.602575663810175E-5</v>
      </c>
      <c r="L2507" s="21">
        <f t="shared" si="199"/>
        <v>0.70209415019762866</v>
      </c>
      <c r="M2507" s="21" t="s">
        <v>262</v>
      </c>
    </row>
    <row r="2508" spans="1:13" x14ac:dyDescent="0.15">
      <c r="A2508" s="21">
        <f t="shared" si="195"/>
        <v>93.490000000000009</v>
      </c>
      <c r="B2508" s="21">
        <v>366.64</v>
      </c>
      <c r="C2508" s="21">
        <v>91192.5</v>
      </c>
      <c r="D2508" s="21">
        <v>0.94486000000000003</v>
      </c>
      <c r="E2508" s="21">
        <v>932.83</v>
      </c>
      <c r="F2508" s="21">
        <v>672.26</v>
      </c>
      <c r="G2508" s="21">
        <f t="shared" si="196"/>
        <v>1.3876030107398925</v>
      </c>
      <c r="H2508" s="67">
        <v>2.4083E-5</v>
      </c>
      <c r="I2508" s="21">
        <f t="shared" si="197"/>
        <v>2.548843214867811E-5</v>
      </c>
      <c r="J2508" s="21">
        <v>3.2006E-2</v>
      </c>
      <c r="K2508" s="21">
        <f t="shared" si="198"/>
        <v>3.6312941703989643E-5</v>
      </c>
      <c r="L2508" s="21">
        <f t="shared" si="199"/>
        <v>0.70191041960882328</v>
      </c>
      <c r="M2508" s="21" t="s">
        <v>262</v>
      </c>
    </row>
    <row r="2509" spans="1:13" x14ac:dyDescent="0.15">
      <c r="A2509" s="21">
        <f t="shared" si="195"/>
        <v>95.080000000000041</v>
      </c>
      <c r="B2509" s="21">
        <v>368.23</v>
      </c>
      <c r="C2509" s="21">
        <v>91192.5</v>
      </c>
      <c r="D2509" s="21">
        <v>0.94077</v>
      </c>
      <c r="E2509" s="21">
        <v>933.22</v>
      </c>
      <c r="F2509" s="21">
        <v>672.66000000000008</v>
      </c>
      <c r="G2509" s="21">
        <f t="shared" si="196"/>
        <v>1.3873576546843873</v>
      </c>
      <c r="H2509" s="67">
        <v>2.4164000000000001E-5</v>
      </c>
      <c r="I2509" s="21">
        <f t="shared" si="197"/>
        <v>2.5685342857446561E-5</v>
      </c>
      <c r="J2509" s="21">
        <v>3.2134000000000003E-2</v>
      </c>
      <c r="K2509" s="21">
        <f t="shared" si="198"/>
        <v>3.6601365818407539E-5</v>
      </c>
      <c r="L2509" s="21">
        <f t="shared" si="199"/>
        <v>0.70175913611750795</v>
      </c>
      <c r="M2509" s="21" t="s">
        <v>262</v>
      </c>
    </row>
    <row r="2510" spans="1:13" x14ac:dyDescent="0.15">
      <c r="A2510" s="21">
        <f t="shared" si="195"/>
        <v>96.670000000000016</v>
      </c>
      <c r="B2510" s="21">
        <v>369.82</v>
      </c>
      <c r="C2510" s="21">
        <v>91192.5</v>
      </c>
      <c r="D2510" s="21">
        <v>0.93672</v>
      </c>
      <c r="E2510" s="21">
        <v>933.61</v>
      </c>
      <c r="F2510" s="21">
        <v>673.06</v>
      </c>
      <c r="G2510" s="21">
        <f t="shared" si="196"/>
        <v>1.3871125902594124</v>
      </c>
      <c r="H2510" s="67">
        <v>2.4244999999999999E-5</v>
      </c>
      <c r="I2510" s="21">
        <f t="shared" si="197"/>
        <v>2.5882867879409002E-5</v>
      </c>
      <c r="J2510" s="21">
        <v>3.2260999999999998E-2</v>
      </c>
      <c r="K2510" s="21">
        <f t="shared" si="198"/>
        <v>3.6889480335396606E-5</v>
      </c>
      <c r="L2510" s="21">
        <f t="shared" si="199"/>
        <v>0.70163275936889746</v>
      </c>
      <c r="M2510" s="21" t="s">
        <v>262</v>
      </c>
    </row>
    <row r="2511" spans="1:13" x14ac:dyDescent="0.15">
      <c r="A2511" s="21">
        <f t="shared" si="195"/>
        <v>98.260000000000048</v>
      </c>
      <c r="B2511" s="21">
        <v>371.41</v>
      </c>
      <c r="C2511" s="21">
        <v>91192.5</v>
      </c>
      <c r="D2511" s="21">
        <v>0.93269999999999997</v>
      </c>
      <c r="E2511" s="21">
        <v>934.01</v>
      </c>
      <c r="F2511" s="21">
        <v>673.45999999999992</v>
      </c>
      <c r="G2511" s="21">
        <f t="shared" si="196"/>
        <v>1.3868826656371576</v>
      </c>
      <c r="H2511" s="67">
        <v>2.4324999999999998E-5</v>
      </c>
      <c r="I2511" s="21">
        <f t="shared" si="197"/>
        <v>2.6080197276723489E-5</v>
      </c>
      <c r="J2511" s="21">
        <v>3.2389000000000001E-2</v>
      </c>
      <c r="K2511" s="21">
        <f t="shared" si="198"/>
        <v>3.7179542097980896E-5</v>
      </c>
      <c r="L2511" s="21">
        <f t="shared" si="199"/>
        <v>0.70146633888048404</v>
      </c>
      <c r="M2511" s="21" t="s">
        <v>262</v>
      </c>
    </row>
    <row r="2512" spans="1:13" x14ac:dyDescent="0.15">
      <c r="A2512" s="21">
        <f t="shared" si="195"/>
        <v>99.850000000000023</v>
      </c>
      <c r="B2512" s="21">
        <v>373</v>
      </c>
      <c r="C2512" s="21">
        <v>91192.5</v>
      </c>
      <c r="D2512" s="21">
        <v>0.92871999999999999</v>
      </c>
      <c r="E2512" s="21">
        <v>934.4</v>
      </c>
      <c r="F2512" s="21">
        <v>673.87</v>
      </c>
      <c r="G2512" s="21">
        <f t="shared" si="196"/>
        <v>1.3866175968658643</v>
      </c>
      <c r="H2512" s="67">
        <v>2.4405000000000001E-5</v>
      </c>
      <c r="I2512" s="21">
        <f t="shared" si="197"/>
        <v>2.6278103195796365E-5</v>
      </c>
      <c r="J2512" s="21">
        <v>3.2516999999999997E-2</v>
      </c>
      <c r="K2512" s="21">
        <f t="shared" si="198"/>
        <v>3.7470789447134195E-5</v>
      </c>
      <c r="L2512" s="21">
        <f t="shared" si="199"/>
        <v>0.70129569148445436</v>
      </c>
      <c r="M2512" s="21" t="s">
        <v>262</v>
      </c>
    </row>
    <row r="2513" spans="1:13" x14ac:dyDescent="0.15">
      <c r="A2513" s="21">
        <f t="shared" si="195"/>
        <v>-218.14999999999998</v>
      </c>
      <c r="B2513" s="21">
        <v>55</v>
      </c>
      <c r="C2513" s="21">
        <v>101325</v>
      </c>
      <c r="D2513" s="21">
        <v>1303.5999999999999</v>
      </c>
      <c r="E2513" s="21">
        <v>1671.2</v>
      </c>
      <c r="F2513" s="21">
        <v>1176.3999999999999</v>
      </c>
      <c r="G2513" s="21">
        <f t="shared" si="196"/>
        <v>1.420605236314179</v>
      </c>
      <c r="H2513" s="21">
        <v>8.7352999999999997E-4</v>
      </c>
      <c r="I2513" s="21">
        <f t="shared" si="197"/>
        <v>6.7009051856397673E-7</v>
      </c>
      <c r="J2513" s="21">
        <v>0.20011000000000001</v>
      </c>
      <c r="K2513" s="21">
        <f t="shared" si="198"/>
        <v>9.1853564257964589E-8</v>
      </c>
      <c r="L2513" s="21">
        <f t="shared" si="199"/>
        <v>7.2952043176253056</v>
      </c>
      <c r="M2513" s="21" t="s">
        <v>264</v>
      </c>
    </row>
    <row r="2514" spans="1:13" x14ac:dyDescent="0.15">
      <c r="A2514" s="21">
        <f t="shared" si="195"/>
        <v>-216.55999999999997</v>
      </c>
      <c r="B2514" s="21">
        <v>56.59</v>
      </c>
      <c r="C2514" s="21">
        <v>101325</v>
      </c>
      <c r="D2514" s="21">
        <v>1296.9000000000001</v>
      </c>
      <c r="E2514" s="21">
        <v>1670.1999999999998</v>
      </c>
      <c r="F2514" s="21">
        <v>1139.3999999999999</v>
      </c>
      <c r="G2514" s="21">
        <f t="shared" si="196"/>
        <v>1.465859224153063</v>
      </c>
      <c r="H2514" s="21">
        <v>7.9173000000000004E-4</v>
      </c>
      <c r="I2514" s="21">
        <f t="shared" si="197"/>
        <v>6.1047883414295629E-7</v>
      </c>
      <c r="J2514" s="21">
        <v>0.19828999999999999</v>
      </c>
      <c r="K2514" s="21">
        <f t="shared" si="198"/>
        <v>9.1543148049613892E-8</v>
      </c>
      <c r="L2514" s="21">
        <f t="shared" si="199"/>
        <v>6.6687550859851736</v>
      </c>
      <c r="M2514" s="21" t="s">
        <v>264</v>
      </c>
    </row>
    <row r="2515" spans="1:13" x14ac:dyDescent="0.15">
      <c r="A2515" s="21">
        <f t="shared" si="195"/>
        <v>-214.96999999999997</v>
      </c>
      <c r="B2515" s="21">
        <v>58.18</v>
      </c>
      <c r="C2515" s="21">
        <v>101325</v>
      </c>
      <c r="D2515" s="21">
        <v>1290.0999999999999</v>
      </c>
      <c r="E2515" s="21">
        <v>1671.3</v>
      </c>
      <c r="F2515" s="21">
        <v>1112.1000000000001</v>
      </c>
      <c r="G2515" s="21">
        <f t="shared" si="196"/>
        <v>1.5028324790936065</v>
      </c>
      <c r="H2515" s="21">
        <v>7.2024000000000003E-4</v>
      </c>
      <c r="I2515" s="21">
        <f t="shared" si="197"/>
        <v>5.5828230369738783E-7</v>
      </c>
      <c r="J2515" s="21">
        <v>0.19636999999999999</v>
      </c>
      <c r="K2515" s="21">
        <f t="shared" si="198"/>
        <v>9.1074616612016572E-8</v>
      </c>
      <c r="L2515" s="21">
        <f t="shared" si="199"/>
        <v>6.1299440444059687</v>
      </c>
      <c r="M2515" s="21" t="s">
        <v>264</v>
      </c>
    </row>
    <row r="2516" spans="1:13" x14ac:dyDescent="0.15">
      <c r="A2516" s="21">
        <f t="shared" si="195"/>
        <v>-213.37999999999997</v>
      </c>
      <c r="B2516" s="21">
        <v>59.77</v>
      </c>
      <c r="C2516" s="21">
        <v>101325</v>
      </c>
      <c r="D2516" s="21">
        <v>1283.0999999999999</v>
      </c>
      <c r="E2516" s="21">
        <v>1673</v>
      </c>
      <c r="F2516" s="21">
        <v>1091.3</v>
      </c>
      <c r="G2516" s="21">
        <f t="shared" si="196"/>
        <v>1.5330339961513793</v>
      </c>
      <c r="H2516" s="21">
        <v>6.5757000000000001E-4</v>
      </c>
      <c r="I2516" s="21">
        <f t="shared" si="197"/>
        <v>5.1248538695347206E-7</v>
      </c>
      <c r="J2516" s="21">
        <v>0.19436999999999999</v>
      </c>
      <c r="K2516" s="21">
        <f t="shared" si="198"/>
        <v>9.0546733728176167E-8</v>
      </c>
      <c r="L2516" s="21">
        <f t="shared" si="199"/>
        <v>5.6598992128414887</v>
      </c>
      <c r="M2516" s="21" t="s">
        <v>264</v>
      </c>
    </row>
    <row r="2517" spans="1:13" x14ac:dyDescent="0.15">
      <c r="A2517" s="21">
        <f t="shared" si="195"/>
        <v>-211.78999999999996</v>
      </c>
      <c r="B2517" s="21">
        <v>61.36</v>
      </c>
      <c r="C2517" s="21">
        <v>101325</v>
      </c>
      <c r="D2517" s="21">
        <v>1276.0999999999999</v>
      </c>
      <c r="E2517" s="21">
        <v>1674.6000000000001</v>
      </c>
      <c r="F2517" s="21">
        <v>1074.7</v>
      </c>
      <c r="G2517" s="21">
        <f t="shared" si="196"/>
        <v>1.5582022890108869</v>
      </c>
      <c r="H2517" s="21">
        <v>6.0245999999999997E-4</v>
      </c>
      <c r="I2517" s="21">
        <f t="shared" si="197"/>
        <v>4.7211033618055011E-7</v>
      </c>
      <c r="J2517" s="21">
        <v>0.19231000000000001</v>
      </c>
      <c r="K2517" s="21">
        <f t="shared" si="198"/>
        <v>8.9992449356937477E-8</v>
      </c>
      <c r="L2517" s="21">
        <f t="shared" si="199"/>
        <v>5.2461105298736417</v>
      </c>
      <c r="M2517" s="21" t="s">
        <v>264</v>
      </c>
    </row>
    <row r="2518" spans="1:13" x14ac:dyDescent="0.15">
      <c r="A2518" s="21">
        <f t="shared" si="195"/>
        <v>-210.2</v>
      </c>
      <c r="B2518" s="21">
        <v>62.95</v>
      </c>
      <c r="C2518" s="21">
        <v>101325</v>
      </c>
      <c r="D2518" s="21">
        <v>1269</v>
      </c>
      <c r="E2518" s="21">
        <v>1675.8999999999999</v>
      </c>
      <c r="F2518" s="21">
        <v>1061</v>
      </c>
      <c r="G2518" s="21">
        <f t="shared" si="196"/>
        <v>1.5795475966069745</v>
      </c>
      <c r="H2518" s="21">
        <v>5.5385999999999999E-4</v>
      </c>
      <c r="I2518" s="21">
        <f t="shared" si="197"/>
        <v>4.3645390070921987E-7</v>
      </c>
      <c r="J2518" s="21">
        <v>0.19020999999999999</v>
      </c>
      <c r="K2518" s="21">
        <f t="shared" si="198"/>
        <v>8.9438317865596702E-8</v>
      </c>
      <c r="L2518" s="21">
        <f t="shared" si="199"/>
        <v>4.8799430839598337</v>
      </c>
      <c r="M2518" s="21" t="s">
        <v>264</v>
      </c>
    </row>
    <row r="2519" spans="1:13" x14ac:dyDescent="0.15">
      <c r="A2519" s="21">
        <f t="shared" si="195"/>
        <v>-208.60999999999996</v>
      </c>
      <c r="B2519" s="21">
        <v>64.540000000000006</v>
      </c>
      <c r="C2519" s="21">
        <v>101325</v>
      </c>
      <c r="D2519" s="21">
        <v>1261.9000000000001</v>
      </c>
      <c r="E2519" s="21">
        <v>1676.8000000000002</v>
      </c>
      <c r="F2519" s="21">
        <v>1049.1999999999998</v>
      </c>
      <c r="G2519" s="21">
        <f t="shared" si="196"/>
        <v>1.598170034311857</v>
      </c>
      <c r="H2519" s="21">
        <v>5.1084000000000004E-4</v>
      </c>
      <c r="I2519" s="21">
        <f t="shared" si="197"/>
        <v>4.0481813138917505E-7</v>
      </c>
      <c r="J2519" s="21">
        <v>0.18806999999999999</v>
      </c>
      <c r="K2519" s="21">
        <f t="shared" si="198"/>
        <v>8.8881897768359705E-8</v>
      </c>
      <c r="L2519" s="21">
        <f t="shared" si="199"/>
        <v>4.5545621949274215</v>
      </c>
      <c r="M2519" s="21" t="s">
        <v>264</v>
      </c>
    </row>
    <row r="2520" spans="1:13" x14ac:dyDescent="0.15">
      <c r="A2520" s="21">
        <f t="shared" si="195"/>
        <v>-207.01999999999998</v>
      </c>
      <c r="B2520" s="21">
        <v>66.13</v>
      </c>
      <c r="C2520" s="21">
        <v>101325</v>
      </c>
      <c r="D2520" s="21">
        <v>1254.7</v>
      </c>
      <c r="E2520" s="21">
        <v>1677.4</v>
      </c>
      <c r="F2520" s="21">
        <v>1038.8</v>
      </c>
      <c r="G2520" s="21">
        <f t="shared" si="196"/>
        <v>1.6147477859068158</v>
      </c>
      <c r="H2520" s="21">
        <v>4.7266000000000002E-4</v>
      </c>
      <c r="I2520" s="21">
        <f t="shared" si="197"/>
        <v>3.7671156451741452E-7</v>
      </c>
      <c r="J2520" s="21">
        <v>0.18590999999999999</v>
      </c>
      <c r="K2520" s="21">
        <f t="shared" si="198"/>
        <v>8.8333657744484166E-8</v>
      </c>
      <c r="L2520" s="21">
        <f t="shared" si="199"/>
        <v>4.2646435587112048</v>
      </c>
      <c r="M2520" s="21" t="s">
        <v>264</v>
      </c>
    </row>
    <row r="2521" spans="1:13" x14ac:dyDescent="0.15">
      <c r="A2521" s="21">
        <f t="shared" si="195"/>
        <v>-205.42999999999998</v>
      </c>
      <c r="B2521" s="21">
        <v>67.72</v>
      </c>
      <c r="C2521" s="21">
        <v>101325</v>
      </c>
      <c r="D2521" s="21">
        <v>1247.5</v>
      </c>
      <c r="E2521" s="21">
        <v>1677.7</v>
      </c>
      <c r="F2521" s="21">
        <v>1029.3000000000002</v>
      </c>
      <c r="G2521" s="21">
        <f t="shared" si="196"/>
        <v>1.629942679490916</v>
      </c>
      <c r="H2521" s="21">
        <v>4.3865000000000001E-4</v>
      </c>
      <c r="I2521" s="21">
        <f t="shared" si="197"/>
        <v>3.5162324649298598E-7</v>
      </c>
      <c r="J2521" s="21">
        <v>0.18371999999999999</v>
      </c>
      <c r="K2521" s="21">
        <f t="shared" si="198"/>
        <v>8.778121301911207E-8</v>
      </c>
      <c r="L2521" s="21">
        <f t="shared" si="199"/>
        <v>4.0056776888743739</v>
      </c>
      <c r="M2521" s="21" t="s">
        <v>264</v>
      </c>
    </row>
    <row r="2522" spans="1:13" x14ac:dyDescent="0.15">
      <c r="A2522" s="21">
        <f t="shared" si="195"/>
        <v>-203.83999999999997</v>
      </c>
      <c r="B2522" s="21">
        <v>69.31</v>
      </c>
      <c r="C2522" s="21">
        <v>101325</v>
      </c>
      <c r="D2522" s="21">
        <v>1240.2</v>
      </c>
      <c r="E2522" s="21">
        <v>1677.8999999999999</v>
      </c>
      <c r="F2522" s="21">
        <v>1020.5</v>
      </c>
      <c r="G2522" s="21">
        <f t="shared" si="196"/>
        <v>1.6441940225379714</v>
      </c>
      <c r="H2522" s="21">
        <v>4.0824999999999998E-4</v>
      </c>
      <c r="I2522" s="21">
        <f t="shared" si="197"/>
        <v>3.2918077729398481E-7</v>
      </c>
      <c r="J2522" s="21">
        <v>0.18151</v>
      </c>
      <c r="K2522" s="21">
        <f t="shared" si="198"/>
        <v>8.7225357020147684E-8</v>
      </c>
      <c r="L2522" s="21">
        <f t="shared" si="199"/>
        <v>3.7739114924797525</v>
      </c>
      <c r="M2522" s="21" t="s">
        <v>264</v>
      </c>
    </row>
    <row r="2523" spans="1:13" x14ac:dyDescent="0.15">
      <c r="A2523" s="21">
        <f t="shared" si="195"/>
        <v>-202.24999999999997</v>
      </c>
      <c r="B2523" s="21">
        <v>70.900000000000006</v>
      </c>
      <c r="C2523" s="21">
        <v>101325</v>
      </c>
      <c r="D2523" s="21">
        <v>1233</v>
      </c>
      <c r="E2523" s="21">
        <v>1677.8999999999999</v>
      </c>
      <c r="F2523" s="21">
        <v>1012.2</v>
      </c>
      <c r="G2523" s="21">
        <f t="shared" si="196"/>
        <v>1.6576763485477177</v>
      </c>
      <c r="H2523" s="21">
        <v>3.8099999999999999E-4</v>
      </c>
      <c r="I2523" s="21">
        <f t="shared" si="197"/>
        <v>3.0900243309002431E-7</v>
      </c>
      <c r="J2523" s="21">
        <v>0.17929</v>
      </c>
      <c r="K2523" s="21">
        <f t="shared" si="198"/>
        <v>8.6661642621190601E-8</v>
      </c>
      <c r="L2523" s="21">
        <f t="shared" si="199"/>
        <v>3.56561938758436</v>
      </c>
      <c r="M2523" s="21" t="s">
        <v>264</v>
      </c>
    </row>
    <row r="2524" spans="1:13" x14ac:dyDescent="0.15">
      <c r="A2524" s="21">
        <f t="shared" si="195"/>
        <v>-200.65999999999997</v>
      </c>
      <c r="B2524" s="21">
        <v>72.489999999999995</v>
      </c>
      <c r="C2524" s="21">
        <v>101325</v>
      </c>
      <c r="D2524" s="21">
        <v>1225.5999999999999</v>
      </c>
      <c r="E2524" s="21">
        <v>1678.1</v>
      </c>
      <c r="F2524" s="21">
        <v>1004.1999999999999</v>
      </c>
      <c r="G2524" s="21">
        <f t="shared" si="196"/>
        <v>1.6710814578769169</v>
      </c>
      <c r="H2524" s="21">
        <v>3.5649999999999999E-4</v>
      </c>
      <c r="I2524" s="21">
        <f t="shared" si="197"/>
        <v>2.9087793733681466E-7</v>
      </c>
      <c r="J2524" s="21">
        <v>0.17705000000000001</v>
      </c>
      <c r="K2524" s="21">
        <f t="shared" si="198"/>
        <v>8.6085368212184537E-8</v>
      </c>
      <c r="L2524" s="21">
        <f t="shared" si="199"/>
        <v>3.3789474724654047</v>
      </c>
      <c r="M2524" s="21" t="s">
        <v>264</v>
      </c>
    </row>
    <row r="2525" spans="1:13" x14ac:dyDescent="0.15">
      <c r="A2525" s="21">
        <f t="shared" si="195"/>
        <v>-199.07</v>
      </c>
      <c r="B2525" s="21">
        <v>74.08</v>
      </c>
      <c r="C2525" s="21">
        <v>101325</v>
      </c>
      <c r="D2525" s="21">
        <v>1218.3</v>
      </c>
      <c r="E2525" s="21">
        <v>1678.3</v>
      </c>
      <c r="F2525" s="21">
        <v>996.56</v>
      </c>
      <c r="G2525" s="21">
        <f t="shared" si="196"/>
        <v>1.6840932808862488</v>
      </c>
      <c r="H2525" s="21">
        <v>3.344E-4</v>
      </c>
      <c r="I2525" s="21">
        <f t="shared" si="197"/>
        <v>2.7448083394894526E-7</v>
      </c>
      <c r="J2525" s="21">
        <v>0.17480999999999999</v>
      </c>
      <c r="K2525" s="21">
        <f t="shared" si="198"/>
        <v>8.5495338083149341E-8</v>
      </c>
      <c r="L2525" s="21">
        <f t="shared" si="199"/>
        <v>3.2104772038212919</v>
      </c>
      <c r="M2525" s="21" t="s">
        <v>264</v>
      </c>
    </row>
    <row r="2526" spans="1:13" x14ac:dyDescent="0.15">
      <c r="A2526" s="21">
        <f t="shared" si="195"/>
        <v>-197.47999999999996</v>
      </c>
      <c r="B2526" s="21">
        <v>75.67</v>
      </c>
      <c r="C2526" s="21">
        <v>101325</v>
      </c>
      <c r="D2526" s="21">
        <v>1210.9000000000001</v>
      </c>
      <c r="E2526" s="21">
        <v>1678.8000000000002</v>
      </c>
      <c r="F2526" s="21">
        <v>989.14</v>
      </c>
      <c r="G2526" s="21">
        <f t="shared" si="196"/>
        <v>1.697231938855976</v>
      </c>
      <c r="H2526" s="21">
        <v>3.1440999999999999E-4</v>
      </c>
      <c r="I2526" s="21">
        <f t="shared" si="197"/>
        <v>2.5964984722107523E-7</v>
      </c>
      <c r="J2526" s="21">
        <v>0.17255000000000001</v>
      </c>
      <c r="K2526" s="21">
        <f t="shared" si="198"/>
        <v>8.4880459879626061E-8</v>
      </c>
      <c r="L2526" s="21">
        <f t="shared" si="199"/>
        <v>3.0590061315560706</v>
      </c>
      <c r="M2526" s="21" t="s">
        <v>264</v>
      </c>
    </row>
    <row r="2527" spans="1:13" x14ac:dyDescent="0.15">
      <c r="A2527" s="21">
        <f t="shared" si="195"/>
        <v>-195.89</v>
      </c>
      <c r="B2527" s="21">
        <v>77.260000000000005</v>
      </c>
      <c r="C2527" s="21">
        <v>101325</v>
      </c>
      <c r="D2527" s="21">
        <v>1203.5</v>
      </c>
      <c r="E2527" s="21">
        <v>1679.4</v>
      </c>
      <c r="F2527" s="21">
        <v>981.91</v>
      </c>
      <c r="G2527" s="21">
        <f t="shared" si="196"/>
        <v>1.710340051532218</v>
      </c>
      <c r="H2527" s="21">
        <v>2.9627000000000001E-4</v>
      </c>
      <c r="I2527" s="21">
        <f t="shared" si="197"/>
        <v>2.4617366015787289E-7</v>
      </c>
      <c r="J2527" s="21">
        <v>0.17029</v>
      </c>
      <c r="K2527" s="21">
        <f t="shared" si="198"/>
        <v>8.425368448452246E-8</v>
      </c>
      <c r="L2527" s="21">
        <f t="shared" si="199"/>
        <v>2.9218147747959367</v>
      </c>
      <c r="M2527" s="21" t="s">
        <v>264</v>
      </c>
    </row>
    <row r="2528" spans="1:13" x14ac:dyDescent="0.15">
      <c r="A2528" s="21">
        <f t="shared" si="195"/>
        <v>-194.29999999999998</v>
      </c>
      <c r="B2528" s="21">
        <v>78.849999999999994</v>
      </c>
      <c r="C2528" s="21">
        <v>101325</v>
      </c>
      <c r="D2528" s="21">
        <v>1196</v>
      </c>
      <c r="E2528" s="21">
        <v>1680.3999999999999</v>
      </c>
      <c r="F2528" s="21">
        <v>974.8599999999999</v>
      </c>
      <c r="G2528" s="21">
        <f t="shared" si="196"/>
        <v>1.7237346901093491</v>
      </c>
      <c r="H2528" s="21">
        <v>2.7976999999999999E-4</v>
      </c>
      <c r="I2528" s="21">
        <f t="shared" si="197"/>
        <v>2.3392140468227424E-7</v>
      </c>
      <c r="J2528" s="21">
        <v>0.16802</v>
      </c>
      <c r="K2528" s="21">
        <f t="shared" si="198"/>
        <v>8.3602088688869276E-8</v>
      </c>
      <c r="L2528" s="21">
        <f t="shared" si="199"/>
        <v>2.7980330198785852</v>
      </c>
      <c r="M2528" s="21" t="s">
        <v>264</v>
      </c>
    </row>
    <row r="2529" spans="1:13" x14ac:dyDescent="0.15">
      <c r="A2529" s="21">
        <f t="shared" si="195"/>
        <v>-192.70999999999998</v>
      </c>
      <c r="B2529" s="21">
        <v>80.44</v>
      </c>
      <c r="C2529" s="21">
        <v>101325</v>
      </c>
      <c r="D2529" s="21">
        <v>1188.5</v>
      </c>
      <c r="E2529" s="21">
        <v>1681.8</v>
      </c>
      <c r="F2529" s="21">
        <v>967.97</v>
      </c>
      <c r="G2529" s="21">
        <f t="shared" si="196"/>
        <v>1.737450540822546</v>
      </c>
      <c r="H2529" s="21">
        <v>2.6470999999999998E-4</v>
      </c>
      <c r="I2529" s="21">
        <f t="shared" si="197"/>
        <v>2.2272612536811105E-7</v>
      </c>
      <c r="J2529" s="21">
        <v>0.16574</v>
      </c>
      <c r="K2529" s="21">
        <f t="shared" si="198"/>
        <v>8.2918951202842603E-8</v>
      </c>
      <c r="L2529" s="21">
        <f t="shared" si="199"/>
        <v>2.6860702184143839</v>
      </c>
      <c r="M2529" s="21" t="s">
        <v>264</v>
      </c>
    </row>
    <row r="2530" spans="1:13" x14ac:dyDescent="0.15">
      <c r="A2530" s="21">
        <f t="shared" si="195"/>
        <v>-191.11999999999998</v>
      </c>
      <c r="B2530" s="21">
        <v>82.03</v>
      </c>
      <c r="C2530" s="21">
        <v>101325</v>
      </c>
      <c r="D2530" s="21">
        <v>1180.9000000000001</v>
      </c>
      <c r="E2530" s="21">
        <v>1683.5</v>
      </c>
      <c r="F2530" s="21">
        <v>961.23</v>
      </c>
      <c r="G2530" s="21">
        <f t="shared" si="196"/>
        <v>1.7514018497133881</v>
      </c>
      <c r="H2530" s="21">
        <v>2.5094000000000001E-4</v>
      </c>
      <c r="I2530" s="21">
        <f t="shared" si="197"/>
        <v>2.1249894148530779E-7</v>
      </c>
      <c r="J2530" s="21">
        <v>0.16345000000000001</v>
      </c>
      <c r="K2530" s="21">
        <f t="shared" si="198"/>
        <v>8.2216442619525008E-8</v>
      </c>
      <c r="L2530" s="21">
        <f t="shared" si="199"/>
        <v>2.5846282655246249</v>
      </c>
      <c r="M2530" s="21" t="s">
        <v>264</v>
      </c>
    </row>
    <row r="2531" spans="1:13" x14ac:dyDescent="0.15">
      <c r="A2531" s="21">
        <f t="shared" si="195"/>
        <v>-189.52999999999997</v>
      </c>
      <c r="B2531" s="21">
        <v>83.62</v>
      </c>
      <c r="C2531" s="21">
        <v>101325</v>
      </c>
      <c r="D2531" s="21">
        <v>1173.3</v>
      </c>
      <c r="E2531" s="21">
        <v>1685.6</v>
      </c>
      <c r="F2531" s="21">
        <v>954.6400000000001</v>
      </c>
      <c r="G2531" s="21">
        <f t="shared" si="196"/>
        <v>1.7656917790999747</v>
      </c>
      <c r="H2531" s="21">
        <v>2.3830999999999999E-4</v>
      </c>
      <c r="I2531" s="21">
        <f t="shared" si="197"/>
        <v>2.0311088383192704E-7</v>
      </c>
      <c r="J2531" s="21">
        <v>0.16116</v>
      </c>
      <c r="K2531" s="21">
        <f t="shared" si="198"/>
        <v>8.1488001240704885E-8</v>
      </c>
      <c r="L2531" s="21">
        <f t="shared" si="199"/>
        <v>2.4925250434350952</v>
      </c>
      <c r="M2531" s="21" t="s">
        <v>264</v>
      </c>
    </row>
    <row r="2532" spans="1:13" x14ac:dyDescent="0.15">
      <c r="A2532" s="21">
        <f t="shared" si="195"/>
        <v>-187.94</v>
      </c>
      <c r="B2532" s="21">
        <v>85.21</v>
      </c>
      <c r="C2532" s="21">
        <v>101325</v>
      </c>
      <c r="D2532" s="21">
        <v>1165.5999999999999</v>
      </c>
      <c r="E2532" s="21">
        <v>1688.1</v>
      </c>
      <c r="F2532" s="21">
        <v>948.18999999999994</v>
      </c>
      <c r="G2532" s="21">
        <f t="shared" si="196"/>
        <v>1.7803393834569021</v>
      </c>
      <c r="H2532" s="21">
        <v>2.2670000000000001E-4</v>
      </c>
      <c r="I2532" s="21">
        <f t="shared" si="197"/>
        <v>1.9449210706932055E-7</v>
      </c>
      <c r="J2532" s="21">
        <v>0.15886</v>
      </c>
      <c r="K2532" s="21">
        <f t="shared" si="198"/>
        <v>8.0735929495080378E-8</v>
      </c>
      <c r="L2532" s="21">
        <f t="shared" si="199"/>
        <v>2.4089907465693061</v>
      </c>
      <c r="M2532" s="21" t="s">
        <v>264</v>
      </c>
    </row>
    <row r="2533" spans="1:13" x14ac:dyDescent="0.15">
      <c r="A2533" s="21">
        <f t="shared" si="195"/>
        <v>-186.34999999999997</v>
      </c>
      <c r="B2533" s="21">
        <v>86.8</v>
      </c>
      <c r="C2533" s="21">
        <v>101325</v>
      </c>
      <c r="D2533" s="21">
        <v>1157.9000000000001</v>
      </c>
      <c r="E2533" s="21">
        <v>1691.2</v>
      </c>
      <c r="F2533" s="21">
        <v>941.87</v>
      </c>
      <c r="G2533" s="21">
        <f t="shared" si="196"/>
        <v>1.7955768842833937</v>
      </c>
      <c r="H2533" s="21">
        <v>2.1599999999999999E-4</v>
      </c>
      <c r="I2533" s="21">
        <f t="shared" si="197"/>
        <v>1.8654460661542445E-7</v>
      </c>
      <c r="J2533" s="21">
        <v>0.15654999999999999</v>
      </c>
      <c r="K2533" s="21">
        <f t="shared" si="198"/>
        <v>7.9944216044395108E-8</v>
      </c>
      <c r="L2533" s="21">
        <f t="shared" si="199"/>
        <v>2.3334346854040242</v>
      </c>
      <c r="M2533" s="21" t="s">
        <v>264</v>
      </c>
    </row>
    <row r="2534" spans="1:13" x14ac:dyDescent="0.15">
      <c r="A2534" s="21">
        <f t="shared" si="195"/>
        <v>-184.76</v>
      </c>
      <c r="B2534" s="21">
        <v>88.39</v>
      </c>
      <c r="C2534" s="21">
        <v>101325</v>
      </c>
      <c r="D2534" s="21">
        <v>1150.0999999999999</v>
      </c>
      <c r="E2534" s="21">
        <v>1694.7</v>
      </c>
      <c r="F2534" s="21">
        <v>935.69</v>
      </c>
      <c r="G2534" s="21">
        <f t="shared" si="196"/>
        <v>1.8111767786339492</v>
      </c>
      <c r="H2534" s="21">
        <v>2.0610999999999999E-4</v>
      </c>
      <c r="I2534" s="21">
        <f t="shared" si="197"/>
        <v>1.7921050343448396E-7</v>
      </c>
      <c r="J2534" s="21">
        <v>0.15423999999999999</v>
      </c>
      <c r="K2534" s="21">
        <f t="shared" si="198"/>
        <v>7.9134995801366167E-8</v>
      </c>
      <c r="L2534" s="21">
        <f t="shared" si="199"/>
        <v>2.2646175894709542</v>
      </c>
      <c r="M2534" s="21" t="s">
        <v>264</v>
      </c>
    </row>
    <row r="2535" spans="1:13" x14ac:dyDescent="0.15">
      <c r="A2535" s="21">
        <f t="shared" si="195"/>
        <v>-183.16999999999996</v>
      </c>
      <c r="B2535" s="21">
        <v>89.98</v>
      </c>
      <c r="C2535" s="21">
        <v>101325</v>
      </c>
      <c r="D2535" s="21">
        <v>1142.2</v>
      </c>
      <c r="E2535" s="21">
        <v>1698.8000000000002</v>
      </c>
      <c r="F2535" s="21">
        <v>929.65</v>
      </c>
      <c r="G2535" s="21">
        <f t="shared" si="196"/>
        <v>1.8273543806809016</v>
      </c>
      <c r="H2535" s="21">
        <v>1.9696000000000001E-4</v>
      </c>
      <c r="I2535" s="21">
        <f t="shared" si="197"/>
        <v>1.724391525126948E-7</v>
      </c>
      <c r="J2535" s="21">
        <v>0.15192</v>
      </c>
      <c r="K2535" s="21">
        <f t="shared" si="198"/>
        <v>7.8294371747861438E-8</v>
      </c>
      <c r="L2535" s="21">
        <f t="shared" si="199"/>
        <v>2.202446340179042</v>
      </c>
      <c r="M2535" s="21" t="s">
        <v>264</v>
      </c>
    </row>
    <row r="2536" spans="1:13" x14ac:dyDescent="0.15">
      <c r="A2536" s="21">
        <f t="shared" si="195"/>
        <v>-183.08799999999997</v>
      </c>
      <c r="B2536" s="21">
        <v>90.061999999999998</v>
      </c>
      <c r="C2536" s="21">
        <v>101325</v>
      </c>
      <c r="D2536" s="21">
        <v>1141.8</v>
      </c>
      <c r="E2536" s="21">
        <v>1699</v>
      </c>
      <c r="F2536" s="21">
        <v>929.34</v>
      </c>
      <c r="G2536" s="21">
        <f t="shared" si="196"/>
        <v>1.8281791378827985</v>
      </c>
      <c r="H2536" s="21">
        <v>1.9651E-4</v>
      </c>
      <c r="I2536" s="21">
        <f t="shared" si="197"/>
        <v>1.7210544753897355E-7</v>
      </c>
      <c r="J2536" s="21">
        <v>0.15179999999999999</v>
      </c>
      <c r="K2536" s="21">
        <f t="shared" si="198"/>
        <v>7.8250722118076937E-8</v>
      </c>
      <c r="L2536" s="21">
        <f t="shared" si="199"/>
        <v>2.199410342555995</v>
      </c>
      <c r="M2536" s="21" t="s">
        <v>264</v>
      </c>
    </row>
    <row r="2537" spans="1:13" x14ac:dyDescent="0.15">
      <c r="A2537" s="21">
        <f t="shared" si="195"/>
        <v>-183.08799999999997</v>
      </c>
      <c r="B2537" s="21">
        <v>90.061999999999998</v>
      </c>
      <c r="C2537" s="21">
        <v>101325</v>
      </c>
      <c r="D2537" s="21">
        <v>4.4135</v>
      </c>
      <c r="E2537" s="21">
        <v>970.53</v>
      </c>
      <c r="F2537" s="21">
        <v>675.69999999999993</v>
      </c>
      <c r="G2537" s="21">
        <f t="shared" si="196"/>
        <v>1.4363326920230872</v>
      </c>
      <c r="H2537" s="67">
        <v>7.0032000000000001E-6</v>
      </c>
      <c r="I2537" s="21">
        <f t="shared" si="197"/>
        <v>1.5867678713039538E-6</v>
      </c>
      <c r="J2537" s="21">
        <v>8.3554000000000007E-3</v>
      </c>
      <c r="K2537" s="21">
        <f t="shared" si="198"/>
        <v>1.9506311285879919E-6</v>
      </c>
      <c r="L2537" s="21">
        <f t="shared" si="199"/>
        <v>0.81346383129473154</v>
      </c>
      <c r="M2537" s="21" t="s">
        <v>262</v>
      </c>
    </row>
    <row r="2538" spans="1:13" x14ac:dyDescent="0.15">
      <c r="A2538" s="21">
        <f t="shared" si="195"/>
        <v>-181.57999999999998</v>
      </c>
      <c r="B2538" s="21">
        <v>91.57</v>
      </c>
      <c r="C2538" s="21">
        <v>101325</v>
      </c>
      <c r="D2538" s="21">
        <v>4.3338000000000001</v>
      </c>
      <c r="E2538" s="21">
        <v>956.27</v>
      </c>
      <c r="F2538" s="21">
        <v>665.04</v>
      </c>
      <c r="G2538" s="21">
        <f t="shared" si="196"/>
        <v>1.4379135089618671</v>
      </c>
      <c r="H2538" s="67">
        <v>7.1165000000000004E-6</v>
      </c>
      <c r="I2538" s="21">
        <f t="shared" si="197"/>
        <v>1.6420923900503024E-6</v>
      </c>
      <c r="J2538" s="21">
        <v>8.5004E-3</v>
      </c>
      <c r="K2538" s="21">
        <f t="shared" si="198"/>
        <v>2.051114789164373E-6</v>
      </c>
      <c r="L2538" s="21">
        <f t="shared" si="199"/>
        <v>0.80058532010258343</v>
      </c>
      <c r="M2538" s="21" t="s">
        <v>262</v>
      </c>
    </row>
    <row r="2539" spans="1:13" x14ac:dyDescent="0.15">
      <c r="A2539" s="21">
        <f t="shared" si="195"/>
        <v>-179.98999999999998</v>
      </c>
      <c r="B2539" s="21">
        <v>93.16</v>
      </c>
      <c r="C2539" s="21">
        <v>101325</v>
      </c>
      <c r="D2539" s="21">
        <v>4.2533000000000003</v>
      </c>
      <c r="E2539" s="21">
        <v>947.25</v>
      </c>
      <c r="F2539" s="21">
        <v>658.65</v>
      </c>
      <c r="G2539" s="21">
        <f t="shared" si="196"/>
        <v>1.4381689820086541</v>
      </c>
      <c r="H2539" s="67">
        <v>7.2358000000000002E-6</v>
      </c>
      <c r="I2539" s="21">
        <f t="shared" si="197"/>
        <v>1.7012202289986597E-6</v>
      </c>
      <c r="J2539" s="21">
        <v>8.6532999999999992E-3</v>
      </c>
      <c r="K2539" s="21">
        <f t="shared" si="198"/>
        <v>2.1477866095707329E-6</v>
      </c>
      <c r="L2539" s="21">
        <f t="shared" si="199"/>
        <v>0.79208065709035869</v>
      </c>
      <c r="M2539" s="21" t="s">
        <v>262</v>
      </c>
    </row>
    <row r="2540" spans="1:13" x14ac:dyDescent="0.15">
      <c r="A2540" s="21">
        <f t="shared" si="195"/>
        <v>-178.39999999999998</v>
      </c>
      <c r="B2540" s="21">
        <v>94.75</v>
      </c>
      <c r="C2540" s="21">
        <v>101325</v>
      </c>
      <c r="D2540" s="21">
        <v>4.1760999999999999</v>
      </c>
      <c r="E2540" s="21">
        <v>941.89</v>
      </c>
      <c r="F2540" s="21">
        <v>655.23</v>
      </c>
      <c r="G2540" s="21">
        <f t="shared" si="196"/>
        <v>1.4374952306823559</v>
      </c>
      <c r="H2540" s="67">
        <v>7.3548999999999997E-6</v>
      </c>
      <c r="I2540" s="21">
        <f t="shared" si="197"/>
        <v>1.7611886688537151E-6</v>
      </c>
      <c r="J2540" s="21">
        <v>8.8062000000000001E-3</v>
      </c>
      <c r="K2540" s="21">
        <f t="shared" si="198"/>
        <v>2.238811190047944E-6</v>
      </c>
      <c r="L2540" s="21">
        <f t="shared" si="199"/>
        <v>0.7866624379414503</v>
      </c>
      <c r="M2540" s="21" t="s">
        <v>262</v>
      </c>
    </row>
    <row r="2541" spans="1:13" x14ac:dyDescent="0.15">
      <c r="A2541" s="21">
        <f t="shared" si="195"/>
        <v>-176.80999999999997</v>
      </c>
      <c r="B2541" s="21">
        <v>96.34</v>
      </c>
      <c r="C2541" s="21">
        <v>101325</v>
      </c>
      <c r="D2541" s="21">
        <v>4.1017999999999999</v>
      </c>
      <c r="E2541" s="21">
        <v>938.69</v>
      </c>
      <c r="F2541" s="21">
        <v>653.54</v>
      </c>
      <c r="G2541" s="21">
        <f t="shared" si="196"/>
        <v>1.4363160632861036</v>
      </c>
      <c r="H2541" s="67">
        <v>7.4738000000000003E-6</v>
      </c>
      <c r="I2541" s="21">
        <f t="shared" si="197"/>
        <v>1.8220781120483691E-6</v>
      </c>
      <c r="J2541" s="21">
        <v>8.9589000000000005E-3</v>
      </c>
      <c r="K2541" s="21">
        <f t="shared" si="198"/>
        <v>2.3267944378095449E-6</v>
      </c>
      <c r="L2541" s="21">
        <f t="shared" si="199"/>
        <v>0.78308512451305401</v>
      </c>
      <c r="M2541" s="21" t="s">
        <v>262</v>
      </c>
    </row>
    <row r="2542" spans="1:13" x14ac:dyDescent="0.15">
      <c r="A2542" s="21">
        <f t="shared" si="195"/>
        <v>-175.21999999999997</v>
      </c>
      <c r="B2542" s="21">
        <v>97.93</v>
      </c>
      <c r="C2542" s="21">
        <v>101325</v>
      </c>
      <c r="D2542" s="21">
        <v>4.0303000000000004</v>
      </c>
      <c r="E2542" s="21">
        <v>936.7299999999999</v>
      </c>
      <c r="F2542" s="21">
        <v>652.83000000000004</v>
      </c>
      <c r="G2542" s="21">
        <f t="shared" si="196"/>
        <v>1.4348758482300137</v>
      </c>
      <c r="H2542" s="67">
        <v>7.5924999999999997E-6</v>
      </c>
      <c r="I2542" s="21">
        <f t="shared" si="197"/>
        <v>1.8838547998908268E-6</v>
      </c>
      <c r="J2542" s="21">
        <v>9.1115999999999992E-3</v>
      </c>
      <c r="K2542" s="21">
        <f t="shared" si="198"/>
        <v>2.4134752086101408E-6</v>
      </c>
      <c r="L2542" s="21">
        <f t="shared" si="199"/>
        <v>0.7805569301769173</v>
      </c>
      <c r="M2542" s="21" t="s">
        <v>262</v>
      </c>
    </row>
    <row r="2543" spans="1:13" x14ac:dyDescent="0.15">
      <c r="A2543" s="21">
        <f t="shared" ref="A2543:A2606" si="200">B2543-273.15</f>
        <v>-173.63</v>
      </c>
      <c r="B2543" s="21">
        <v>99.52</v>
      </c>
      <c r="C2543" s="21">
        <v>101325</v>
      </c>
      <c r="D2543" s="21">
        <v>3.9613999999999998</v>
      </c>
      <c r="E2543" s="21">
        <v>935.49</v>
      </c>
      <c r="F2543" s="21">
        <v>652.66999999999996</v>
      </c>
      <c r="G2543" s="21">
        <f t="shared" ref="G2543:G2606" si="201">E2543/F2543</f>
        <v>1.4333277153844977</v>
      </c>
      <c r="H2543" s="67">
        <v>7.7109999999999995E-6</v>
      </c>
      <c r="I2543" s="21">
        <f t="shared" ref="I2543:I2606" si="202">H2543/D2543</f>
        <v>1.9465340536174079E-6</v>
      </c>
      <c r="J2543" s="21">
        <v>9.2641000000000008E-3</v>
      </c>
      <c r="K2543" s="21">
        <f t="shared" ref="K2543:K2606" si="203">J2543/E2543/D2543</f>
        <v>2.4998582740834599E-6</v>
      </c>
      <c r="L2543" s="21">
        <f t="shared" ref="L2543:L2606" si="204">H2543*E2543/J2543</f>
        <v>0.77865776384106378</v>
      </c>
      <c r="M2543" s="21" t="s">
        <v>262</v>
      </c>
    </row>
    <row r="2544" spans="1:13" x14ac:dyDescent="0.15">
      <c r="A2544" s="21">
        <f t="shared" si="200"/>
        <v>-172.03999999999996</v>
      </c>
      <c r="B2544" s="21">
        <v>101.11</v>
      </c>
      <c r="C2544" s="21">
        <v>101325</v>
      </c>
      <c r="D2544" s="21">
        <v>3.895</v>
      </c>
      <c r="E2544" s="21">
        <v>934.63</v>
      </c>
      <c r="F2544" s="21">
        <v>652.79</v>
      </c>
      <c r="G2544" s="21">
        <f t="shared" si="201"/>
        <v>1.4317468098469646</v>
      </c>
      <c r="H2544" s="67">
        <v>7.8292999999999997E-6</v>
      </c>
      <c r="I2544" s="21">
        <f t="shared" si="202"/>
        <v>2.0100898587933246E-6</v>
      </c>
      <c r="J2544" s="21">
        <v>9.4164999999999995E-3</v>
      </c>
      <c r="K2544" s="21">
        <f t="shared" si="203"/>
        <v>2.5866777757515868E-6</v>
      </c>
      <c r="L2544" s="21">
        <f t="shared" si="204"/>
        <v>0.7770932574735836</v>
      </c>
      <c r="M2544" s="21" t="s">
        <v>262</v>
      </c>
    </row>
    <row r="2545" spans="1:13" x14ac:dyDescent="0.15">
      <c r="A2545" s="21">
        <f t="shared" si="200"/>
        <v>-170.45</v>
      </c>
      <c r="B2545" s="21">
        <v>102.7</v>
      </c>
      <c r="C2545" s="21">
        <v>101325</v>
      </c>
      <c r="D2545" s="21">
        <v>3.8308</v>
      </c>
      <c r="E2545" s="21">
        <v>933.98</v>
      </c>
      <c r="F2545" s="21">
        <v>653.03</v>
      </c>
      <c r="G2545" s="21">
        <f t="shared" si="201"/>
        <v>1.4302252576451313</v>
      </c>
      <c r="H2545" s="67">
        <v>7.9473999999999995E-6</v>
      </c>
      <c r="I2545" s="21">
        <f t="shared" si="202"/>
        <v>2.074605826459225E-6</v>
      </c>
      <c r="J2545" s="21">
        <v>9.5686E-3</v>
      </c>
      <c r="K2545" s="21">
        <f t="shared" si="203"/>
        <v>2.6743690941220804E-6</v>
      </c>
      <c r="L2545" s="21">
        <f t="shared" si="204"/>
        <v>0.77573653951466248</v>
      </c>
      <c r="M2545" s="21" t="s">
        <v>262</v>
      </c>
    </row>
    <row r="2546" spans="1:13" x14ac:dyDescent="0.15">
      <c r="A2546" s="21">
        <f t="shared" si="200"/>
        <v>-168.85999999999996</v>
      </c>
      <c r="B2546" s="21">
        <v>104.29</v>
      </c>
      <c r="C2546" s="21">
        <v>101325</v>
      </c>
      <c r="D2546" s="21">
        <v>3.7688000000000001</v>
      </c>
      <c r="E2546" s="21">
        <v>933.42000000000007</v>
      </c>
      <c r="F2546" s="21">
        <v>653.32000000000005</v>
      </c>
      <c r="G2546" s="21">
        <f t="shared" si="201"/>
        <v>1.4287332394538663</v>
      </c>
      <c r="H2546" s="67">
        <v>8.0652000000000003E-6</v>
      </c>
      <c r="I2546" s="21">
        <f t="shared" si="202"/>
        <v>2.1399915092337085E-6</v>
      </c>
      <c r="J2546" s="21">
        <v>9.7205999999999994E-3</v>
      </c>
      <c r="K2546" s="21">
        <f t="shared" si="203"/>
        <v>2.7632035556973622E-6</v>
      </c>
      <c r="L2546" s="21">
        <f t="shared" si="204"/>
        <v>0.77446031973334994</v>
      </c>
      <c r="M2546" s="21" t="s">
        <v>262</v>
      </c>
    </row>
    <row r="2547" spans="1:13" x14ac:dyDescent="0.15">
      <c r="A2547" s="21">
        <f t="shared" si="200"/>
        <v>-167.26999999999998</v>
      </c>
      <c r="B2547" s="21">
        <v>105.88</v>
      </c>
      <c r="C2547" s="21">
        <v>101325</v>
      </c>
      <c r="D2547" s="21">
        <v>3.7088999999999999</v>
      </c>
      <c r="E2547" s="21">
        <v>932.9</v>
      </c>
      <c r="F2547" s="21">
        <v>653.59</v>
      </c>
      <c r="G2547" s="21">
        <f t="shared" si="201"/>
        <v>1.4273474196361633</v>
      </c>
      <c r="H2547" s="67">
        <v>8.1828000000000007E-6</v>
      </c>
      <c r="I2547" s="21">
        <f t="shared" si="202"/>
        <v>2.2062606163552539E-6</v>
      </c>
      <c r="J2547" s="21">
        <v>9.8724999999999993E-3</v>
      </c>
      <c r="K2547" s="21">
        <f t="shared" si="203"/>
        <v>2.8532966425829935E-6</v>
      </c>
      <c r="L2547" s="21">
        <f t="shared" si="204"/>
        <v>0.77323212154975951</v>
      </c>
      <c r="M2547" s="21" t="s">
        <v>262</v>
      </c>
    </row>
    <row r="2548" spans="1:13" x14ac:dyDescent="0.15">
      <c r="A2548" s="21">
        <f t="shared" si="200"/>
        <v>-165.67999999999998</v>
      </c>
      <c r="B2548" s="21">
        <v>107.47</v>
      </c>
      <c r="C2548" s="21">
        <v>101325</v>
      </c>
      <c r="D2548" s="21">
        <v>3.6509</v>
      </c>
      <c r="E2548" s="21">
        <v>932.3900000000001</v>
      </c>
      <c r="F2548" s="21">
        <v>653.84</v>
      </c>
      <c r="G2548" s="21">
        <f t="shared" si="201"/>
        <v>1.4260216566744159</v>
      </c>
      <c r="H2548" s="67">
        <v>8.3002000000000006E-6</v>
      </c>
      <c r="I2548" s="21">
        <f t="shared" si="202"/>
        <v>2.2734668164014354E-6</v>
      </c>
      <c r="J2548" s="21">
        <v>1.0024E-2</v>
      </c>
      <c r="K2548" s="21">
        <f t="shared" si="203"/>
        <v>2.9447166599754803E-6</v>
      </c>
      <c r="L2548" s="21">
        <f t="shared" si="204"/>
        <v>0.7720494291699922</v>
      </c>
      <c r="M2548" s="21" t="s">
        <v>262</v>
      </c>
    </row>
    <row r="2549" spans="1:13" x14ac:dyDescent="0.15">
      <c r="A2549" s="21">
        <f t="shared" si="200"/>
        <v>-164.08999999999997</v>
      </c>
      <c r="B2549" s="21">
        <v>109.06</v>
      </c>
      <c r="C2549" s="21">
        <v>101325</v>
      </c>
      <c r="D2549" s="21">
        <v>3.5948000000000002</v>
      </c>
      <c r="E2549" s="21">
        <v>931.87</v>
      </c>
      <c r="F2549" s="21">
        <v>654.03</v>
      </c>
      <c r="G2549" s="21">
        <f t="shared" si="201"/>
        <v>1.4248123174777916</v>
      </c>
      <c r="H2549" s="67">
        <v>8.4172999999999999E-6</v>
      </c>
      <c r="I2549" s="21">
        <f t="shared" si="202"/>
        <v>2.3415210860131298E-6</v>
      </c>
      <c r="J2549" s="21">
        <v>1.0175E-2</v>
      </c>
      <c r="K2549" s="21">
        <f t="shared" si="203"/>
        <v>3.0374165454206595E-6</v>
      </c>
      <c r="L2549" s="21">
        <f t="shared" si="204"/>
        <v>0.77089231950859949</v>
      </c>
      <c r="M2549" s="21" t="s">
        <v>262</v>
      </c>
    </row>
    <row r="2550" spans="1:13" x14ac:dyDescent="0.15">
      <c r="A2550" s="21">
        <f t="shared" si="200"/>
        <v>-162.49999999999997</v>
      </c>
      <c r="B2550" s="21">
        <v>110.65</v>
      </c>
      <c r="C2550" s="21">
        <v>101325</v>
      </c>
      <c r="D2550" s="21">
        <v>3.5405000000000002</v>
      </c>
      <c r="E2550" s="21">
        <v>931.33</v>
      </c>
      <c r="F2550" s="21">
        <v>654.19000000000005</v>
      </c>
      <c r="G2550" s="21">
        <f t="shared" si="201"/>
        <v>1.4236383925159357</v>
      </c>
      <c r="H2550" s="67">
        <v>8.5342000000000004E-6</v>
      </c>
      <c r="I2550" s="21">
        <f t="shared" si="202"/>
        <v>2.4104505013416185E-6</v>
      </c>
      <c r="J2550" s="21">
        <v>1.0326999999999999E-2</v>
      </c>
      <c r="K2550" s="21">
        <f t="shared" si="203"/>
        <v>3.1318862897580464E-6</v>
      </c>
      <c r="L2550" s="21">
        <f t="shared" si="204"/>
        <v>0.7696481539653337</v>
      </c>
      <c r="M2550" s="21" t="s">
        <v>262</v>
      </c>
    </row>
    <row r="2551" spans="1:13" x14ac:dyDescent="0.15">
      <c r="A2551" s="21">
        <f t="shared" si="200"/>
        <v>-160.90999999999997</v>
      </c>
      <c r="B2551" s="21">
        <v>112.24</v>
      </c>
      <c r="C2551" s="21">
        <v>101325</v>
      </c>
      <c r="D2551" s="21">
        <v>3.4878</v>
      </c>
      <c r="E2551" s="21">
        <v>930.78000000000009</v>
      </c>
      <c r="F2551" s="21">
        <v>654.29000000000008</v>
      </c>
      <c r="G2551" s="21">
        <f t="shared" si="201"/>
        <v>1.4225802014397286</v>
      </c>
      <c r="H2551" s="67">
        <v>8.6507E-6</v>
      </c>
      <c r="I2551" s="21">
        <f t="shared" si="202"/>
        <v>2.4802740982854523E-6</v>
      </c>
      <c r="J2551" s="21">
        <v>1.0477999999999999E-2</v>
      </c>
      <c r="K2551" s="21">
        <f t="shared" si="203"/>
        <v>3.2276005284176572E-6</v>
      </c>
      <c r="L2551" s="21">
        <f t="shared" si="204"/>
        <v>0.76845758217217031</v>
      </c>
      <c r="M2551" s="21" t="s">
        <v>262</v>
      </c>
    </row>
    <row r="2552" spans="1:13" x14ac:dyDescent="0.15">
      <c r="A2552" s="21">
        <f t="shared" si="200"/>
        <v>-159.32</v>
      </c>
      <c r="B2552" s="21">
        <v>113.83</v>
      </c>
      <c r="C2552" s="21">
        <v>101325</v>
      </c>
      <c r="D2552" s="21">
        <v>3.4367000000000001</v>
      </c>
      <c r="E2552" s="21">
        <v>930.21</v>
      </c>
      <c r="F2552" s="21">
        <v>654.36</v>
      </c>
      <c r="G2552" s="21">
        <f t="shared" si="201"/>
        <v>1.4215569411333211</v>
      </c>
      <c r="H2552" s="67">
        <v>8.7670999999999995E-6</v>
      </c>
      <c r="I2552" s="21">
        <f t="shared" si="202"/>
        <v>2.551022783484156E-6</v>
      </c>
      <c r="J2552" s="21">
        <v>1.0628E-2</v>
      </c>
      <c r="K2552" s="21">
        <f t="shared" si="203"/>
        <v>3.3245197618045903E-6</v>
      </c>
      <c r="L2552" s="21">
        <f t="shared" si="204"/>
        <v>0.76733572553631912</v>
      </c>
      <c r="M2552" s="21" t="s">
        <v>262</v>
      </c>
    </row>
    <row r="2553" spans="1:13" x14ac:dyDescent="0.15">
      <c r="A2553" s="21">
        <f t="shared" si="200"/>
        <v>-157.72999999999996</v>
      </c>
      <c r="B2553" s="21">
        <v>115.42</v>
      </c>
      <c r="C2553" s="21">
        <v>101325</v>
      </c>
      <c r="D2553" s="21">
        <v>3.3872</v>
      </c>
      <c r="E2553" s="21">
        <v>929.64</v>
      </c>
      <c r="F2553" s="21">
        <v>654.38</v>
      </c>
      <c r="G2553" s="21">
        <f t="shared" si="201"/>
        <v>1.420642440172377</v>
      </c>
      <c r="H2553" s="67">
        <v>8.8830999999999997E-6</v>
      </c>
      <c r="I2553" s="21">
        <f t="shared" si="202"/>
        <v>2.6225495984884267E-6</v>
      </c>
      <c r="J2553" s="21">
        <v>1.0779E-2</v>
      </c>
      <c r="K2553" s="21">
        <f t="shared" si="203"/>
        <v>3.4231255593232824E-6</v>
      </c>
      <c r="L2553" s="21">
        <f t="shared" si="204"/>
        <v>0.76612719955468966</v>
      </c>
      <c r="M2553" s="21" t="s">
        <v>262</v>
      </c>
    </row>
    <row r="2554" spans="1:13" x14ac:dyDescent="0.15">
      <c r="A2554" s="21">
        <f t="shared" si="200"/>
        <v>-156.13999999999999</v>
      </c>
      <c r="B2554" s="21">
        <v>117.01</v>
      </c>
      <c r="C2554" s="21">
        <v>101325</v>
      </c>
      <c r="D2554" s="21">
        <v>3.3391000000000002</v>
      </c>
      <c r="E2554" s="21">
        <v>929.06999999999994</v>
      </c>
      <c r="F2554" s="21">
        <v>654.38</v>
      </c>
      <c r="G2554" s="21">
        <f t="shared" si="201"/>
        <v>1.4197713866560713</v>
      </c>
      <c r="H2554" s="67">
        <v>8.9988999999999995E-6</v>
      </c>
      <c r="I2554" s="21">
        <f t="shared" si="202"/>
        <v>2.6950076367883558E-6</v>
      </c>
      <c r="J2554" s="21">
        <v>1.0928999999999999E-2</v>
      </c>
      <c r="K2554" s="21">
        <f t="shared" si="203"/>
        <v>3.5229182353045163E-6</v>
      </c>
      <c r="L2554" s="21">
        <f t="shared" si="204"/>
        <v>0.76499295662915179</v>
      </c>
      <c r="M2554" s="21" t="s">
        <v>262</v>
      </c>
    </row>
    <row r="2555" spans="1:13" x14ac:dyDescent="0.15">
      <c r="A2555" s="21">
        <f t="shared" si="200"/>
        <v>-154.54999999999998</v>
      </c>
      <c r="B2555" s="21">
        <v>118.6</v>
      </c>
      <c r="C2555" s="21">
        <v>101325</v>
      </c>
      <c r="D2555" s="21">
        <v>3.2924000000000002</v>
      </c>
      <c r="E2555" s="21">
        <v>928.49</v>
      </c>
      <c r="F2555" s="21">
        <v>654.35</v>
      </c>
      <c r="G2555" s="21">
        <f t="shared" si="201"/>
        <v>1.4189501031558034</v>
      </c>
      <c r="H2555" s="67">
        <v>9.1144000000000004E-6</v>
      </c>
      <c r="I2555" s="21">
        <f t="shared" si="202"/>
        <v>2.7683149070586805E-6</v>
      </c>
      <c r="J2555" s="21">
        <v>1.1079E-2</v>
      </c>
      <c r="K2555" s="21">
        <f t="shared" si="203"/>
        <v>3.6241881721993185E-6</v>
      </c>
      <c r="L2555" s="21">
        <f t="shared" si="204"/>
        <v>0.76384414261214906</v>
      </c>
      <c r="M2555" s="21" t="s">
        <v>262</v>
      </c>
    </row>
    <row r="2556" spans="1:13" x14ac:dyDescent="0.15">
      <c r="A2556" s="21">
        <f t="shared" si="200"/>
        <v>-152.95999999999998</v>
      </c>
      <c r="B2556" s="21">
        <v>120.19</v>
      </c>
      <c r="C2556" s="21">
        <v>101325</v>
      </c>
      <c r="D2556" s="21">
        <v>3.2471000000000001</v>
      </c>
      <c r="E2556" s="21">
        <v>927.92</v>
      </c>
      <c r="F2556" s="21">
        <v>654.29999999999995</v>
      </c>
      <c r="G2556" s="21">
        <f t="shared" si="201"/>
        <v>1.4181873758214887</v>
      </c>
      <c r="H2556" s="67">
        <v>9.2296000000000005E-6</v>
      </c>
      <c r="I2556" s="21">
        <f t="shared" si="202"/>
        <v>2.8424132302670077E-6</v>
      </c>
      <c r="J2556" s="21">
        <v>1.1228999999999999E-2</v>
      </c>
      <c r="K2556" s="21">
        <f t="shared" si="203"/>
        <v>3.72678966745736E-6</v>
      </c>
      <c r="L2556" s="21">
        <f t="shared" si="204"/>
        <v>0.76269751821177312</v>
      </c>
      <c r="M2556" s="21" t="s">
        <v>262</v>
      </c>
    </row>
    <row r="2557" spans="1:13" x14ac:dyDescent="0.15">
      <c r="A2557" s="21">
        <f t="shared" si="200"/>
        <v>-151.36999999999998</v>
      </c>
      <c r="B2557" s="21">
        <v>121.78</v>
      </c>
      <c r="C2557" s="21">
        <v>101325</v>
      </c>
      <c r="D2557" s="21">
        <v>3.2029999999999998</v>
      </c>
      <c r="E2557" s="21">
        <v>927.35</v>
      </c>
      <c r="F2557" s="21">
        <v>654.23</v>
      </c>
      <c r="G2557" s="21">
        <f t="shared" si="201"/>
        <v>1.4174678629839659</v>
      </c>
      <c r="H2557" s="67">
        <v>9.3446000000000003E-6</v>
      </c>
      <c r="I2557" s="21">
        <f t="shared" si="202"/>
        <v>2.9174523883858884E-6</v>
      </c>
      <c r="J2557" s="21">
        <v>1.1377999999999999E-2</v>
      </c>
      <c r="K2557" s="21">
        <f t="shared" si="203"/>
        <v>3.8305868590031104E-6</v>
      </c>
      <c r="L2557" s="21">
        <f t="shared" si="204"/>
        <v>0.76162021532782576</v>
      </c>
      <c r="M2557" s="21" t="s">
        <v>262</v>
      </c>
    </row>
    <row r="2558" spans="1:13" x14ac:dyDescent="0.15">
      <c r="A2558" s="21">
        <f t="shared" si="200"/>
        <v>-149.77999999999997</v>
      </c>
      <c r="B2558" s="21">
        <v>123.37</v>
      </c>
      <c r="C2558" s="21">
        <v>101325</v>
      </c>
      <c r="D2558" s="21">
        <v>3.1602000000000001</v>
      </c>
      <c r="E2558" s="21">
        <v>926.79</v>
      </c>
      <c r="F2558" s="21">
        <v>654.15</v>
      </c>
      <c r="G2558" s="21">
        <f t="shared" si="201"/>
        <v>1.4167851410227013</v>
      </c>
      <c r="H2558" s="67">
        <v>9.4592999999999994E-6</v>
      </c>
      <c r="I2558" s="21">
        <f t="shared" si="202"/>
        <v>2.9932599202582113E-6</v>
      </c>
      <c r="J2558" s="21">
        <v>1.1528E-2</v>
      </c>
      <c r="K2558" s="21">
        <f t="shared" si="203"/>
        <v>3.9360269186656414E-6</v>
      </c>
      <c r="L2558" s="21">
        <f t="shared" si="204"/>
        <v>0.76047750234212341</v>
      </c>
      <c r="M2558" s="21" t="s">
        <v>262</v>
      </c>
    </row>
    <row r="2559" spans="1:13" x14ac:dyDescent="0.15">
      <c r="A2559" s="21">
        <f t="shared" si="200"/>
        <v>-148.19</v>
      </c>
      <c r="B2559" s="21">
        <v>124.96</v>
      </c>
      <c r="C2559" s="21">
        <v>101325</v>
      </c>
      <c r="D2559" s="21">
        <v>3.1185</v>
      </c>
      <c r="E2559" s="21">
        <v>926.25</v>
      </c>
      <c r="F2559" s="21">
        <v>654.05000000000007</v>
      </c>
      <c r="G2559" s="21">
        <f t="shared" si="201"/>
        <v>1.4161761333231402</v>
      </c>
      <c r="H2559" s="67">
        <v>9.5736999999999995E-6</v>
      </c>
      <c r="I2559" s="21">
        <f t="shared" si="202"/>
        <v>3.0699695366362029E-6</v>
      </c>
      <c r="J2559" s="21">
        <v>1.1677E-2</v>
      </c>
      <c r="K2559" s="21">
        <f t="shared" si="203"/>
        <v>4.0425677852578432E-6</v>
      </c>
      <c r="L2559" s="21">
        <f t="shared" si="204"/>
        <v>0.75941077545602464</v>
      </c>
      <c r="M2559" s="21" t="s">
        <v>262</v>
      </c>
    </row>
    <row r="2560" spans="1:13" x14ac:dyDescent="0.15">
      <c r="A2560" s="21">
        <f t="shared" si="200"/>
        <v>-146.59999999999997</v>
      </c>
      <c r="B2560" s="21">
        <v>126.55</v>
      </c>
      <c r="C2560" s="21">
        <v>101325</v>
      </c>
      <c r="D2560" s="21">
        <v>3.0779000000000001</v>
      </c>
      <c r="E2560" s="21">
        <v>925.71</v>
      </c>
      <c r="F2560" s="21">
        <v>653.95000000000005</v>
      </c>
      <c r="G2560" s="21">
        <f t="shared" si="201"/>
        <v>1.4155669393684531</v>
      </c>
      <c r="H2560" s="67">
        <v>9.6878000000000007E-6</v>
      </c>
      <c r="I2560" s="21">
        <f t="shared" si="202"/>
        <v>3.1475356574287664E-6</v>
      </c>
      <c r="J2560" s="21">
        <v>1.1825E-2</v>
      </c>
      <c r="K2560" s="21">
        <f t="shared" si="203"/>
        <v>4.1502254432819728E-6</v>
      </c>
      <c r="L2560" s="21">
        <f t="shared" si="204"/>
        <v>0.75840112794926007</v>
      </c>
      <c r="M2560" s="21" t="s">
        <v>262</v>
      </c>
    </row>
    <row r="2561" spans="1:13" x14ac:dyDescent="0.15">
      <c r="A2561" s="21">
        <f t="shared" si="200"/>
        <v>-145.01</v>
      </c>
      <c r="B2561" s="21">
        <v>128.13999999999999</v>
      </c>
      <c r="C2561" s="21">
        <v>101325</v>
      </c>
      <c r="D2561" s="21">
        <v>3.0384000000000002</v>
      </c>
      <c r="E2561" s="21">
        <v>925.18999999999994</v>
      </c>
      <c r="F2561" s="21">
        <v>653.84</v>
      </c>
      <c r="G2561" s="21">
        <f t="shared" si="201"/>
        <v>1.4150097883274193</v>
      </c>
      <c r="H2561" s="67">
        <v>9.8015999999999995E-6</v>
      </c>
      <c r="I2561" s="21">
        <f t="shared" si="202"/>
        <v>3.2259083728278038E-6</v>
      </c>
      <c r="J2561" s="21">
        <v>1.1974E-2</v>
      </c>
      <c r="K2561" s="21">
        <f t="shared" si="203"/>
        <v>4.2595466250983868E-6</v>
      </c>
      <c r="L2561" s="21">
        <f t="shared" si="204"/>
        <v>0.7573360868548521</v>
      </c>
      <c r="M2561" s="21" t="s">
        <v>262</v>
      </c>
    </row>
    <row r="2562" spans="1:13" x14ac:dyDescent="0.15">
      <c r="A2562" s="21">
        <f t="shared" si="200"/>
        <v>-143.41999999999999</v>
      </c>
      <c r="B2562" s="21">
        <v>129.72999999999999</v>
      </c>
      <c r="C2562" s="21">
        <v>101325</v>
      </c>
      <c r="D2562" s="21">
        <v>2.9998999999999998</v>
      </c>
      <c r="E2562" s="21">
        <v>924.69</v>
      </c>
      <c r="F2562" s="21">
        <v>653.73</v>
      </c>
      <c r="G2562" s="21">
        <f t="shared" si="201"/>
        <v>1.4144830434583084</v>
      </c>
      <c r="H2562" s="67">
        <v>9.9150999999999993E-6</v>
      </c>
      <c r="I2562" s="21">
        <f t="shared" si="202"/>
        <v>3.3051435047834929E-6</v>
      </c>
      <c r="J2562" s="21">
        <v>1.2122000000000001E-2</v>
      </c>
      <c r="K2562" s="21">
        <f t="shared" si="203"/>
        <v>4.3698984092456234E-6</v>
      </c>
      <c r="L2562" s="21">
        <f t="shared" si="204"/>
        <v>0.75634332775119617</v>
      </c>
      <c r="M2562" s="21" t="s">
        <v>262</v>
      </c>
    </row>
    <row r="2563" spans="1:13" x14ac:dyDescent="0.15">
      <c r="A2563" s="21">
        <f t="shared" si="200"/>
        <v>-141.82999999999998</v>
      </c>
      <c r="B2563" s="21">
        <v>131.32</v>
      </c>
      <c r="C2563" s="21">
        <v>101325</v>
      </c>
      <c r="D2563" s="21">
        <v>2.9624000000000001</v>
      </c>
      <c r="E2563" s="21">
        <v>924.2</v>
      </c>
      <c r="F2563" s="21">
        <v>653.62</v>
      </c>
      <c r="G2563" s="21">
        <f t="shared" si="201"/>
        <v>1.4139714207031608</v>
      </c>
      <c r="H2563" s="67">
        <v>1.0028E-5</v>
      </c>
      <c r="I2563" s="21">
        <f t="shared" si="202"/>
        <v>3.3850931677018632E-6</v>
      </c>
      <c r="J2563" s="21">
        <v>1.227E-2</v>
      </c>
      <c r="K2563" s="21">
        <f t="shared" si="203"/>
        <v>4.4816186575124658E-6</v>
      </c>
      <c r="L2563" s="21">
        <f t="shared" si="204"/>
        <v>0.75532824775876128</v>
      </c>
      <c r="M2563" s="21" t="s">
        <v>262</v>
      </c>
    </row>
    <row r="2564" spans="1:13" x14ac:dyDescent="0.15">
      <c r="A2564" s="21">
        <f t="shared" si="200"/>
        <v>-140.23999999999998</v>
      </c>
      <c r="B2564" s="21">
        <v>132.91</v>
      </c>
      <c r="C2564" s="21">
        <v>101325</v>
      </c>
      <c r="D2564" s="21">
        <v>2.9258999999999999</v>
      </c>
      <c r="E2564" s="21">
        <v>923.73</v>
      </c>
      <c r="F2564" s="21">
        <v>653.5</v>
      </c>
      <c r="G2564" s="21">
        <f t="shared" si="201"/>
        <v>1.4135118592195868</v>
      </c>
      <c r="H2564" s="67">
        <v>1.0141E-5</v>
      </c>
      <c r="I2564" s="21">
        <f t="shared" si="202"/>
        <v>3.4659421032844596E-6</v>
      </c>
      <c r="J2564" s="21">
        <v>1.2418E-2</v>
      </c>
      <c r="K2564" s="21">
        <f t="shared" si="203"/>
        <v>4.5945938627051295E-6</v>
      </c>
      <c r="L2564" s="21">
        <f t="shared" si="204"/>
        <v>0.75435222499597365</v>
      </c>
      <c r="M2564" s="21" t="s">
        <v>262</v>
      </c>
    </row>
    <row r="2565" spans="1:13" x14ac:dyDescent="0.15">
      <c r="A2565" s="21">
        <f t="shared" si="200"/>
        <v>-138.64999999999998</v>
      </c>
      <c r="B2565" s="21">
        <v>134.5</v>
      </c>
      <c r="C2565" s="21">
        <v>101325</v>
      </c>
      <c r="D2565" s="21">
        <v>2.8902999999999999</v>
      </c>
      <c r="E2565" s="21">
        <v>923.27</v>
      </c>
      <c r="F2565" s="21">
        <v>653.39</v>
      </c>
      <c r="G2565" s="21">
        <f t="shared" si="201"/>
        <v>1.4130458072514118</v>
      </c>
      <c r="H2565" s="67">
        <v>1.0254E-5</v>
      </c>
      <c r="I2565" s="21">
        <f t="shared" si="202"/>
        <v>3.5477286094869049E-6</v>
      </c>
      <c r="J2565" s="21">
        <v>1.2565E-2</v>
      </c>
      <c r="K2565" s="21">
        <f t="shared" si="203"/>
        <v>4.7085896739610667E-6</v>
      </c>
      <c r="L2565" s="21">
        <f t="shared" si="204"/>
        <v>0.75345886032630316</v>
      </c>
      <c r="M2565" s="21" t="s">
        <v>262</v>
      </c>
    </row>
    <row r="2566" spans="1:13" x14ac:dyDescent="0.15">
      <c r="A2566" s="21">
        <f t="shared" si="200"/>
        <v>-137.05999999999997</v>
      </c>
      <c r="B2566" s="21">
        <v>136.09</v>
      </c>
      <c r="C2566" s="21">
        <v>101325</v>
      </c>
      <c r="D2566" s="21">
        <v>2.8555000000000001</v>
      </c>
      <c r="E2566" s="21">
        <v>922.83</v>
      </c>
      <c r="F2566" s="21">
        <v>653.27</v>
      </c>
      <c r="G2566" s="21">
        <f t="shared" si="201"/>
        <v>1.412631836759686</v>
      </c>
      <c r="H2566" s="67">
        <v>1.0366E-5</v>
      </c>
      <c r="I2566" s="21">
        <f t="shared" si="202"/>
        <v>3.6301873577306953E-6</v>
      </c>
      <c r="J2566" s="21">
        <v>1.2711999999999999E-2</v>
      </c>
      <c r="K2566" s="21">
        <f t="shared" si="203"/>
        <v>4.8240301700888248E-6</v>
      </c>
      <c r="L2566" s="21">
        <f t="shared" si="204"/>
        <v>0.75252169446192585</v>
      </c>
      <c r="M2566" s="21" t="s">
        <v>262</v>
      </c>
    </row>
    <row r="2567" spans="1:13" x14ac:dyDescent="0.15">
      <c r="A2567" s="21">
        <f t="shared" si="200"/>
        <v>-135.46999999999997</v>
      </c>
      <c r="B2567" s="21">
        <v>137.68</v>
      </c>
      <c r="C2567" s="21">
        <v>101325</v>
      </c>
      <c r="D2567" s="21">
        <v>2.8216000000000001</v>
      </c>
      <c r="E2567" s="21">
        <v>922.41</v>
      </c>
      <c r="F2567" s="21">
        <v>653.16</v>
      </c>
      <c r="G2567" s="21">
        <f t="shared" si="201"/>
        <v>1.4122267132096271</v>
      </c>
      <c r="H2567" s="67">
        <v>1.0478E-5</v>
      </c>
      <c r="I2567" s="21">
        <f t="shared" si="202"/>
        <v>3.7134958888573858E-6</v>
      </c>
      <c r="J2567" s="21">
        <v>1.2859000000000001E-2</v>
      </c>
      <c r="K2567" s="21">
        <f t="shared" si="203"/>
        <v>4.9406916135883702E-6</v>
      </c>
      <c r="L2567" s="21">
        <f t="shared" si="204"/>
        <v>0.75161458744847964</v>
      </c>
      <c r="M2567" s="21" t="s">
        <v>262</v>
      </c>
    </row>
    <row r="2568" spans="1:13" x14ac:dyDescent="0.15">
      <c r="A2568" s="21">
        <f t="shared" si="200"/>
        <v>-133.87999999999997</v>
      </c>
      <c r="B2568" s="21">
        <v>139.27000000000001</v>
      </c>
      <c r="C2568" s="21">
        <v>101325</v>
      </c>
      <c r="D2568" s="21">
        <v>2.7886000000000002</v>
      </c>
      <c r="E2568" s="21">
        <v>922</v>
      </c>
      <c r="F2568" s="21">
        <v>653.05000000000007</v>
      </c>
      <c r="G2568" s="21">
        <f t="shared" si="201"/>
        <v>1.4118367659444144</v>
      </c>
      <c r="H2568" s="67">
        <v>1.059E-5</v>
      </c>
      <c r="I2568" s="21">
        <f t="shared" si="202"/>
        <v>3.797604532740443E-6</v>
      </c>
      <c r="J2568" s="21">
        <v>1.3006E-2</v>
      </c>
      <c r="K2568" s="21">
        <f t="shared" si="203"/>
        <v>5.058556505935305E-6</v>
      </c>
      <c r="L2568" s="21">
        <f t="shared" si="204"/>
        <v>0.75072889435645085</v>
      </c>
      <c r="M2568" s="21" t="s">
        <v>262</v>
      </c>
    </row>
    <row r="2569" spans="1:13" x14ac:dyDescent="0.15">
      <c r="A2569" s="21">
        <f t="shared" si="200"/>
        <v>-132.28999999999996</v>
      </c>
      <c r="B2569" s="21">
        <v>140.86000000000001</v>
      </c>
      <c r="C2569" s="21">
        <v>101325</v>
      </c>
      <c r="D2569" s="21">
        <v>2.7563</v>
      </c>
      <c r="E2569" s="21">
        <v>921.61</v>
      </c>
      <c r="F2569" s="21">
        <v>652.93999999999994</v>
      </c>
      <c r="G2569" s="21">
        <f t="shared" si="201"/>
        <v>1.4114773179771496</v>
      </c>
      <c r="H2569" s="67">
        <v>1.0702E-5</v>
      </c>
      <c r="I2569" s="21">
        <f t="shared" si="202"/>
        <v>3.8827413561658742E-6</v>
      </c>
      <c r="J2569" s="21">
        <v>1.3152E-2</v>
      </c>
      <c r="K2569" s="21">
        <f t="shared" si="203"/>
        <v>5.1774765034871244E-6</v>
      </c>
      <c r="L2569" s="21">
        <f t="shared" si="204"/>
        <v>0.74992930504866184</v>
      </c>
      <c r="M2569" s="21" t="s">
        <v>262</v>
      </c>
    </row>
    <row r="2570" spans="1:13" x14ac:dyDescent="0.15">
      <c r="A2570" s="21">
        <f t="shared" si="200"/>
        <v>-130.69999999999999</v>
      </c>
      <c r="B2570" s="21">
        <v>142.44999999999999</v>
      </c>
      <c r="C2570" s="21">
        <v>101325</v>
      </c>
      <c r="D2570" s="21">
        <v>2.7246999999999999</v>
      </c>
      <c r="E2570" s="21">
        <v>921.23</v>
      </c>
      <c r="F2570" s="21">
        <v>652.83000000000004</v>
      </c>
      <c r="G2570" s="21">
        <f t="shared" si="201"/>
        <v>1.4111330668014643</v>
      </c>
      <c r="H2570" s="67">
        <v>1.0813E-5</v>
      </c>
      <c r="I2570" s="21">
        <f t="shared" si="202"/>
        <v>3.9685102947113447E-6</v>
      </c>
      <c r="J2570" s="21">
        <v>1.3298000000000001E-2</v>
      </c>
      <c r="K2570" s="21">
        <f t="shared" si="203"/>
        <v>5.2978488616952019E-6</v>
      </c>
      <c r="L2570" s="21">
        <f t="shared" si="204"/>
        <v>0.74907956008422316</v>
      </c>
      <c r="M2570" s="21" t="s">
        <v>262</v>
      </c>
    </row>
    <row r="2571" spans="1:13" x14ac:dyDescent="0.15">
      <c r="A2571" s="21">
        <f t="shared" si="200"/>
        <v>-129.10999999999999</v>
      </c>
      <c r="B2571" s="21">
        <v>144.04</v>
      </c>
      <c r="C2571" s="21">
        <v>101325</v>
      </c>
      <c r="D2571" s="21">
        <v>2.6939000000000002</v>
      </c>
      <c r="E2571" s="21">
        <v>920.87</v>
      </c>
      <c r="F2571" s="21">
        <v>652.73</v>
      </c>
      <c r="G2571" s="21">
        <f t="shared" si="201"/>
        <v>1.4107977264718949</v>
      </c>
      <c r="H2571" s="67">
        <v>1.0924000000000001E-5</v>
      </c>
      <c r="I2571" s="21">
        <f t="shared" si="202"/>
        <v>4.0550874197260476E-6</v>
      </c>
      <c r="J2571" s="21">
        <v>1.3443999999999999E-2</v>
      </c>
      <c r="K2571" s="21">
        <f t="shared" si="203"/>
        <v>5.4193688249058049E-6</v>
      </c>
      <c r="L2571" s="21">
        <f t="shared" si="204"/>
        <v>0.74825824754537351</v>
      </c>
      <c r="M2571" s="21" t="s">
        <v>262</v>
      </c>
    </row>
    <row r="2572" spans="1:13" x14ac:dyDescent="0.15">
      <c r="A2572" s="21">
        <f t="shared" si="200"/>
        <v>-127.51999999999998</v>
      </c>
      <c r="B2572" s="21">
        <v>145.63</v>
      </c>
      <c r="C2572" s="21">
        <v>101325</v>
      </c>
      <c r="D2572" s="21">
        <v>2.6638000000000002</v>
      </c>
      <c r="E2572" s="21">
        <v>920.53</v>
      </c>
      <c r="F2572" s="21">
        <v>652.63</v>
      </c>
      <c r="G2572" s="21">
        <f t="shared" si="201"/>
        <v>1.4104929286119241</v>
      </c>
      <c r="H2572" s="67">
        <v>1.1035E-5</v>
      </c>
      <c r="I2572" s="21">
        <f t="shared" si="202"/>
        <v>4.142578271642015E-6</v>
      </c>
      <c r="J2572" s="21">
        <v>1.3589E-2</v>
      </c>
      <c r="K2572" s="21">
        <f t="shared" si="203"/>
        <v>5.5417628549671915E-6</v>
      </c>
      <c r="L2572" s="21">
        <f t="shared" si="204"/>
        <v>0.74751994628007945</v>
      </c>
      <c r="M2572" s="21" t="s">
        <v>262</v>
      </c>
    </row>
    <row r="2573" spans="1:13" x14ac:dyDescent="0.15">
      <c r="A2573" s="21">
        <f t="shared" si="200"/>
        <v>-125.92999999999998</v>
      </c>
      <c r="B2573" s="21">
        <v>147.22</v>
      </c>
      <c r="C2573" s="21">
        <v>101325</v>
      </c>
      <c r="D2573" s="21">
        <v>2.6343999999999999</v>
      </c>
      <c r="E2573" s="21">
        <v>920.18999999999994</v>
      </c>
      <c r="F2573" s="21">
        <v>652.53000000000009</v>
      </c>
      <c r="G2573" s="21">
        <f t="shared" si="201"/>
        <v>1.4101880373316167</v>
      </c>
      <c r="H2573" s="67">
        <v>1.1144999999999999E-5</v>
      </c>
      <c r="I2573" s="21">
        <f t="shared" si="202"/>
        <v>4.2305648344974183E-6</v>
      </c>
      <c r="J2573" s="21">
        <v>1.3735000000000001E-2</v>
      </c>
      <c r="K2573" s="21">
        <f t="shared" si="203"/>
        <v>5.6659069343430706E-6</v>
      </c>
      <c r="L2573" s="21">
        <f t="shared" si="204"/>
        <v>0.74667037131416081</v>
      </c>
      <c r="M2573" s="21" t="s">
        <v>262</v>
      </c>
    </row>
    <row r="2574" spans="1:13" x14ac:dyDescent="0.15">
      <c r="A2574" s="21">
        <f t="shared" si="200"/>
        <v>-124.33999999999997</v>
      </c>
      <c r="B2574" s="21">
        <v>148.81</v>
      </c>
      <c r="C2574" s="21">
        <v>101325</v>
      </c>
      <c r="D2574" s="21">
        <v>2.6055999999999999</v>
      </c>
      <c r="E2574" s="21">
        <v>919.87</v>
      </c>
      <c r="F2574" s="21">
        <v>652.44000000000005</v>
      </c>
      <c r="G2574" s="21">
        <f t="shared" si="201"/>
        <v>1.4098920973576112</v>
      </c>
      <c r="H2574" s="67">
        <v>1.1255E-5</v>
      </c>
      <c r="I2574" s="21">
        <f t="shared" si="202"/>
        <v>4.3195425237949032E-6</v>
      </c>
      <c r="J2574" s="21">
        <v>1.388E-2</v>
      </c>
      <c r="K2574" s="21">
        <f t="shared" si="203"/>
        <v>5.7910226725413432E-6</v>
      </c>
      <c r="L2574" s="21">
        <f t="shared" si="204"/>
        <v>0.7459032312680115</v>
      </c>
      <c r="M2574" s="21" t="s">
        <v>262</v>
      </c>
    </row>
    <row r="2575" spans="1:13" x14ac:dyDescent="0.15">
      <c r="A2575" s="21">
        <f t="shared" si="200"/>
        <v>-122.74999999999997</v>
      </c>
      <c r="B2575" s="21">
        <v>150.4</v>
      </c>
      <c r="C2575" s="21">
        <v>101325</v>
      </c>
      <c r="D2575" s="21">
        <v>2.5773999999999999</v>
      </c>
      <c r="E2575" s="21">
        <v>919.57</v>
      </c>
      <c r="F2575" s="21">
        <v>652.35</v>
      </c>
      <c r="G2575" s="21">
        <f t="shared" si="201"/>
        <v>1.4096267341151223</v>
      </c>
      <c r="H2575" s="67">
        <v>1.1365E-5</v>
      </c>
      <c r="I2575" s="21">
        <f t="shared" si="202"/>
        <v>4.4094824241483668E-6</v>
      </c>
      <c r="J2575" s="21">
        <v>1.4024E-2</v>
      </c>
      <c r="K2575" s="21">
        <f t="shared" si="203"/>
        <v>5.9170506175301778E-6</v>
      </c>
      <c r="L2575" s="21">
        <f t="shared" si="204"/>
        <v>0.74521627567027959</v>
      </c>
      <c r="M2575" s="21" t="s">
        <v>262</v>
      </c>
    </row>
    <row r="2576" spans="1:13" x14ac:dyDescent="0.15">
      <c r="A2576" s="21">
        <f t="shared" si="200"/>
        <v>-121.15999999999997</v>
      </c>
      <c r="B2576" s="21">
        <v>151.99</v>
      </c>
      <c r="C2576" s="21">
        <v>101325</v>
      </c>
      <c r="D2576" s="21">
        <v>2.5499000000000001</v>
      </c>
      <c r="E2576" s="21">
        <v>919.27</v>
      </c>
      <c r="F2576" s="21">
        <v>652.27</v>
      </c>
      <c r="G2576" s="21">
        <f t="shared" si="201"/>
        <v>1.4093396906189155</v>
      </c>
      <c r="H2576" s="67">
        <v>1.1474000000000001E-5</v>
      </c>
      <c r="I2576" s="21">
        <f t="shared" si="202"/>
        <v>4.4997843052668736E-6</v>
      </c>
      <c r="J2576" s="21">
        <v>1.4168999999999999E-2</v>
      </c>
      <c r="K2576" s="21">
        <f t="shared" si="203"/>
        <v>6.0446751200280007E-6</v>
      </c>
      <c r="L2576" s="21">
        <f t="shared" si="204"/>
        <v>0.74442119980238552</v>
      </c>
      <c r="M2576" s="21" t="s">
        <v>262</v>
      </c>
    </row>
    <row r="2577" spans="1:13" x14ac:dyDescent="0.15">
      <c r="A2577" s="21">
        <f t="shared" si="200"/>
        <v>-119.56999999999996</v>
      </c>
      <c r="B2577" s="21">
        <v>153.58000000000001</v>
      </c>
      <c r="C2577" s="21">
        <v>101325</v>
      </c>
      <c r="D2577" s="21">
        <v>2.5230000000000001</v>
      </c>
      <c r="E2577" s="21">
        <v>918.99</v>
      </c>
      <c r="F2577" s="21">
        <v>652.19000000000005</v>
      </c>
      <c r="G2577" s="21">
        <f t="shared" si="201"/>
        <v>1.4090832426133488</v>
      </c>
      <c r="H2577" s="67">
        <v>1.1583000000000001E-5</v>
      </c>
      <c r="I2577" s="21">
        <f t="shared" si="202"/>
        <v>4.5909631391200948E-6</v>
      </c>
      <c r="J2577" s="21">
        <v>1.4312999999999999E-2</v>
      </c>
      <c r="K2577" s="21">
        <f t="shared" si="203"/>
        <v>6.1730903746770845E-6</v>
      </c>
      <c r="L2577" s="21">
        <f t="shared" si="204"/>
        <v>0.74370580381471407</v>
      </c>
      <c r="M2577" s="21" t="s">
        <v>262</v>
      </c>
    </row>
    <row r="2578" spans="1:13" x14ac:dyDescent="0.15">
      <c r="A2578" s="21">
        <f t="shared" si="200"/>
        <v>-117.97999999999999</v>
      </c>
      <c r="B2578" s="21">
        <v>155.16999999999999</v>
      </c>
      <c r="C2578" s="21">
        <v>101325</v>
      </c>
      <c r="D2578" s="21">
        <v>2.4965999999999999</v>
      </c>
      <c r="E2578" s="21">
        <v>918.72</v>
      </c>
      <c r="F2578" s="21">
        <v>652.11</v>
      </c>
      <c r="G2578" s="21">
        <f t="shared" si="201"/>
        <v>1.4088420665225192</v>
      </c>
      <c r="H2578" s="67">
        <v>1.1691999999999999E-5</v>
      </c>
      <c r="I2578" s="21">
        <f t="shared" si="202"/>
        <v>4.683169109989586E-6</v>
      </c>
      <c r="J2578" s="21">
        <v>1.4456999999999999E-2</v>
      </c>
      <c r="K2578" s="21">
        <f t="shared" si="203"/>
        <v>6.3029816684442142E-6</v>
      </c>
      <c r="L2578" s="21">
        <f t="shared" si="204"/>
        <v>0.74300852459016387</v>
      </c>
      <c r="M2578" s="21" t="s">
        <v>262</v>
      </c>
    </row>
    <row r="2579" spans="1:13" x14ac:dyDescent="0.15">
      <c r="A2579" s="21">
        <f t="shared" si="200"/>
        <v>-116.38999999999999</v>
      </c>
      <c r="B2579" s="21">
        <v>156.76</v>
      </c>
      <c r="C2579" s="21">
        <v>101325</v>
      </c>
      <c r="D2579" s="21">
        <v>2.4708000000000001</v>
      </c>
      <c r="E2579" s="21">
        <v>918.47</v>
      </c>
      <c r="F2579" s="21">
        <v>652.04</v>
      </c>
      <c r="G2579" s="21">
        <f t="shared" si="201"/>
        <v>1.4086099012330533</v>
      </c>
      <c r="H2579" s="67">
        <v>1.1800999999999999E-5</v>
      </c>
      <c r="I2579" s="21">
        <f t="shared" si="202"/>
        <v>4.776185850736603E-6</v>
      </c>
      <c r="J2579" s="21">
        <v>1.46E-2</v>
      </c>
      <c r="K2579" s="21">
        <f t="shared" si="203"/>
        <v>6.4335441792598051E-6</v>
      </c>
      <c r="L2579" s="21">
        <f t="shared" si="204"/>
        <v>0.74238797739726026</v>
      </c>
      <c r="M2579" s="21" t="s">
        <v>262</v>
      </c>
    </row>
    <row r="2580" spans="1:13" x14ac:dyDescent="0.15">
      <c r="A2580" s="21">
        <f t="shared" si="200"/>
        <v>-114.79999999999998</v>
      </c>
      <c r="B2580" s="21">
        <v>158.35</v>
      </c>
      <c r="C2580" s="21">
        <v>101325</v>
      </c>
      <c r="D2580" s="21">
        <v>2.4455</v>
      </c>
      <c r="E2580" s="21">
        <v>918.22</v>
      </c>
      <c r="F2580" s="21">
        <v>651.97</v>
      </c>
      <c r="G2580" s="21">
        <f t="shared" si="201"/>
        <v>1.4083776860898507</v>
      </c>
      <c r="H2580" s="67">
        <v>1.1909000000000001E-5</v>
      </c>
      <c r="I2580" s="21">
        <f t="shared" si="202"/>
        <v>4.8697607851155182E-6</v>
      </c>
      <c r="J2580" s="21">
        <v>1.4742999999999999E-2</v>
      </c>
      <c r="K2580" s="21">
        <f t="shared" si="203"/>
        <v>6.5655550992913609E-6</v>
      </c>
      <c r="L2580" s="21">
        <f t="shared" si="204"/>
        <v>0.74171348979176566</v>
      </c>
      <c r="M2580" s="21" t="s">
        <v>262</v>
      </c>
    </row>
    <row r="2581" spans="1:13" x14ac:dyDescent="0.15">
      <c r="A2581" s="21">
        <f t="shared" si="200"/>
        <v>-113.20999999999998</v>
      </c>
      <c r="B2581" s="21">
        <v>159.94</v>
      </c>
      <c r="C2581" s="21">
        <v>101325</v>
      </c>
      <c r="D2581" s="21">
        <v>2.4207999999999998</v>
      </c>
      <c r="E2581" s="21">
        <v>917.98</v>
      </c>
      <c r="F2581" s="21">
        <v>651.90000000000009</v>
      </c>
      <c r="G2581" s="21">
        <f t="shared" si="201"/>
        <v>1.4081607608528914</v>
      </c>
      <c r="H2581" s="67">
        <v>1.2017E-5</v>
      </c>
      <c r="I2581" s="21">
        <f t="shared" si="202"/>
        <v>4.9640614672835431E-6</v>
      </c>
      <c r="J2581" s="21">
        <v>1.4886E-2</v>
      </c>
      <c r="K2581" s="21">
        <f t="shared" si="203"/>
        <v>6.6986283729065342E-6</v>
      </c>
      <c r="L2581" s="21">
        <f t="shared" si="204"/>
        <v>0.74105640601907841</v>
      </c>
      <c r="M2581" s="21" t="s">
        <v>262</v>
      </c>
    </row>
    <row r="2582" spans="1:13" x14ac:dyDescent="0.15">
      <c r="A2582" s="21">
        <f t="shared" si="200"/>
        <v>-111.61999999999998</v>
      </c>
      <c r="B2582" s="21">
        <v>161.53</v>
      </c>
      <c r="C2582" s="21">
        <v>101325</v>
      </c>
      <c r="D2582" s="21">
        <v>2.3965000000000001</v>
      </c>
      <c r="E2582" s="21">
        <v>917.76</v>
      </c>
      <c r="F2582" s="21">
        <v>651.83999999999992</v>
      </c>
      <c r="G2582" s="21">
        <f t="shared" si="201"/>
        <v>1.4079528718703977</v>
      </c>
      <c r="H2582" s="67">
        <v>1.2125E-5</v>
      </c>
      <c r="I2582" s="21">
        <f t="shared" si="202"/>
        <v>5.0594617150010433E-6</v>
      </c>
      <c r="J2582" s="21">
        <v>1.5029000000000001E-2</v>
      </c>
      <c r="K2582" s="21">
        <f t="shared" si="203"/>
        <v>6.8331904587728328E-6</v>
      </c>
      <c r="L2582" s="21">
        <f t="shared" si="204"/>
        <v>0.74042451260895603</v>
      </c>
      <c r="M2582" s="21" t="s">
        <v>262</v>
      </c>
    </row>
    <row r="2583" spans="1:13" x14ac:dyDescent="0.15">
      <c r="A2583" s="21">
        <f t="shared" si="200"/>
        <v>-110.02999999999997</v>
      </c>
      <c r="B2583" s="21">
        <v>163.12</v>
      </c>
      <c r="C2583" s="21">
        <v>101325</v>
      </c>
      <c r="D2583" s="21">
        <v>2.3727999999999998</v>
      </c>
      <c r="E2583" s="21">
        <v>917.54000000000008</v>
      </c>
      <c r="F2583" s="21">
        <v>651.78</v>
      </c>
      <c r="G2583" s="21">
        <f t="shared" si="201"/>
        <v>1.4077449446132133</v>
      </c>
      <c r="H2583" s="67">
        <v>1.2233E-5</v>
      </c>
      <c r="I2583" s="21">
        <f t="shared" si="202"/>
        <v>5.1555124747134187E-6</v>
      </c>
      <c r="J2583" s="21">
        <v>1.5172E-2</v>
      </c>
      <c r="K2583" s="21">
        <f t="shared" si="203"/>
        <v>6.9687790321392228E-6</v>
      </c>
      <c r="L2583" s="21">
        <f t="shared" si="204"/>
        <v>0.73980139862905359</v>
      </c>
      <c r="M2583" s="21" t="s">
        <v>262</v>
      </c>
    </row>
    <row r="2584" spans="1:13" x14ac:dyDescent="0.15">
      <c r="A2584" s="21">
        <f t="shared" si="200"/>
        <v>-108.43999999999997</v>
      </c>
      <c r="B2584" s="21">
        <v>164.71</v>
      </c>
      <c r="C2584" s="21">
        <v>101325</v>
      </c>
      <c r="D2584" s="21">
        <v>2.3494999999999999</v>
      </c>
      <c r="E2584" s="21">
        <v>917.32999999999993</v>
      </c>
      <c r="F2584" s="21">
        <v>651.71999999999991</v>
      </c>
      <c r="G2584" s="21">
        <f t="shared" si="201"/>
        <v>1.407552323083533</v>
      </c>
      <c r="H2584" s="67">
        <v>1.234E-5</v>
      </c>
      <c r="I2584" s="21">
        <f t="shared" si="202"/>
        <v>5.2521813151734414E-6</v>
      </c>
      <c r="J2584" s="21">
        <v>1.5313999999999999E-2</v>
      </c>
      <c r="K2584" s="21">
        <f t="shared" si="203"/>
        <v>7.1053847028644145E-6</v>
      </c>
      <c r="L2584" s="21">
        <f t="shared" si="204"/>
        <v>0.73918324409037484</v>
      </c>
      <c r="M2584" s="21" t="s">
        <v>262</v>
      </c>
    </row>
    <row r="2585" spans="1:13" x14ac:dyDescent="0.15">
      <c r="A2585" s="21">
        <f t="shared" si="200"/>
        <v>-106.84999999999997</v>
      </c>
      <c r="B2585" s="21">
        <v>166.3</v>
      </c>
      <c r="C2585" s="21">
        <v>101325</v>
      </c>
      <c r="D2585" s="21">
        <v>2.3266</v>
      </c>
      <c r="E2585" s="21">
        <v>917.13</v>
      </c>
      <c r="F2585" s="21">
        <v>651.66999999999996</v>
      </c>
      <c r="G2585" s="21">
        <f t="shared" si="201"/>
        <v>1.4073534150720457</v>
      </c>
      <c r="H2585" s="67">
        <v>1.2447E-5</v>
      </c>
      <c r="I2585" s="21">
        <f t="shared" si="202"/>
        <v>5.3498667583598384E-6</v>
      </c>
      <c r="J2585" s="21">
        <v>1.5455999999999999E-2</v>
      </c>
      <c r="K2585" s="21">
        <f t="shared" si="203"/>
        <v>7.2434336369024683E-6</v>
      </c>
      <c r="L2585" s="21">
        <f t="shared" si="204"/>
        <v>0.73858159355590058</v>
      </c>
      <c r="M2585" s="21" t="s">
        <v>262</v>
      </c>
    </row>
    <row r="2586" spans="1:13" x14ac:dyDescent="0.15">
      <c r="A2586" s="21">
        <f t="shared" si="200"/>
        <v>-105.25999999999999</v>
      </c>
      <c r="B2586" s="21">
        <v>167.89</v>
      </c>
      <c r="C2586" s="21">
        <v>101325</v>
      </c>
      <c r="D2586" s="21">
        <v>2.3043</v>
      </c>
      <c r="E2586" s="21">
        <v>916.93999999999994</v>
      </c>
      <c r="F2586" s="21">
        <v>651.62</v>
      </c>
      <c r="G2586" s="21">
        <f t="shared" si="201"/>
        <v>1.4071698229029188</v>
      </c>
      <c r="H2586" s="67">
        <v>1.2553E-5</v>
      </c>
      <c r="I2586" s="21">
        <f t="shared" si="202"/>
        <v>5.4476413661415617E-6</v>
      </c>
      <c r="J2586" s="21">
        <v>1.5597E-2</v>
      </c>
      <c r="K2586" s="21">
        <f t="shared" si="203"/>
        <v>7.3817806130996603E-6</v>
      </c>
      <c r="L2586" s="21">
        <f t="shared" si="204"/>
        <v>0.73798472911457325</v>
      </c>
      <c r="M2586" s="21" t="s">
        <v>262</v>
      </c>
    </row>
    <row r="2587" spans="1:13" x14ac:dyDescent="0.15">
      <c r="A2587" s="21">
        <f t="shared" si="200"/>
        <v>-103.66999999999999</v>
      </c>
      <c r="B2587" s="21">
        <v>169.48</v>
      </c>
      <c r="C2587" s="21">
        <v>101325</v>
      </c>
      <c r="D2587" s="21">
        <v>2.2823000000000002</v>
      </c>
      <c r="E2587" s="21">
        <v>916.76</v>
      </c>
      <c r="F2587" s="21">
        <v>651.56999999999994</v>
      </c>
      <c r="G2587" s="21">
        <f t="shared" si="201"/>
        <v>1.4070015501020614</v>
      </c>
      <c r="H2587" s="67">
        <v>1.2660000000000001E-5</v>
      </c>
      <c r="I2587" s="21">
        <f t="shared" si="202"/>
        <v>5.5470358848529992E-6</v>
      </c>
      <c r="J2587" s="21">
        <v>1.5739E-2</v>
      </c>
      <c r="K2587" s="21">
        <f t="shared" si="203"/>
        <v>7.5222670815095076E-6</v>
      </c>
      <c r="L2587" s="21">
        <f t="shared" si="204"/>
        <v>0.73741543935446985</v>
      </c>
      <c r="M2587" s="21" t="s">
        <v>262</v>
      </c>
    </row>
    <row r="2588" spans="1:13" x14ac:dyDescent="0.15">
      <c r="A2588" s="21">
        <f t="shared" si="200"/>
        <v>-102.07999999999998</v>
      </c>
      <c r="B2588" s="21">
        <v>171.07</v>
      </c>
      <c r="C2588" s="21">
        <v>101325</v>
      </c>
      <c r="D2588" s="21">
        <v>2.2608000000000001</v>
      </c>
      <c r="E2588" s="21">
        <v>916.59</v>
      </c>
      <c r="F2588" s="21">
        <v>651.53000000000009</v>
      </c>
      <c r="G2588" s="21">
        <f t="shared" si="201"/>
        <v>1.4068270071984406</v>
      </c>
      <c r="H2588" s="67">
        <v>1.2765999999999999E-5</v>
      </c>
      <c r="I2588" s="21">
        <f t="shared" si="202"/>
        <v>5.6466737438075009E-6</v>
      </c>
      <c r="J2588" s="21">
        <v>1.5879999999999998E-2</v>
      </c>
      <c r="K2588" s="21">
        <f t="shared" si="203"/>
        <v>7.6632543218225678E-6</v>
      </c>
      <c r="L2588" s="21">
        <f t="shared" si="204"/>
        <v>0.73685062594458439</v>
      </c>
      <c r="M2588" s="21" t="s">
        <v>262</v>
      </c>
    </row>
    <row r="2589" spans="1:13" x14ac:dyDescent="0.15">
      <c r="A2589" s="21">
        <f t="shared" si="200"/>
        <v>-100.48999999999998</v>
      </c>
      <c r="B2589" s="21">
        <v>172.66</v>
      </c>
      <c r="C2589" s="21">
        <v>101325</v>
      </c>
      <c r="D2589" s="21">
        <v>2.2395999999999998</v>
      </c>
      <c r="E2589" s="21">
        <v>916.42</v>
      </c>
      <c r="F2589" s="21">
        <v>651.49</v>
      </c>
      <c r="G2589" s="21">
        <f t="shared" si="201"/>
        <v>1.4066524428617475</v>
      </c>
      <c r="H2589" s="67">
        <v>1.2872E-5</v>
      </c>
      <c r="I2589" s="21">
        <f t="shared" si="202"/>
        <v>5.7474549026611902E-6</v>
      </c>
      <c r="J2589" s="21">
        <v>1.6021000000000001E-2</v>
      </c>
      <c r="K2589" s="21">
        <f t="shared" si="203"/>
        <v>7.8059291103181185E-6</v>
      </c>
      <c r="L2589" s="21">
        <f t="shared" si="204"/>
        <v>0.73629350477498279</v>
      </c>
      <c r="M2589" s="21" t="s">
        <v>262</v>
      </c>
    </row>
    <row r="2590" spans="1:13" x14ac:dyDescent="0.15">
      <c r="A2590" s="21">
        <f t="shared" si="200"/>
        <v>-98.899999999999977</v>
      </c>
      <c r="B2590" s="21">
        <v>174.25</v>
      </c>
      <c r="C2590" s="21">
        <v>101325</v>
      </c>
      <c r="D2590" s="21">
        <v>2.2189000000000001</v>
      </c>
      <c r="E2590" s="21">
        <v>916.27</v>
      </c>
      <c r="F2590" s="21">
        <v>651.44999999999993</v>
      </c>
      <c r="G2590" s="21">
        <f t="shared" si="201"/>
        <v>1.4065085578325276</v>
      </c>
      <c r="H2590" s="67">
        <v>1.2977E-5</v>
      </c>
      <c r="I2590" s="21">
        <f t="shared" si="202"/>
        <v>5.8483933480553424E-6</v>
      </c>
      <c r="J2590" s="21">
        <v>1.6160999999999998E-2</v>
      </c>
      <c r="K2590" s="21">
        <f t="shared" si="203"/>
        <v>7.9488999871149715E-6</v>
      </c>
      <c r="L2590" s="21">
        <f t="shared" si="204"/>
        <v>0.73574876492791286</v>
      </c>
      <c r="M2590" s="21" t="s">
        <v>262</v>
      </c>
    </row>
    <row r="2591" spans="1:13" x14ac:dyDescent="0.15">
      <c r="A2591" s="21">
        <f t="shared" si="200"/>
        <v>-97.309999999999974</v>
      </c>
      <c r="B2591" s="21">
        <v>175.84</v>
      </c>
      <c r="C2591" s="21">
        <v>101325</v>
      </c>
      <c r="D2591" s="21">
        <v>2.1985999999999999</v>
      </c>
      <c r="E2591" s="21">
        <v>916.12</v>
      </c>
      <c r="F2591" s="21">
        <v>651.41999999999996</v>
      </c>
      <c r="G2591" s="21">
        <f t="shared" si="201"/>
        <v>1.406343065917534</v>
      </c>
      <c r="H2591" s="67">
        <v>1.3083E-5</v>
      </c>
      <c r="I2591" s="21">
        <f t="shared" si="202"/>
        <v>5.9506049304102614E-6</v>
      </c>
      <c r="J2591" s="21">
        <v>1.6301E-2</v>
      </c>
      <c r="K2591" s="21">
        <f t="shared" si="203"/>
        <v>8.0931140268797796E-6</v>
      </c>
      <c r="L2591" s="21">
        <f t="shared" si="204"/>
        <v>0.73526764983743331</v>
      </c>
      <c r="M2591" s="21" t="s">
        <v>262</v>
      </c>
    </row>
    <row r="2592" spans="1:13" x14ac:dyDescent="0.15">
      <c r="A2592" s="21">
        <f t="shared" si="200"/>
        <v>-95.71999999999997</v>
      </c>
      <c r="B2592" s="21">
        <v>177.43</v>
      </c>
      <c r="C2592" s="21">
        <v>101325</v>
      </c>
      <c r="D2592" s="21">
        <v>2.1785999999999999</v>
      </c>
      <c r="E2592" s="21">
        <v>915.96999999999991</v>
      </c>
      <c r="F2592" s="21">
        <v>651.39</v>
      </c>
      <c r="G2592" s="21">
        <f t="shared" si="201"/>
        <v>1.4061775587589616</v>
      </c>
      <c r="H2592" s="67">
        <v>1.3188E-5</v>
      </c>
      <c r="I2592" s="21">
        <f t="shared" si="202"/>
        <v>6.0534288074910499E-6</v>
      </c>
      <c r="J2592" s="21">
        <v>1.6441000000000001E-2</v>
      </c>
      <c r="K2592" s="21">
        <f t="shared" si="203"/>
        <v>8.238904716228586E-6</v>
      </c>
      <c r="L2592" s="21">
        <f t="shared" si="204"/>
        <v>0.73473708168602869</v>
      </c>
      <c r="M2592" s="21" t="s">
        <v>262</v>
      </c>
    </row>
    <row r="2593" spans="1:13" x14ac:dyDescent="0.15">
      <c r="A2593" s="21">
        <f t="shared" si="200"/>
        <v>-94.129999999999967</v>
      </c>
      <c r="B2593" s="21">
        <v>179.02</v>
      </c>
      <c r="C2593" s="21">
        <v>101325</v>
      </c>
      <c r="D2593" s="21">
        <v>2.1589999999999998</v>
      </c>
      <c r="E2593" s="21">
        <v>915.83</v>
      </c>
      <c r="F2593" s="21">
        <v>651.36</v>
      </c>
      <c r="G2593" s="21">
        <f t="shared" si="201"/>
        <v>1.4060273888479489</v>
      </c>
      <c r="H2593" s="67">
        <v>1.3292000000000001E-5</v>
      </c>
      <c r="I2593" s="21">
        <f t="shared" si="202"/>
        <v>6.1565539601667447E-6</v>
      </c>
      <c r="J2593" s="21">
        <v>1.6580999999999999E-2</v>
      </c>
      <c r="K2593" s="21">
        <f t="shared" si="203"/>
        <v>8.3857751096954306E-6</v>
      </c>
      <c r="L2593" s="21">
        <f t="shared" si="204"/>
        <v>0.73416635667330088</v>
      </c>
      <c r="M2593" s="21" t="s">
        <v>262</v>
      </c>
    </row>
    <row r="2594" spans="1:13" x14ac:dyDescent="0.15">
      <c r="A2594" s="21">
        <f t="shared" si="200"/>
        <v>-92.539999999999964</v>
      </c>
      <c r="B2594" s="21">
        <v>180.61</v>
      </c>
      <c r="C2594" s="21">
        <v>101325</v>
      </c>
      <c r="D2594" s="21">
        <v>2.1396999999999999</v>
      </c>
      <c r="E2594" s="21">
        <v>915.69999999999993</v>
      </c>
      <c r="F2594" s="21">
        <v>651.32999999999993</v>
      </c>
      <c r="G2594" s="21">
        <f t="shared" si="201"/>
        <v>1.4058925583037785</v>
      </c>
      <c r="H2594" s="67">
        <v>1.3397000000000001E-5</v>
      </c>
      <c r="I2594" s="21">
        <f t="shared" si="202"/>
        <v>6.2611581062765814E-6</v>
      </c>
      <c r="J2594" s="21">
        <v>1.6721E-2</v>
      </c>
      <c r="K2594" s="21">
        <f t="shared" si="203"/>
        <v>8.5340689233577166E-6</v>
      </c>
      <c r="L2594" s="21">
        <f t="shared" si="204"/>
        <v>0.73366622211590216</v>
      </c>
      <c r="M2594" s="21" t="s">
        <v>262</v>
      </c>
    </row>
    <row r="2595" spans="1:13" x14ac:dyDescent="0.15">
      <c r="A2595" s="21">
        <f t="shared" si="200"/>
        <v>-90.949999999999989</v>
      </c>
      <c r="B2595" s="21">
        <v>182.2</v>
      </c>
      <c r="C2595" s="21">
        <v>101325</v>
      </c>
      <c r="D2595" s="21">
        <v>2.1208</v>
      </c>
      <c r="E2595" s="21">
        <v>915.57999999999993</v>
      </c>
      <c r="F2595" s="21">
        <v>651.30999999999995</v>
      </c>
      <c r="G2595" s="21">
        <f t="shared" si="201"/>
        <v>1.4057514854677495</v>
      </c>
      <c r="H2595" s="67">
        <v>1.3501E-5</v>
      </c>
      <c r="I2595" s="21">
        <f t="shared" si="202"/>
        <v>6.3659939645416821E-6</v>
      </c>
      <c r="J2595" s="21">
        <v>1.686E-2</v>
      </c>
      <c r="K2595" s="21">
        <f t="shared" si="203"/>
        <v>8.6828352003482135E-6</v>
      </c>
      <c r="L2595" s="21">
        <f t="shared" si="204"/>
        <v>0.73316996322657169</v>
      </c>
      <c r="M2595" s="21" t="s">
        <v>262</v>
      </c>
    </row>
    <row r="2596" spans="1:13" x14ac:dyDescent="0.15">
      <c r="A2596" s="21">
        <f t="shared" si="200"/>
        <v>-89.359999999999985</v>
      </c>
      <c r="B2596" s="21">
        <v>183.79</v>
      </c>
      <c r="C2596" s="21">
        <v>101325</v>
      </c>
      <c r="D2596" s="21">
        <v>2.1023000000000001</v>
      </c>
      <c r="E2596" s="21">
        <v>915.46</v>
      </c>
      <c r="F2596" s="21">
        <v>651.29000000000008</v>
      </c>
      <c r="G2596" s="21">
        <f t="shared" si="201"/>
        <v>1.4056104039675106</v>
      </c>
      <c r="H2596" s="67">
        <v>1.3604999999999999E-5</v>
      </c>
      <c r="I2596" s="21">
        <f t="shared" si="202"/>
        <v>6.4714836131855582E-6</v>
      </c>
      <c r="J2596" s="21">
        <v>1.6999E-2</v>
      </c>
      <c r="K2596" s="21">
        <f t="shared" si="203"/>
        <v>8.8326152017258483E-6</v>
      </c>
      <c r="L2596" s="21">
        <f t="shared" si="204"/>
        <v>0.73268035178539903</v>
      </c>
      <c r="M2596" s="21" t="s">
        <v>262</v>
      </c>
    </row>
    <row r="2597" spans="1:13" x14ac:dyDescent="0.15">
      <c r="A2597" s="21">
        <f t="shared" si="200"/>
        <v>-87.769999999999982</v>
      </c>
      <c r="B2597" s="21">
        <v>185.38</v>
      </c>
      <c r="C2597" s="21">
        <v>101325</v>
      </c>
      <c r="D2597" s="21">
        <v>2.0840000000000001</v>
      </c>
      <c r="E2597" s="21">
        <v>915.35</v>
      </c>
      <c r="F2597" s="21">
        <v>651.27</v>
      </c>
      <c r="G2597" s="21">
        <f t="shared" si="201"/>
        <v>1.4054846684170927</v>
      </c>
      <c r="H2597" s="67">
        <v>1.3709E-5</v>
      </c>
      <c r="I2597" s="21">
        <f t="shared" si="202"/>
        <v>6.5782149712092131E-6</v>
      </c>
      <c r="J2597" s="21">
        <v>1.7138E-2</v>
      </c>
      <c r="K2597" s="21">
        <f t="shared" si="203"/>
        <v>8.9841136672283878E-6</v>
      </c>
      <c r="L2597" s="21">
        <f t="shared" si="204"/>
        <v>0.73220522523048204</v>
      </c>
      <c r="M2597" s="21" t="s">
        <v>262</v>
      </c>
    </row>
    <row r="2598" spans="1:13" x14ac:dyDescent="0.15">
      <c r="A2598" s="21">
        <f t="shared" si="200"/>
        <v>-86.179999999999978</v>
      </c>
      <c r="B2598" s="21">
        <v>186.97</v>
      </c>
      <c r="C2598" s="21">
        <v>101325</v>
      </c>
      <c r="D2598" s="21">
        <v>2.0661</v>
      </c>
      <c r="E2598" s="21">
        <v>915.25</v>
      </c>
      <c r="F2598" s="21">
        <v>651.26</v>
      </c>
      <c r="G2598" s="21">
        <f t="shared" si="201"/>
        <v>1.4053527009182201</v>
      </c>
      <c r="H2598" s="67">
        <v>1.3811999999999999E-5</v>
      </c>
      <c r="I2598" s="21">
        <f t="shared" si="202"/>
        <v>6.6850588064469281E-6</v>
      </c>
      <c r="J2598" s="21">
        <v>1.7276E-2</v>
      </c>
      <c r="K2598" s="21">
        <f t="shared" si="203"/>
        <v>9.1359164692940377E-6</v>
      </c>
      <c r="L2598" s="21">
        <f t="shared" si="204"/>
        <v>0.73173379254457049</v>
      </c>
      <c r="M2598" s="21" t="s">
        <v>262</v>
      </c>
    </row>
    <row r="2599" spans="1:13" x14ac:dyDescent="0.15">
      <c r="A2599" s="21">
        <f t="shared" si="200"/>
        <v>-84.589999999999975</v>
      </c>
      <c r="B2599" s="21">
        <v>188.56</v>
      </c>
      <c r="C2599" s="21">
        <v>101325</v>
      </c>
      <c r="D2599" s="21">
        <v>2.0485000000000002</v>
      </c>
      <c r="E2599" s="21">
        <v>915.15</v>
      </c>
      <c r="F2599" s="21">
        <v>651.25</v>
      </c>
      <c r="G2599" s="21">
        <f t="shared" si="201"/>
        <v>1.4052207293666026</v>
      </c>
      <c r="H2599" s="67">
        <v>1.3915E-5</v>
      </c>
      <c r="I2599" s="21">
        <f t="shared" si="202"/>
        <v>6.7927752013668531E-6</v>
      </c>
      <c r="J2599" s="21">
        <v>1.7415E-2</v>
      </c>
      <c r="K2599" s="21">
        <f t="shared" si="203"/>
        <v>9.2895617611232794E-6</v>
      </c>
      <c r="L2599" s="21">
        <f t="shared" si="204"/>
        <v>0.73122665805340215</v>
      </c>
      <c r="M2599" s="21" t="s">
        <v>262</v>
      </c>
    </row>
    <row r="2600" spans="1:13" x14ac:dyDescent="0.15">
      <c r="A2600" s="21">
        <f t="shared" si="200"/>
        <v>-82.999999999999972</v>
      </c>
      <c r="B2600" s="21">
        <v>190.15</v>
      </c>
      <c r="C2600" s="21">
        <v>101325</v>
      </c>
      <c r="D2600" s="21">
        <v>2.0310999999999999</v>
      </c>
      <c r="E2600" s="21">
        <v>915.05000000000007</v>
      </c>
      <c r="F2600" s="21">
        <v>651.24</v>
      </c>
      <c r="G2600" s="21">
        <f t="shared" si="201"/>
        <v>1.405088753762054</v>
      </c>
      <c r="H2600" s="67">
        <v>1.4018E-5</v>
      </c>
      <c r="I2600" s="21">
        <f t="shared" si="202"/>
        <v>6.9016788932105757E-6</v>
      </c>
      <c r="J2600" s="21">
        <v>1.7552999999999999E-2</v>
      </c>
      <c r="K2600" s="21">
        <f t="shared" si="203"/>
        <v>9.4444184580502642E-6</v>
      </c>
      <c r="L2600" s="21">
        <f t="shared" si="204"/>
        <v>0.73076801116618251</v>
      </c>
      <c r="M2600" s="21" t="s">
        <v>262</v>
      </c>
    </row>
    <row r="2601" spans="1:13" x14ac:dyDescent="0.15">
      <c r="A2601" s="21">
        <f t="shared" si="200"/>
        <v>-81.409999999999968</v>
      </c>
      <c r="B2601" s="21">
        <v>191.74</v>
      </c>
      <c r="C2601" s="21">
        <v>101325</v>
      </c>
      <c r="D2601" s="21">
        <v>2.0141</v>
      </c>
      <c r="E2601" s="21">
        <v>914.96</v>
      </c>
      <c r="F2601" s="21">
        <v>651.23</v>
      </c>
      <c r="G2601" s="21">
        <f t="shared" si="201"/>
        <v>1.4049721296623312</v>
      </c>
      <c r="H2601" s="67">
        <v>1.4121000000000001E-5</v>
      </c>
      <c r="I2601" s="21">
        <f t="shared" si="202"/>
        <v>7.0110719428032377E-6</v>
      </c>
      <c r="J2601" s="21">
        <v>1.7690000000000001E-2</v>
      </c>
      <c r="K2601" s="21">
        <f t="shared" si="203"/>
        <v>9.5994134071417992E-6</v>
      </c>
      <c r="L2601" s="21">
        <f t="shared" si="204"/>
        <v>0.73036462182023743</v>
      </c>
      <c r="M2601" s="21" t="s">
        <v>262</v>
      </c>
    </row>
    <row r="2602" spans="1:13" x14ac:dyDescent="0.15">
      <c r="A2602" s="21">
        <f t="shared" si="200"/>
        <v>-79.819999999999965</v>
      </c>
      <c r="B2602" s="21">
        <v>193.33</v>
      </c>
      <c r="C2602" s="21">
        <v>101325</v>
      </c>
      <c r="D2602" s="21">
        <v>1.9974000000000001</v>
      </c>
      <c r="E2602" s="21">
        <v>914.88</v>
      </c>
      <c r="F2602" s="21">
        <v>651.23</v>
      </c>
      <c r="G2602" s="21">
        <f t="shared" si="201"/>
        <v>1.4048492851987777</v>
      </c>
      <c r="H2602" s="67">
        <v>1.4222999999999999E-5</v>
      </c>
      <c r="I2602" s="21">
        <f t="shared" si="202"/>
        <v>7.1207569840793021E-6</v>
      </c>
      <c r="J2602" s="21">
        <v>1.7828E-2</v>
      </c>
      <c r="K2602" s="21">
        <f t="shared" si="203"/>
        <v>9.7560371680106137E-6</v>
      </c>
      <c r="L2602" s="21">
        <f t="shared" si="204"/>
        <v>0.72988210904195638</v>
      </c>
      <c r="M2602" s="21" t="s">
        <v>262</v>
      </c>
    </row>
    <row r="2603" spans="1:13" x14ac:dyDescent="0.15">
      <c r="A2603" s="21">
        <f t="shared" si="200"/>
        <v>-78.22999999999999</v>
      </c>
      <c r="B2603" s="21">
        <v>194.92</v>
      </c>
      <c r="C2603" s="21">
        <v>101325</v>
      </c>
      <c r="D2603" s="21">
        <v>1.9809000000000001</v>
      </c>
      <c r="E2603" s="21">
        <v>914.8</v>
      </c>
      <c r="F2603" s="21">
        <v>651.23</v>
      </c>
      <c r="G2603" s="21">
        <f t="shared" si="201"/>
        <v>1.404726440735224</v>
      </c>
      <c r="H2603" s="67">
        <v>1.4324999999999999E-5</v>
      </c>
      <c r="I2603" s="21">
        <f t="shared" si="202"/>
        <v>7.2315614114796301E-6</v>
      </c>
      <c r="J2603" s="21">
        <v>1.7964999999999998E-2</v>
      </c>
      <c r="K2603" s="21">
        <f t="shared" si="203"/>
        <v>9.9137625716056198E-6</v>
      </c>
      <c r="L2603" s="21">
        <f t="shared" si="204"/>
        <v>0.72944670192040073</v>
      </c>
      <c r="M2603" s="21" t="s">
        <v>262</v>
      </c>
    </row>
    <row r="2604" spans="1:13" x14ac:dyDescent="0.15">
      <c r="A2604" s="21">
        <f t="shared" si="200"/>
        <v>-76.639999999999986</v>
      </c>
      <c r="B2604" s="21">
        <v>196.51</v>
      </c>
      <c r="C2604" s="21">
        <v>101325</v>
      </c>
      <c r="D2604" s="21">
        <v>1.9646999999999999</v>
      </c>
      <c r="E2604" s="21">
        <v>914.73</v>
      </c>
      <c r="F2604" s="21">
        <v>651.23</v>
      </c>
      <c r="G2604" s="21">
        <f t="shared" si="201"/>
        <v>1.4046189518296148</v>
      </c>
      <c r="H2604" s="67">
        <v>1.4426999999999999E-5</v>
      </c>
      <c r="I2604" s="21">
        <f t="shared" si="202"/>
        <v>7.3431058176820888E-6</v>
      </c>
      <c r="J2604" s="21">
        <v>1.8102E-2</v>
      </c>
      <c r="K2604" s="21">
        <f t="shared" si="203"/>
        <v>1.0072502705783213E-5</v>
      </c>
      <c r="L2604" s="21">
        <f t="shared" si="204"/>
        <v>0.72902495359628772</v>
      </c>
      <c r="M2604" s="21" t="s">
        <v>262</v>
      </c>
    </row>
    <row r="2605" spans="1:13" x14ac:dyDescent="0.15">
      <c r="A2605" s="21">
        <f t="shared" si="200"/>
        <v>-75.049999999999983</v>
      </c>
      <c r="B2605" s="21">
        <v>198.1</v>
      </c>
      <c r="C2605" s="21">
        <v>101325</v>
      </c>
      <c r="D2605" s="21">
        <v>1.9488000000000001</v>
      </c>
      <c r="E2605" s="21">
        <v>914.66000000000008</v>
      </c>
      <c r="F2605" s="21">
        <v>651.24</v>
      </c>
      <c r="G2605" s="21">
        <f t="shared" si="201"/>
        <v>1.4044898961980223</v>
      </c>
      <c r="H2605" s="67">
        <v>1.4528E-5</v>
      </c>
      <c r="I2605" s="21">
        <f t="shared" si="202"/>
        <v>7.4548440065681447E-6</v>
      </c>
      <c r="J2605" s="21">
        <v>1.8238999999999998E-2</v>
      </c>
      <c r="K2605" s="21">
        <f t="shared" si="203"/>
        <v>1.0232318867164901E-5</v>
      </c>
      <c r="L2605" s="21">
        <f t="shared" si="204"/>
        <v>0.72855860957289342</v>
      </c>
      <c r="M2605" s="21" t="s">
        <v>262</v>
      </c>
    </row>
    <row r="2606" spans="1:13" x14ac:dyDescent="0.15">
      <c r="A2606" s="21">
        <f t="shared" si="200"/>
        <v>-73.45999999999998</v>
      </c>
      <c r="B2606" s="21">
        <v>199.69</v>
      </c>
      <c r="C2606" s="21">
        <v>101325</v>
      </c>
      <c r="D2606" s="21">
        <v>1.9331</v>
      </c>
      <c r="E2606" s="21">
        <v>914.6</v>
      </c>
      <c r="F2606" s="21">
        <v>651.25</v>
      </c>
      <c r="G2606" s="21">
        <f t="shared" si="201"/>
        <v>1.4043761996161228</v>
      </c>
      <c r="H2606" s="67">
        <v>1.4630000000000001E-5</v>
      </c>
      <c r="I2606" s="21">
        <f t="shared" si="202"/>
        <v>7.568154777300709E-6</v>
      </c>
      <c r="J2606" s="21">
        <v>1.8376E-2</v>
      </c>
      <c r="K2606" s="21">
        <f t="shared" si="203"/>
        <v>1.0393587206466992E-5</v>
      </c>
      <c r="L2606" s="21">
        <f t="shared" si="204"/>
        <v>0.72815618197649112</v>
      </c>
      <c r="M2606" s="21" t="s">
        <v>262</v>
      </c>
    </row>
    <row r="2607" spans="1:13" x14ac:dyDescent="0.15">
      <c r="A2607" s="21">
        <f t="shared" ref="A2607:A2670" si="205">B2607-273.15</f>
        <v>-71.869999999999976</v>
      </c>
      <c r="B2607" s="21">
        <v>201.28</v>
      </c>
      <c r="C2607" s="21">
        <v>101325</v>
      </c>
      <c r="D2607" s="21">
        <v>1.9177</v>
      </c>
      <c r="E2607" s="21">
        <v>914.54</v>
      </c>
      <c r="F2607" s="21">
        <v>651.26</v>
      </c>
      <c r="G2607" s="21">
        <f t="shared" ref="G2607:G2670" si="206">E2607/F2607</f>
        <v>1.4042625065258114</v>
      </c>
      <c r="H2607" s="67">
        <v>1.4731E-5</v>
      </c>
      <c r="I2607" s="21">
        <f t="shared" ref="I2607:I2670" si="207">H2607/D2607</f>
        <v>7.6815977473014546E-6</v>
      </c>
      <c r="J2607" s="21">
        <v>1.8512000000000001E-2</v>
      </c>
      <c r="K2607" s="21">
        <f t="shared" ref="K2607:K2670" si="208">J2607/E2607/D2607</f>
        <v>1.0555285096648239E-5</v>
      </c>
      <c r="L2607" s="21">
        <f t="shared" ref="L2607:L2670" si="209">H2607*E2607/J2607</f>
        <v>0.72774895959377695</v>
      </c>
      <c r="M2607" s="21" t="s">
        <v>262</v>
      </c>
    </row>
    <row r="2608" spans="1:13" x14ac:dyDescent="0.15">
      <c r="A2608" s="21">
        <f t="shared" si="205"/>
        <v>-70.279999999999973</v>
      </c>
      <c r="B2608" s="21">
        <v>202.87</v>
      </c>
      <c r="C2608" s="21">
        <v>101325</v>
      </c>
      <c r="D2608" s="21">
        <v>1.9025000000000001</v>
      </c>
      <c r="E2608" s="21">
        <v>914.49</v>
      </c>
      <c r="F2608" s="21">
        <v>651.27</v>
      </c>
      <c r="G2608" s="21">
        <f t="shared" si="206"/>
        <v>1.404164171541757</v>
      </c>
      <c r="H2608" s="67">
        <v>1.4832E-5</v>
      </c>
      <c r="I2608" s="21">
        <f t="shared" si="207"/>
        <v>7.7960578186596581E-6</v>
      </c>
      <c r="J2608" s="21">
        <v>1.8648000000000001E-2</v>
      </c>
      <c r="K2608" s="21">
        <f t="shared" si="208"/>
        <v>1.071836726987227E-5</v>
      </c>
      <c r="L2608" s="21">
        <f t="shared" si="209"/>
        <v>0.72735498069498061</v>
      </c>
      <c r="M2608" s="21" t="s">
        <v>262</v>
      </c>
    </row>
    <row r="2609" spans="1:13" x14ac:dyDescent="0.15">
      <c r="A2609" s="21">
        <f t="shared" si="205"/>
        <v>-68.689999999999969</v>
      </c>
      <c r="B2609" s="21">
        <v>204.46</v>
      </c>
      <c r="C2609" s="21">
        <v>101325</v>
      </c>
      <c r="D2609" s="21">
        <v>1.8875999999999999</v>
      </c>
      <c r="E2609" s="21">
        <v>914.44</v>
      </c>
      <c r="F2609" s="21">
        <v>651.29000000000008</v>
      </c>
      <c r="G2609" s="21">
        <f t="shared" si="206"/>
        <v>1.4040442813493221</v>
      </c>
      <c r="H2609" s="67">
        <v>1.4932E-5</v>
      </c>
      <c r="I2609" s="21">
        <f t="shared" si="207"/>
        <v>7.9105742742106391E-6</v>
      </c>
      <c r="J2609" s="21">
        <v>1.8783999999999999E-2</v>
      </c>
      <c r="K2609" s="21">
        <f t="shared" si="208"/>
        <v>1.088235516857505E-5</v>
      </c>
      <c r="L2609" s="21">
        <f t="shared" si="209"/>
        <v>0.72691748722316873</v>
      </c>
      <c r="M2609" s="21" t="s">
        <v>262</v>
      </c>
    </row>
    <row r="2610" spans="1:13" x14ac:dyDescent="0.15">
      <c r="A2610" s="21">
        <f t="shared" si="205"/>
        <v>-67.099999999999966</v>
      </c>
      <c r="B2610" s="21">
        <v>206.05</v>
      </c>
      <c r="C2610" s="21">
        <v>101325</v>
      </c>
      <c r="D2610" s="21">
        <v>1.8729</v>
      </c>
      <c r="E2610" s="21">
        <v>914.39</v>
      </c>
      <c r="F2610" s="21">
        <v>651.30999999999995</v>
      </c>
      <c r="G2610" s="21">
        <f t="shared" si="206"/>
        <v>1.4039243985199061</v>
      </c>
      <c r="H2610" s="67">
        <v>1.5031999999999999E-5</v>
      </c>
      <c r="I2610" s="21">
        <f t="shared" si="207"/>
        <v>8.0260558492177903E-6</v>
      </c>
      <c r="J2610" s="21">
        <v>1.8919999999999999E-2</v>
      </c>
      <c r="K2610" s="21">
        <f t="shared" si="208"/>
        <v>1.1047781455678819E-5</v>
      </c>
      <c r="L2610" s="21">
        <f t="shared" si="209"/>
        <v>0.72648575475687105</v>
      </c>
      <c r="M2610" s="21" t="s">
        <v>262</v>
      </c>
    </row>
    <row r="2611" spans="1:13" x14ac:dyDescent="0.15">
      <c r="A2611" s="21">
        <f t="shared" si="205"/>
        <v>-65.509999999999991</v>
      </c>
      <c r="B2611" s="21">
        <v>207.64</v>
      </c>
      <c r="C2611" s="21">
        <v>101325</v>
      </c>
      <c r="D2611" s="21">
        <v>1.8584000000000001</v>
      </c>
      <c r="E2611" s="21">
        <v>914.35</v>
      </c>
      <c r="F2611" s="21">
        <v>651.32999999999993</v>
      </c>
      <c r="G2611" s="21">
        <f t="shared" si="206"/>
        <v>1.4038198762532053</v>
      </c>
      <c r="H2611" s="67">
        <v>1.5133000000000001E-5</v>
      </c>
      <c r="I2611" s="21">
        <f t="shared" si="207"/>
        <v>8.1430262591476542E-6</v>
      </c>
      <c r="J2611" s="21">
        <v>1.9054999999999999E-2</v>
      </c>
      <c r="K2611" s="21">
        <f t="shared" si="208"/>
        <v>1.1213915702568089E-5</v>
      </c>
      <c r="L2611" s="21">
        <f t="shared" si="209"/>
        <v>0.72615368932038848</v>
      </c>
      <c r="M2611" s="21" t="s">
        <v>262</v>
      </c>
    </row>
    <row r="2612" spans="1:13" x14ac:dyDescent="0.15">
      <c r="A2612" s="21">
        <f t="shared" si="205"/>
        <v>-63.919999999999987</v>
      </c>
      <c r="B2612" s="21">
        <v>209.23</v>
      </c>
      <c r="C2612" s="21">
        <v>101325</v>
      </c>
      <c r="D2612" s="21">
        <v>1.8442000000000001</v>
      </c>
      <c r="E2612" s="21">
        <v>914.32</v>
      </c>
      <c r="F2612" s="21">
        <v>651.36</v>
      </c>
      <c r="G2612" s="21">
        <f t="shared" si="206"/>
        <v>1.4037091623679685</v>
      </c>
      <c r="H2612" s="67">
        <v>1.5231999999999999E-5</v>
      </c>
      <c r="I2612" s="21">
        <f t="shared" si="207"/>
        <v>8.2594078733326088E-6</v>
      </c>
      <c r="J2612" s="21">
        <v>1.9191E-2</v>
      </c>
      <c r="K2612" s="21">
        <f t="shared" si="208"/>
        <v>1.1381286817404252E-5</v>
      </c>
      <c r="L2612" s="21">
        <f t="shared" si="209"/>
        <v>0.72570070553905475</v>
      </c>
      <c r="M2612" s="21" t="s">
        <v>262</v>
      </c>
    </row>
    <row r="2613" spans="1:13" x14ac:dyDescent="0.15">
      <c r="A2613" s="21">
        <f t="shared" si="205"/>
        <v>-62.329999999999984</v>
      </c>
      <c r="B2613" s="21">
        <v>210.82</v>
      </c>
      <c r="C2613" s="21">
        <v>101325</v>
      </c>
      <c r="D2613" s="21">
        <v>1.8301000000000001</v>
      </c>
      <c r="E2613" s="21">
        <v>914.29000000000008</v>
      </c>
      <c r="F2613" s="21">
        <v>651.39</v>
      </c>
      <c r="G2613" s="21">
        <f t="shared" si="206"/>
        <v>1.4035984586806676</v>
      </c>
      <c r="H2613" s="67">
        <v>1.5332000000000002E-5</v>
      </c>
      <c r="I2613" s="21">
        <f t="shared" si="207"/>
        <v>8.3776842795475667E-6</v>
      </c>
      <c r="J2613" s="21">
        <v>1.9325999999999999E-2</v>
      </c>
      <c r="K2613" s="21">
        <f t="shared" si="208"/>
        <v>1.1550031920096364E-5</v>
      </c>
      <c r="L2613" s="21">
        <f t="shared" si="209"/>
        <v>0.72533862568560503</v>
      </c>
      <c r="M2613" s="21" t="s">
        <v>262</v>
      </c>
    </row>
    <row r="2614" spans="1:13" x14ac:dyDescent="0.15">
      <c r="A2614" s="21">
        <f t="shared" si="205"/>
        <v>-60.739999999999981</v>
      </c>
      <c r="B2614" s="21">
        <v>212.41</v>
      </c>
      <c r="C2614" s="21">
        <v>101325</v>
      </c>
      <c r="D2614" s="21">
        <v>1.8163</v>
      </c>
      <c r="E2614" s="21">
        <v>914.27</v>
      </c>
      <c r="F2614" s="21">
        <v>651.41999999999996</v>
      </c>
      <c r="G2614" s="21">
        <f t="shared" si="206"/>
        <v>1.4035031162690739</v>
      </c>
      <c r="H2614" s="67">
        <v>1.5430999999999998E-5</v>
      </c>
      <c r="I2614" s="21">
        <f t="shared" si="207"/>
        <v>8.495843197709628E-6</v>
      </c>
      <c r="J2614" s="21">
        <v>1.9460000000000002E-2</v>
      </c>
      <c r="K2614" s="21">
        <f t="shared" si="208"/>
        <v>1.1718736349437342E-5</v>
      </c>
      <c r="L2614" s="21">
        <f t="shared" si="209"/>
        <v>0.72497946402877678</v>
      </c>
      <c r="M2614" s="21" t="s">
        <v>262</v>
      </c>
    </row>
    <row r="2615" spans="1:13" x14ac:dyDescent="0.15">
      <c r="A2615" s="21">
        <f t="shared" si="205"/>
        <v>-59.149999999999977</v>
      </c>
      <c r="B2615" s="21">
        <v>214</v>
      </c>
      <c r="C2615" s="21">
        <v>101325</v>
      </c>
      <c r="D2615" s="21">
        <v>1.8027</v>
      </c>
      <c r="E2615" s="21">
        <v>914.25</v>
      </c>
      <c r="F2615" s="21">
        <v>651.46</v>
      </c>
      <c r="G2615" s="21">
        <f t="shared" si="206"/>
        <v>1.4033862401375372</v>
      </c>
      <c r="H2615" s="67">
        <v>1.5529999999999999E-5</v>
      </c>
      <c r="I2615" s="21">
        <f t="shared" si="207"/>
        <v>8.6148554945359728E-6</v>
      </c>
      <c r="J2615" s="21">
        <v>1.9595000000000001E-2</v>
      </c>
      <c r="K2615" s="21">
        <f t="shared" si="208"/>
        <v>1.1889315178024444E-5</v>
      </c>
      <c r="L2615" s="21">
        <f t="shared" si="209"/>
        <v>0.72458803266139316</v>
      </c>
      <c r="M2615" s="21" t="s">
        <v>262</v>
      </c>
    </row>
    <row r="2616" spans="1:13" x14ac:dyDescent="0.15">
      <c r="A2616" s="21">
        <f t="shared" si="205"/>
        <v>-57.559999999999974</v>
      </c>
      <c r="B2616" s="21">
        <v>215.59</v>
      </c>
      <c r="C2616" s="21">
        <v>101325</v>
      </c>
      <c r="D2616" s="21">
        <v>1.7892999999999999</v>
      </c>
      <c r="E2616" s="21">
        <v>914.23</v>
      </c>
      <c r="F2616" s="21">
        <v>651.49</v>
      </c>
      <c r="G2616" s="21">
        <f t="shared" si="206"/>
        <v>1.4032909177424058</v>
      </c>
      <c r="H2616" s="67">
        <v>1.5628999999999999E-5</v>
      </c>
      <c r="I2616" s="21">
        <f t="shared" si="207"/>
        <v>8.7347007209523281E-6</v>
      </c>
      <c r="J2616" s="21">
        <v>1.9729E-2</v>
      </c>
      <c r="K2616" s="21">
        <f t="shared" si="208"/>
        <v>1.2060531367401229E-5</v>
      </c>
      <c r="L2616" s="21">
        <f t="shared" si="209"/>
        <v>0.72423846469663944</v>
      </c>
      <c r="M2616" s="21" t="s">
        <v>262</v>
      </c>
    </row>
    <row r="2617" spans="1:13" x14ac:dyDescent="0.15">
      <c r="A2617" s="21">
        <f t="shared" si="205"/>
        <v>-55.96999999999997</v>
      </c>
      <c r="B2617" s="21">
        <v>217.18</v>
      </c>
      <c r="C2617" s="21">
        <v>101325</v>
      </c>
      <c r="D2617" s="21">
        <v>1.7761</v>
      </c>
      <c r="E2617" s="21">
        <v>914.22</v>
      </c>
      <c r="F2617" s="21">
        <v>651.53000000000009</v>
      </c>
      <c r="G2617" s="21">
        <f t="shared" si="206"/>
        <v>1.4031894156830842</v>
      </c>
      <c r="H2617" s="67">
        <v>1.5727999999999999E-5</v>
      </c>
      <c r="I2617" s="21">
        <f t="shared" si="207"/>
        <v>8.855357243398457E-6</v>
      </c>
      <c r="J2617" s="21">
        <v>1.9864E-2</v>
      </c>
      <c r="K2617" s="21">
        <f t="shared" si="208"/>
        <v>1.2233439382053354E-5</v>
      </c>
      <c r="L2617" s="21">
        <f t="shared" si="209"/>
        <v>0.72386488924687875</v>
      </c>
      <c r="M2617" s="21" t="s">
        <v>262</v>
      </c>
    </row>
    <row r="2618" spans="1:13" x14ac:dyDescent="0.15">
      <c r="A2618" s="21">
        <f t="shared" si="205"/>
        <v>-54.379999999999967</v>
      </c>
      <c r="B2618" s="21">
        <v>218.77</v>
      </c>
      <c r="C2618" s="21">
        <v>101325</v>
      </c>
      <c r="D2618" s="21">
        <v>1.7630999999999999</v>
      </c>
      <c r="E2618" s="21">
        <v>914.20999999999992</v>
      </c>
      <c r="F2618" s="21">
        <v>651.58000000000004</v>
      </c>
      <c r="G2618" s="21">
        <f t="shared" si="206"/>
        <v>1.4030663924614013</v>
      </c>
      <c r="H2618" s="67">
        <v>1.5826000000000001E-5</v>
      </c>
      <c r="I2618" s="21">
        <f t="shared" si="207"/>
        <v>8.9762350405535705E-6</v>
      </c>
      <c r="J2618" s="21">
        <v>1.9997999999999998E-2</v>
      </c>
      <c r="K2618" s="21">
        <f t="shared" si="208"/>
        <v>1.2406910550904297E-5</v>
      </c>
      <c r="L2618" s="21">
        <f t="shared" si="209"/>
        <v>0.72348672167216721</v>
      </c>
      <c r="M2618" s="21" t="s">
        <v>262</v>
      </c>
    </row>
    <row r="2619" spans="1:13" x14ac:dyDescent="0.15">
      <c r="A2619" s="21">
        <f t="shared" si="205"/>
        <v>-52.789999999999964</v>
      </c>
      <c r="B2619" s="21">
        <v>220.36</v>
      </c>
      <c r="C2619" s="21">
        <v>101325</v>
      </c>
      <c r="D2619" s="21">
        <v>1.7503</v>
      </c>
      <c r="E2619" s="21">
        <v>914.20999999999992</v>
      </c>
      <c r="F2619" s="21">
        <v>651.63</v>
      </c>
      <c r="G2619" s="21">
        <f t="shared" si="206"/>
        <v>1.4029587342510319</v>
      </c>
      <c r="H2619" s="67">
        <v>1.5923999999999999E-5</v>
      </c>
      <c r="I2619" s="21">
        <f t="shared" si="207"/>
        <v>9.0978689367536981E-6</v>
      </c>
      <c r="J2619" s="21">
        <v>2.0132000000000001E-2</v>
      </c>
      <c r="K2619" s="21">
        <f t="shared" si="208"/>
        <v>1.2581385265675367E-5</v>
      </c>
      <c r="L2619" s="21">
        <f t="shared" si="209"/>
        <v>0.72312140075501674</v>
      </c>
      <c r="M2619" s="21" t="s">
        <v>262</v>
      </c>
    </row>
    <row r="2620" spans="1:13" x14ac:dyDescent="0.15">
      <c r="A2620" s="21">
        <f t="shared" si="205"/>
        <v>-51.199999999999989</v>
      </c>
      <c r="B2620" s="21">
        <v>221.95</v>
      </c>
      <c r="C2620" s="21">
        <v>101325</v>
      </c>
      <c r="D2620" s="21">
        <v>1.7377</v>
      </c>
      <c r="E2620" s="21">
        <v>914.20999999999992</v>
      </c>
      <c r="F2620" s="21">
        <v>651.68000000000006</v>
      </c>
      <c r="G2620" s="21">
        <f t="shared" si="206"/>
        <v>1.4028510925607658</v>
      </c>
      <c r="H2620" s="67">
        <v>1.6022E-5</v>
      </c>
      <c r="I2620" s="21">
        <f t="shared" si="207"/>
        <v>9.2202336421706857E-6</v>
      </c>
      <c r="J2620" s="21">
        <v>2.0264999999999998E-2</v>
      </c>
      <c r="K2620" s="21">
        <f t="shared" si="208"/>
        <v>1.2756332754871464E-5</v>
      </c>
      <c r="L2620" s="21">
        <f t="shared" si="209"/>
        <v>0.72279657636318784</v>
      </c>
      <c r="M2620" s="21" t="s">
        <v>262</v>
      </c>
    </row>
    <row r="2621" spans="1:13" x14ac:dyDescent="0.15">
      <c r="A2621" s="21">
        <f t="shared" si="205"/>
        <v>-49.609999999999985</v>
      </c>
      <c r="B2621" s="21">
        <v>223.54</v>
      </c>
      <c r="C2621" s="21">
        <v>101325</v>
      </c>
      <c r="D2621" s="21">
        <v>1.7252000000000001</v>
      </c>
      <c r="E2621" s="21">
        <v>914.22</v>
      </c>
      <c r="F2621" s="21">
        <v>651.73</v>
      </c>
      <c r="G2621" s="21">
        <f t="shared" si="206"/>
        <v>1.4027588111641325</v>
      </c>
      <c r="H2621" s="67">
        <v>1.6120000000000002E-5</v>
      </c>
      <c r="I2621" s="21">
        <f t="shared" si="207"/>
        <v>9.343844191977743E-6</v>
      </c>
      <c r="J2621" s="21">
        <v>2.0399E-2</v>
      </c>
      <c r="K2621" s="21">
        <f t="shared" si="208"/>
        <v>1.2933578714116379E-5</v>
      </c>
      <c r="L2621" s="21">
        <f t="shared" si="209"/>
        <v>0.72244847296436099</v>
      </c>
      <c r="M2621" s="21" t="s">
        <v>262</v>
      </c>
    </row>
    <row r="2622" spans="1:13" x14ac:dyDescent="0.15">
      <c r="A2622" s="21">
        <f t="shared" si="205"/>
        <v>-48.019999999999982</v>
      </c>
      <c r="B2622" s="21">
        <v>225.13</v>
      </c>
      <c r="C2622" s="21">
        <v>101325</v>
      </c>
      <c r="D2622" s="21">
        <v>1.7130000000000001</v>
      </c>
      <c r="E2622" s="21">
        <v>914.23</v>
      </c>
      <c r="F2622" s="21">
        <v>651.79</v>
      </c>
      <c r="G2622" s="21">
        <f t="shared" si="206"/>
        <v>1.4026450237039538</v>
      </c>
      <c r="H2622" s="67">
        <v>1.6217000000000001E-5</v>
      </c>
      <c r="I2622" s="21">
        <f t="shared" si="207"/>
        <v>9.4670169293636889E-6</v>
      </c>
      <c r="J2622" s="21">
        <v>2.0532000000000002E-2</v>
      </c>
      <c r="K2622" s="21">
        <f t="shared" si="208"/>
        <v>1.3110474926571091E-5</v>
      </c>
      <c r="L2622" s="21">
        <f t="shared" si="209"/>
        <v>0.72209565117864793</v>
      </c>
      <c r="M2622" s="21" t="s">
        <v>262</v>
      </c>
    </row>
    <row r="2623" spans="1:13" x14ac:dyDescent="0.15">
      <c r="A2623" s="21">
        <f t="shared" si="205"/>
        <v>-46.429999999999978</v>
      </c>
      <c r="B2623" s="21">
        <v>226.72</v>
      </c>
      <c r="C2623" s="21">
        <v>101325</v>
      </c>
      <c r="D2623" s="21">
        <v>1.7009000000000001</v>
      </c>
      <c r="E2623" s="21">
        <v>914.25</v>
      </c>
      <c r="F2623" s="21">
        <v>651.85</v>
      </c>
      <c r="G2623" s="21">
        <f t="shared" si="206"/>
        <v>1.4025465981437446</v>
      </c>
      <c r="H2623" s="67">
        <v>1.6314E-5</v>
      </c>
      <c r="I2623" s="21">
        <f t="shared" si="207"/>
        <v>9.591392792051267E-6</v>
      </c>
      <c r="J2623" s="21">
        <v>2.0664999999999999E-2</v>
      </c>
      <c r="K2623" s="21">
        <f t="shared" si="208"/>
        <v>1.3288980356600928E-5</v>
      </c>
      <c r="L2623" s="21">
        <f t="shared" si="209"/>
        <v>0.72175535930316959</v>
      </c>
      <c r="M2623" s="21" t="s">
        <v>262</v>
      </c>
    </row>
    <row r="2624" spans="1:13" x14ac:dyDescent="0.15">
      <c r="A2624" s="21">
        <f t="shared" si="205"/>
        <v>-44.839999999999975</v>
      </c>
      <c r="B2624" s="21">
        <v>228.31</v>
      </c>
      <c r="C2624" s="21">
        <v>101325</v>
      </c>
      <c r="D2624" s="21">
        <v>1.6889000000000001</v>
      </c>
      <c r="E2624" s="21">
        <v>914.27</v>
      </c>
      <c r="F2624" s="21">
        <v>651.91</v>
      </c>
      <c r="G2624" s="21">
        <f t="shared" si="206"/>
        <v>1.4024481907011705</v>
      </c>
      <c r="H2624" s="67">
        <v>1.6410999999999999E-5</v>
      </c>
      <c r="I2624" s="21">
        <f t="shared" si="207"/>
        <v>9.7169755462135111E-6</v>
      </c>
      <c r="J2624" s="21">
        <v>2.0798000000000001E-2</v>
      </c>
      <c r="K2624" s="21">
        <f t="shared" si="208"/>
        <v>1.346924239726887E-5</v>
      </c>
      <c r="L2624" s="21">
        <f t="shared" si="209"/>
        <v>0.72141960621213574</v>
      </c>
      <c r="M2624" s="21" t="s">
        <v>262</v>
      </c>
    </row>
    <row r="2625" spans="1:13" x14ac:dyDescent="0.15">
      <c r="A2625" s="21">
        <f t="shared" si="205"/>
        <v>-43.249999999999972</v>
      </c>
      <c r="B2625" s="21">
        <v>229.9</v>
      </c>
      <c r="C2625" s="21">
        <v>101325</v>
      </c>
      <c r="D2625" s="21">
        <v>1.6772</v>
      </c>
      <c r="E2625" s="21">
        <v>914.29000000000008</v>
      </c>
      <c r="F2625" s="21">
        <v>651.98</v>
      </c>
      <c r="G2625" s="21">
        <f t="shared" si="206"/>
        <v>1.4023282922789044</v>
      </c>
      <c r="H2625" s="67">
        <v>1.6507999999999998E-5</v>
      </c>
      <c r="I2625" s="21">
        <f t="shared" si="207"/>
        <v>9.8425948008585723E-6</v>
      </c>
      <c r="J2625" s="21">
        <v>2.0931000000000002E-2</v>
      </c>
      <c r="K2625" s="21">
        <f t="shared" si="208"/>
        <v>1.3649638646701147E-5</v>
      </c>
      <c r="L2625" s="21">
        <f t="shared" si="209"/>
        <v>0.72108830538435809</v>
      </c>
      <c r="M2625" s="21" t="s">
        <v>262</v>
      </c>
    </row>
    <row r="2626" spans="1:13" x14ac:dyDescent="0.15">
      <c r="A2626" s="21">
        <f t="shared" si="205"/>
        <v>-41.659999999999968</v>
      </c>
      <c r="B2626" s="21">
        <v>231.49</v>
      </c>
      <c r="C2626" s="21">
        <v>101325</v>
      </c>
      <c r="D2626" s="21">
        <v>1.6656</v>
      </c>
      <c r="E2626" s="21">
        <v>914.32</v>
      </c>
      <c r="F2626" s="21">
        <v>652.05000000000007</v>
      </c>
      <c r="G2626" s="21">
        <f t="shared" si="206"/>
        <v>1.4022237558469441</v>
      </c>
      <c r="H2626" s="67">
        <v>1.6605000000000001E-5</v>
      </c>
      <c r="I2626" s="21">
        <f t="shared" si="207"/>
        <v>9.9693804034582134E-6</v>
      </c>
      <c r="J2626" s="21">
        <v>2.1062999999999998E-2</v>
      </c>
      <c r="K2626" s="21">
        <f t="shared" si="208"/>
        <v>1.3830927215589645E-5</v>
      </c>
      <c r="L2626" s="21">
        <f t="shared" si="209"/>
        <v>0.72080347528842059</v>
      </c>
      <c r="M2626" s="21" t="s">
        <v>262</v>
      </c>
    </row>
    <row r="2627" spans="1:13" x14ac:dyDescent="0.15">
      <c r="A2627" s="21">
        <f t="shared" si="205"/>
        <v>-40.069999999999965</v>
      </c>
      <c r="B2627" s="21">
        <v>233.08</v>
      </c>
      <c r="C2627" s="21">
        <v>101325</v>
      </c>
      <c r="D2627" s="21">
        <v>1.6540999999999999</v>
      </c>
      <c r="E2627" s="21">
        <v>914.35</v>
      </c>
      <c r="F2627" s="21">
        <v>652.12</v>
      </c>
      <c r="G2627" s="21">
        <f t="shared" si="206"/>
        <v>1.4021192418573269</v>
      </c>
      <c r="H2627" s="67">
        <v>1.6701000000000002E-5</v>
      </c>
      <c r="I2627" s="21">
        <f t="shared" si="207"/>
        <v>1.0096729339217704E-5</v>
      </c>
      <c r="J2627" s="21">
        <v>2.1196E-2</v>
      </c>
      <c r="K2627" s="21">
        <f t="shared" si="208"/>
        <v>1.4014566864838413E-5</v>
      </c>
      <c r="L2627" s="21">
        <f t="shared" si="209"/>
        <v>0.72044533638422359</v>
      </c>
      <c r="M2627" s="21" t="s">
        <v>262</v>
      </c>
    </row>
    <row r="2628" spans="1:13" x14ac:dyDescent="0.15">
      <c r="A2628" s="21">
        <f t="shared" si="205"/>
        <v>-38.47999999999999</v>
      </c>
      <c r="B2628" s="21">
        <v>234.67</v>
      </c>
      <c r="C2628" s="21">
        <v>101325</v>
      </c>
      <c r="D2628" s="21">
        <v>1.6429</v>
      </c>
      <c r="E2628" s="21">
        <v>914.39</v>
      </c>
      <c r="F2628" s="21">
        <v>652.20000000000005</v>
      </c>
      <c r="G2628" s="21">
        <f t="shared" si="206"/>
        <v>1.4020085863232137</v>
      </c>
      <c r="H2628" s="67">
        <v>1.6796999999999999E-5</v>
      </c>
      <c r="I2628" s="21">
        <f t="shared" si="207"/>
        <v>1.0223994156674172E-5</v>
      </c>
      <c r="J2628" s="21">
        <v>2.1328E-2</v>
      </c>
      <c r="K2628" s="21">
        <f t="shared" si="208"/>
        <v>1.4197358031829895E-5</v>
      </c>
      <c r="L2628" s="21">
        <f t="shared" si="209"/>
        <v>0.72013357229932473</v>
      </c>
      <c r="M2628" s="21" t="s">
        <v>262</v>
      </c>
    </row>
    <row r="2629" spans="1:13" x14ac:dyDescent="0.15">
      <c r="A2629" s="21">
        <f t="shared" si="205"/>
        <v>-36.889999999999986</v>
      </c>
      <c r="B2629" s="21">
        <v>236.26</v>
      </c>
      <c r="C2629" s="21">
        <v>101325</v>
      </c>
      <c r="D2629" s="21">
        <v>1.6316999999999999</v>
      </c>
      <c r="E2629" s="21">
        <v>914.43</v>
      </c>
      <c r="F2629" s="21">
        <v>652.28</v>
      </c>
      <c r="G2629" s="21">
        <f t="shared" si="206"/>
        <v>1.4018979579321764</v>
      </c>
      <c r="H2629" s="67">
        <v>1.6892999999999999E-5</v>
      </c>
      <c r="I2629" s="21">
        <f t="shared" si="207"/>
        <v>1.0353006067291781E-5</v>
      </c>
      <c r="J2629" s="21">
        <v>2.146E-2</v>
      </c>
      <c r="K2629" s="21">
        <f t="shared" si="208"/>
        <v>1.4382650872829768E-5</v>
      </c>
      <c r="L2629" s="21">
        <f t="shared" si="209"/>
        <v>0.71982600139794961</v>
      </c>
      <c r="M2629" s="21" t="s">
        <v>262</v>
      </c>
    </row>
    <row r="2630" spans="1:13" x14ac:dyDescent="0.15">
      <c r="A2630" s="21">
        <f t="shared" si="205"/>
        <v>-35.299999999999983</v>
      </c>
      <c r="B2630" s="21">
        <v>237.85</v>
      </c>
      <c r="C2630" s="21">
        <v>101325</v>
      </c>
      <c r="D2630" s="21">
        <v>1.6208</v>
      </c>
      <c r="E2630" s="21">
        <v>914.4799999999999</v>
      </c>
      <c r="F2630" s="21">
        <v>652.36</v>
      </c>
      <c r="G2630" s="21">
        <f t="shared" si="206"/>
        <v>1.4018026856336989</v>
      </c>
      <c r="H2630" s="67">
        <v>1.6988000000000001E-5</v>
      </c>
      <c r="I2630" s="21">
        <f t="shared" si="207"/>
        <v>1.0481243830207305E-5</v>
      </c>
      <c r="J2630" s="21">
        <v>2.1592E-2</v>
      </c>
      <c r="K2630" s="21">
        <f t="shared" si="208"/>
        <v>1.4567641049524756E-5</v>
      </c>
      <c r="L2630" s="21">
        <f t="shared" si="209"/>
        <v>0.71948806224527595</v>
      </c>
      <c r="M2630" s="21" t="s">
        <v>262</v>
      </c>
    </row>
    <row r="2631" spans="1:13" x14ac:dyDescent="0.15">
      <c r="A2631" s="21">
        <f t="shared" si="205"/>
        <v>-33.70999999999998</v>
      </c>
      <c r="B2631" s="21">
        <v>239.44</v>
      </c>
      <c r="C2631" s="21">
        <v>101325</v>
      </c>
      <c r="D2631" s="21">
        <v>1.6099000000000001</v>
      </c>
      <c r="E2631" s="21">
        <v>914.53</v>
      </c>
      <c r="F2631" s="21">
        <v>652.44999999999993</v>
      </c>
      <c r="G2631" s="21">
        <f t="shared" si="206"/>
        <v>1.4016859529465862</v>
      </c>
      <c r="H2631" s="67">
        <v>1.7084000000000001E-5</v>
      </c>
      <c r="I2631" s="21">
        <f t="shared" si="207"/>
        <v>1.0611839244673582E-5</v>
      </c>
      <c r="J2631" s="21">
        <v>2.1724E-2</v>
      </c>
      <c r="K2631" s="21">
        <f t="shared" si="208"/>
        <v>1.4755126500904267E-5</v>
      </c>
      <c r="L2631" s="21">
        <f t="shared" si="209"/>
        <v>0.71919676486834838</v>
      </c>
      <c r="M2631" s="21" t="s">
        <v>262</v>
      </c>
    </row>
    <row r="2632" spans="1:13" x14ac:dyDescent="0.15">
      <c r="A2632" s="21">
        <f t="shared" si="205"/>
        <v>-32.119999999999976</v>
      </c>
      <c r="B2632" s="21">
        <v>241.03</v>
      </c>
      <c r="C2632" s="21">
        <v>101325</v>
      </c>
      <c r="D2632" s="21">
        <v>1.5992999999999999</v>
      </c>
      <c r="E2632" s="21">
        <v>914.59</v>
      </c>
      <c r="F2632" s="21">
        <v>652.54</v>
      </c>
      <c r="G2632" s="21">
        <f t="shared" si="206"/>
        <v>1.4015845771906705</v>
      </c>
      <c r="H2632" s="67">
        <v>1.7178999999999999E-5</v>
      </c>
      <c r="I2632" s="21">
        <f t="shared" si="207"/>
        <v>1.0741574438816983E-5</v>
      </c>
      <c r="J2632" s="21">
        <v>2.1854999999999999E-2</v>
      </c>
      <c r="K2632" s="21">
        <f t="shared" si="208"/>
        <v>1.494150777091001E-5</v>
      </c>
      <c r="L2632" s="21">
        <f t="shared" si="209"/>
        <v>0.7189083326469915</v>
      </c>
      <c r="M2632" s="21" t="s">
        <v>262</v>
      </c>
    </row>
    <row r="2633" spans="1:13" x14ac:dyDescent="0.15">
      <c r="A2633" s="21">
        <f t="shared" si="205"/>
        <v>-30.529999999999973</v>
      </c>
      <c r="B2633" s="21">
        <v>242.62</v>
      </c>
      <c r="C2633" s="21">
        <v>101325</v>
      </c>
      <c r="D2633" s="21">
        <v>1.5887</v>
      </c>
      <c r="E2633" s="21">
        <v>914.65</v>
      </c>
      <c r="F2633" s="21">
        <v>652.64</v>
      </c>
      <c r="G2633" s="21">
        <f t="shared" si="206"/>
        <v>1.4014617553321893</v>
      </c>
      <c r="H2633" s="67">
        <v>1.7274000000000001E-5</v>
      </c>
      <c r="I2633" s="21">
        <f t="shared" si="207"/>
        <v>1.087304085101026E-5</v>
      </c>
      <c r="J2633" s="21">
        <v>2.1987E-2</v>
      </c>
      <c r="K2633" s="21">
        <f t="shared" si="208"/>
        <v>1.5131052639983819E-5</v>
      </c>
      <c r="L2633" s="21">
        <f t="shared" si="209"/>
        <v>0.71859117205621503</v>
      </c>
      <c r="M2633" s="21" t="s">
        <v>262</v>
      </c>
    </row>
    <row r="2634" spans="1:13" x14ac:dyDescent="0.15">
      <c r="A2634" s="21">
        <f t="shared" si="205"/>
        <v>-28.939999999999969</v>
      </c>
      <c r="B2634" s="21">
        <v>244.21</v>
      </c>
      <c r="C2634" s="21">
        <v>101325</v>
      </c>
      <c r="D2634" s="21">
        <v>1.5783</v>
      </c>
      <c r="E2634" s="21">
        <v>914.71</v>
      </c>
      <c r="F2634" s="21">
        <v>652.74</v>
      </c>
      <c r="G2634" s="21">
        <f t="shared" si="206"/>
        <v>1.401338971106413</v>
      </c>
      <c r="H2634" s="67">
        <v>1.7368E-5</v>
      </c>
      <c r="I2634" s="21">
        <f t="shared" si="207"/>
        <v>1.1004245073813597E-5</v>
      </c>
      <c r="J2634" s="21">
        <v>2.2117999999999999E-2</v>
      </c>
      <c r="K2634" s="21">
        <f t="shared" si="208"/>
        <v>1.5320497567230984E-5</v>
      </c>
      <c r="L2634" s="21">
        <f t="shared" si="209"/>
        <v>0.71826943123248044</v>
      </c>
      <c r="M2634" s="21" t="s">
        <v>262</v>
      </c>
    </row>
    <row r="2635" spans="1:13" x14ac:dyDescent="0.15">
      <c r="A2635" s="21">
        <f t="shared" si="205"/>
        <v>-27.349999999999966</v>
      </c>
      <c r="B2635" s="21">
        <v>245.8</v>
      </c>
      <c r="C2635" s="21">
        <v>101325</v>
      </c>
      <c r="D2635" s="21">
        <v>1.5680000000000001</v>
      </c>
      <c r="E2635" s="21">
        <v>914.78000000000009</v>
      </c>
      <c r="F2635" s="21">
        <v>652.84</v>
      </c>
      <c r="G2635" s="21">
        <f t="shared" si="206"/>
        <v>1.4012315421849153</v>
      </c>
      <c r="H2635" s="67">
        <v>1.7462999999999999E-5</v>
      </c>
      <c r="I2635" s="21">
        <f t="shared" si="207"/>
        <v>1.1137117346938775E-5</v>
      </c>
      <c r="J2635" s="21">
        <v>2.2249000000000001E-2</v>
      </c>
      <c r="K2635" s="21">
        <f t="shared" si="208"/>
        <v>1.5511284970491399E-5</v>
      </c>
      <c r="L2635" s="21">
        <f t="shared" si="209"/>
        <v>0.71800095015506316</v>
      </c>
      <c r="M2635" s="21" t="s">
        <v>262</v>
      </c>
    </row>
    <row r="2636" spans="1:13" x14ac:dyDescent="0.15">
      <c r="A2636" s="21">
        <f t="shared" si="205"/>
        <v>-25.759999999999991</v>
      </c>
      <c r="B2636" s="21">
        <v>247.39</v>
      </c>
      <c r="C2636" s="21">
        <v>101325</v>
      </c>
      <c r="D2636" s="21">
        <v>1.5579000000000001</v>
      </c>
      <c r="E2636" s="21">
        <v>914.85</v>
      </c>
      <c r="F2636" s="21">
        <v>652.95000000000005</v>
      </c>
      <c r="G2636" s="21">
        <f t="shared" si="206"/>
        <v>1.401102687801516</v>
      </c>
      <c r="H2636" s="67">
        <v>1.7557000000000001E-5</v>
      </c>
      <c r="I2636" s="21">
        <f t="shared" si="207"/>
        <v>1.1269657872777457E-5</v>
      </c>
      <c r="J2636" s="21">
        <v>2.2380000000000001E-2</v>
      </c>
      <c r="K2636" s="21">
        <f t="shared" si="208"/>
        <v>1.57025654571492E-5</v>
      </c>
      <c r="L2636" s="21">
        <f t="shared" si="209"/>
        <v>0.71769532841823058</v>
      </c>
      <c r="M2636" s="21" t="s">
        <v>262</v>
      </c>
    </row>
    <row r="2637" spans="1:13" x14ac:dyDescent="0.15">
      <c r="A2637" s="21">
        <f t="shared" si="205"/>
        <v>-24.169999999999987</v>
      </c>
      <c r="B2637" s="21">
        <v>248.98</v>
      </c>
      <c r="C2637" s="21">
        <v>101325</v>
      </c>
      <c r="D2637" s="21">
        <v>1.5479000000000001</v>
      </c>
      <c r="E2637" s="21">
        <v>914.93000000000006</v>
      </c>
      <c r="F2637" s="21">
        <v>653.05999999999995</v>
      </c>
      <c r="G2637" s="21">
        <f t="shared" si="206"/>
        <v>1.4009891893547302</v>
      </c>
      <c r="H2637" s="67">
        <v>1.7651000000000001E-5</v>
      </c>
      <c r="I2637" s="21">
        <f t="shared" si="207"/>
        <v>1.1403191420634408E-5</v>
      </c>
      <c r="J2637" s="21">
        <v>2.2511E-2</v>
      </c>
      <c r="K2637" s="21">
        <f t="shared" si="208"/>
        <v>1.5895127637949071E-5</v>
      </c>
      <c r="L2637" s="21">
        <f t="shared" si="209"/>
        <v>0.71740168939629523</v>
      </c>
      <c r="M2637" s="21" t="s">
        <v>262</v>
      </c>
    </row>
    <row r="2638" spans="1:13" x14ac:dyDescent="0.15">
      <c r="A2638" s="21">
        <f t="shared" si="205"/>
        <v>-22.579999999999984</v>
      </c>
      <c r="B2638" s="21">
        <v>250.57</v>
      </c>
      <c r="C2638" s="21">
        <v>101325</v>
      </c>
      <c r="D2638" s="21">
        <v>1.538</v>
      </c>
      <c r="E2638" s="21">
        <v>915.02</v>
      </c>
      <c r="F2638" s="21">
        <v>653.17000000000007</v>
      </c>
      <c r="G2638" s="21">
        <f t="shared" si="206"/>
        <v>1.4008910390863021</v>
      </c>
      <c r="H2638" s="67">
        <v>1.7745E-5</v>
      </c>
      <c r="I2638" s="21">
        <f t="shared" si="207"/>
        <v>1.1537711313394018E-5</v>
      </c>
      <c r="J2638" s="21">
        <v>2.2641999999999999E-2</v>
      </c>
      <c r="K2638" s="21">
        <f t="shared" si="208"/>
        <v>1.6088955995447626E-5</v>
      </c>
      <c r="L2638" s="21">
        <f t="shared" si="209"/>
        <v>0.71711994965109105</v>
      </c>
      <c r="M2638" s="21" t="s">
        <v>262</v>
      </c>
    </row>
    <row r="2639" spans="1:13" x14ac:dyDescent="0.15">
      <c r="A2639" s="21">
        <f t="shared" si="205"/>
        <v>-20.989999999999981</v>
      </c>
      <c r="B2639" s="21">
        <v>252.16</v>
      </c>
      <c r="C2639" s="21">
        <v>101325</v>
      </c>
      <c r="D2639" s="21">
        <v>1.5283</v>
      </c>
      <c r="E2639" s="21">
        <v>915.1</v>
      </c>
      <c r="F2639" s="21">
        <v>653.29000000000008</v>
      </c>
      <c r="G2639" s="21">
        <f t="shared" si="206"/>
        <v>1.4007561726032849</v>
      </c>
      <c r="H2639" s="67">
        <v>1.7839E-5</v>
      </c>
      <c r="I2639" s="21">
        <f t="shared" si="207"/>
        <v>1.167244650919322E-5</v>
      </c>
      <c r="J2639" s="21">
        <v>2.2772000000000001E-2</v>
      </c>
      <c r="K2639" s="21">
        <f t="shared" si="208"/>
        <v>1.6282609470213641E-5</v>
      </c>
      <c r="L2639" s="21">
        <f t="shared" si="209"/>
        <v>0.71686583962761286</v>
      </c>
      <c r="M2639" s="21" t="s">
        <v>262</v>
      </c>
    </row>
    <row r="2640" spans="1:13" x14ac:dyDescent="0.15">
      <c r="A2640" s="21">
        <f t="shared" si="205"/>
        <v>-19.399999999999977</v>
      </c>
      <c r="B2640" s="21">
        <v>253.75</v>
      </c>
      <c r="C2640" s="21">
        <v>101325</v>
      </c>
      <c r="D2640" s="21">
        <v>1.5186999999999999</v>
      </c>
      <c r="E2640" s="21">
        <v>915.18999999999994</v>
      </c>
      <c r="F2640" s="21">
        <v>653.41000000000008</v>
      </c>
      <c r="G2640" s="21">
        <f t="shared" si="206"/>
        <v>1.4006366599837772</v>
      </c>
      <c r="H2640" s="67">
        <v>1.7932E-5</v>
      </c>
      <c r="I2640" s="21">
        <f t="shared" si="207"/>
        <v>1.1807466912490947E-5</v>
      </c>
      <c r="J2640" s="21">
        <v>2.2903E-2</v>
      </c>
      <c r="K2640" s="21">
        <f t="shared" si="208"/>
        <v>1.6478175123988665E-5</v>
      </c>
      <c r="L2640" s="21">
        <f t="shared" si="209"/>
        <v>0.71655185259572984</v>
      </c>
      <c r="M2640" s="21" t="s">
        <v>262</v>
      </c>
    </row>
    <row r="2641" spans="1:13" x14ac:dyDescent="0.15">
      <c r="A2641" s="21">
        <f t="shared" si="205"/>
        <v>-17.809999999999974</v>
      </c>
      <c r="B2641" s="21">
        <v>255.34</v>
      </c>
      <c r="C2641" s="21">
        <v>101325</v>
      </c>
      <c r="D2641" s="21">
        <v>1.5092000000000001</v>
      </c>
      <c r="E2641" s="21">
        <v>915.29000000000008</v>
      </c>
      <c r="F2641" s="21">
        <v>653.54</v>
      </c>
      <c r="G2641" s="21">
        <f t="shared" si="206"/>
        <v>1.4005110628270652</v>
      </c>
      <c r="H2641" s="67">
        <v>1.8025000000000001E-5</v>
      </c>
      <c r="I2641" s="21">
        <f t="shared" si="207"/>
        <v>1.1943413729128015E-5</v>
      </c>
      <c r="J2641" s="21">
        <v>2.3033000000000001E-2</v>
      </c>
      <c r="K2641" s="21">
        <f t="shared" si="208"/>
        <v>1.6674199508189225E-5</v>
      </c>
      <c r="L2641" s="21">
        <f t="shared" si="209"/>
        <v>0.71628108583336969</v>
      </c>
      <c r="M2641" s="21" t="s">
        <v>262</v>
      </c>
    </row>
    <row r="2642" spans="1:13" x14ac:dyDescent="0.15">
      <c r="A2642" s="21">
        <f t="shared" si="205"/>
        <v>-16.21999999999997</v>
      </c>
      <c r="B2642" s="21">
        <v>256.93</v>
      </c>
      <c r="C2642" s="21">
        <v>101325</v>
      </c>
      <c r="D2642" s="21">
        <v>1.4998</v>
      </c>
      <c r="E2642" s="21">
        <v>915.39</v>
      </c>
      <c r="F2642" s="21">
        <v>653.66999999999996</v>
      </c>
      <c r="G2642" s="21">
        <f t="shared" si="206"/>
        <v>1.4003855156271514</v>
      </c>
      <c r="H2642" s="67">
        <v>1.8117999999999998E-5</v>
      </c>
      <c r="I2642" s="21">
        <f t="shared" si="207"/>
        <v>1.2080277370316041E-5</v>
      </c>
      <c r="J2642" s="21">
        <v>2.3164000000000001E-2</v>
      </c>
      <c r="K2642" s="21">
        <f t="shared" si="208"/>
        <v>1.6872290459216067E-5</v>
      </c>
      <c r="L2642" s="21">
        <f t="shared" si="209"/>
        <v>0.71598325073389735</v>
      </c>
      <c r="M2642" s="21" t="s">
        <v>262</v>
      </c>
    </row>
    <row r="2643" spans="1:13" x14ac:dyDescent="0.15">
      <c r="A2643" s="21">
        <f t="shared" si="205"/>
        <v>-14.629999999999995</v>
      </c>
      <c r="B2643" s="21">
        <v>258.52</v>
      </c>
      <c r="C2643" s="21">
        <v>101325</v>
      </c>
      <c r="D2643" s="21">
        <v>1.4904999999999999</v>
      </c>
      <c r="E2643" s="21">
        <v>915.5</v>
      </c>
      <c r="F2643" s="21">
        <v>653.80000000000007</v>
      </c>
      <c r="G2643" s="21">
        <f t="shared" si="206"/>
        <v>1.4002753135515447</v>
      </c>
      <c r="H2643" s="67">
        <v>1.8210999999999999E-5</v>
      </c>
      <c r="I2643" s="21">
        <f t="shared" si="207"/>
        <v>1.2218047635021804E-5</v>
      </c>
      <c r="J2643" s="21">
        <v>2.3293999999999999E-2</v>
      </c>
      <c r="K2643" s="21">
        <f t="shared" si="208"/>
        <v>1.7070794808042414E-5</v>
      </c>
      <c r="L2643" s="21">
        <f t="shared" si="209"/>
        <v>0.71572810595003011</v>
      </c>
      <c r="M2643" s="21" t="s">
        <v>262</v>
      </c>
    </row>
    <row r="2644" spans="1:13" x14ac:dyDescent="0.15">
      <c r="A2644" s="21">
        <f t="shared" si="205"/>
        <v>-13.039999999999964</v>
      </c>
      <c r="B2644" s="21">
        <v>260.11</v>
      </c>
      <c r="C2644" s="21">
        <v>101325</v>
      </c>
      <c r="D2644" s="21">
        <v>1.4814000000000001</v>
      </c>
      <c r="E2644" s="21">
        <v>915.61</v>
      </c>
      <c r="F2644" s="21">
        <v>653.93999999999994</v>
      </c>
      <c r="G2644" s="21">
        <f t="shared" si="206"/>
        <v>1.40014374407438</v>
      </c>
      <c r="H2644" s="67">
        <v>1.8304E-5</v>
      </c>
      <c r="I2644" s="21">
        <f t="shared" si="207"/>
        <v>1.2355879573376535E-5</v>
      </c>
      <c r="J2644" s="21">
        <v>2.3424E-2</v>
      </c>
      <c r="K2644" s="21">
        <f t="shared" si="208"/>
        <v>1.7269437493945578E-5</v>
      </c>
      <c r="L2644" s="21">
        <f t="shared" si="209"/>
        <v>0.71547666666666665</v>
      </c>
      <c r="M2644" s="21" t="s">
        <v>262</v>
      </c>
    </row>
    <row r="2645" spans="1:13" x14ac:dyDescent="0.15">
      <c r="A2645" s="21">
        <f t="shared" si="205"/>
        <v>-11.449999999999989</v>
      </c>
      <c r="B2645" s="21">
        <v>261.7</v>
      </c>
      <c r="C2645" s="21">
        <v>101325</v>
      </c>
      <c r="D2645" s="21">
        <v>1.4722999999999999</v>
      </c>
      <c r="E2645" s="21">
        <v>915.72</v>
      </c>
      <c r="F2645" s="21">
        <v>654.08000000000004</v>
      </c>
      <c r="G2645" s="21">
        <f t="shared" si="206"/>
        <v>1.4000122309197651</v>
      </c>
      <c r="H2645" s="67">
        <v>1.8396000000000001E-5</v>
      </c>
      <c r="I2645" s="21">
        <f t="shared" si="207"/>
        <v>1.2494736127148001E-5</v>
      </c>
      <c r="J2645" s="21">
        <v>2.3553999999999999E-2</v>
      </c>
      <c r="K2645" s="21">
        <f t="shared" si="208"/>
        <v>1.7470513053858468E-5</v>
      </c>
      <c r="L2645" s="21">
        <f t="shared" si="209"/>
        <v>0.71518999405621142</v>
      </c>
      <c r="M2645" s="21" t="s">
        <v>262</v>
      </c>
    </row>
    <row r="2646" spans="1:13" x14ac:dyDescent="0.15">
      <c r="A2646" s="21">
        <f t="shared" si="205"/>
        <v>-9.8599999999999568</v>
      </c>
      <c r="B2646" s="21">
        <v>263.29000000000002</v>
      </c>
      <c r="C2646" s="21">
        <v>101325</v>
      </c>
      <c r="D2646" s="21">
        <v>1.4634</v>
      </c>
      <c r="E2646" s="21">
        <v>915.84</v>
      </c>
      <c r="F2646" s="21">
        <v>654.22</v>
      </c>
      <c r="G2646" s="21">
        <f t="shared" si="206"/>
        <v>1.3998960594295498</v>
      </c>
      <c r="H2646" s="67">
        <v>1.8488E-5</v>
      </c>
      <c r="I2646" s="21">
        <f t="shared" si="207"/>
        <v>1.2633593002596693E-5</v>
      </c>
      <c r="J2646" s="21">
        <v>2.3682999999999999E-2</v>
      </c>
      <c r="K2646" s="21">
        <f t="shared" si="208"/>
        <v>1.7670712317419003E-5</v>
      </c>
      <c r="L2646" s="21">
        <f t="shared" si="209"/>
        <v>0.71494531604948708</v>
      </c>
      <c r="M2646" s="21" t="s">
        <v>262</v>
      </c>
    </row>
    <row r="2647" spans="1:13" x14ac:dyDescent="0.15">
      <c r="A2647" s="21">
        <f t="shared" si="205"/>
        <v>-8.2699999999999818</v>
      </c>
      <c r="B2647" s="21">
        <v>264.88</v>
      </c>
      <c r="C2647" s="21">
        <v>101325</v>
      </c>
      <c r="D2647" s="21">
        <v>1.4545999999999999</v>
      </c>
      <c r="E2647" s="21">
        <v>915.96999999999991</v>
      </c>
      <c r="F2647" s="21">
        <v>654.37</v>
      </c>
      <c r="G2647" s="21">
        <f t="shared" si="206"/>
        <v>1.399773828262298</v>
      </c>
      <c r="H2647" s="67">
        <v>1.8580000000000002E-5</v>
      </c>
      <c r="I2647" s="21">
        <f t="shared" si="207"/>
        <v>1.2773271002337414E-5</v>
      </c>
      <c r="J2647" s="21">
        <v>2.3813000000000001E-2</v>
      </c>
      <c r="K2647" s="21">
        <f t="shared" si="208"/>
        <v>1.7872663508755989E-5</v>
      </c>
      <c r="L2647" s="21">
        <f t="shared" si="209"/>
        <v>0.71468200562717843</v>
      </c>
      <c r="M2647" s="21" t="s">
        <v>262</v>
      </c>
    </row>
    <row r="2648" spans="1:13" x14ac:dyDescent="0.15">
      <c r="A2648" s="21">
        <f t="shared" si="205"/>
        <v>-6.67999999999995</v>
      </c>
      <c r="B2648" s="21">
        <v>266.47000000000003</v>
      </c>
      <c r="C2648" s="21">
        <v>101325</v>
      </c>
      <c r="D2648" s="21">
        <v>1.4458</v>
      </c>
      <c r="E2648" s="21">
        <v>916.08999999999992</v>
      </c>
      <c r="F2648" s="21">
        <v>654.53</v>
      </c>
      <c r="G2648" s="21">
        <f t="shared" si="206"/>
        <v>1.3996149909095075</v>
      </c>
      <c r="H2648" s="67">
        <v>1.8672E-5</v>
      </c>
      <c r="I2648" s="21">
        <f t="shared" si="207"/>
        <v>1.2914649329091161E-5</v>
      </c>
      <c r="J2648" s="21">
        <v>2.3942999999999999E-2</v>
      </c>
      <c r="K2648" s="21">
        <f t="shared" si="208"/>
        <v>1.8077243279094542E-5</v>
      </c>
      <c r="L2648" s="21">
        <f t="shared" si="209"/>
        <v>0.71441475504322771</v>
      </c>
      <c r="M2648" s="21" t="s">
        <v>262</v>
      </c>
    </row>
    <row r="2649" spans="1:13" x14ac:dyDescent="0.15">
      <c r="A2649" s="21">
        <f t="shared" si="205"/>
        <v>-5.089999999999975</v>
      </c>
      <c r="B2649" s="21">
        <v>268.06</v>
      </c>
      <c r="C2649" s="21">
        <v>101325</v>
      </c>
      <c r="D2649" s="21">
        <v>1.4372</v>
      </c>
      <c r="E2649" s="21">
        <v>916.23</v>
      </c>
      <c r="F2649" s="21">
        <v>654.68000000000006</v>
      </c>
      <c r="G2649" s="21">
        <f t="shared" si="206"/>
        <v>1.3995081566566872</v>
      </c>
      <c r="H2649" s="67">
        <v>1.8763E-5</v>
      </c>
      <c r="I2649" s="21">
        <f t="shared" si="207"/>
        <v>1.3055246312273865E-5</v>
      </c>
      <c r="J2649" s="21">
        <v>2.4072E-2</v>
      </c>
      <c r="K2649" s="21">
        <f t="shared" si="208"/>
        <v>1.8280600529209715E-5</v>
      </c>
      <c r="L2649" s="21">
        <f t="shared" si="209"/>
        <v>0.71415850324027919</v>
      </c>
      <c r="M2649" s="21" t="s">
        <v>262</v>
      </c>
    </row>
    <row r="2650" spans="1:13" x14ac:dyDescent="0.15">
      <c r="A2650" s="21">
        <f t="shared" si="205"/>
        <v>-3.5</v>
      </c>
      <c r="B2650" s="21">
        <v>269.64999999999998</v>
      </c>
      <c r="C2650" s="21">
        <v>101325</v>
      </c>
      <c r="D2650" s="21">
        <v>1.4287000000000001</v>
      </c>
      <c r="E2650" s="21">
        <v>916.3599999999999</v>
      </c>
      <c r="F2650" s="21">
        <v>654.84</v>
      </c>
      <c r="G2650" s="21">
        <f t="shared" si="206"/>
        <v>1.3993647303158021</v>
      </c>
      <c r="H2650" s="67">
        <v>1.8855000000000002E-5</v>
      </c>
      <c r="I2650" s="21">
        <f t="shared" si="207"/>
        <v>1.319731224189823E-5</v>
      </c>
      <c r="J2650" s="21">
        <v>2.4202000000000001E-2</v>
      </c>
      <c r="K2650" s="21">
        <f t="shared" si="208"/>
        <v>1.8486048508460641E-5</v>
      </c>
      <c r="L2650" s="21">
        <f t="shared" si="209"/>
        <v>0.7139066110238822</v>
      </c>
      <c r="M2650" s="21" t="s">
        <v>262</v>
      </c>
    </row>
    <row r="2651" spans="1:13" x14ac:dyDescent="0.15">
      <c r="A2651" s="21">
        <f t="shared" si="205"/>
        <v>-1.9099999999999682</v>
      </c>
      <c r="B2651" s="21">
        <v>271.24</v>
      </c>
      <c r="C2651" s="21">
        <v>101325</v>
      </c>
      <c r="D2651" s="21">
        <v>1.4202999999999999</v>
      </c>
      <c r="E2651" s="21">
        <v>916.51</v>
      </c>
      <c r="F2651" s="21">
        <v>655.01</v>
      </c>
      <c r="G2651" s="21">
        <f t="shared" si="206"/>
        <v>1.3992305460985328</v>
      </c>
      <c r="H2651" s="67">
        <v>1.8946000000000001E-5</v>
      </c>
      <c r="I2651" s="21">
        <f t="shared" si="207"/>
        <v>1.3339435330563968E-5</v>
      </c>
      <c r="J2651" s="21">
        <v>2.4330999999999998E-2</v>
      </c>
      <c r="K2651" s="21">
        <f t="shared" si="208"/>
        <v>1.8691435816954598E-5</v>
      </c>
      <c r="L2651" s="21">
        <f t="shared" si="209"/>
        <v>0.71366563067691435</v>
      </c>
      <c r="M2651" s="21" t="s">
        <v>262</v>
      </c>
    </row>
    <row r="2652" spans="1:13" x14ac:dyDescent="0.15">
      <c r="A2652" s="21">
        <f t="shared" si="205"/>
        <v>-0.31999999999999318</v>
      </c>
      <c r="B2652" s="21">
        <v>272.83</v>
      </c>
      <c r="C2652" s="21">
        <v>101325</v>
      </c>
      <c r="D2652" s="21">
        <v>1.4119999999999999</v>
      </c>
      <c r="E2652" s="21">
        <v>916.65</v>
      </c>
      <c r="F2652" s="21">
        <v>655.17999999999995</v>
      </c>
      <c r="G2652" s="21">
        <f t="shared" si="206"/>
        <v>1.399081168533838</v>
      </c>
      <c r="H2652" s="67">
        <v>1.9037000000000001E-5</v>
      </c>
      <c r="I2652" s="21">
        <f t="shared" si="207"/>
        <v>1.3482294617563741E-5</v>
      </c>
      <c r="J2652" s="21">
        <v>2.4459999999999999E-2</v>
      </c>
      <c r="K2652" s="21">
        <f t="shared" si="208"/>
        <v>1.8898103066205633E-5</v>
      </c>
      <c r="L2652" s="21">
        <f t="shared" si="209"/>
        <v>0.71342052534750611</v>
      </c>
      <c r="M2652" s="21" t="s">
        <v>262</v>
      </c>
    </row>
    <row r="2653" spans="1:13" x14ac:dyDescent="0.15">
      <c r="A2653" s="21">
        <f t="shared" si="205"/>
        <v>1.2700000000000387</v>
      </c>
      <c r="B2653" s="21">
        <v>274.42</v>
      </c>
      <c r="C2653" s="21">
        <v>101325</v>
      </c>
      <c r="D2653" s="21">
        <v>1.4037999999999999</v>
      </c>
      <c r="E2653" s="21">
        <v>916.8</v>
      </c>
      <c r="F2653" s="21">
        <v>655.35</v>
      </c>
      <c r="G2653" s="21">
        <f t="shared" si="206"/>
        <v>1.3989471274891279</v>
      </c>
      <c r="H2653" s="67">
        <v>1.9127000000000002E-5</v>
      </c>
      <c r="I2653" s="21">
        <f t="shared" si="207"/>
        <v>1.3625160279242058E-5</v>
      </c>
      <c r="J2653" s="21">
        <v>2.4589E-2</v>
      </c>
      <c r="K2653" s="21">
        <f t="shared" si="208"/>
        <v>1.9105615100573439E-5</v>
      </c>
      <c r="L2653" s="21">
        <f t="shared" si="209"/>
        <v>0.71314952214404814</v>
      </c>
      <c r="M2653" s="21" t="s">
        <v>262</v>
      </c>
    </row>
    <row r="2654" spans="1:13" x14ac:dyDescent="0.15">
      <c r="A2654" s="21">
        <f t="shared" si="205"/>
        <v>2.8600000000000136</v>
      </c>
      <c r="B2654" s="21">
        <v>276.01</v>
      </c>
      <c r="C2654" s="21">
        <v>101325</v>
      </c>
      <c r="D2654" s="21">
        <v>1.3956999999999999</v>
      </c>
      <c r="E2654" s="21">
        <v>916.96</v>
      </c>
      <c r="F2654" s="21">
        <v>655.53</v>
      </c>
      <c r="G2654" s="21">
        <f t="shared" si="206"/>
        <v>1.3988070721401005</v>
      </c>
      <c r="H2654" s="67">
        <v>1.9218000000000001E-5</v>
      </c>
      <c r="I2654" s="21">
        <f t="shared" si="207"/>
        <v>1.3769434692269113E-5</v>
      </c>
      <c r="J2654" s="21">
        <v>2.4718E-2</v>
      </c>
      <c r="K2654" s="21">
        <f t="shared" si="208"/>
        <v>1.9313939127564664E-5</v>
      </c>
      <c r="L2654" s="21">
        <f t="shared" si="209"/>
        <v>0.71292731127113851</v>
      </c>
      <c r="M2654" s="21" t="s">
        <v>262</v>
      </c>
    </row>
    <row r="2655" spans="1:13" x14ac:dyDescent="0.15">
      <c r="A2655" s="21">
        <f t="shared" si="205"/>
        <v>4.4500000000000455</v>
      </c>
      <c r="B2655" s="21">
        <v>277.60000000000002</v>
      </c>
      <c r="C2655" s="21">
        <v>101325</v>
      </c>
      <c r="D2655" s="21">
        <v>1.3875999999999999</v>
      </c>
      <c r="E2655" s="21">
        <v>917.12</v>
      </c>
      <c r="F2655" s="21">
        <v>655.71999999999991</v>
      </c>
      <c r="G2655" s="21">
        <f t="shared" si="206"/>
        <v>1.3986457634356129</v>
      </c>
      <c r="H2655" s="67">
        <v>1.9307999999999999E-5</v>
      </c>
      <c r="I2655" s="21">
        <f t="shared" si="207"/>
        <v>1.3914672816373594E-5</v>
      </c>
      <c r="J2655" s="21">
        <v>2.4847000000000001E-2</v>
      </c>
      <c r="K2655" s="21">
        <f t="shared" si="208"/>
        <v>1.9524661104625821E-5</v>
      </c>
      <c r="L2655" s="21">
        <f t="shared" si="209"/>
        <v>0.71267166901436785</v>
      </c>
      <c r="M2655" s="21" t="s">
        <v>262</v>
      </c>
    </row>
    <row r="2656" spans="1:13" x14ac:dyDescent="0.15">
      <c r="A2656" s="21">
        <f t="shared" si="205"/>
        <v>6.0400000000000205</v>
      </c>
      <c r="B2656" s="21">
        <v>279.19</v>
      </c>
      <c r="C2656" s="21">
        <v>101325</v>
      </c>
      <c r="D2656" s="21">
        <v>1.3796999999999999</v>
      </c>
      <c r="E2656" s="21">
        <v>917.29000000000008</v>
      </c>
      <c r="F2656" s="21">
        <v>655.90000000000009</v>
      </c>
      <c r="G2656" s="21">
        <f t="shared" si="206"/>
        <v>1.398521116023784</v>
      </c>
      <c r="H2656" s="67">
        <v>1.9398E-5</v>
      </c>
      <c r="I2656" s="21">
        <f t="shared" si="207"/>
        <v>1.4059578169167211E-5</v>
      </c>
      <c r="J2656" s="21">
        <v>2.4976000000000002E-2</v>
      </c>
      <c r="K2656" s="21">
        <f t="shared" si="208"/>
        <v>1.9734746969542377E-5</v>
      </c>
      <c r="L2656" s="21">
        <f t="shared" si="209"/>
        <v>0.71242758728379241</v>
      </c>
      <c r="M2656" s="21" t="s">
        <v>262</v>
      </c>
    </row>
    <row r="2657" spans="1:13" x14ac:dyDescent="0.15">
      <c r="A2657" s="21">
        <f t="shared" si="205"/>
        <v>7.6299999999999955</v>
      </c>
      <c r="B2657" s="21">
        <v>280.77999999999997</v>
      </c>
      <c r="C2657" s="21">
        <v>101325</v>
      </c>
      <c r="D2657" s="21">
        <v>1.3718999999999999</v>
      </c>
      <c r="E2657" s="21">
        <v>917.46</v>
      </c>
      <c r="F2657" s="21">
        <v>656.08999999999992</v>
      </c>
      <c r="G2657" s="21">
        <f t="shared" si="206"/>
        <v>1.398375222911491</v>
      </c>
      <c r="H2657" s="67">
        <v>1.9488E-5</v>
      </c>
      <c r="I2657" s="21">
        <f t="shared" si="207"/>
        <v>1.4205116991034333E-5</v>
      </c>
      <c r="J2657" s="21">
        <v>2.5104999999999999E-2</v>
      </c>
      <c r="K2657" s="21">
        <f t="shared" si="208"/>
        <v>1.9945761923791389E-5</v>
      </c>
      <c r="L2657" s="21">
        <f t="shared" si="209"/>
        <v>0.71218723282214702</v>
      </c>
      <c r="M2657" s="21" t="s">
        <v>262</v>
      </c>
    </row>
    <row r="2658" spans="1:13" x14ac:dyDescent="0.15">
      <c r="A2658" s="21">
        <f t="shared" si="205"/>
        <v>9.2200000000000273</v>
      </c>
      <c r="B2658" s="21">
        <v>282.37</v>
      </c>
      <c r="C2658" s="21">
        <v>101325</v>
      </c>
      <c r="D2658" s="21">
        <v>1.3641000000000001</v>
      </c>
      <c r="E2658" s="21">
        <v>917.63</v>
      </c>
      <c r="F2658" s="21">
        <v>656.29000000000008</v>
      </c>
      <c r="G2658" s="21">
        <f t="shared" si="206"/>
        <v>1.3982081092200094</v>
      </c>
      <c r="H2658" s="67">
        <v>1.9578000000000001E-5</v>
      </c>
      <c r="I2658" s="21">
        <f t="shared" si="207"/>
        <v>1.4352320211128217E-5</v>
      </c>
      <c r="J2658" s="21">
        <v>2.5233999999999999E-2</v>
      </c>
      <c r="K2658" s="21">
        <f t="shared" si="208"/>
        <v>2.015915324743439E-5</v>
      </c>
      <c r="L2658" s="21">
        <f t="shared" si="209"/>
        <v>0.71195054846635497</v>
      </c>
      <c r="M2658" s="21" t="s">
        <v>262</v>
      </c>
    </row>
    <row r="2659" spans="1:13" x14ac:dyDescent="0.15">
      <c r="A2659" s="21">
        <f t="shared" si="205"/>
        <v>10.810000000000002</v>
      </c>
      <c r="B2659" s="21">
        <v>283.95999999999998</v>
      </c>
      <c r="C2659" s="21">
        <v>101325</v>
      </c>
      <c r="D2659" s="21">
        <v>1.3564000000000001</v>
      </c>
      <c r="E2659" s="21">
        <v>917.81000000000006</v>
      </c>
      <c r="F2659" s="21">
        <v>656.49</v>
      </c>
      <c r="G2659" s="21">
        <f t="shared" si="206"/>
        <v>1.3980563298755504</v>
      </c>
      <c r="H2659" s="67">
        <v>1.9667999999999999E-5</v>
      </c>
      <c r="I2659" s="21">
        <f t="shared" si="207"/>
        <v>1.4500147449130049E-5</v>
      </c>
      <c r="J2659" s="21">
        <v>2.5361999999999999E-2</v>
      </c>
      <c r="K2659" s="21">
        <f t="shared" si="208"/>
        <v>2.03724345797685E-5</v>
      </c>
      <c r="L2659" s="21">
        <f t="shared" si="209"/>
        <v>0.71175329548142896</v>
      </c>
      <c r="M2659" s="21" t="s">
        <v>262</v>
      </c>
    </row>
    <row r="2660" spans="1:13" x14ac:dyDescent="0.15">
      <c r="A2660" s="21">
        <f t="shared" si="205"/>
        <v>12.400000000000034</v>
      </c>
      <c r="B2660" s="21">
        <v>285.55</v>
      </c>
      <c r="C2660" s="21">
        <v>101325</v>
      </c>
      <c r="D2660" s="21">
        <v>1.3489</v>
      </c>
      <c r="E2660" s="21">
        <v>917.99</v>
      </c>
      <c r="F2660" s="21">
        <v>656.68999999999994</v>
      </c>
      <c r="G2660" s="21">
        <f t="shared" si="206"/>
        <v>1.3979046429822293</v>
      </c>
      <c r="H2660" s="67">
        <v>1.9757000000000001E-5</v>
      </c>
      <c r="I2660" s="21">
        <f t="shared" si="207"/>
        <v>1.4646749203054342E-5</v>
      </c>
      <c r="J2660" s="21">
        <v>2.5491E-2</v>
      </c>
      <c r="K2660" s="21">
        <f t="shared" si="208"/>
        <v>2.0585867256934948E-5</v>
      </c>
      <c r="L2660" s="21">
        <f t="shared" si="209"/>
        <v>0.71149536816915782</v>
      </c>
      <c r="M2660" s="21" t="s">
        <v>262</v>
      </c>
    </row>
    <row r="2661" spans="1:13" x14ac:dyDescent="0.15">
      <c r="A2661" s="21">
        <f t="shared" si="205"/>
        <v>13.990000000000009</v>
      </c>
      <c r="B2661" s="21">
        <v>287.14</v>
      </c>
      <c r="C2661" s="21">
        <v>101325</v>
      </c>
      <c r="D2661" s="21">
        <v>1.3413999999999999</v>
      </c>
      <c r="E2661" s="21">
        <v>918.18</v>
      </c>
      <c r="F2661" s="21">
        <v>656.90000000000009</v>
      </c>
      <c r="G2661" s="21">
        <f t="shared" si="206"/>
        <v>1.3977469934541022</v>
      </c>
      <c r="H2661" s="67">
        <v>1.9845999999999999E-5</v>
      </c>
      <c r="I2661" s="21">
        <f t="shared" si="207"/>
        <v>1.4794990308632772E-5</v>
      </c>
      <c r="J2661" s="21">
        <v>2.5618999999999999E-2</v>
      </c>
      <c r="K2661" s="21">
        <f t="shared" si="208"/>
        <v>2.0800608647292455E-5</v>
      </c>
      <c r="L2661" s="21">
        <f t="shared" si="209"/>
        <v>0.71127679768921503</v>
      </c>
      <c r="M2661" s="21" t="s">
        <v>262</v>
      </c>
    </row>
    <row r="2662" spans="1:13" x14ac:dyDescent="0.15">
      <c r="A2662" s="21">
        <f t="shared" si="205"/>
        <v>15.580000000000041</v>
      </c>
      <c r="B2662" s="21">
        <v>288.73</v>
      </c>
      <c r="C2662" s="21">
        <v>101325</v>
      </c>
      <c r="D2662" s="21">
        <v>1.3339000000000001</v>
      </c>
      <c r="E2662" s="21">
        <v>918.37</v>
      </c>
      <c r="F2662" s="21">
        <v>657.11</v>
      </c>
      <c r="G2662" s="21">
        <f t="shared" si="206"/>
        <v>1.3975894446896258</v>
      </c>
      <c r="H2662" s="67">
        <v>1.9935000000000001E-5</v>
      </c>
      <c r="I2662" s="21">
        <f t="shared" si="207"/>
        <v>1.4944898418172276E-5</v>
      </c>
      <c r="J2662" s="21">
        <v>2.5748E-2</v>
      </c>
      <c r="K2662" s="21">
        <f t="shared" si="208"/>
        <v>2.1018539707925545E-5</v>
      </c>
      <c r="L2662" s="21">
        <f t="shared" si="209"/>
        <v>0.71103409779400351</v>
      </c>
      <c r="M2662" s="21" t="s">
        <v>262</v>
      </c>
    </row>
    <row r="2663" spans="1:13" x14ac:dyDescent="0.15">
      <c r="A2663" s="21">
        <f t="shared" si="205"/>
        <v>17.170000000000016</v>
      </c>
      <c r="B2663" s="21">
        <v>290.32</v>
      </c>
      <c r="C2663" s="21">
        <v>101325</v>
      </c>
      <c r="D2663" s="21">
        <v>1.3266</v>
      </c>
      <c r="E2663" s="21">
        <v>918.57</v>
      </c>
      <c r="F2663" s="21">
        <v>657.32</v>
      </c>
      <c r="G2663" s="21">
        <f t="shared" si="206"/>
        <v>1.3974472098825534</v>
      </c>
      <c r="H2663" s="67">
        <v>2.0024E-5</v>
      </c>
      <c r="I2663" s="21">
        <f t="shared" si="207"/>
        <v>1.5094225840494497E-5</v>
      </c>
      <c r="J2663" s="21">
        <v>2.5876E-2</v>
      </c>
      <c r="K2663" s="21">
        <f t="shared" si="208"/>
        <v>2.1234639482113371E-5</v>
      </c>
      <c r="L2663" s="21">
        <f t="shared" si="209"/>
        <v>0.71083033235430526</v>
      </c>
      <c r="M2663" s="21" t="s">
        <v>262</v>
      </c>
    </row>
    <row r="2664" spans="1:13" x14ac:dyDescent="0.15">
      <c r="A2664" s="21">
        <f t="shared" si="205"/>
        <v>18.760000000000048</v>
      </c>
      <c r="B2664" s="21">
        <v>291.91000000000003</v>
      </c>
      <c r="C2664" s="21">
        <v>101325</v>
      </c>
      <c r="D2664" s="21">
        <v>1.3193999999999999</v>
      </c>
      <c r="E2664" s="21">
        <v>918.77</v>
      </c>
      <c r="F2664" s="21">
        <v>657.54</v>
      </c>
      <c r="G2664" s="21">
        <f t="shared" si="206"/>
        <v>1.3972838154332816</v>
      </c>
      <c r="H2664" s="67">
        <v>2.0112999999999999E-5</v>
      </c>
      <c r="I2664" s="21">
        <f t="shared" si="207"/>
        <v>1.5244050325905715E-5</v>
      </c>
      <c r="J2664" s="21">
        <v>2.6005E-2</v>
      </c>
      <c r="K2664" s="21">
        <f t="shared" si="208"/>
        <v>2.1452285705693723E-5</v>
      </c>
      <c r="L2664" s="21">
        <f t="shared" si="209"/>
        <v>0.71060261526629487</v>
      </c>
      <c r="M2664" s="21" t="s">
        <v>262</v>
      </c>
    </row>
    <row r="2665" spans="1:13" x14ac:dyDescent="0.15">
      <c r="A2665" s="21">
        <f t="shared" si="205"/>
        <v>20.350000000000023</v>
      </c>
      <c r="B2665" s="21">
        <v>293.5</v>
      </c>
      <c r="C2665" s="21">
        <v>101325</v>
      </c>
      <c r="D2665" s="21">
        <v>1.3122</v>
      </c>
      <c r="E2665" s="21">
        <v>918.98</v>
      </c>
      <c r="F2665" s="21">
        <v>657.77</v>
      </c>
      <c r="G2665" s="21">
        <f t="shared" si="206"/>
        <v>1.3971144929078554</v>
      </c>
      <c r="H2665" s="67">
        <v>2.0200999999999999E-5</v>
      </c>
      <c r="I2665" s="21">
        <f t="shared" si="207"/>
        <v>1.539475689681451E-5</v>
      </c>
      <c r="J2665" s="21">
        <v>2.6133E-2</v>
      </c>
      <c r="K2665" s="21">
        <f t="shared" si="208"/>
        <v>2.1671210729718699E-5</v>
      </c>
      <c r="L2665" s="21">
        <f t="shared" si="209"/>
        <v>0.71037825661041598</v>
      </c>
      <c r="M2665" s="21" t="s">
        <v>262</v>
      </c>
    </row>
    <row r="2666" spans="1:13" x14ac:dyDescent="0.15">
      <c r="A2666" s="21">
        <f t="shared" si="205"/>
        <v>21.939999999999998</v>
      </c>
      <c r="B2666" s="21">
        <v>295.08999999999997</v>
      </c>
      <c r="C2666" s="21">
        <v>101325</v>
      </c>
      <c r="D2666" s="21">
        <v>1.3050999999999999</v>
      </c>
      <c r="E2666" s="21">
        <v>919.18999999999994</v>
      </c>
      <c r="F2666" s="21">
        <v>658</v>
      </c>
      <c r="G2666" s="21">
        <f t="shared" si="206"/>
        <v>1.3969452887537992</v>
      </c>
      <c r="H2666" s="67">
        <v>2.0290000000000001E-5</v>
      </c>
      <c r="I2666" s="21">
        <f t="shared" si="207"/>
        <v>1.5546701402191404E-5</v>
      </c>
      <c r="J2666" s="21">
        <v>2.6261E-2</v>
      </c>
      <c r="K2666" s="21">
        <f t="shared" si="208"/>
        <v>2.1890827516451591E-5</v>
      </c>
      <c r="L2666" s="21">
        <f t="shared" si="209"/>
        <v>0.71019249457370248</v>
      </c>
      <c r="M2666" s="21" t="s">
        <v>262</v>
      </c>
    </row>
    <row r="2667" spans="1:13" x14ac:dyDescent="0.15">
      <c r="A2667" s="21">
        <f t="shared" si="205"/>
        <v>23.53000000000003</v>
      </c>
      <c r="B2667" s="21">
        <v>296.68</v>
      </c>
      <c r="C2667" s="21">
        <v>101325</v>
      </c>
      <c r="D2667" s="21">
        <v>1.2981</v>
      </c>
      <c r="E2667" s="21">
        <v>919.4</v>
      </c>
      <c r="F2667" s="21">
        <v>658.23</v>
      </c>
      <c r="G2667" s="21">
        <f t="shared" si="206"/>
        <v>1.3967762028470292</v>
      </c>
      <c r="H2667" s="67">
        <v>2.0378E-5</v>
      </c>
      <c r="I2667" s="21">
        <f t="shared" si="207"/>
        <v>1.5698328326014946E-5</v>
      </c>
      <c r="J2667" s="21">
        <v>2.6388999999999999E-2</v>
      </c>
      <c r="K2667" s="21">
        <f t="shared" si="208"/>
        <v>2.2111096693805776E-5</v>
      </c>
      <c r="L2667" s="21">
        <f t="shared" si="209"/>
        <v>0.70997511084163867</v>
      </c>
      <c r="M2667" s="21" t="s">
        <v>262</v>
      </c>
    </row>
    <row r="2668" spans="1:13" x14ac:dyDescent="0.15">
      <c r="A2668" s="21">
        <f t="shared" si="205"/>
        <v>25.120000000000005</v>
      </c>
      <c r="B2668" s="21">
        <v>298.27</v>
      </c>
      <c r="C2668" s="21">
        <v>101325</v>
      </c>
      <c r="D2668" s="21">
        <v>1.2910999999999999</v>
      </c>
      <c r="E2668" s="21">
        <v>919.62</v>
      </c>
      <c r="F2668" s="21">
        <v>658.46</v>
      </c>
      <c r="G2668" s="21">
        <f t="shared" si="206"/>
        <v>1.3966224220150045</v>
      </c>
      <c r="H2668" s="67">
        <v>2.0466E-5</v>
      </c>
      <c r="I2668" s="21">
        <f t="shared" si="207"/>
        <v>1.5851599411354659E-5</v>
      </c>
      <c r="J2668" s="21">
        <v>2.6518E-2</v>
      </c>
      <c r="K2668" s="21">
        <f t="shared" si="208"/>
        <v>2.2334306786702846E-5</v>
      </c>
      <c r="L2668" s="21">
        <f t="shared" si="209"/>
        <v>0.70974217210951052</v>
      </c>
      <c r="M2668" s="21" t="s">
        <v>262</v>
      </c>
    </row>
    <row r="2669" spans="1:13" x14ac:dyDescent="0.15">
      <c r="A2669" s="21">
        <f t="shared" si="205"/>
        <v>26.710000000000036</v>
      </c>
      <c r="B2669" s="21">
        <v>299.86</v>
      </c>
      <c r="C2669" s="21">
        <v>101325</v>
      </c>
      <c r="D2669" s="21">
        <v>1.2843</v>
      </c>
      <c r="E2669" s="21">
        <v>919.84999999999991</v>
      </c>
      <c r="F2669" s="21">
        <v>658.69999999999993</v>
      </c>
      <c r="G2669" s="21">
        <f t="shared" si="206"/>
        <v>1.3964627296189465</v>
      </c>
      <c r="H2669" s="67">
        <v>2.0553000000000001E-5</v>
      </c>
      <c r="I2669" s="21">
        <f t="shared" si="207"/>
        <v>1.6003270263957019E-5</v>
      </c>
      <c r="J2669" s="21">
        <v>2.6646E-2</v>
      </c>
      <c r="K2669" s="21">
        <f t="shared" si="208"/>
        <v>2.2555295868306329E-5</v>
      </c>
      <c r="L2669" s="21">
        <f t="shared" si="209"/>
        <v>0.70951276176536815</v>
      </c>
      <c r="M2669" s="21" t="s">
        <v>262</v>
      </c>
    </row>
    <row r="2670" spans="1:13" x14ac:dyDescent="0.15">
      <c r="A2670" s="21">
        <f t="shared" si="205"/>
        <v>28.300000000000011</v>
      </c>
      <c r="B2670" s="21">
        <v>301.45</v>
      </c>
      <c r="C2670" s="21">
        <v>101325</v>
      </c>
      <c r="D2670" s="21">
        <v>1.2775000000000001</v>
      </c>
      <c r="E2670" s="21">
        <v>920.07</v>
      </c>
      <c r="F2670" s="21">
        <v>658.95</v>
      </c>
      <c r="G2670" s="21">
        <f t="shared" si="206"/>
        <v>1.3962667880719326</v>
      </c>
      <c r="H2670" s="67">
        <v>2.0641000000000001E-5</v>
      </c>
      <c r="I2670" s="21">
        <f t="shared" si="207"/>
        <v>1.6157338551859098E-5</v>
      </c>
      <c r="J2670" s="21">
        <v>2.6773999999999999E-2</v>
      </c>
      <c r="K2670" s="21">
        <f t="shared" si="208"/>
        <v>2.2778833491717008E-5</v>
      </c>
      <c r="L2670" s="21">
        <f t="shared" si="209"/>
        <v>0.70931369500261454</v>
      </c>
      <c r="M2670" s="21" t="s">
        <v>262</v>
      </c>
    </row>
    <row r="2671" spans="1:13" x14ac:dyDescent="0.15">
      <c r="A2671" s="21">
        <f t="shared" ref="A2671:A2715" si="210">B2671-273.15</f>
        <v>29.890000000000043</v>
      </c>
      <c r="B2671" s="21">
        <v>303.04000000000002</v>
      </c>
      <c r="C2671" s="21">
        <v>101325</v>
      </c>
      <c r="D2671" s="21">
        <v>1.2707999999999999</v>
      </c>
      <c r="E2671" s="21">
        <v>920.31</v>
      </c>
      <c r="F2671" s="21">
        <v>659.2</v>
      </c>
      <c r="G2671" s="21">
        <f t="shared" ref="G2671:G2715" si="211">E2671/F2671</f>
        <v>1.3961013349514562</v>
      </c>
      <c r="H2671" s="67">
        <v>2.0727999999999999E-5</v>
      </c>
      <c r="I2671" s="21">
        <f t="shared" ref="I2671:I2715" si="212">H2671/D2671</f>
        <v>1.6310985206169343E-5</v>
      </c>
      <c r="J2671" s="21">
        <v>2.6901999999999999E-2</v>
      </c>
      <c r="K2671" s="21">
        <f t="shared" ref="K2671:K2715" si="213">J2671/E2671/D2671</f>
        <v>2.3002403697318576E-5</v>
      </c>
      <c r="L2671" s="21">
        <f t="shared" ref="L2671:L2715" si="214">H2671*E2671/J2671</f>
        <v>0.70909916288751751</v>
      </c>
      <c r="M2671" s="21" t="s">
        <v>262</v>
      </c>
    </row>
    <row r="2672" spans="1:13" x14ac:dyDescent="0.15">
      <c r="A2672" s="21">
        <f t="shared" si="210"/>
        <v>31.480000000000018</v>
      </c>
      <c r="B2672" s="21">
        <v>304.63</v>
      </c>
      <c r="C2672" s="21">
        <v>101325</v>
      </c>
      <c r="D2672" s="21">
        <v>1.2641</v>
      </c>
      <c r="E2672" s="21">
        <v>920.54000000000008</v>
      </c>
      <c r="F2672" s="21">
        <v>659.44999999999993</v>
      </c>
      <c r="G2672" s="21">
        <f t="shared" si="211"/>
        <v>1.3959208431268484</v>
      </c>
      <c r="H2672" s="67">
        <v>2.0815E-5</v>
      </c>
      <c r="I2672" s="21">
        <f t="shared" si="212"/>
        <v>1.6466260580650266E-5</v>
      </c>
      <c r="J2672" s="21">
        <v>2.7029999999999998E-2</v>
      </c>
      <c r="K2672" s="21">
        <f t="shared" si="213"/>
        <v>2.3228541935725952E-5</v>
      </c>
      <c r="L2672" s="21">
        <f t="shared" si="214"/>
        <v>0.70888050684424719</v>
      </c>
      <c r="M2672" s="21" t="s">
        <v>262</v>
      </c>
    </row>
    <row r="2673" spans="1:13" x14ac:dyDescent="0.15">
      <c r="A2673" s="21">
        <f t="shared" si="210"/>
        <v>33.07000000000005</v>
      </c>
      <c r="B2673" s="21">
        <v>306.22000000000003</v>
      </c>
      <c r="C2673" s="21">
        <v>101325</v>
      </c>
      <c r="D2673" s="21">
        <v>1.2575000000000001</v>
      </c>
      <c r="E2673" s="21">
        <v>920.79</v>
      </c>
      <c r="F2673" s="21">
        <v>659.71</v>
      </c>
      <c r="G2673" s="21">
        <f t="shared" si="211"/>
        <v>1.395749647572418</v>
      </c>
      <c r="H2673" s="67">
        <v>2.0902000000000001E-5</v>
      </c>
      <c r="I2673" s="21">
        <f t="shared" si="212"/>
        <v>1.6621868787276342E-5</v>
      </c>
      <c r="J2673" s="21">
        <v>2.7158000000000002E-2</v>
      </c>
      <c r="K2673" s="21">
        <f t="shared" si="213"/>
        <v>2.3454662936703352E-5</v>
      </c>
      <c r="L2673" s="21">
        <f t="shared" si="214"/>
        <v>0.70868077840783561</v>
      </c>
      <c r="M2673" s="21" t="s">
        <v>262</v>
      </c>
    </row>
    <row r="2674" spans="1:13" x14ac:dyDescent="0.15">
      <c r="A2674" s="21">
        <f t="shared" si="210"/>
        <v>34.660000000000025</v>
      </c>
      <c r="B2674" s="21">
        <v>307.81</v>
      </c>
      <c r="C2674" s="21">
        <v>101325</v>
      </c>
      <c r="D2674" s="21">
        <v>1.2509999999999999</v>
      </c>
      <c r="E2674" s="21">
        <v>921.03</v>
      </c>
      <c r="F2674" s="21">
        <v>659.96999999999991</v>
      </c>
      <c r="G2674" s="21">
        <f t="shared" si="211"/>
        <v>1.3955634347015775</v>
      </c>
      <c r="H2674" s="67">
        <v>2.0988999999999998E-5</v>
      </c>
      <c r="I2674" s="21">
        <f t="shared" si="212"/>
        <v>1.6777777777777779E-5</v>
      </c>
      <c r="J2674" s="21">
        <v>2.7285E-2</v>
      </c>
      <c r="K2674" s="21">
        <f t="shared" si="213"/>
        <v>2.3680609273045393E-5</v>
      </c>
      <c r="L2674" s="21">
        <f t="shared" si="214"/>
        <v>0.70850279164376029</v>
      </c>
      <c r="M2674" s="21" t="s">
        <v>262</v>
      </c>
    </row>
    <row r="2675" spans="1:13" x14ac:dyDescent="0.15">
      <c r="A2675" s="21">
        <f t="shared" si="210"/>
        <v>36.25</v>
      </c>
      <c r="B2675" s="21">
        <v>309.39999999999998</v>
      </c>
      <c r="C2675" s="21">
        <v>101325</v>
      </c>
      <c r="D2675" s="21">
        <v>1.2445999999999999</v>
      </c>
      <c r="E2675" s="21">
        <v>921.28</v>
      </c>
      <c r="F2675" s="21">
        <v>660.23</v>
      </c>
      <c r="G2675" s="21">
        <f t="shared" si="211"/>
        <v>1.3953925147297153</v>
      </c>
      <c r="H2675" s="67">
        <v>2.1075999999999999E-5</v>
      </c>
      <c r="I2675" s="21">
        <f t="shared" si="212"/>
        <v>1.69339546842359E-5</v>
      </c>
      <c r="J2675" s="21">
        <v>2.7413E-2</v>
      </c>
      <c r="K2675" s="21">
        <f t="shared" si="213"/>
        <v>2.3907552945501229E-5</v>
      </c>
      <c r="L2675" s="21">
        <f t="shared" si="214"/>
        <v>0.70830982672454668</v>
      </c>
      <c r="M2675" s="21" t="s">
        <v>262</v>
      </c>
    </row>
    <row r="2676" spans="1:13" x14ac:dyDescent="0.15">
      <c r="A2676" s="21">
        <f t="shared" si="210"/>
        <v>37.840000000000032</v>
      </c>
      <c r="B2676" s="21">
        <v>310.99</v>
      </c>
      <c r="C2676" s="21">
        <v>101325</v>
      </c>
      <c r="D2676" s="21">
        <v>1.2382</v>
      </c>
      <c r="E2676" s="21">
        <v>921.54000000000008</v>
      </c>
      <c r="F2676" s="21">
        <v>660.5</v>
      </c>
      <c r="G2676" s="21">
        <f t="shared" si="211"/>
        <v>1.3952157456472372</v>
      </c>
      <c r="H2676" s="67">
        <v>2.1162000000000002E-5</v>
      </c>
      <c r="I2676" s="21">
        <f t="shared" si="212"/>
        <v>1.7090938459053466E-5</v>
      </c>
      <c r="J2676" s="21">
        <v>2.7541E-2</v>
      </c>
      <c r="K2676" s="21">
        <f t="shared" si="213"/>
        <v>2.4136523390700345E-5</v>
      </c>
      <c r="L2676" s="21">
        <f t="shared" si="214"/>
        <v>0.70809445844377494</v>
      </c>
      <c r="M2676" s="21" t="s">
        <v>262</v>
      </c>
    </row>
    <row r="2677" spans="1:13" x14ac:dyDescent="0.15">
      <c r="A2677" s="21">
        <f t="shared" si="210"/>
        <v>39.430000000000007</v>
      </c>
      <c r="B2677" s="21">
        <v>312.58</v>
      </c>
      <c r="C2677" s="21">
        <v>101325</v>
      </c>
      <c r="D2677" s="21">
        <v>1.2319</v>
      </c>
      <c r="E2677" s="21">
        <v>921.79</v>
      </c>
      <c r="F2677" s="21">
        <v>660.78000000000009</v>
      </c>
      <c r="G2677" s="21">
        <f t="shared" si="211"/>
        <v>1.3950028753896908</v>
      </c>
      <c r="H2677" s="67">
        <v>2.1248999999999999E-5</v>
      </c>
      <c r="I2677" s="21">
        <f t="shared" si="212"/>
        <v>1.7248965013393944E-5</v>
      </c>
      <c r="J2677" s="21">
        <v>2.7668999999999999E-2</v>
      </c>
      <c r="K2677" s="21">
        <f t="shared" si="213"/>
        <v>2.4366099635176815E-5</v>
      </c>
      <c r="L2677" s="21">
        <f t="shared" si="214"/>
        <v>0.70790833459828684</v>
      </c>
      <c r="M2677" s="21" t="s">
        <v>262</v>
      </c>
    </row>
    <row r="2678" spans="1:13" x14ac:dyDescent="0.15">
      <c r="A2678" s="21">
        <f t="shared" si="210"/>
        <v>41.020000000000039</v>
      </c>
      <c r="B2678" s="21">
        <v>314.17</v>
      </c>
      <c r="C2678" s="21">
        <v>101325</v>
      </c>
      <c r="D2678" s="21">
        <v>1.2256</v>
      </c>
      <c r="E2678" s="21">
        <v>922.06</v>
      </c>
      <c r="F2678" s="21">
        <v>661.05000000000007</v>
      </c>
      <c r="G2678" s="21">
        <f t="shared" si="211"/>
        <v>1.3948415399742831</v>
      </c>
      <c r="H2678" s="67">
        <v>2.1335000000000002E-5</v>
      </c>
      <c r="I2678" s="21">
        <f t="shared" si="212"/>
        <v>1.7407800261096608E-5</v>
      </c>
      <c r="J2678" s="21">
        <v>2.7796999999999999E-2</v>
      </c>
      <c r="K2678" s="21">
        <f t="shared" si="213"/>
        <v>2.4597444681845039E-5</v>
      </c>
      <c r="L2678" s="21">
        <f t="shared" si="214"/>
        <v>0.7077076698924345</v>
      </c>
      <c r="M2678" s="21" t="s">
        <v>262</v>
      </c>
    </row>
    <row r="2679" spans="1:13" x14ac:dyDescent="0.15">
      <c r="A2679" s="21">
        <f t="shared" si="210"/>
        <v>42.610000000000014</v>
      </c>
      <c r="B2679" s="21">
        <v>315.76</v>
      </c>
      <c r="C2679" s="21">
        <v>101325</v>
      </c>
      <c r="D2679" s="21">
        <v>1.2194</v>
      </c>
      <c r="E2679" s="21">
        <v>922.32</v>
      </c>
      <c r="F2679" s="21">
        <v>661.32999999999993</v>
      </c>
      <c r="G2679" s="21">
        <f t="shared" si="211"/>
        <v>1.3946441262304752</v>
      </c>
      <c r="H2679" s="67">
        <v>2.1421E-5</v>
      </c>
      <c r="I2679" s="21">
        <f t="shared" si="212"/>
        <v>1.75668361489257E-5</v>
      </c>
      <c r="J2679" s="21">
        <v>2.7924000000000001E-2</v>
      </c>
      <c r="K2679" s="21">
        <f t="shared" si="213"/>
        <v>2.4828461683996653E-5</v>
      </c>
      <c r="L2679" s="21">
        <f t="shared" si="214"/>
        <v>0.70752817361409548</v>
      </c>
      <c r="M2679" s="21" t="s">
        <v>262</v>
      </c>
    </row>
    <row r="2680" spans="1:13" x14ac:dyDescent="0.15">
      <c r="A2680" s="21">
        <f t="shared" si="210"/>
        <v>44.200000000000045</v>
      </c>
      <c r="B2680" s="21">
        <v>317.35000000000002</v>
      </c>
      <c r="C2680" s="21">
        <v>101325</v>
      </c>
      <c r="D2680" s="21">
        <v>1.2133</v>
      </c>
      <c r="E2680" s="21">
        <v>922.6</v>
      </c>
      <c r="F2680" s="21">
        <v>661.62</v>
      </c>
      <c r="G2680" s="21">
        <f t="shared" si="211"/>
        <v>1.3944560321634776</v>
      </c>
      <c r="H2680" s="67">
        <v>2.1506E-5</v>
      </c>
      <c r="I2680" s="21">
        <f t="shared" si="212"/>
        <v>1.7725212231105249E-5</v>
      </c>
      <c r="J2680" s="21">
        <v>2.8052000000000001E-2</v>
      </c>
      <c r="K2680" s="21">
        <f t="shared" si="213"/>
        <v>2.5060064378958772E-5</v>
      </c>
      <c r="L2680" s="21">
        <f t="shared" si="214"/>
        <v>0.70730912590902617</v>
      </c>
      <c r="M2680" s="21" t="s">
        <v>262</v>
      </c>
    </row>
    <row r="2681" spans="1:13" x14ac:dyDescent="0.15">
      <c r="A2681" s="21">
        <f t="shared" si="210"/>
        <v>45.79000000000002</v>
      </c>
      <c r="B2681" s="21">
        <v>318.94</v>
      </c>
      <c r="C2681" s="21">
        <v>101325</v>
      </c>
      <c r="D2681" s="21">
        <v>1.2072000000000001</v>
      </c>
      <c r="E2681" s="21">
        <v>922.87</v>
      </c>
      <c r="F2681" s="21">
        <v>661.91</v>
      </c>
      <c r="G2681" s="21">
        <f t="shared" si="211"/>
        <v>1.3942529951201825</v>
      </c>
      <c r="H2681" s="67">
        <v>2.1591999999999999E-5</v>
      </c>
      <c r="I2681" s="21">
        <f t="shared" si="212"/>
        <v>1.788601722995361E-5</v>
      </c>
      <c r="J2681" s="21">
        <v>2.818E-2</v>
      </c>
      <c r="K2681" s="21">
        <f t="shared" si="213"/>
        <v>2.5294216619010492E-5</v>
      </c>
      <c r="L2681" s="21">
        <f t="shared" si="214"/>
        <v>0.70711884457061736</v>
      </c>
      <c r="M2681" s="21" t="s">
        <v>262</v>
      </c>
    </row>
    <row r="2682" spans="1:13" x14ac:dyDescent="0.15">
      <c r="A2682" s="21">
        <f t="shared" si="210"/>
        <v>47.379999999999995</v>
      </c>
      <c r="B2682" s="21">
        <v>320.52999999999997</v>
      </c>
      <c r="C2682" s="21">
        <v>101325</v>
      </c>
      <c r="D2682" s="21">
        <v>1.2012</v>
      </c>
      <c r="E2682" s="21">
        <v>923.15</v>
      </c>
      <c r="F2682" s="21">
        <v>662.2</v>
      </c>
      <c r="G2682" s="21">
        <f t="shared" si="211"/>
        <v>1.3940652370884927</v>
      </c>
      <c r="H2682" s="67">
        <v>2.1676999999999999E-5</v>
      </c>
      <c r="I2682" s="21">
        <f t="shared" si="212"/>
        <v>1.8046120546120543E-5</v>
      </c>
      <c r="J2682" s="21">
        <v>2.8308E-2</v>
      </c>
      <c r="K2682" s="21">
        <f t="shared" si="213"/>
        <v>2.5528282041308094E-5</v>
      </c>
      <c r="L2682" s="21">
        <f t="shared" si="214"/>
        <v>0.70690697152748339</v>
      </c>
      <c r="M2682" s="21" t="s">
        <v>262</v>
      </c>
    </row>
    <row r="2683" spans="1:13" x14ac:dyDescent="0.15">
      <c r="A2683" s="21">
        <f t="shared" si="210"/>
        <v>48.970000000000027</v>
      </c>
      <c r="B2683" s="21">
        <v>322.12</v>
      </c>
      <c r="C2683" s="21">
        <v>101325</v>
      </c>
      <c r="D2683" s="21">
        <v>1.1953</v>
      </c>
      <c r="E2683" s="21">
        <v>923.44</v>
      </c>
      <c r="F2683" s="21">
        <v>662.5</v>
      </c>
      <c r="G2683" s="21">
        <f t="shared" si="211"/>
        <v>1.3938716981132075</v>
      </c>
      <c r="H2683" s="67">
        <v>2.1763000000000002E-5</v>
      </c>
      <c r="I2683" s="21">
        <f t="shared" si="212"/>
        <v>1.8207144649878691E-5</v>
      </c>
      <c r="J2683" s="21">
        <v>2.8434999999999998E-2</v>
      </c>
      <c r="K2683" s="21">
        <f t="shared" si="213"/>
        <v>2.5761291414562355E-5</v>
      </c>
      <c r="L2683" s="21">
        <f t="shared" si="214"/>
        <v>0.70676366168454385</v>
      </c>
      <c r="M2683" s="21" t="s">
        <v>262</v>
      </c>
    </row>
    <row r="2684" spans="1:13" x14ac:dyDescent="0.15">
      <c r="A2684" s="21">
        <f t="shared" si="210"/>
        <v>50.56</v>
      </c>
      <c r="B2684" s="21">
        <v>323.70999999999998</v>
      </c>
      <c r="C2684" s="21">
        <v>101325</v>
      </c>
      <c r="D2684" s="21">
        <v>1.1894</v>
      </c>
      <c r="E2684" s="21">
        <v>923.72</v>
      </c>
      <c r="F2684" s="21">
        <v>662.8</v>
      </c>
      <c r="G2684" s="21">
        <f t="shared" si="211"/>
        <v>1.3936632468316235</v>
      </c>
      <c r="H2684" s="67">
        <v>2.1848000000000002E-5</v>
      </c>
      <c r="I2684" s="21">
        <f t="shared" si="212"/>
        <v>1.836892550865983E-5</v>
      </c>
      <c r="J2684" s="21">
        <v>2.8563000000000002E-2</v>
      </c>
      <c r="K2684" s="21">
        <f t="shared" si="213"/>
        <v>2.5997736570410125E-5</v>
      </c>
      <c r="L2684" s="21">
        <f t="shared" si="214"/>
        <v>0.70655864440009808</v>
      </c>
      <c r="M2684" s="21" t="s">
        <v>262</v>
      </c>
    </row>
    <row r="2685" spans="1:13" x14ac:dyDescent="0.15">
      <c r="A2685" s="21">
        <f t="shared" si="210"/>
        <v>52.150000000000034</v>
      </c>
      <c r="B2685" s="21">
        <v>325.3</v>
      </c>
      <c r="C2685" s="21">
        <v>101325</v>
      </c>
      <c r="D2685" s="21">
        <v>1.1836</v>
      </c>
      <c r="E2685" s="21">
        <v>924.02</v>
      </c>
      <c r="F2685" s="21">
        <v>663.1</v>
      </c>
      <c r="G2685" s="21">
        <f t="shared" si="211"/>
        <v>1.3934851455285777</v>
      </c>
      <c r="H2685" s="67">
        <v>2.1933000000000002E-5</v>
      </c>
      <c r="I2685" s="21">
        <f t="shared" si="212"/>
        <v>1.8530753632984117E-5</v>
      </c>
      <c r="J2685" s="21">
        <v>2.8691000000000001E-2</v>
      </c>
      <c r="K2685" s="21">
        <f t="shared" si="213"/>
        <v>2.6233688508576105E-5</v>
      </c>
      <c r="L2685" s="21">
        <f t="shared" si="214"/>
        <v>0.70637240458680417</v>
      </c>
      <c r="M2685" s="21" t="s">
        <v>262</v>
      </c>
    </row>
    <row r="2686" spans="1:13" x14ac:dyDescent="0.15">
      <c r="A2686" s="21">
        <f t="shared" si="210"/>
        <v>53.740000000000009</v>
      </c>
      <c r="B2686" s="21">
        <v>326.89</v>
      </c>
      <c r="C2686" s="21">
        <v>101325</v>
      </c>
      <c r="D2686" s="21">
        <v>1.1778</v>
      </c>
      <c r="E2686" s="21">
        <v>924.31</v>
      </c>
      <c r="F2686" s="21">
        <v>663.41000000000008</v>
      </c>
      <c r="G2686" s="21">
        <f t="shared" si="211"/>
        <v>1.3932711294674482</v>
      </c>
      <c r="H2686" s="67">
        <v>2.2018000000000002E-5</v>
      </c>
      <c r="I2686" s="21">
        <f t="shared" si="212"/>
        <v>1.8694175581592801E-5</v>
      </c>
      <c r="J2686" s="21">
        <v>2.8818E-2</v>
      </c>
      <c r="K2686" s="21">
        <f t="shared" si="213"/>
        <v>2.6471261323305244E-5</v>
      </c>
      <c r="L2686" s="21">
        <f t="shared" si="214"/>
        <v>0.70620645360538548</v>
      </c>
      <c r="M2686" s="21" t="s">
        <v>262</v>
      </c>
    </row>
    <row r="2687" spans="1:13" x14ac:dyDescent="0.15">
      <c r="A2687" s="21">
        <f t="shared" si="210"/>
        <v>55.330000000000041</v>
      </c>
      <c r="B2687" s="21">
        <v>328.48</v>
      </c>
      <c r="C2687" s="21">
        <v>101325</v>
      </c>
      <c r="D2687" s="21">
        <v>1.1720999999999999</v>
      </c>
      <c r="E2687" s="21">
        <v>924.61</v>
      </c>
      <c r="F2687" s="21">
        <v>663.73</v>
      </c>
      <c r="G2687" s="21">
        <f t="shared" si="211"/>
        <v>1.3930513913790246</v>
      </c>
      <c r="H2687" s="67">
        <v>2.2101999999999999E-5</v>
      </c>
      <c r="I2687" s="21">
        <f t="shared" si="212"/>
        <v>1.8856752836788671E-5</v>
      </c>
      <c r="J2687" s="21">
        <v>2.8946E-2</v>
      </c>
      <c r="K2687" s="21">
        <f t="shared" si="213"/>
        <v>2.6709472171417462E-5</v>
      </c>
      <c r="L2687" s="21">
        <f t="shared" si="214"/>
        <v>0.70599496372555792</v>
      </c>
      <c r="M2687" s="21" t="s">
        <v>262</v>
      </c>
    </row>
    <row r="2688" spans="1:13" x14ac:dyDescent="0.15">
      <c r="A2688" s="21">
        <f t="shared" si="210"/>
        <v>56.920000000000016</v>
      </c>
      <c r="B2688" s="21">
        <v>330.07</v>
      </c>
      <c r="C2688" s="21">
        <v>101325</v>
      </c>
      <c r="D2688" s="21">
        <v>1.1664000000000001</v>
      </c>
      <c r="E2688" s="21">
        <v>924.92</v>
      </c>
      <c r="F2688" s="21">
        <v>664.04</v>
      </c>
      <c r="G2688" s="21">
        <f t="shared" si="211"/>
        <v>1.392867899524125</v>
      </c>
      <c r="H2688" s="67">
        <v>2.2187E-5</v>
      </c>
      <c r="I2688" s="21">
        <f t="shared" si="212"/>
        <v>1.9021776406035664E-5</v>
      </c>
      <c r="J2688" s="21">
        <v>2.9073000000000002E-2</v>
      </c>
      <c r="K2688" s="21">
        <f t="shared" si="213"/>
        <v>2.6948721535520632E-5</v>
      </c>
      <c r="L2688" s="21">
        <f t="shared" si="214"/>
        <v>0.70585079076806656</v>
      </c>
      <c r="M2688" s="21" t="s">
        <v>262</v>
      </c>
    </row>
    <row r="2689" spans="1:13" x14ac:dyDescent="0.15">
      <c r="A2689" s="21">
        <f t="shared" si="210"/>
        <v>58.510000000000048</v>
      </c>
      <c r="B2689" s="21">
        <v>331.66</v>
      </c>
      <c r="C2689" s="21">
        <v>101325</v>
      </c>
      <c r="D2689" s="21">
        <v>1.1608000000000001</v>
      </c>
      <c r="E2689" s="21">
        <v>925.22</v>
      </c>
      <c r="F2689" s="21">
        <v>664.3599999999999</v>
      </c>
      <c r="G2689" s="21">
        <f t="shared" si="211"/>
        <v>1.3926485640315494</v>
      </c>
      <c r="H2689" s="67">
        <v>2.2271000000000001E-5</v>
      </c>
      <c r="I2689" s="21">
        <f t="shared" si="212"/>
        <v>1.9185906271536871E-5</v>
      </c>
      <c r="J2689" s="21">
        <v>2.9201000000000001E-2</v>
      </c>
      <c r="K2689" s="21">
        <f t="shared" si="213"/>
        <v>2.7189130095472589E-5</v>
      </c>
      <c r="L2689" s="21">
        <f t="shared" si="214"/>
        <v>0.70564619773295434</v>
      </c>
      <c r="M2689" s="21" t="s">
        <v>262</v>
      </c>
    </row>
    <row r="2690" spans="1:13" x14ac:dyDescent="0.15">
      <c r="A2690" s="21">
        <f t="shared" si="210"/>
        <v>60.100000000000023</v>
      </c>
      <c r="B2690" s="21">
        <v>333.25</v>
      </c>
      <c r="C2690" s="21">
        <v>101325</v>
      </c>
      <c r="D2690" s="21">
        <v>1.1553</v>
      </c>
      <c r="E2690" s="21">
        <v>925.54000000000008</v>
      </c>
      <c r="F2690" s="21">
        <v>664.68000000000006</v>
      </c>
      <c r="G2690" s="21">
        <f t="shared" si="211"/>
        <v>1.3924595293976048</v>
      </c>
      <c r="H2690" s="67">
        <v>2.2354999999999999E-5</v>
      </c>
      <c r="I2690" s="21">
        <f t="shared" si="212"/>
        <v>1.9349952393317752E-5</v>
      </c>
      <c r="J2690" s="21">
        <v>2.9328E-2</v>
      </c>
      <c r="K2690" s="21">
        <f t="shared" si="213"/>
        <v>2.7427895203017679E-5</v>
      </c>
      <c r="L2690" s="21">
        <f t="shared" si="214"/>
        <v>0.70548440739225315</v>
      </c>
      <c r="M2690" s="21" t="s">
        <v>262</v>
      </c>
    </row>
    <row r="2691" spans="1:13" x14ac:dyDescent="0.15">
      <c r="A2691" s="21">
        <f t="shared" si="210"/>
        <v>61.69</v>
      </c>
      <c r="B2691" s="21">
        <v>334.84</v>
      </c>
      <c r="C2691" s="21">
        <v>101325</v>
      </c>
      <c r="D2691" s="21">
        <v>1.1497999999999999</v>
      </c>
      <c r="E2691" s="21">
        <v>925.84999999999991</v>
      </c>
      <c r="F2691" s="21">
        <v>665.01</v>
      </c>
      <c r="G2691" s="21">
        <f t="shared" si="211"/>
        <v>1.3922347032375453</v>
      </c>
      <c r="H2691" s="67">
        <v>2.2439E-5</v>
      </c>
      <c r="I2691" s="21">
        <f t="shared" si="212"/>
        <v>1.9515567924856498E-5</v>
      </c>
      <c r="J2691" s="21">
        <v>2.9456E-2</v>
      </c>
      <c r="K2691" s="21">
        <f t="shared" si="213"/>
        <v>2.7670106833609902E-5</v>
      </c>
      <c r="L2691" s="21">
        <f t="shared" si="214"/>
        <v>0.70529427451113524</v>
      </c>
      <c r="M2691" s="21" t="s">
        <v>262</v>
      </c>
    </row>
    <row r="2692" spans="1:13" x14ac:dyDescent="0.15">
      <c r="A2692" s="21">
        <f t="shared" si="210"/>
        <v>63.28000000000003</v>
      </c>
      <c r="B2692" s="21">
        <v>336.43</v>
      </c>
      <c r="C2692" s="21">
        <v>101325</v>
      </c>
      <c r="D2692" s="21">
        <v>1.1443000000000001</v>
      </c>
      <c r="E2692" s="21">
        <v>926.17000000000007</v>
      </c>
      <c r="F2692" s="21">
        <v>665.34</v>
      </c>
      <c r="G2692" s="21">
        <f t="shared" si="211"/>
        <v>1.3920251300087174</v>
      </c>
      <c r="H2692" s="67">
        <v>2.2523000000000001E-5</v>
      </c>
      <c r="I2692" s="21">
        <f t="shared" si="212"/>
        <v>1.968277549593638E-5</v>
      </c>
      <c r="J2692" s="21">
        <v>2.9583999999999999E-2</v>
      </c>
      <c r="K2692" s="21">
        <f t="shared" si="213"/>
        <v>2.7914270741691365E-5</v>
      </c>
      <c r="L2692" s="21">
        <f t="shared" si="214"/>
        <v>0.70511516055976209</v>
      </c>
      <c r="M2692" s="21" t="s">
        <v>262</v>
      </c>
    </row>
    <row r="2693" spans="1:13" x14ac:dyDescent="0.15">
      <c r="A2693" s="21">
        <f t="shared" si="210"/>
        <v>64.87</v>
      </c>
      <c r="B2693" s="21">
        <v>338.02</v>
      </c>
      <c r="C2693" s="21">
        <v>101325</v>
      </c>
      <c r="D2693" s="21">
        <v>1.1389</v>
      </c>
      <c r="E2693" s="21">
        <v>926.49</v>
      </c>
      <c r="F2693" s="21">
        <v>665.68000000000006</v>
      </c>
      <c r="G2693" s="21">
        <f t="shared" si="211"/>
        <v>1.3917948563874534</v>
      </c>
      <c r="H2693" s="67">
        <v>2.2606E-5</v>
      </c>
      <c r="I2693" s="21">
        <f t="shared" si="212"/>
        <v>1.9848977083150409E-5</v>
      </c>
      <c r="J2693" s="21">
        <v>2.9711000000000001E-2</v>
      </c>
      <c r="K2693" s="21">
        <f t="shared" si="213"/>
        <v>2.8157295605282824E-5</v>
      </c>
      <c r="L2693" s="21">
        <f t="shared" si="214"/>
        <v>0.70493194237824375</v>
      </c>
      <c r="M2693" s="21" t="s">
        <v>262</v>
      </c>
    </row>
    <row r="2694" spans="1:13" x14ac:dyDescent="0.15">
      <c r="A2694" s="21">
        <f t="shared" si="210"/>
        <v>66.460000000000036</v>
      </c>
      <c r="B2694" s="21">
        <v>339.61</v>
      </c>
      <c r="C2694" s="21">
        <v>101325</v>
      </c>
      <c r="D2694" s="21">
        <v>1.1335999999999999</v>
      </c>
      <c r="E2694" s="21">
        <v>926.81999999999994</v>
      </c>
      <c r="F2694" s="21">
        <v>666.02</v>
      </c>
      <c r="G2694" s="21">
        <f t="shared" si="211"/>
        <v>1.3915798324374642</v>
      </c>
      <c r="H2694" s="67">
        <v>2.2690000000000001E-5</v>
      </c>
      <c r="I2694" s="21">
        <f t="shared" si="212"/>
        <v>2.0015878616796049E-5</v>
      </c>
      <c r="J2694" s="21">
        <v>2.9839000000000001E-2</v>
      </c>
      <c r="K2694" s="21">
        <f t="shared" si="213"/>
        <v>2.8400699079605293E-5</v>
      </c>
      <c r="L2694" s="21">
        <f t="shared" si="214"/>
        <v>0.7047671101578471</v>
      </c>
      <c r="M2694" s="21" t="s">
        <v>262</v>
      </c>
    </row>
    <row r="2695" spans="1:13" x14ac:dyDescent="0.15">
      <c r="A2695" s="21">
        <f t="shared" si="210"/>
        <v>68.050000000000011</v>
      </c>
      <c r="B2695" s="21">
        <v>341.2</v>
      </c>
      <c r="C2695" s="21">
        <v>101325</v>
      </c>
      <c r="D2695" s="21">
        <v>1.1283000000000001</v>
      </c>
      <c r="E2695" s="21">
        <v>927.15</v>
      </c>
      <c r="F2695" s="21">
        <v>666.3599999999999</v>
      </c>
      <c r="G2695" s="21">
        <f t="shared" si="211"/>
        <v>1.39136502791284</v>
      </c>
      <c r="H2695" s="67">
        <v>2.2773E-5</v>
      </c>
      <c r="I2695" s="21">
        <f t="shared" si="212"/>
        <v>2.0183461845253921E-5</v>
      </c>
      <c r="J2695" s="21">
        <v>2.9966E-2</v>
      </c>
      <c r="K2695" s="21">
        <f t="shared" si="213"/>
        <v>2.8645353390013295E-5</v>
      </c>
      <c r="L2695" s="21">
        <f t="shared" si="214"/>
        <v>0.70459810952412738</v>
      </c>
      <c r="M2695" s="21" t="s">
        <v>262</v>
      </c>
    </row>
    <row r="2696" spans="1:13" x14ac:dyDescent="0.15">
      <c r="A2696" s="21">
        <f t="shared" si="210"/>
        <v>69.640000000000043</v>
      </c>
      <c r="B2696" s="21">
        <v>342.79</v>
      </c>
      <c r="C2696" s="21">
        <v>101325</v>
      </c>
      <c r="D2696" s="21">
        <v>1.123</v>
      </c>
      <c r="E2696" s="21">
        <v>927.49</v>
      </c>
      <c r="F2696" s="21">
        <v>666.69999999999993</v>
      </c>
      <c r="G2696" s="21">
        <f t="shared" si="211"/>
        <v>1.3911654417279138</v>
      </c>
      <c r="H2696" s="67">
        <v>2.2855999999999999E-5</v>
      </c>
      <c r="I2696" s="21">
        <f t="shared" si="212"/>
        <v>2.0352626892252892E-5</v>
      </c>
      <c r="J2696" s="21">
        <v>3.0093999999999999E-2</v>
      </c>
      <c r="K2696" s="21">
        <f t="shared" si="213"/>
        <v>2.8892886033617265E-5</v>
      </c>
      <c r="L2696" s="21">
        <f t="shared" si="214"/>
        <v>0.70441654283245836</v>
      </c>
      <c r="M2696" s="21" t="s">
        <v>262</v>
      </c>
    </row>
    <row r="2697" spans="1:13" x14ac:dyDescent="0.15">
      <c r="A2697" s="21">
        <f t="shared" si="210"/>
        <v>71.230000000000018</v>
      </c>
      <c r="B2697" s="21">
        <v>344.38</v>
      </c>
      <c r="C2697" s="21">
        <v>101325</v>
      </c>
      <c r="D2697" s="21">
        <v>1.1177999999999999</v>
      </c>
      <c r="E2697" s="21">
        <v>927.83</v>
      </c>
      <c r="F2697" s="21">
        <v>667.05000000000007</v>
      </c>
      <c r="G2697" s="21">
        <f t="shared" si="211"/>
        <v>1.3909452065062589</v>
      </c>
      <c r="H2697" s="67">
        <v>2.2938999999999998E-5</v>
      </c>
      <c r="I2697" s="21">
        <f t="shared" si="212"/>
        <v>2.0521560207550547E-5</v>
      </c>
      <c r="J2697" s="21">
        <v>3.0221000000000001E-2</v>
      </c>
      <c r="K2697" s="21">
        <f t="shared" si="213"/>
        <v>2.9139112146207658E-5</v>
      </c>
      <c r="L2697" s="21">
        <f t="shared" si="214"/>
        <v>0.70426168459018557</v>
      </c>
      <c r="M2697" s="21" t="s">
        <v>262</v>
      </c>
    </row>
    <row r="2698" spans="1:13" x14ac:dyDescent="0.15">
      <c r="A2698" s="21">
        <f t="shared" si="210"/>
        <v>72.82000000000005</v>
      </c>
      <c r="B2698" s="21">
        <v>345.97</v>
      </c>
      <c r="C2698" s="21">
        <v>101325</v>
      </c>
      <c r="D2698" s="21">
        <v>1.1127</v>
      </c>
      <c r="E2698" s="21">
        <v>928.17000000000007</v>
      </c>
      <c r="F2698" s="21">
        <v>667.4</v>
      </c>
      <c r="G2698" s="21">
        <f t="shared" si="211"/>
        <v>1.390725202277495</v>
      </c>
      <c r="H2698" s="67">
        <v>2.3022000000000001E-5</v>
      </c>
      <c r="I2698" s="21">
        <f t="shared" si="212"/>
        <v>2.0690212995416555E-5</v>
      </c>
      <c r="J2698" s="21">
        <v>3.0349000000000001E-2</v>
      </c>
      <c r="K2698" s="21">
        <f t="shared" si="213"/>
        <v>2.9385884710608037E-5</v>
      </c>
      <c r="L2698" s="21">
        <f t="shared" si="214"/>
        <v>0.70408678177205186</v>
      </c>
      <c r="M2698" s="21" t="s">
        <v>262</v>
      </c>
    </row>
    <row r="2699" spans="1:13" x14ac:dyDescent="0.15">
      <c r="A2699" s="21">
        <f t="shared" si="210"/>
        <v>74.410000000000025</v>
      </c>
      <c r="B2699" s="21">
        <v>347.56</v>
      </c>
      <c r="C2699" s="21">
        <v>101325</v>
      </c>
      <c r="D2699" s="21">
        <v>1.1075999999999999</v>
      </c>
      <c r="E2699" s="21">
        <v>928.51</v>
      </c>
      <c r="F2699" s="21">
        <v>667.76</v>
      </c>
      <c r="G2699" s="21">
        <f t="shared" si="211"/>
        <v>1.3904846052473943</v>
      </c>
      <c r="H2699" s="67">
        <v>2.3105E-5</v>
      </c>
      <c r="I2699" s="21">
        <f t="shared" si="212"/>
        <v>2.0860418923799208E-5</v>
      </c>
      <c r="J2699" s="21">
        <v>3.0476E-2</v>
      </c>
      <c r="K2699" s="21">
        <f t="shared" si="213"/>
        <v>2.9633874165344477E-5</v>
      </c>
      <c r="L2699" s="21">
        <f t="shared" si="214"/>
        <v>0.70393829734873348</v>
      </c>
      <c r="M2699" s="21" t="s">
        <v>262</v>
      </c>
    </row>
    <row r="2700" spans="1:13" x14ac:dyDescent="0.15">
      <c r="A2700" s="21">
        <f t="shared" si="210"/>
        <v>76</v>
      </c>
      <c r="B2700" s="21">
        <v>349.15</v>
      </c>
      <c r="C2700" s="21">
        <v>101325</v>
      </c>
      <c r="D2700" s="21">
        <v>1.1025</v>
      </c>
      <c r="E2700" s="21">
        <v>928.86</v>
      </c>
      <c r="F2700" s="21">
        <v>668.12</v>
      </c>
      <c r="G2700" s="21">
        <f t="shared" si="211"/>
        <v>1.3902592348679879</v>
      </c>
      <c r="H2700" s="67">
        <v>2.3187E-5</v>
      </c>
      <c r="I2700" s="21">
        <f t="shared" si="212"/>
        <v>2.1031292517006801E-5</v>
      </c>
      <c r="J2700" s="21">
        <v>3.0603999999999999E-2</v>
      </c>
      <c r="K2700" s="21">
        <f t="shared" si="213"/>
        <v>2.9884729839513119E-5</v>
      </c>
      <c r="L2700" s="21">
        <f t="shared" si="214"/>
        <v>0.70374711867729711</v>
      </c>
      <c r="M2700" s="21" t="s">
        <v>262</v>
      </c>
    </row>
    <row r="2701" spans="1:13" x14ac:dyDescent="0.15">
      <c r="A2701" s="21">
        <f t="shared" si="210"/>
        <v>77.590000000000032</v>
      </c>
      <c r="B2701" s="21">
        <v>350.74</v>
      </c>
      <c r="C2701" s="21">
        <v>101325</v>
      </c>
      <c r="D2701" s="21">
        <v>1.0974999999999999</v>
      </c>
      <c r="E2701" s="21">
        <v>929.21</v>
      </c>
      <c r="F2701" s="21">
        <v>668.48</v>
      </c>
      <c r="G2701" s="21">
        <f t="shared" si="211"/>
        <v>1.3900341072283389</v>
      </c>
      <c r="H2701" s="67">
        <v>2.3269999999999999E-5</v>
      </c>
      <c r="I2701" s="21">
        <f t="shared" si="212"/>
        <v>2.1202733485193621E-5</v>
      </c>
      <c r="J2701" s="21">
        <v>3.0731999999999999E-2</v>
      </c>
      <c r="K2701" s="21">
        <f t="shared" si="213"/>
        <v>3.0135084989897239E-5</v>
      </c>
      <c r="L2701" s="21">
        <f t="shared" si="214"/>
        <v>0.70358963620981385</v>
      </c>
      <c r="M2701" s="21" t="s">
        <v>262</v>
      </c>
    </row>
    <row r="2702" spans="1:13" x14ac:dyDescent="0.15">
      <c r="A2702" s="21">
        <f t="shared" si="210"/>
        <v>79.180000000000007</v>
      </c>
      <c r="B2702" s="21">
        <v>352.33</v>
      </c>
      <c r="C2702" s="21">
        <v>101325</v>
      </c>
      <c r="D2702" s="21">
        <v>1.0926</v>
      </c>
      <c r="E2702" s="21">
        <v>929.57</v>
      </c>
      <c r="F2702" s="21">
        <v>668.84999999999991</v>
      </c>
      <c r="G2702" s="21">
        <f t="shared" si="211"/>
        <v>1.3898033938850267</v>
      </c>
      <c r="H2702" s="67">
        <v>2.3351999999999999E-5</v>
      </c>
      <c r="I2702" s="21">
        <f t="shared" si="212"/>
        <v>2.1372872048325097E-5</v>
      </c>
      <c r="J2702" s="21">
        <v>3.0859000000000001E-2</v>
      </c>
      <c r="K2702" s="21">
        <f t="shared" si="213"/>
        <v>3.0383552638506077E-5</v>
      </c>
      <c r="L2702" s="21">
        <f t="shared" si="214"/>
        <v>0.70343558248809102</v>
      </c>
      <c r="M2702" s="21" t="s">
        <v>262</v>
      </c>
    </row>
    <row r="2703" spans="1:13" x14ac:dyDescent="0.15">
      <c r="A2703" s="21">
        <f t="shared" si="210"/>
        <v>80.770000000000039</v>
      </c>
      <c r="B2703" s="21">
        <v>353.92</v>
      </c>
      <c r="C2703" s="21">
        <v>101325</v>
      </c>
      <c r="D2703" s="21">
        <v>1.0876999999999999</v>
      </c>
      <c r="E2703" s="21">
        <v>929.93000000000006</v>
      </c>
      <c r="F2703" s="21">
        <v>669.20999999999992</v>
      </c>
      <c r="G2703" s="21">
        <f t="shared" si="211"/>
        <v>1.3895937000343692</v>
      </c>
      <c r="H2703" s="67">
        <v>2.3434E-5</v>
      </c>
      <c r="I2703" s="21">
        <f t="shared" si="212"/>
        <v>2.1544543532223962E-5</v>
      </c>
      <c r="J2703" s="21">
        <v>3.0987000000000001E-2</v>
      </c>
      <c r="K2703" s="21">
        <f t="shared" si="213"/>
        <v>3.063515945198116E-5</v>
      </c>
      <c r="L2703" s="21">
        <f t="shared" si="214"/>
        <v>0.70326200083906165</v>
      </c>
      <c r="M2703" s="21" t="s">
        <v>262</v>
      </c>
    </row>
    <row r="2704" spans="1:13" x14ac:dyDescent="0.15">
      <c r="A2704" s="21">
        <f t="shared" si="210"/>
        <v>82.360000000000014</v>
      </c>
      <c r="B2704" s="21">
        <v>355.51</v>
      </c>
      <c r="C2704" s="21">
        <v>101325</v>
      </c>
      <c r="D2704" s="21">
        <v>1.0828</v>
      </c>
      <c r="E2704" s="21">
        <v>930.29</v>
      </c>
      <c r="F2704" s="21">
        <v>669.59</v>
      </c>
      <c r="G2704" s="21">
        <f t="shared" si="211"/>
        <v>1.3893427321196552</v>
      </c>
      <c r="H2704" s="67">
        <v>2.3516E-5</v>
      </c>
      <c r="I2704" s="21">
        <f t="shared" si="212"/>
        <v>2.1717768747691171E-5</v>
      </c>
      <c r="J2704" s="21">
        <v>3.1113999999999999E-2</v>
      </c>
      <c r="K2704" s="21">
        <f t="shared" si="213"/>
        <v>3.0887961526890678E-5</v>
      </c>
      <c r="L2704" s="21">
        <f t="shared" si="214"/>
        <v>0.70311434209680534</v>
      </c>
      <c r="M2704" s="21" t="s">
        <v>262</v>
      </c>
    </row>
    <row r="2705" spans="1:13" x14ac:dyDescent="0.15">
      <c r="A2705" s="21">
        <f t="shared" si="210"/>
        <v>83.950000000000045</v>
      </c>
      <c r="B2705" s="21">
        <v>357.1</v>
      </c>
      <c r="C2705" s="21">
        <v>101325</v>
      </c>
      <c r="D2705" s="21">
        <v>1.0780000000000001</v>
      </c>
      <c r="E2705" s="21">
        <v>930.66000000000008</v>
      </c>
      <c r="F2705" s="21">
        <v>669.96</v>
      </c>
      <c r="G2705" s="21">
        <f t="shared" si="211"/>
        <v>1.3891277091169623</v>
      </c>
      <c r="H2705" s="67">
        <v>2.3598E-5</v>
      </c>
      <c r="I2705" s="21">
        <f t="shared" si="212"/>
        <v>2.1890538033395176E-5</v>
      </c>
      <c r="J2705" s="21">
        <v>3.1241999999999999E-2</v>
      </c>
      <c r="K2705" s="21">
        <f t="shared" si="213"/>
        <v>3.1140746485616935E-5</v>
      </c>
      <c r="L2705" s="21">
        <f t="shared" si="214"/>
        <v>0.70295482619550609</v>
      </c>
      <c r="M2705" s="21" t="s">
        <v>262</v>
      </c>
    </row>
    <row r="2706" spans="1:13" x14ac:dyDescent="0.15">
      <c r="A2706" s="21">
        <f t="shared" si="210"/>
        <v>85.54000000000002</v>
      </c>
      <c r="B2706" s="21">
        <v>358.69</v>
      </c>
      <c r="C2706" s="21">
        <v>101325</v>
      </c>
      <c r="D2706" s="21">
        <v>1.0731999999999999</v>
      </c>
      <c r="E2706" s="21">
        <v>931.03</v>
      </c>
      <c r="F2706" s="21">
        <v>670.34</v>
      </c>
      <c r="G2706" s="21">
        <f t="shared" si="211"/>
        <v>1.3888922039562013</v>
      </c>
      <c r="H2706" s="67">
        <v>2.3679000000000001E-5</v>
      </c>
      <c r="I2706" s="21">
        <f t="shared" si="212"/>
        <v>2.2063920983973166E-5</v>
      </c>
      <c r="J2706" s="21">
        <v>3.1369000000000001E-2</v>
      </c>
      <c r="K2706" s="21">
        <f t="shared" si="213"/>
        <v>3.1394699826857066E-5</v>
      </c>
      <c r="L2706" s="21">
        <f t="shared" si="214"/>
        <v>0.70279127068124581</v>
      </c>
      <c r="M2706" s="21" t="s">
        <v>262</v>
      </c>
    </row>
    <row r="2707" spans="1:13" x14ac:dyDescent="0.15">
      <c r="A2707" s="21">
        <f t="shared" si="210"/>
        <v>87.13</v>
      </c>
      <c r="B2707" s="21">
        <v>360.28</v>
      </c>
      <c r="C2707" s="21">
        <v>101325</v>
      </c>
      <c r="D2707" s="21">
        <v>1.0684</v>
      </c>
      <c r="E2707" s="21">
        <v>931.4</v>
      </c>
      <c r="F2707" s="21">
        <v>670.72</v>
      </c>
      <c r="G2707" s="21">
        <f t="shared" si="211"/>
        <v>1.3886569656488548</v>
      </c>
      <c r="H2707" s="67">
        <v>2.3760999999999998E-5</v>
      </c>
      <c r="I2707" s="21">
        <f t="shared" si="212"/>
        <v>2.223979782852864E-5</v>
      </c>
      <c r="J2707" s="21">
        <v>3.1496999999999997E-2</v>
      </c>
      <c r="K2707" s="21">
        <f t="shared" si="213"/>
        <v>3.1651848439007241E-5</v>
      </c>
      <c r="L2707" s="21">
        <f t="shared" si="214"/>
        <v>0.7026382004635362</v>
      </c>
      <c r="M2707" s="21" t="s">
        <v>262</v>
      </c>
    </row>
    <row r="2708" spans="1:13" x14ac:dyDescent="0.15">
      <c r="A2708" s="21">
        <f t="shared" si="210"/>
        <v>88.720000000000027</v>
      </c>
      <c r="B2708" s="21">
        <v>361.87</v>
      </c>
      <c r="C2708" s="21">
        <v>101325</v>
      </c>
      <c r="D2708" s="21">
        <v>1.0637000000000001</v>
      </c>
      <c r="E2708" s="21">
        <v>931.78000000000009</v>
      </c>
      <c r="F2708" s="21">
        <v>671.11</v>
      </c>
      <c r="G2708" s="21">
        <f t="shared" si="211"/>
        <v>1.3884162059870961</v>
      </c>
      <c r="H2708" s="67">
        <v>2.3842E-5</v>
      </c>
      <c r="I2708" s="21">
        <f t="shared" si="212"/>
        <v>2.2414214534173167E-5</v>
      </c>
      <c r="J2708" s="21">
        <v>3.1625E-2</v>
      </c>
      <c r="K2708" s="21">
        <f t="shared" si="213"/>
        <v>3.1907882974004694E-5</v>
      </c>
      <c r="L2708" s="21">
        <f t="shared" si="214"/>
        <v>0.70246636395256923</v>
      </c>
      <c r="M2708" s="21" t="s">
        <v>262</v>
      </c>
    </row>
    <row r="2709" spans="1:13" x14ac:dyDescent="0.15">
      <c r="A2709" s="21">
        <f t="shared" si="210"/>
        <v>90.31</v>
      </c>
      <c r="B2709" s="21">
        <v>363.46</v>
      </c>
      <c r="C2709" s="21">
        <v>101325</v>
      </c>
      <c r="D2709" s="21">
        <v>1.0590999999999999</v>
      </c>
      <c r="E2709" s="21">
        <v>932.16</v>
      </c>
      <c r="F2709" s="21">
        <v>671.49</v>
      </c>
      <c r="G2709" s="21">
        <f t="shared" si="211"/>
        <v>1.3881963990528525</v>
      </c>
      <c r="H2709" s="67">
        <v>2.3923000000000001E-5</v>
      </c>
      <c r="I2709" s="21">
        <f t="shared" si="212"/>
        <v>2.2588046454536874E-5</v>
      </c>
      <c r="J2709" s="21">
        <v>3.1752000000000002E-2</v>
      </c>
      <c r="K2709" s="21">
        <f t="shared" si="213"/>
        <v>3.2162044975131429E-5</v>
      </c>
      <c r="L2709" s="21">
        <f t="shared" si="214"/>
        <v>0.702319969765684</v>
      </c>
      <c r="M2709" s="21" t="s">
        <v>262</v>
      </c>
    </row>
    <row r="2710" spans="1:13" x14ac:dyDescent="0.15">
      <c r="A2710" s="21">
        <f t="shared" si="210"/>
        <v>91.900000000000034</v>
      </c>
      <c r="B2710" s="21">
        <v>365.05</v>
      </c>
      <c r="C2710" s="21">
        <v>101325</v>
      </c>
      <c r="D2710" s="21">
        <v>1.0544</v>
      </c>
      <c r="E2710" s="21">
        <v>932.54000000000008</v>
      </c>
      <c r="F2710" s="21">
        <v>671.89</v>
      </c>
      <c r="G2710" s="21">
        <f t="shared" si="211"/>
        <v>1.3879355251603687</v>
      </c>
      <c r="H2710" s="67">
        <v>2.4003999999999999E-5</v>
      </c>
      <c r="I2710" s="21">
        <f t="shared" si="212"/>
        <v>2.2765553869499242E-5</v>
      </c>
      <c r="J2710" s="21">
        <v>3.1879999999999999E-2</v>
      </c>
      <c r="K2710" s="21">
        <f t="shared" si="213"/>
        <v>3.242242140373837E-5</v>
      </c>
      <c r="L2710" s="21">
        <f t="shared" si="214"/>
        <v>0.70215464742785449</v>
      </c>
      <c r="M2710" s="21" t="s">
        <v>262</v>
      </c>
    </row>
    <row r="2711" spans="1:13" x14ac:dyDescent="0.15">
      <c r="A2711" s="21">
        <f t="shared" si="210"/>
        <v>93.490000000000009</v>
      </c>
      <c r="B2711" s="21">
        <v>366.64</v>
      </c>
      <c r="C2711" s="21">
        <v>101325</v>
      </c>
      <c r="D2711" s="21">
        <v>1.0499000000000001</v>
      </c>
      <c r="E2711" s="21">
        <v>932.92</v>
      </c>
      <c r="F2711" s="21">
        <v>672.28</v>
      </c>
      <c r="G2711" s="21">
        <f t="shared" si="211"/>
        <v>1.38769560302255</v>
      </c>
      <c r="H2711" s="67">
        <v>2.4085000000000001E-5</v>
      </c>
      <c r="I2711" s="21">
        <f t="shared" si="212"/>
        <v>2.2940280026669205E-5</v>
      </c>
      <c r="J2711" s="21">
        <v>3.2008000000000002E-2</v>
      </c>
      <c r="K2711" s="21">
        <f t="shared" si="213"/>
        <v>3.2678807422166583E-5</v>
      </c>
      <c r="L2711" s="21">
        <f t="shared" si="214"/>
        <v>0.7019925706073481</v>
      </c>
      <c r="M2711" s="21" t="s">
        <v>262</v>
      </c>
    </row>
    <row r="2712" spans="1:13" x14ac:dyDescent="0.15">
      <c r="A2712" s="21">
        <f t="shared" si="210"/>
        <v>95.080000000000041</v>
      </c>
      <c r="B2712" s="21">
        <v>368.23</v>
      </c>
      <c r="C2712" s="21">
        <v>101325</v>
      </c>
      <c r="D2712" s="21">
        <v>1.0452999999999999</v>
      </c>
      <c r="E2712" s="21">
        <v>933.31</v>
      </c>
      <c r="F2712" s="21">
        <v>672.68</v>
      </c>
      <c r="G2712" s="21">
        <f t="shared" si="211"/>
        <v>1.3874501992031874</v>
      </c>
      <c r="H2712" s="67">
        <v>2.4165999999999999E-5</v>
      </c>
      <c r="I2712" s="21">
        <f t="shared" si="212"/>
        <v>2.3118721898019709E-5</v>
      </c>
      <c r="J2712" s="21">
        <v>3.2134999999999997E-2</v>
      </c>
      <c r="K2712" s="21">
        <f t="shared" si="213"/>
        <v>3.2939077703343757E-5</v>
      </c>
      <c r="L2712" s="21">
        <f t="shared" si="214"/>
        <v>0.70186306083709349</v>
      </c>
      <c r="M2712" s="21" t="s">
        <v>262</v>
      </c>
    </row>
    <row r="2713" spans="1:13" x14ac:dyDescent="0.15">
      <c r="A2713" s="21">
        <f t="shared" si="210"/>
        <v>96.670000000000016</v>
      </c>
      <c r="B2713" s="21">
        <v>369.82</v>
      </c>
      <c r="C2713" s="21">
        <v>101325</v>
      </c>
      <c r="D2713" s="21">
        <v>1.0407999999999999</v>
      </c>
      <c r="E2713" s="21">
        <v>933.69999999999993</v>
      </c>
      <c r="F2713" s="21">
        <v>673.08</v>
      </c>
      <c r="G2713" s="21">
        <f t="shared" si="211"/>
        <v>1.387205087062459</v>
      </c>
      <c r="H2713" s="67">
        <v>2.4246000000000001E-5</v>
      </c>
      <c r="I2713" s="21">
        <f t="shared" si="212"/>
        <v>2.3295541890853194E-5</v>
      </c>
      <c r="J2713" s="21">
        <v>3.2263E-2</v>
      </c>
      <c r="K2713" s="21">
        <f t="shared" si="213"/>
        <v>3.3199390126493358E-5</v>
      </c>
      <c r="L2713" s="21">
        <f t="shared" si="214"/>
        <v>0.70168583826674513</v>
      </c>
      <c r="M2713" s="21" t="s">
        <v>262</v>
      </c>
    </row>
    <row r="2714" spans="1:13" x14ac:dyDescent="0.15">
      <c r="A2714" s="21">
        <f t="shared" si="210"/>
        <v>98.260000000000048</v>
      </c>
      <c r="B2714" s="21">
        <v>371.41</v>
      </c>
      <c r="C2714" s="21">
        <v>101325</v>
      </c>
      <c r="D2714" s="21">
        <v>1.0363</v>
      </c>
      <c r="E2714" s="21">
        <v>934.1</v>
      </c>
      <c r="F2714" s="21">
        <v>673.48</v>
      </c>
      <c r="G2714" s="21">
        <f t="shared" si="211"/>
        <v>1.3869751143315316</v>
      </c>
      <c r="H2714" s="67">
        <v>2.4326999999999999E-5</v>
      </c>
      <c r="I2714" s="21">
        <f t="shared" si="212"/>
        <v>2.34748624915565E-5</v>
      </c>
      <c r="J2714" s="21">
        <v>3.2391000000000003E-2</v>
      </c>
      <c r="K2714" s="21">
        <f t="shared" si="213"/>
        <v>3.3461506194634816E-5</v>
      </c>
      <c r="L2714" s="21">
        <f t="shared" si="214"/>
        <v>0.70154829119199769</v>
      </c>
      <c r="M2714" s="21" t="s">
        <v>262</v>
      </c>
    </row>
    <row r="2715" spans="1:13" x14ac:dyDescent="0.15">
      <c r="A2715" s="21">
        <f t="shared" si="210"/>
        <v>99.850000000000023</v>
      </c>
      <c r="B2715" s="21">
        <v>373</v>
      </c>
      <c r="C2715" s="21">
        <v>101325</v>
      </c>
      <c r="D2715" s="21">
        <v>1.0319</v>
      </c>
      <c r="E2715" s="21">
        <v>934.5</v>
      </c>
      <c r="F2715" s="21">
        <v>673.88</v>
      </c>
      <c r="G2715" s="21">
        <f t="shared" si="211"/>
        <v>1.3867454146138778</v>
      </c>
      <c r="H2715" s="67">
        <v>2.4406999999999999E-5</v>
      </c>
      <c r="I2715" s="21">
        <f t="shared" si="212"/>
        <v>2.3652485705979258E-5</v>
      </c>
      <c r="J2715" s="21">
        <v>3.2517999999999998E-2</v>
      </c>
      <c r="K2715" s="21">
        <f t="shared" si="213"/>
        <v>3.3721501854355935E-5</v>
      </c>
      <c r="L2715" s="21">
        <f t="shared" si="214"/>
        <v>0.70140665170059657</v>
      </c>
      <c r="M2715" s="21" t="s">
        <v>262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95"/>
  <sheetViews>
    <sheetView zoomScale="125" zoomScaleNormal="125" zoomScalePageLayoutView="125" workbookViewId="0">
      <pane ySplit="7" topLeftCell="A8" activePane="bottomLeft" state="frozen"/>
      <selection pane="bottomLeft" activeCell="E23" sqref="A1:M2195"/>
    </sheetView>
  </sheetViews>
  <sheetFormatPr baseColWidth="10" defaultRowHeight="13" x14ac:dyDescent="0.15"/>
  <cols>
    <col min="8" max="8" width="15.5" style="19" bestFit="1" customWidth="1"/>
    <col min="9" max="9" width="15.5" style="18" bestFit="1" customWidth="1"/>
    <col min="12" max="12" width="12" bestFit="1" customWidth="1"/>
    <col min="13" max="13" width="12.5" bestFit="1" customWidth="1"/>
    <col min="14" max="14" width="12.5" customWidth="1"/>
  </cols>
  <sheetData>
    <row r="1" spans="1:14" x14ac:dyDescent="0.15">
      <c r="A1" s="20" t="s">
        <v>29</v>
      </c>
      <c r="B1" s="21" t="s">
        <v>319</v>
      </c>
      <c r="C1" s="21"/>
      <c r="D1" s="21" t="s">
        <v>0</v>
      </c>
      <c r="E1" s="21" t="s">
        <v>1</v>
      </c>
      <c r="F1" s="21" t="s">
        <v>282</v>
      </c>
      <c r="H1" s="30"/>
      <c r="I1" s="28"/>
      <c r="J1" s="21"/>
      <c r="K1" s="21"/>
      <c r="L1" s="21"/>
      <c r="M1" s="21"/>
      <c r="N1" s="21"/>
    </row>
    <row r="2" spans="1:14" x14ac:dyDescent="0.15">
      <c r="A2" s="21" t="s">
        <v>316</v>
      </c>
      <c r="B2" s="21"/>
      <c r="C2" s="21"/>
      <c r="D2" s="21" t="s">
        <v>3</v>
      </c>
      <c r="E2" s="21" t="s">
        <v>4</v>
      </c>
      <c r="F2" s="21" t="s">
        <v>283</v>
      </c>
      <c r="H2" s="30"/>
      <c r="I2" s="28"/>
      <c r="J2" s="21"/>
      <c r="K2" s="21"/>
      <c r="L2" s="21"/>
      <c r="M2" s="21"/>
      <c r="N2" s="21"/>
    </row>
    <row r="3" spans="1:14" x14ac:dyDescent="0.15">
      <c r="A3" s="21"/>
      <c r="B3" s="21"/>
      <c r="C3" s="21"/>
      <c r="D3" s="21" t="s">
        <v>266</v>
      </c>
      <c r="E3" s="3" t="s">
        <v>334</v>
      </c>
      <c r="F3" s="21" t="s">
        <v>284</v>
      </c>
      <c r="H3" s="30"/>
      <c r="I3" s="28"/>
      <c r="J3" s="21"/>
      <c r="K3" s="21"/>
      <c r="L3" s="21"/>
      <c r="M3" s="21"/>
      <c r="N3" s="21"/>
    </row>
    <row r="4" spans="1:14" s="17" customFormat="1" ht="14" thickBot="1" x14ac:dyDescent="0.2">
      <c r="A4" s="27"/>
      <c r="B4" s="27"/>
      <c r="C4" s="27"/>
      <c r="D4" s="27">
        <v>44.009799999999998</v>
      </c>
      <c r="E4" s="27">
        <v>0.18892410000000001</v>
      </c>
      <c r="F4" s="27"/>
      <c r="H4" s="31"/>
      <c r="I4" s="29"/>
      <c r="J4" s="27"/>
      <c r="K4" s="27"/>
      <c r="L4" s="27"/>
      <c r="M4" s="27"/>
      <c r="N4" s="27"/>
    </row>
    <row r="5" spans="1:14" x14ac:dyDescent="0.15">
      <c r="A5" s="21" t="s">
        <v>5</v>
      </c>
      <c r="B5" s="21" t="s">
        <v>5</v>
      </c>
      <c r="C5" s="21" t="s">
        <v>6</v>
      </c>
      <c r="D5" s="21" t="s">
        <v>23</v>
      </c>
      <c r="E5" s="21" t="s">
        <v>310</v>
      </c>
      <c r="F5" s="21" t="s">
        <v>7</v>
      </c>
      <c r="G5" s="21" t="s">
        <v>324</v>
      </c>
      <c r="H5" s="30" t="s">
        <v>323</v>
      </c>
      <c r="I5" s="28" t="s">
        <v>322</v>
      </c>
      <c r="J5" s="21" t="s">
        <v>325</v>
      </c>
      <c r="K5" s="21" t="s">
        <v>326</v>
      </c>
      <c r="L5" s="21" t="s">
        <v>317</v>
      </c>
      <c r="M5" s="21" t="s">
        <v>22</v>
      </c>
      <c r="N5" s="21"/>
    </row>
    <row r="6" spans="1:14" ht="14" x14ac:dyDescent="0.15">
      <c r="A6" s="22" t="s">
        <v>12</v>
      </c>
      <c r="B6" s="22" t="s">
        <v>13</v>
      </c>
      <c r="C6" s="21" t="s">
        <v>224</v>
      </c>
      <c r="D6" s="21" t="s">
        <v>17</v>
      </c>
      <c r="E6" s="21" t="s">
        <v>44</v>
      </c>
      <c r="F6" s="21" t="s">
        <v>44</v>
      </c>
      <c r="G6" s="21" t="s">
        <v>19</v>
      </c>
      <c r="H6" s="32" t="s">
        <v>15</v>
      </c>
      <c r="I6" s="28" t="s">
        <v>15</v>
      </c>
      <c r="J6" s="21" t="s">
        <v>16</v>
      </c>
      <c r="K6" s="21" t="s">
        <v>18</v>
      </c>
      <c r="L6" s="21" t="s">
        <v>19</v>
      </c>
      <c r="M6" s="21" t="s">
        <v>19</v>
      </c>
      <c r="N6" s="21"/>
    </row>
    <row r="7" spans="1:14" ht="14" x14ac:dyDescent="0.15">
      <c r="A7" s="22"/>
      <c r="B7" s="22" t="s">
        <v>327</v>
      </c>
      <c r="C7" s="21" t="s">
        <v>328</v>
      </c>
      <c r="D7" s="21" t="s">
        <v>267</v>
      </c>
      <c r="E7" s="21" t="s">
        <v>268</v>
      </c>
      <c r="F7" s="21" t="s">
        <v>277</v>
      </c>
      <c r="G7" s="21" t="s">
        <v>290</v>
      </c>
      <c r="H7" s="32" t="s">
        <v>278</v>
      </c>
      <c r="I7" s="28" t="s">
        <v>321</v>
      </c>
      <c r="J7" s="21" t="s">
        <v>279</v>
      </c>
      <c r="K7" s="21" t="s">
        <v>280</v>
      </c>
      <c r="L7" s="21" t="s">
        <v>318</v>
      </c>
      <c r="M7" s="23" t="s">
        <v>265</v>
      </c>
      <c r="N7" s="23"/>
    </row>
    <row r="8" spans="1:14" x14ac:dyDescent="0.15">
      <c r="A8" s="21">
        <v>-55</v>
      </c>
      <c r="B8" s="21">
        <f>A8+273.15</f>
        <v>218.14999999999998</v>
      </c>
      <c r="C8" s="21">
        <v>101325</v>
      </c>
      <c r="D8" s="21">
        <v>2.4611000000000001</v>
      </c>
      <c r="E8" s="21">
        <v>779.5</v>
      </c>
      <c r="F8" s="21">
        <v>577.4</v>
      </c>
      <c r="G8" s="24">
        <f>E8/F8</f>
        <v>1.3500173190162799</v>
      </c>
      <c r="H8" s="30">
        <v>1.097E-5</v>
      </c>
      <c r="I8" s="28">
        <f>H8/D8</f>
        <v>4.4573564666206169E-6</v>
      </c>
      <c r="J8" s="21">
        <v>1.078E-2</v>
      </c>
      <c r="K8">
        <f t="shared" ref="K8:K71" si="0">J8/E8/D8</f>
        <v>5.6191856512478487E-6</v>
      </c>
      <c r="L8" s="25">
        <f>H8*E8/J8</f>
        <v>0.79323886827458256</v>
      </c>
      <c r="M8" s="21" t="s">
        <v>262</v>
      </c>
      <c r="N8" s="21"/>
    </row>
    <row r="9" spans="1:14" x14ac:dyDescent="0.15">
      <c r="A9" s="21">
        <v>-50</v>
      </c>
      <c r="B9" s="21">
        <f t="shared" ref="B9:B72" si="1">A9+273.15</f>
        <v>223.14999999999998</v>
      </c>
      <c r="C9" s="21">
        <v>101325</v>
      </c>
      <c r="D9" s="21">
        <v>2.4034</v>
      </c>
      <c r="E9" s="21">
        <v>782.80000000000007</v>
      </c>
      <c r="F9" s="21">
        <v>581.9</v>
      </c>
      <c r="G9" s="24">
        <f t="shared" ref="G9:G72" si="2">E9/F9</f>
        <v>1.3452483244543738</v>
      </c>
      <c r="H9" s="30">
        <v>1.1219999999999999E-5</v>
      </c>
      <c r="I9" s="28">
        <f t="shared" ref="I9:I72" si="3">H9/D9</f>
        <v>4.6683864525255886E-6</v>
      </c>
      <c r="J9" s="21">
        <v>1.111E-2</v>
      </c>
      <c r="K9">
        <f t="shared" si="0"/>
        <v>5.9052349998632911E-6</v>
      </c>
      <c r="L9" s="25">
        <f t="shared" ref="L9:L72" si="4">H9*E9/J9</f>
        <v>0.79055049504950492</v>
      </c>
      <c r="M9" s="21" t="s">
        <v>262</v>
      </c>
      <c r="N9" s="21"/>
    </row>
    <row r="10" spans="1:14" x14ac:dyDescent="0.15">
      <c r="A10" s="21">
        <v>-40</v>
      </c>
      <c r="B10" s="21">
        <f t="shared" si="1"/>
        <v>233.14999999999998</v>
      </c>
      <c r="C10" s="21">
        <v>101325</v>
      </c>
      <c r="D10" s="21">
        <v>2.2961</v>
      </c>
      <c r="E10" s="21">
        <v>790.5</v>
      </c>
      <c r="F10" s="21">
        <v>591.40000000000009</v>
      </c>
      <c r="G10" s="24">
        <f t="shared" si="2"/>
        <v>1.3366587757862696</v>
      </c>
      <c r="H10" s="30">
        <v>1.172E-5</v>
      </c>
      <c r="I10" s="28">
        <f t="shared" si="3"/>
        <v>5.1043073036888634E-6</v>
      </c>
      <c r="J10" s="21">
        <v>1.1769999999999999E-2</v>
      </c>
      <c r="K10">
        <f t="shared" si="0"/>
        <v>6.4846089294607591E-6</v>
      </c>
      <c r="L10" s="25">
        <f t="shared" si="4"/>
        <v>0.78714188615123193</v>
      </c>
      <c r="M10" s="21" t="s">
        <v>262</v>
      </c>
      <c r="N10" s="21"/>
    </row>
    <row r="11" spans="1:14" x14ac:dyDescent="0.15">
      <c r="A11" s="21">
        <v>-30</v>
      </c>
      <c r="B11" s="21">
        <f t="shared" si="1"/>
        <v>243.14999999999998</v>
      </c>
      <c r="C11" s="21">
        <v>101325</v>
      </c>
      <c r="D11" s="21">
        <v>2.1983999999999999</v>
      </c>
      <c r="E11" s="21">
        <v>798.90000000000009</v>
      </c>
      <c r="F11" s="21">
        <v>601.29999999999995</v>
      </c>
      <c r="G11" s="24">
        <f t="shared" si="2"/>
        <v>1.3286213204723103</v>
      </c>
      <c r="H11" s="30">
        <v>1.222E-5</v>
      </c>
      <c r="I11" s="28">
        <f t="shared" si="3"/>
        <v>5.5585880640465795E-6</v>
      </c>
      <c r="J11" s="21">
        <v>1.2460000000000001E-2</v>
      </c>
      <c r="K11">
        <f t="shared" si="0"/>
        <v>7.0944528348021472E-6</v>
      </c>
      <c r="L11" s="25">
        <f t="shared" si="4"/>
        <v>0.78351187800963085</v>
      </c>
      <c r="M11" s="21" t="s">
        <v>262</v>
      </c>
      <c r="N11" s="21"/>
    </row>
    <row r="12" spans="1:14" x14ac:dyDescent="0.15">
      <c r="A12" s="21">
        <v>-20</v>
      </c>
      <c r="B12" s="21">
        <f t="shared" si="1"/>
        <v>253.14999999999998</v>
      </c>
      <c r="C12" s="21">
        <v>101325</v>
      </c>
      <c r="D12" s="21">
        <v>2.109</v>
      </c>
      <c r="E12" s="21">
        <v>807.9</v>
      </c>
      <c r="F12" s="21">
        <v>611.40000000000009</v>
      </c>
      <c r="G12" s="24">
        <f t="shared" si="2"/>
        <v>1.321393523061825</v>
      </c>
      <c r="H12" s="30">
        <v>1.272E-5</v>
      </c>
      <c r="I12" s="28">
        <f t="shared" si="3"/>
        <v>6.0312944523470844E-6</v>
      </c>
      <c r="J12" s="21">
        <v>1.3180000000000001E-2</v>
      </c>
      <c r="K12">
        <f t="shared" si="0"/>
        <v>7.7353723258310206E-6</v>
      </c>
      <c r="L12" s="25">
        <f t="shared" si="4"/>
        <v>0.77970318664643401</v>
      </c>
      <c r="M12" s="21" t="s">
        <v>262</v>
      </c>
      <c r="N12" s="21"/>
    </row>
    <row r="13" spans="1:14" x14ac:dyDescent="0.15">
      <c r="A13" s="21">
        <v>-10</v>
      </c>
      <c r="B13" s="21">
        <f t="shared" si="1"/>
        <v>263.14999999999998</v>
      </c>
      <c r="C13" s="21">
        <v>101325</v>
      </c>
      <c r="D13" s="21">
        <v>2.0266999999999999</v>
      </c>
      <c r="E13" s="21">
        <v>817.2</v>
      </c>
      <c r="F13" s="21">
        <v>621.70000000000005</v>
      </c>
      <c r="G13" s="24">
        <f t="shared" si="2"/>
        <v>1.3144603506514396</v>
      </c>
      <c r="H13" s="30">
        <v>1.322E-5</v>
      </c>
      <c r="I13" s="28">
        <f t="shared" si="3"/>
        <v>6.5229190309369917E-6</v>
      </c>
      <c r="J13" s="21">
        <v>1.392E-2</v>
      </c>
      <c r="K13">
        <f t="shared" si="0"/>
        <v>8.4046843943196788E-6</v>
      </c>
      <c r="L13" s="25">
        <f t="shared" si="4"/>
        <v>0.77610517241379318</v>
      </c>
      <c r="M13" s="21" t="s">
        <v>262</v>
      </c>
      <c r="N13" s="21"/>
    </row>
    <row r="14" spans="1:14" x14ac:dyDescent="0.15">
      <c r="A14" s="21">
        <v>0</v>
      </c>
      <c r="B14" s="21">
        <f t="shared" si="1"/>
        <v>273.14999999999998</v>
      </c>
      <c r="C14" s="21">
        <v>101325</v>
      </c>
      <c r="D14" s="21">
        <v>1.9508000000000001</v>
      </c>
      <c r="E14" s="21">
        <v>826.7</v>
      </c>
      <c r="F14" s="21">
        <v>632</v>
      </c>
      <c r="G14" s="24">
        <f t="shared" si="2"/>
        <v>1.3080696202531645</v>
      </c>
      <c r="H14" s="30">
        <v>1.3710000000000001E-5</v>
      </c>
      <c r="I14" s="28">
        <f t="shared" si="3"/>
        <v>7.0278859954890304E-6</v>
      </c>
      <c r="J14" s="21">
        <v>1.4670000000000001E-2</v>
      </c>
      <c r="K14">
        <f t="shared" si="0"/>
        <v>9.0963974818393863E-6</v>
      </c>
      <c r="L14" s="25">
        <f t="shared" si="4"/>
        <v>0.7726010224948876</v>
      </c>
      <c r="M14" s="21" t="s">
        <v>262</v>
      </c>
      <c r="N14" s="21"/>
    </row>
    <row r="15" spans="1:14" x14ac:dyDescent="0.15">
      <c r="A15" s="21">
        <v>10</v>
      </c>
      <c r="B15" s="21">
        <f t="shared" si="1"/>
        <v>283.14999999999998</v>
      </c>
      <c r="C15" s="21">
        <v>101325</v>
      </c>
      <c r="D15" s="21">
        <v>1.8805000000000001</v>
      </c>
      <c r="E15" s="21">
        <v>836.30000000000007</v>
      </c>
      <c r="F15" s="21">
        <v>642.20000000000005</v>
      </c>
      <c r="G15" s="24">
        <f t="shared" si="2"/>
        <v>1.3022422921208348</v>
      </c>
      <c r="H15" s="30">
        <v>1.4199999999999998E-5</v>
      </c>
      <c r="I15" s="28">
        <f t="shared" si="3"/>
        <v>7.5511831959585202E-6</v>
      </c>
      <c r="J15" s="21">
        <v>1.545E-2</v>
      </c>
      <c r="K15">
        <f t="shared" si="0"/>
        <v>9.8241062137853301E-6</v>
      </c>
      <c r="L15" s="25">
        <f t="shared" si="4"/>
        <v>0.76863818770226533</v>
      </c>
      <c r="M15" s="21" t="s">
        <v>262</v>
      </c>
      <c r="N15" s="21"/>
    </row>
    <row r="16" spans="1:14" x14ac:dyDescent="0.15">
      <c r="A16" s="21">
        <v>20</v>
      </c>
      <c r="B16" s="21">
        <f t="shared" si="1"/>
        <v>293.14999999999998</v>
      </c>
      <c r="C16" s="21">
        <v>101325</v>
      </c>
      <c r="D16" s="21">
        <v>1.8151999999999999</v>
      </c>
      <c r="E16" s="21">
        <v>846</v>
      </c>
      <c r="F16" s="21">
        <v>652.4</v>
      </c>
      <c r="G16" s="24">
        <f t="shared" si="2"/>
        <v>1.2967504598405886</v>
      </c>
      <c r="H16" s="30">
        <v>1.4689999999999998E-5</v>
      </c>
      <c r="I16" s="28">
        <f t="shared" si="3"/>
        <v>8.0927721463199644E-6</v>
      </c>
      <c r="J16" s="21">
        <v>1.6239999999999997E-2</v>
      </c>
      <c r="K16">
        <f t="shared" si="0"/>
        <v>1.0575263053156585E-5</v>
      </c>
      <c r="L16" s="25">
        <f t="shared" si="4"/>
        <v>0.76525492610837442</v>
      </c>
      <c r="M16" s="21" t="s">
        <v>262</v>
      </c>
      <c r="N16" s="21"/>
    </row>
    <row r="17" spans="1:14" x14ac:dyDescent="0.15">
      <c r="A17" s="21">
        <v>30</v>
      </c>
      <c r="B17" s="21">
        <f t="shared" si="1"/>
        <v>303.14999999999998</v>
      </c>
      <c r="C17" s="21">
        <v>101325</v>
      </c>
      <c r="D17" s="21">
        <v>1.7543</v>
      </c>
      <c r="E17" s="21">
        <v>855.5</v>
      </c>
      <c r="F17" s="21">
        <v>662.5</v>
      </c>
      <c r="G17" s="24">
        <f t="shared" si="2"/>
        <v>1.2913207547169812</v>
      </c>
      <c r="H17" s="30">
        <v>1.5169999999999999E-5</v>
      </c>
      <c r="I17" s="28">
        <f t="shared" si="3"/>
        <v>8.6473237188622228E-6</v>
      </c>
      <c r="J17" s="21">
        <v>1.7050000000000003E-2</v>
      </c>
      <c r="K17">
        <f t="shared" si="0"/>
        <v>1.1360580046563722E-5</v>
      </c>
      <c r="L17" s="25">
        <f t="shared" si="4"/>
        <v>0.76116920821114353</v>
      </c>
      <c r="M17" s="21" t="s">
        <v>262</v>
      </c>
      <c r="N17" s="21"/>
    </row>
    <row r="18" spans="1:14" x14ac:dyDescent="0.15">
      <c r="A18" s="21">
        <v>40</v>
      </c>
      <c r="B18" s="21">
        <f t="shared" si="1"/>
        <v>313.14999999999998</v>
      </c>
      <c r="C18" s="21">
        <v>101325</v>
      </c>
      <c r="D18" s="21">
        <v>1.6975</v>
      </c>
      <c r="E18" s="21">
        <v>865.1</v>
      </c>
      <c r="F18" s="21">
        <v>672.4</v>
      </c>
      <c r="G18" s="24">
        <f t="shared" si="2"/>
        <v>1.2865853658536586</v>
      </c>
      <c r="H18" s="30">
        <v>1.5659999999999999E-5</v>
      </c>
      <c r="I18" s="28">
        <f t="shared" si="3"/>
        <v>9.2253313696612661E-6</v>
      </c>
      <c r="J18" s="21">
        <v>1.7860000000000001E-2</v>
      </c>
      <c r="K18">
        <f t="shared" si="0"/>
        <v>1.2162010095626017E-5</v>
      </c>
      <c r="L18" s="25">
        <f t="shared" si="4"/>
        <v>0.75853673012318024</v>
      </c>
      <c r="M18" s="21" t="s">
        <v>262</v>
      </c>
      <c r="N18" s="21"/>
    </row>
    <row r="19" spans="1:14" x14ac:dyDescent="0.15">
      <c r="A19" s="21">
        <v>50</v>
      </c>
      <c r="B19" s="21">
        <f t="shared" si="1"/>
        <v>323.14999999999998</v>
      </c>
      <c r="C19" s="21">
        <v>101325</v>
      </c>
      <c r="D19" s="21">
        <v>1.6442000000000001</v>
      </c>
      <c r="E19" s="21">
        <v>874.5</v>
      </c>
      <c r="F19" s="21">
        <v>682.1</v>
      </c>
      <c r="G19" s="24">
        <f t="shared" si="2"/>
        <v>1.2820700777012168</v>
      </c>
      <c r="H19" s="30">
        <v>1.613E-5</v>
      </c>
      <c r="I19" s="28">
        <f t="shared" si="3"/>
        <v>9.810242063009366E-6</v>
      </c>
      <c r="J19" s="21">
        <v>1.8679999999999999E-2</v>
      </c>
      <c r="K19">
        <f t="shared" si="0"/>
        <v>1.2991593229043108E-5</v>
      </c>
      <c r="L19" s="25">
        <f t="shared" si="4"/>
        <v>0.75512232334047114</v>
      </c>
      <c r="M19" s="21" t="s">
        <v>262</v>
      </c>
      <c r="N19" s="21"/>
    </row>
    <row r="20" spans="1:14" x14ac:dyDescent="0.15">
      <c r="A20" s="21">
        <v>60</v>
      </c>
      <c r="B20" s="21">
        <f t="shared" si="1"/>
        <v>333.15</v>
      </c>
      <c r="C20" s="21">
        <v>101325</v>
      </c>
      <c r="D20" s="21">
        <v>1.5943000000000001</v>
      </c>
      <c r="E20" s="21">
        <v>883.7</v>
      </c>
      <c r="F20" s="21">
        <v>691.69999999999993</v>
      </c>
      <c r="G20" s="24">
        <f t="shared" si="2"/>
        <v>1.2775769842417235</v>
      </c>
      <c r="H20" s="30">
        <v>1.6609999999999999E-5</v>
      </c>
      <c r="I20" s="28">
        <f t="shared" si="3"/>
        <v>1.0418365426833091E-5</v>
      </c>
      <c r="J20" s="21">
        <v>1.9510000000000003E-2</v>
      </c>
      <c r="K20">
        <f t="shared" si="0"/>
        <v>1.3847850564104012E-5</v>
      </c>
      <c r="L20" s="25">
        <f t="shared" si="4"/>
        <v>0.75234531009738581</v>
      </c>
      <c r="M20" s="21" t="s">
        <v>262</v>
      </c>
      <c r="N20" s="21"/>
    </row>
    <row r="21" spans="1:14" x14ac:dyDescent="0.15">
      <c r="A21" s="21">
        <v>70</v>
      </c>
      <c r="B21" s="21">
        <f t="shared" si="1"/>
        <v>343.15</v>
      </c>
      <c r="C21" s="21">
        <v>101325</v>
      </c>
      <c r="D21" s="21">
        <v>1.5472999999999999</v>
      </c>
      <c r="E21" s="21">
        <v>892.9</v>
      </c>
      <c r="F21" s="21">
        <v>701.09999999999991</v>
      </c>
      <c r="G21" s="24">
        <f t="shared" si="2"/>
        <v>1.2735701041220939</v>
      </c>
      <c r="H21" s="30">
        <v>1.7079999999999999E-5</v>
      </c>
      <c r="I21" s="28">
        <f t="shared" si="3"/>
        <v>1.103858333871906E-5</v>
      </c>
      <c r="J21" s="21">
        <v>2.0350000000000004E-2</v>
      </c>
      <c r="K21">
        <f t="shared" si="0"/>
        <v>1.4729468129328673E-5</v>
      </c>
      <c r="L21" s="25">
        <f t="shared" si="4"/>
        <v>0.7494217199017198</v>
      </c>
      <c r="M21" s="21" t="s">
        <v>262</v>
      </c>
      <c r="N21" s="21"/>
    </row>
    <row r="22" spans="1:14" x14ac:dyDescent="0.15">
      <c r="A22" s="21">
        <v>80</v>
      </c>
      <c r="B22" s="21">
        <f t="shared" si="1"/>
        <v>353.15</v>
      </c>
      <c r="C22" s="21">
        <v>101325</v>
      </c>
      <c r="D22" s="21">
        <v>1.5031000000000001</v>
      </c>
      <c r="E22" s="21">
        <v>901.80000000000007</v>
      </c>
      <c r="F22" s="21">
        <v>710.30000000000007</v>
      </c>
      <c r="G22" s="24">
        <f t="shared" si="2"/>
        <v>1.269604392510207</v>
      </c>
      <c r="H22" s="30">
        <v>1.755E-5</v>
      </c>
      <c r="I22" s="28">
        <f t="shared" si="3"/>
        <v>1.1675869868937527E-5</v>
      </c>
      <c r="J22" s="21">
        <v>2.1190000000000001E-2</v>
      </c>
      <c r="K22">
        <f t="shared" si="0"/>
        <v>1.5632658868574105E-5</v>
      </c>
      <c r="L22" s="25">
        <f t="shared" si="4"/>
        <v>0.74688957055214733</v>
      </c>
      <c r="M22" s="21" t="s">
        <v>262</v>
      </c>
      <c r="N22" s="21"/>
    </row>
    <row r="23" spans="1:14" x14ac:dyDescent="0.15">
      <c r="A23" s="21">
        <v>90</v>
      </c>
      <c r="B23" s="21">
        <f t="shared" si="1"/>
        <v>363.15</v>
      </c>
      <c r="C23" s="21">
        <v>101325</v>
      </c>
      <c r="D23" s="21">
        <v>1.4613</v>
      </c>
      <c r="E23" s="21">
        <v>910.69999999999993</v>
      </c>
      <c r="F23" s="21">
        <v>719.30000000000007</v>
      </c>
      <c r="G23" s="24">
        <f t="shared" si="2"/>
        <v>1.2660920339218682</v>
      </c>
      <c r="H23" s="30">
        <v>1.8010000000000002E-5</v>
      </c>
      <c r="I23" s="28">
        <f t="shared" si="3"/>
        <v>1.2324642441661536E-5</v>
      </c>
      <c r="J23" s="21">
        <v>2.2030000000000001E-2</v>
      </c>
      <c r="K23">
        <f t="shared" si="0"/>
        <v>1.6553878995021896E-5</v>
      </c>
      <c r="L23" s="25">
        <f t="shared" si="4"/>
        <v>0.74451688606445754</v>
      </c>
      <c r="M23" s="21" t="s">
        <v>262</v>
      </c>
      <c r="N23" s="21"/>
    </row>
    <row r="24" spans="1:14" x14ac:dyDescent="0.15">
      <c r="A24" s="21">
        <v>100</v>
      </c>
      <c r="B24" s="21">
        <f t="shared" si="1"/>
        <v>373.15</v>
      </c>
      <c r="C24" s="21">
        <v>101325</v>
      </c>
      <c r="D24" s="21">
        <v>1.4218</v>
      </c>
      <c r="E24" s="21">
        <v>919.3</v>
      </c>
      <c r="F24" s="21">
        <v>728.19999999999993</v>
      </c>
      <c r="G24" s="24">
        <f t="shared" si="2"/>
        <v>1.2624279044218623</v>
      </c>
      <c r="H24" s="30">
        <v>1.8479999999999999E-5</v>
      </c>
      <c r="I24" s="28">
        <f t="shared" si="3"/>
        <v>1.2997608665072443E-5</v>
      </c>
      <c r="J24" s="21">
        <v>2.2870000000000001E-2</v>
      </c>
      <c r="K24">
        <f t="shared" si="0"/>
        <v>1.7497274074653948E-5</v>
      </c>
      <c r="L24" s="25">
        <f t="shared" si="4"/>
        <v>0.74283620463489275</v>
      </c>
      <c r="M24" s="21" t="s">
        <v>262</v>
      </c>
      <c r="N24" s="21"/>
    </row>
    <row r="25" spans="1:14" x14ac:dyDescent="0.15">
      <c r="A25" s="21">
        <v>110</v>
      </c>
      <c r="B25" s="21">
        <f t="shared" si="1"/>
        <v>383.15</v>
      </c>
      <c r="C25" s="21">
        <v>101325</v>
      </c>
      <c r="D25" s="21">
        <v>1.3844000000000001</v>
      </c>
      <c r="E25" s="21">
        <v>927.8</v>
      </c>
      <c r="F25" s="21">
        <v>736.8</v>
      </c>
      <c r="G25" s="24">
        <f t="shared" si="2"/>
        <v>1.259229098805646</v>
      </c>
      <c r="H25" s="30">
        <v>1.893E-5</v>
      </c>
      <c r="I25" s="28">
        <f t="shared" si="3"/>
        <v>1.3673793701242414E-5</v>
      </c>
      <c r="J25" s="21">
        <v>2.3719999999999998E-2</v>
      </c>
      <c r="K25">
        <f t="shared" si="0"/>
        <v>1.8467101061880108E-5</v>
      </c>
      <c r="L25" s="25">
        <f t="shared" si="4"/>
        <v>0.74044072512647563</v>
      </c>
      <c r="M25" s="21" t="s">
        <v>262</v>
      </c>
      <c r="N25" s="21"/>
    </row>
    <row r="26" spans="1:14" x14ac:dyDescent="0.15">
      <c r="A26" s="21">
        <v>120</v>
      </c>
      <c r="B26" s="21">
        <f t="shared" si="1"/>
        <v>393.15</v>
      </c>
      <c r="C26" s="21">
        <v>101325</v>
      </c>
      <c r="D26" s="21">
        <v>1.3489</v>
      </c>
      <c r="E26" s="21">
        <v>936.1</v>
      </c>
      <c r="F26" s="21">
        <v>745.3</v>
      </c>
      <c r="G26" s="24">
        <f t="shared" si="2"/>
        <v>1.256004293573058</v>
      </c>
      <c r="H26" s="30">
        <v>1.9389999999999999E-5</v>
      </c>
      <c r="I26" s="28">
        <f t="shared" si="3"/>
        <v>1.4374675661650234E-5</v>
      </c>
      <c r="J26" s="21">
        <v>2.4559999999999998E-2</v>
      </c>
      <c r="K26">
        <f t="shared" si="0"/>
        <v>1.9450302611783625E-5</v>
      </c>
      <c r="L26" s="25">
        <f t="shared" si="4"/>
        <v>0.73904637622149849</v>
      </c>
      <c r="M26" s="21" t="s">
        <v>262</v>
      </c>
      <c r="N26" s="21"/>
    </row>
    <row r="27" spans="1:14" x14ac:dyDescent="0.15">
      <c r="A27" s="21">
        <v>130</v>
      </c>
      <c r="B27" s="21">
        <f t="shared" si="1"/>
        <v>403.15</v>
      </c>
      <c r="C27" s="21">
        <v>101325</v>
      </c>
      <c r="D27" s="21">
        <v>1.3152999999999999</v>
      </c>
      <c r="E27" s="21">
        <v>944.30000000000007</v>
      </c>
      <c r="F27" s="21">
        <v>753.6</v>
      </c>
      <c r="G27" s="24">
        <f t="shared" si="2"/>
        <v>1.253052016985138</v>
      </c>
      <c r="H27" s="30">
        <v>1.984E-5</v>
      </c>
      <c r="I27" s="28">
        <f t="shared" si="3"/>
        <v>1.5084011252185813E-5</v>
      </c>
      <c r="J27" s="21">
        <v>2.5410000000000002E-2</v>
      </c>
      <c r="K27">
        <f t="shared" si="0"/>
        <v>2.0458314718427368E-5</v>
      </c>
      <c r="L27" s="25">
        <f t="shared" si="4"/>
        <v>0.73730468319559239</v>
      </c>
      <c r="M27" s="21" t="s">
        <v>262</v>
      </c>
      <c r="N27" s="21"/>
    </row>
    <row r="28" spans="1:14" x14ac:dyDescent="0.15">
      <c r="A28" s="21">
        <v>140</v>
      </c>
      <c r="B28" s="21">
        <f t="shared" si="1"/>
        <v>413.15</v>
      </c>
      <c r="C28" s="21">
        <v>101325</v>
      </c>
      <c r="D28" s="21">
        <v>1.2831999999999999</v>
      </c>
      <c r="E28" s="21">
        <v>952.30000000000007</v>
      </c>
      <c r="F28" s="21">
        <v>761.7</v>
      </c>
      <c r="G28" s="24">
        <f t="shared" si="2"/>
        <v>1.2502297492451095</v>
      </c>
      <c r="H28" s="30">
        <v>2.0279999999999999E-5</v>
      </c>
      <c r="I28" s="28">
        <f t="shared" si="3"/>
        <v>1.580423940149626E-5</v>
      </c>
      <c r="J28" s="21">
        <v>2.6249999999999999E-2</v>
      </c>
      <c r="K28">
        <f t="shared" si="0"/>
        <v>2.1481330277163335E-5</v>
      </c>
      <c r="L28" s="25">
        <f t="shared" si="4"/>
        <v>0.73571977142857148</v>
      </c>
      <c r="M28" s="21" t="s">
        <v>262</v>
      </c>
      <c r="N28" s="21"/>
    </row>
    <row r="29" spans="1:14" x14ac:dyDescent="0.15">
      <c r="A29" s="21">
        <v>150</v>
      </c>
      <c r="B29" s="21">
        <f t="shared" si="1"/>
        <v>423.15</v>
      </c>
      <c r="C29" s="21">
        <v>101325</v>
      </c>
      <c r="D29" s="21">
        <v>1.2526999999999999</v>
      </c>
      <c r="E29" s="21">
        <v>960.09999999999991</v>
      </c>
      <c r="F29" s="21">
        <v>769.59999999999991</v>
      </c>
      <c r="G29" s="24">
        <f t="shared" si="2"/>
        <v>1.247531185031185</v>
      </c>
      <c r="H29" s="30">
        <v>2.073E-5</v>
      </c>
      <c r="I29" s="28">
        <f t="shared" si="3"/>
        <v>1.6548255767542109E-5</v>
      </c>
      <c r="J29" s="21">
        <v>2.7089999999999999E-2</v>
      </c>
      <c r="K29">
        <f t="shared" si="0"/>
        <v>2.2523996849234568E-5</v>
      </c>
      <c r="L29" s="25">
        <f t="shared" si="4"/>
        <v>0.73469446290143958</v>
      </c>
      <c r="M29" s="21" t="s">
        <v>262</v>
      </c>
      <c r="N29" s="21"/>
    </row>
    <row r="30" spans="1:14" x14ac:dyDescent="0.15">
      <c r="A30" s="21">
        <v>160</v>
      </c>
      <c r="B30" s="21">
        <f t="shared" si="1"/>
        <v>433.15</v>
      </c>
      <c r="C30" s="21">
        <v>101325</v>
      </c>
      <c r="D30" s="21">
        <v>1.2237</v>
      </c>
      <c r="E30" s="21">
        <v>967.8</v>
      </c>
      <c r="F30" s="21">
        <v>777.4</v>
      </c>
      <c r="G30" s="24">
        <f t="shared" si="2"/>
        <v>1.2449189606380242</v>
      </c>
      <c r="H30" s="30">
        <v>2.1170000000000002E-5</v>
      </c>
      <c r="I30" s="28">
        <f t="shared" si="3"/>
        <v>1.7299991828062434E-5</v>
      </c>
      <c r="J30" s="21">
        <v>2.793E-2</v>
      </c>
      <c r="K30">
        <f t="shared" si="0"/>
        <v>2.3583613993538749E-5</v>
      </c>
      <c r="L30" s="25">
        <f t="shared" si="4"/>
        <v>0.73355982814178311</v>
      </c>
      <c r="M30" s="21" t="s">
        <v>262</v>
      </c>
      <c r="N30" s="21"/>
    </row>
    <row r="31" spans="1:14" x14ac:dyDescent="0.15">
      <c r="A31" s="21">
        <v>170</v>
      </c>
      <c r="B31" s="21">
        <f t="shared" si="1"/>
        <v>443.15</v>
      </c>
      <c r="C31" s="21">
        <v>101325</v>
      </c>
      <c r="D31" s="21">
        <v>1.1959</v>
      </c>
      <c r="E31" s="21">
        <v>975.3</v>
      </c>
      <c r="F31" s="21">
        <v>785</v>
      </c>
      <c r="G31" s="24">
        <f t="shared" si="2"/>
        <v>1.242420382165605</v>
      </c>
      <c r="H31" s="30">
        <v>2.16E-5</v>
      </c>
      <c r="I31" s="28">
        <f t="shared" si="3"/>
        <v>1.806171084538841E-5</v>
      </c>
      <c r="J31" s="21">
        <v>2.877E-2</v>
      </c>
      <c r="K31">
        <f t="shared" si="0"/>
        <v>2.4666456903185751E-5</v>
      </c>
      <c r="L31" s="25">
        <f t="shared" si="4"/>
        <v>0.732237747653806</v>
      </c>
      <c r="M31" s="21" t="s">
        <v>262</v>
      </c>
      <c r="N31" s="21"/>
    </row>
    <row r="32" spans="1:14" x14ac:dyDescent="0.15">
      <c r="A32" s="21">
        <v>180</v>
      </c>
      <c r="B32" s="21">
        <f t="shared" si="1"/>
        <v>453.15</v>
      </c>
      <c r="C32" s="21">
        <v>101325</v>
      </c>
      <c r="D32" s="21">
        <v>1.1694</v>
      </c>
      <c r="E32" s="21">
        <v>982.7</v>
      </c>
      <c r="F32" s="21">
        <v>792.5</v>
      </c>
      <c r="G32" s="24">
        <f t="shared" si="2"/>
        <v>1.24</v>
      </c>
      <c r="H32" s="30">
        <v>2.2039999999999999E-5</v>
      </c>
      <c r="I32" s="28">
        <f t="shared" si="3"/>
        <v>1.884727210535317E-5</v>
      </c>
      <c r="J32" s="21">
        <v>2.9610000000000001E-2</v>
      </c>
      <c r="K32">
        <f t="shared" si="0"/>
        <v>2.5766436623990103E-5</v>
      </c>
      <c r="L32" s="25">
        <f t="shared" si="4"/>
        <v>0.73146599121918265</v>
      </c>
      <c r="M32" s="21" t="s">
        <v>262</v>
      </c>
      <c r="N32" s="21"/>
    </row>
    <row r="33" spans="1:14" x14ac:dyDescent="0.15">
      <c r="A33" s="21">
        <v>190</v>
      </c>
      <c r="B33" s="21">
        <f t="shared" si="1"/>
        <v>463.15</v>
      </c>
      <c r="C33" s="21">
        <v>101325</v>
      </c>
      <c r="D33" s="21">
        <v>1.1439999999999999</v>
      </c>
      <c r="E33" s="21">
        <v>990</v>
      </c>
      <c r="F33" s="21">
        <v>799.8</v>
      </c>
      <c r="G33" s="24">
        <f t="shared" si="2"/>
        <v>1.2378094523630909</v>
      </c>
      <c r="H33" s="30">
        <v>2.2469999999999997E-5</v>
      </c>
      <c r="I33" s="28">
        <f t="shared" si="3"/>
        <v>1.964160839160839E-5</v>
      </c>
      <c r="J33" s="21">
        <v>3.0440000000000002E-2</v>
      </c>
      <c r="K33">
        <f t="shared" si="0"/>
        <v>2.6877163240799605E-5</v>
      </c>
      <c r="L33" s="25">
        <f t="shared" si="4"/>
        <v>0.73079172141918514</v>
      </c>
      <c r="M33" s="21" t="s">
        <v>262</v>
      </c>
      <c r="N33" s="21"/>
    </row>
    <row r="34" spans="1:14" x14ac:dyDescent="0.15">
      <c r="A34" s="21">
        <v>200</v>
      </c>
      <c r="B34" s="21">
        <f t="shared" si="1"/>
        <v>473.15</v>
      </c>
      <c r="C34" s="21">
        <v>101325</v>
      </c>
      <c r="D34" s="21">
        <v>1.1197999999999999</v>
      </c>
      <c r="E34" s="21">
        <v>997.1</v>
      </c>
      <c r="F34" s="21">
        <v>807</v>
      </c>
      <c r="G34" s="24">
        <f t="shared" si="2"/>
        <v>1.2355638166047089</v>
      </c>
      <c r="H34" s="30">
        <v>2.2889999999999999E-5</v>
      </c>
      <c r="I34" s="28">
        <f t="shared" si="3"/>
        <v>2.0441150205393821E-5</v>
      </c>
      <c r="J34" s="21">
        <v>3.1269999999999999E-2</v>
      </c>
      <c r="K34">
        <f t="shared" si="0"/>
        <v>2.8005846352529137E-5</v>
      </c>
      <c r="L34" s="25">
        <f t="shared" si="4"/>
        <v>0.729888679245283</v>
      </c>
      <c r="M34" s="21" t="s">
        <v>262</v>
      </c>
      <c r="N34" s="21"/>
    </row>
    <row r="35" spans="1:14" x14ac:dyDescent="0.15">
      <c r="A35" s="21">
        <v>220</v>
      </c>
      <c r="B35" s="21">
        <f t="shared" si="1"/>
        <v>493.15</v>
      </c>
      <c r="C35" s="21">
        <v>101325</v>
      </c>
      <c r="D35" s="21">
        <v>1.0742</v>
      </c>
      <c r="E35" s="21">
        <v>1010.9999999999999</v>
      </c>
      <c r="F35" s="21">
        <v>820.9</v>
      </c>
      <c r="G35" s="24">
        <f t="shared" si="2"/>
        <v>1.2315751004994517</v>
      </c>
      <c r="H35" s="30">
        <v>2.3729999999999998E-5</v>
      </c>
      <c r="I35" s="28">
        <f t="shared" si="3"/>
        <v>2.209085831316328E-5</v>
      </c>
      <c r="J35" s="21">
        <v>3.2930000000000001E-2</v>
      </c>
      <c r="K35">
        <f t="shared" si="0"/>
        <v>3.0321831294965952E-5</v>
      </c>
      <c r="L35" s="25">
        <f t="shared" si="4"/>
        <v>0.72854631035529904</v>
      </c>
      <c r="M35" s="21" t="s">
        <v>262</v>
      </c>
      <c r="N35" s="21"/>
    </row>
    <row r="36" spans="1:14" x14ac:dyDescent="0.15">
      <c r="A36" s="21">
        <v>240</v>
      </c>
      <c r="B36" s="21">
        <f t="shared" si="1"/>
        <v>513.15</v>
      </c>
      <c r="C36" s="21">
        <v>101325</v>
      </c>
      <c r="D36" s="21">
        <v>1.0322</v>
      </c>
      <c r="E36" s="21">
        <v>1024</v>
      </c>
      <c r="F36" s="21">
        <v>834.2</v>
      </c>
      <c r="G36" s="24">
        <f t="shared" si="2"/>
        <v>1.2275233756892832</v>
      </c>
      <c r="H36" s="30">
        <v>2.4559999999999999E-5</v>
      </c>
      <c r="I36" s="28">
        <f t="shared" si="3"/>
        <v>2.3793838403410191E-5</v>
      </c>
      <c r="J36" s="21">
        <v>3.4570000000000004E-2</v>
      </c>
      <c r="K36">
        <f t="shared" si="0"/>
        <v>3.2706612696182914E-5</v>
      </c>
      <c r="L36" s="25">
        <f t="shared" si="4"/>
        <v>0.72749320219843783</v>
      </c>
      <c r="M36" s="21" t="s">
        <v>262</v>
      </c>
      <c r="N36" s="21"/>
    </row>
    <row r="37" spans="1:14" x14ac:dyDescent="0.15">
      <c r="A37" s="21">
        <v>260</v>
      </c>
      <c r="B37" s="21">
        <f t="shared" si="1"/>
        <v>533.15</v>
      </c>
      <c r="C37" s="21">
        <v>101325</v>
      </c>
      <c r="D37" s="21">
        <v>0.99334</v>
      </c>
      <c r="E37" s="21">
        <v>1037</v>
      </c>
      <c r="F37" s="21">
        <v>847.09999999999991</v>
      </c>
      <c r="G37" s="24">
        <f t="shared" si="2"/>
        <v>1.2241766025262661</v>
      </c>
      <c r="H37" s="30">
        <v>2.5369999999999999E-5</v>
      </c>
      <c r="I37" s="28">
        <f t="shared" si="3"/>
        <v>2.5540097046328546E-5</v>
      </c>
      <c r="J37" s="21">
        <v>3.6200000000000003E-2</v>
      </c>
      <c r="K37">
        <f t="shared" si="0"/>
        <v>3.5142438223913602E-5</v>
      </c>
      <c r="L37" s="25">
        <f t="shared" si="4"/>
        <v>0.72675939226519326</v>
      </c>
      <c r="M37" s="21" t="s">
        <v>262</v>
      </c>
      <c r="N37" s="21"/>
    </row>
    <row r="38" spans="1:14" x14ac:dyDescent="0.15">
      <c r="A38" s="21">
        <v>280</v>
      </c>
      <c r="B38" s="21">
        <f t="shared" si="1"/>
        <v>553.15</v>
      </c>
      <c r="C38" s="21">
        <v>101325</v>
      </c>
      <c r="D38" s="21">
        <v>0.95733000000000001</v>
      </c>
      <c r="E38" s="21">
        <v>1049</v>
      </c>
      <c r="F38" s="21">
        <v>859.5</v>
      </c>
      <c r="G38" s="24">
        <f t="shared" si="2"/>
        <v>1.2204770215241418</v>
      </c>
      <c r="H38" s="30">
        <v>2.6170000000000002E-5</v>
      </c>
      <c r="I38" s="28">
        <f t="shared" si="3"/>
        <v>2.7336446157542332E-5</v>
      </c>
      <c r="J38" s="21">
        <v>3.7819999999999999E-2</v>
      </c>
      <c r="K38">
        <f t="shared" si="0"/>
        <v>3.7660351368290083E-5</v>
      </c>
      <c r="L38" s="25">
        <f t="shared" si="4"/>
        <v>0.72586805922792175</v>
      </c>
      <c r="M38" s="21" t="s">
        <v>262</v>
      </c>
      <c r="N38" s="21"/>
    </row>
    <row r="39" spans="1:14" x14ac:dyDescent="0.15">
      <c r="A39" s="21">
        <v>300</v>
      </c>
      <c r="B39" s="21">
        <f t="shared" si="1"/>
        <v>573.15</v>
      </c>
      <c r="C39" s="21">
        <v>101325</v>
      </c>
      <c r="D39" s="21">
        <v>0.92384999999999995</v>
      </c>
      <c r="E39" s="21">
        <v>1061</v>
      </c>
      <c r="F39" s="21">
        <v>871.4</v>
      </c>
      <c r="G39" s="24">
        <f t="shared" si="2"/>
        <v>1.2175809042919441</v>
      </c>
      <c r="H39" s="30">
        <v>2.6959999999999999E-5</v>
      </c>
      <c r="I39" s="28">
        <f t="shared" si="3"/>
        <v>2.9182226551929427E-5</v>
      </c>
      <c r="J39" s="21">
        <v>3.9420000000000004E-2</v>
      </c>
      <c r="K39">
        <f t="shared" si="0"/>
        <v>4.021608340338247E-5</v>
      </c>
      <c r="L39" s="25">
        <f t="shared" si="4"/>
        <v>0.72563571790969039</v>
      </c>
      <c r="M39" s="21" t="s">
        <v>262</v>
      </c>
      <c r="N39" s="21"/>
    </row>
    <row r="40" spans="1:14" x14ac:dyDescent="0.15">
      <c r="A40" s="21">
        <v>320</v>
      </c>
      <c r="B40" s="21">
        <f t="shared" si="1"/>
        <v>593.15</v>
      </c>
      <c r="C40" s="21">
        <v>101325</v>
      </c>
      <c r="D40" s="21">
        <v>0.89263999999999999</v>
      </c>
      <c r="E40" s="21">
        <v>1072</v>
      </c>
      <c r="F40" s="21">
        <v>882.80000000000007</v>
      </c>
      <c r="G40" s="24">
        <f t="shared" si="2"/>
        <v>1.2143180788400543</v>
      </c>
      <c r="H40" s="30">
        <v>2.7739999999999999E-5</v>
      </c>
      <c r="I40" s="28">
        <f t="shared" si="3"/>
        <v>3.1076357770209717E-5</v>
      </c>
      <c r="J40" s="21">
        <v>4.1009999999999998E-2</v>
      </c>
      <c r="K40">
        <f t="shared" si="0"/>
        <v>4.2856691404065881E-5</v>
      </c>
      <c r="L40" s="25">
        <f t="shared" si="4"/>
        <v>0.72512265301146062</v>
      </c>
      <c r="M40" s="21" t="s">
        <v>262</v>
      </c>
      <c r="N40" s="21"/>
    </row>
    <row r="41" spans="1:14" x14ac:dyDescent="0.15">
      <c r="A41" s="21">
        <v>340</v>
      </c>
      <c r="B41" s="21">
        <f t="shared" si="1"/>
        <v>613.15</v>
      </c>
      <c r="C41" s="21">
        <v>101325</v>
      </c>
      <c r="D41" s="21">
        <v>0.86346000000000001</v>
      </c>
      <c r="E41" s="21">
        <v>1083</v>
      </c>
      <c r="F41" s="21">
        <v>893.9</v>
      </c>
      <c r="G41" s="24">
        <f t="shared" si="2"/>
        <v>1.2115449155386508</v>
      </c>
      <c r="H41" s="30">
        <v>2.8499999999999998E-5</v>
      </c>
      <c r="I41" s="28">
        <f t="shared" si="3"/>
        <v>3.3006740323813492E-5</v>
      </c>
      <c r="J41" s="21">
        <v>4.2590000000000003E-2</v>
      </c>
      <c r="K41">
        <f t="shared" si="0"/>
        <v>4.554460709825588E-5</v>
      </c>
      <c r="L41" s="25">
        <f t="shared" si="4"/>
        <v>0.72471237379666575</v>
      </c>
      <c r="M41" s="21" t="s">
        <v>262</v>
      </c>
      <c r="N41" s="21"/>
    </row>
    <row r="42" spans="1:14" x14ac:dyDescent="0.15">
      <c r="A42" s="21">
        <v>360</v>
      </c>
      <c r="B42" s="21">
        <f t="shared" si="1"/>
        <v>633.15</v>
      </c>
      <c r="C42" s="21">
        <v>101325</v>
      </c>
      <c r="D42" s="21">
        <v>0.83613999999999999</v>
      </c>
      <c r="E42" s="21">
        <v>1094</v>
      </c>
      <c r="F42" s="21">
        <v>904.59999999999991</v>
      </c>
      <c r="G42" s="24">
        <f t="shared" si="2"/>
        <v>1.2093743090868894</v>
      </c>
      <c r="H42" s="30">
        <v>2.9249999999999999E-5</v>
      </c>
      <c r="I42" s="28">
        <f t="shared" si="3"/>
        <v>3.4982180017700384E-5</v>
      </c>
      <c r="J42" s="21">
        <v>4.4159999999999998E-2</v>
      </c>
      <c r="K42">
        <f t="shared" si="0"/>
        <v>4.8276162739469331E-5</v>
      </c>
      <c r="L42" s="25">
        <f t="shared" si="4"/>
        <v>0.72462635869565217</v>
      </c>
      <c r="M42" s="21" t="s">
        <v>262</v>
      </c>
      <c r="N42" s="21"/>
    </row>
    <row r="43" spans="1:14" x14ac:dyDescent="0.15">
      <c r="A43" s="21">
        <v>380</v>
      </c>
      <c r="B43" s="21">
        <f t="shared" si="1"/>
        <v>653.15</v>
      </c>
      <c r="C43" s="21">
        <v>101325</v>
      </c>
      <c r="D43" s="21">
        <v>0.8105</v>
      </c>
      <c r="E43" s="21">
        <v>1104</v>
      </c>
      <c r="F43" s="21">
        <v>914.8</v>
      </c>
      <c r="G43" s="24">
        <f t="shared" si="2"/>
        <v>1.2068211630957586</v>
      </c>
      <c r="H43" s="30">
        <v>2.9989999999999996E-5</v>
      </c>
      <c r="I43" s="28">
        <f t="shared" si="3"/>
        <v>3.700185070943861E-5</v>
      </c>
      <c r="J43" s="21">
        <v>4.5710000000000001E-2</v>
      </c>
      <c r="K43">
        <f t="shared" si="0"/>
        <v>5.1084497849779611E-5</v>
      </c>
      <c r="L43" s="25">
        <f t="shared" si="4"/>
        <v>0.72432640560052486</v>
      </c>
      <c r="M43" s="21" t="s">
        <v>262</v>
      </c>
      <c r="N43" s="21"/>
    </row>
    <row r="44" spans="1:14" x14ac:dyDescent="0.15">
      <c r="A44" s="21">
        <v>400</v>
      </c>
      <c r="B44" s="21">
        <f t="shared" si="1"/>
        <v>673.15</v>
      </c>
      <c r="C44" s="21">
        <v>101325</v>
      </c>
      <c r="D44" s="21">
        <v>0.78639000000000003</v>
      </c>
      <c r="E44" s="21">
        <v>1114</v>
      </c>
      <c r="F44" s="21">
        <v>924.8</v>
      </c>
      <c r="G44" s="24">
        <f t="shared" si="2"/>
        <v>1.2045847750865053</v>
      </c>
      <c r="H44" s="30">
        <v>3.0719999999999997E-5</v>
      </c>
      <c r="I44" s="28">
        <f t="shared" si="3"/>
        <v>3.9064586273986184E-5</v>
      </c>
      <c r="J44" s="21">
        <v>4.725E-2</v>
      </c>
      <c r="K44">
        <f t="shared" si="0"/>
        <v>5.3935988152848905E-5</v>
      </c>
      <c r="L44" s="25">
        <f t="shared" si="4"/>
        <v>0.72427682539682525</v>
      </c>
      <c r="M44" s="21" t="s">
        <v>262</v>
      </c>
      <c r="N44" s="21"/>
    </row>
    <row r="45" spans="1:14" x14ac:dyDescent="0.15">
      <c r="A45" s="21">
        <v>425</v>
      </c>
      <c r="B45" s="21">
        <f t="shared" si="1"/>
        <v>698.15</v>
      </c>
      <c r="C45" s="21">
        <v>101325</v>
      </c>
      <c r="D45" s="21">
        <v>0.75819000000000003</v>
      </c>
      <c r="E45" s="21">
        <v>1126</v>
      </c>
      <c r="F45" s="21">
        <v>936.69999999999993</v>
      </c>
      <c r="G45" s="24">
        <f t="shared" si="2"/>
        <v>1.2020924522258996</v>
      </c>
      <c r="H45" s="30">
        <v>3.1609999999999997E-5</v>
      </c>
      <c r="I45" s="28">
        <f t="shared" si="3"/>
        <v>4.1691396615624049E-5</v>
      </c>
      <c r="J45" s="21">
        <v>4.9159999999999995E-2</v>
      </c>
      <c r="K45">
        <f t="shared" si="0"/>
        <v>5.758315172267916E-5</v>
      </c>
      <c r="L45" s="25">
        <f t="shared" si="4"/>
        <v>0.72402074857607812</v>
      </c>
      <c r="M45" s="21" t="s">
        <v>262</v>
      </c>
      <c r="N45" s="21"/>
    </row>
    <row r="46" spans="1:14" x14ac:dyDescent="0.15">
      <c r="A46" s="21">
        <v>450</v>
      </c>
      <c r="B46" s="21">
        <f t="shared" si="1"/>
        <v>723.15</v>
      </c>
      <c r="C46" s="21">
        <v>101325</v>
      </c>
      <c r="D46" s="21">
        <v>0.73194999999999999</v>
      </c>
      <c r="E46" s="21">
        <v>1137</v>
      </c>
      <c r="F46" s="21">
        <v>948</v>
      </c>
      <c r="G46" s="24">
        <f t="shared" si="2"/>
        <v>1.1993670886075949</v>
      </c>
      <c r="H46" s="30">
        <v>3.2490000000000002E-5</v>
      </c>
      <c r="I46" s="28">
        <f t="shared" si="3"/>
        <v>4.4388277887833874E-5</v>
      </c>
      <c r="J46" s="21">
        <v>5.1040000000000002E-2</v>
      </c>
      <c r="K46">
        <f t="shared" si="0"/>
        <v>6.1329409885269912E-5</v>
      </c>
      <c r="L46" s="25">
        <f t="shared" si="4"/>
        <v>0.72376822100313487</v>
      </c>
      <c r="M46" s="21" t="s">
        <v>262</v>
      </c>
      <c r="N46" s="21"/>
    </row>
    <row r="47" spans="1:14" x14ac:dyDescent="0.15">
      <c r="A47" s="21">
        <v>475</v>
      </c>
      <c r="B47" s="21">
        <f t="shared" si="1"/>
        <v>748.15</v>
      </c>
      <c r="C47" s="21">
        <v>101325</v>
      </c>
      <c r="D47" s="21">
        <v>0.70747000000000004</v>
      </c>
      <c r="E47" s="21">
        <v>1148</v>
      </c>
      <c r="F47" s="21">
        <v>958.9</v>
      </c>
      <c r="G47" s="24">
        <f t="shared" si="2"/>
        <v>1.1972051308791323</v>
      </c>
      <c r="H47" s="30">
        <v>3.3349999999999997E-5</v>
      </c>
      <c r="I47" s="28">
        <f t="shared" si="3"/>
        <v>4.7139808048397803E-5</v>
      </c>
      <c r="J47" s="21">
        <v>5.2909999999999999E-2</v>
      </c>
      <c r="K47">
        <f t="shared" si="0"/>
        <v>6.5146013504764895E-5</v>
      </c>
      <c r="L47" s="25">
        <f t="shared" si="4"/>
        <v>0.72360234360234355</v>
      </c>
      <c r="M47" s="21" t="s">
        <v>262</v>
      </c>
      <c r="N47" s="21"/>
    </row>
    <row r="48" spans="1:14" x14ac:dyDescent="0.15">
      <c r="A48" s="21">
        <v>500</v>
      </c>
      <c r="B48" s="21">
        <f t="shared" si="1"/>
        <v>773.15</v>
      </c>
      <c r="C48" s="21">
        <v>101325</v>
      </c>
      <c r="D48" s="21">
        <v>0.68457999999999997</v>
      </c>
      <c r="E48" s="21">
        <v>1159</v>
      </c>
      <c r="F48" s="21">
        <v>969.30000000000007</v>
      </c>
      <c r="G48" s="24">
        <f t="shared" si="2"/>
        <v>1.1957082430620034</v>
      </c>
      <c r="H48" s="30">
        <v>3.4200000000000005E-5</v>
      </c>
      <c r="I48" s="28">
        <f t="shared" si="3"/>
        <v>4.9957638259955016E-5</v>
      </c>
      <c r="J48" s="21">
        <v>5.475E-2</v>
      </c>
      <c r="K48">
        <f t="shared" si="0"/>
        <v>6.9004351773623582E-5</v>
      </c>
      <c r="L48" s="25">
        <f t="shared" si="4"/>
        <v>0.72397808219178095</v>
      </c>
      <c r="M48" s="21" t="s">
        <v>262</v>
      </c>
      <c r="N48" s="21"/>
    </row>
    <row r="49" spans="1:14" x14ac:dyDescent="0.15">
      <c r="A49" s="21">
        <v>550</v>
      </c>
      <c r="B49" s="21">
        <f t="shared" si="1"/>
        <v>823.15</v>
      </c>
      <c r="C49" s="21">
        <v>101325</v>
      </c>
      <c r="D49" s="21">
        <v>0.64295999999999998</v>
      </c>
      <c r="E49" s="21">
        <v>1178</v>
      </c>
      <c r="F49" s="21">
        <v>988.80000000000007</v>
      </c>
      <c r="G49" s="24">
        <f t="shared" si="2"/>
        <v>1.1913430420711972</v>
      </c>
      <c r="H49" s="30">
        <v>3.5840000000000002E-5</v>
      </c>
      <c r="I49" s="28">
        <f t="shared" si="3"/>
        <v>5.5742192360333462E-5</v>
      </c>
      <c r="J49" s="21">
        <v>5.8380000000000001E-2</v>
      </c>
      <c r="K49">
        <f t="shared" si="0"/>
        <v>7.7078782278819545E-5</v>
      </c>
      <c r="L49" s="25">
        <f t="shared" si="4"/>
        <v>0.72318465227817752</v>
      </c>
      <c r="M49" s="21" t="s">
        <v>262</v>
      </c>
      <c r="N49" s="21"/>
    </row>
    <row r="50" spans="1:14" x14ac:dyDescent="0.15">
      <c r="A50" s="21">
        <v>600</v>
      </c>
      <c r="B50" s="21">
        <f t="shared" si="1"/>
        <v>873.15</v>
      </c>
      <c r="C50" s="21">
        <v>101325</v>
      </c>
      <c r="D50" s="21">
        <v>0.60611999999999999</v>
      </c>
      <c r="E50" s="21">
        <v>1196</v>
      </c>
      <c r="F50" s="21">
        <v>1006.9999999999999</v>
      </c>
      <c r="G50" s="24">
        <f t="shared" si="2"/>
        <v>1.1876861966236347</v>
      </c>
      <c r="H50" s="30">
        <v>3.7439999999999994E-5</v>
      </c>
      <c r="I50" s="28">
        <f t="shared" si="3"/>
        <v>6.1769946545238563E-5</v>
      </c>
      <c r="J50" s="21">
        <v>6.1929999999999999E-2</v>
      </c>
      <c r="K50">
        <f t="shared" si="0"/>
        <v>8.5430172993548306E-5</v>
      </c>
      <c r="L50" s="25">
        <f t="shared" si="4"/>
        <v>0.72304601969966076</v>
      </c>
      <c r="M50" s="21" t="s">
        <v>262</v>
      </c>
      <c r="N50" s="21"/>
    </row>
    <row r="51" spans="1:14" x14ac:dyDescent="0.15">
      <c r="A51" s="21">
        <v>650</v>
      </c>
      <c r="B51" s="21">
        <f t="shared" si="1"/>
        <v>923.15</v>
      </c>
      <c r="C51" s="21">
        <v>101325</v>
      </c>
      <c r="D51" s="21">
        <v>0.57328000000000001</v>
      </c>
      <c r="E51" s="21">
        <v>1212</v>
      </c>
      <c r="F51" s="21">
        <v>1022.9999999999999</v>
      </c>
      <c r="G51" s="24">
        <f t="shared" si="2"/>
        <v>1.18475073313783</v>
      </c>
      <c r="H51" s="30">
        <v>3.8979999999999996E-5</v>
      </c>
      <c r="I51" s="28">
        <f t="shared" si="3"/>
        <v>6.7994697181133123E-5</v>
      </c>
      <c r="J51" s="21">
        <v>6.5390000000000004E-2</v>
      </c>
      <c r="K51">
        <f t="shared" si="0"/>
        <v>9.411133340517976E-5</v>
      </c>
      <c r="L51" s="25">
        <f t="shared" si="4"/>
        <v>0.72249212417800879</v>
      </c>
      <c r="M51" s="21" t="s">
        <v>262</v>
      </c>
      <c r="N51" s="21"/>
    </row>
    <row r="52" spans="1:14" x14ac:dyDescent="0.15">
      <c r="A52" s="21">
        <v>700</v>
      </c>
      <c r="B52" s="21">
        <f t="shared" si="1"/>
        <v>973.15</v>
      </c>
      <c r="C52" s="21">
        <v>101325</v>
      </c>
      <c r="D52" s="21">
        <v>0.54381000000000002</v>
      </c>
      <c r="E52" s="21">
        <v>1227</v>
      </c>
      <c r="F52" s="21">
        <v>1038</v>
      </c>
      <c r="G52" s="24">
        <f t="shared" si="2"/>
        <v>1.1820809248554913</v>
      </c>
      <c r="H52" s="30">
        <v>4.0479999999999992E-5</v>
      </c>
      <c r="I52" s="28">
        <f t="shared" si="3"/>
        <v>7.4437763189349207E-5</v>
      </c>
      <c r="J52" s="21">
        <v>6.8780000000000008E-2</v>
      </c>
      <c r="K52">
        <f t="shared" si="0"/>
        <v>1.0307905283628729E-4</v>
      </c>
      <c r="L52" s="25">
        <f t="shared" si="4"/>
        <v>0.72214248328002306</v>
      </c>
      <c r="M52" s="21" t="s">
        <v>262</v>
      </c>
      <c r="N52" s="21"/>
    </row>
    <row r="53" spans="1:14" x14ac:dyDescent="0.15">
      <c r="A53" s="21">
        <v>750</v>
      </c>
      <c r="B53" s="21">
        <f t="shared" si="1"/>
        <v>1023.15</v>
      </c>
      <c r="C53" s="21">
        <v>101325</v>
      </c>
      <c r="D53" s="21">
        <v>0.51722999999999997</v>
      </c>
      <c r="E53" s="21">
        <v>1240</v>
      </c>
      <c r="F53" s="21">
        <v>1051</v>
      </c>
      <c r="G53" s="24">
        <f t="shared" si="2"/>
        <v>1.1798287345385348</v>
      </c>
      <c r="H53" s="30">
        <v>4.193E-5</v>
      </c>
      <c r="I53" s="28">
        <f t="shared" si="3"/>
        <v>8.1066450128569495E-5</v>
      </c>
      <c r="J53" s="21">
        <v>7.2099999999999997E-2</v>
      </c>
      <c r="K53">
        <f t="shared" si="0"/>
        <v>1.124164516565601E-4</v>
      </c>
      <c r="L53" s="25">
        <f t="shared" si="4"/>
        <v>0.72112621359223306</v>
      </c>
      <c r="M53" s="21" t="s">
        <v>262</v>
      </c>
      <c r="N53" s="21"/>
    </row>
    <row r="54" spans="1:14" x14ac:dyDescent="0.15">
      <c r="A54" s="21">
        <v>800</v>
      </c>
      <c r="B54" s="21">
        <f t="shared" si="1"/>
        <v>1073.1500000000001</v>
      </c>
      <c r="C54" s="21">
        <v>101325</v>
      </c>
      <c r="D54" s="21">
        <v>0.49313000000000001</v>
      </c>
      <c r="E54" s="21">
        <v>1253</v>
      </c>
      <c r="F54" s="21">
        <v>1064</v>
      </c>
      <c r="G54" s="24">
        <f t="shared" si="2"/>
        <v>1.1776315789473684</v>
      </c>
      <c r="H54" s="30">
        <v>4.3340000000000002E-5</v>
      </c>
      <c r="I54" s="28">
        <f t="shared" si="3"/>
        <v>8.7887575284407765E-5</v>
      </c>
      <c r="J54" s="21">
        <v>7.5329999999999994E-2</v>
      </c>
      <c r="K54">
        <f t="shared" si="0"/>
        <v>1.2191453103551818E-4</v>
      </c>
      <c r="L54" s="25">
        <f t="shared" si="4"/>
        <v>0.72089499535377677</v>
      </c>
      <c r="M54" s="21" t="s">
        <v>262</v>
      </c>
      <c r="N54" s="21"/>
    </row>
    <row r="55" spans="1:14" x14ac:dyDescent="0.15">
      <c r="A55" s="21">
        <v>850</v>
      </c>
      <c r="B55" s="21">
        <f t="shared" si="1"/>
        <v>1123.1500000000001</v>
      </c>
      <c r="C55" s="21">
        <v>101325</v>
      </c>
      <c r="D55" s="21">
        <v>0.47116999999999998</v>
      </c>
      <c r="E55" s="21">
        <v>1264</v>
      </c>
      <c r="F55" s="21">
        <v>1075</v>
      </c>
      <c r="G55" s="24">
        <f t="shared" si="2"/>
        <v>1.175813953488372</v>
      </c>
      <c r="H55" s="30">
        <v>4.4719999999999999E-5</v>
      </c>
      <c r="I55" s="28">
        <f t="shared" si="3"/>
        <v>9.4912664218859441E-5</v>
      </c>
      <c r="J55" s="21">
        <v>7.85E-2</v>
      </c>
      <c r="K55">
        <f t="shared" si="0"/>
        <v>1.3180896572308689E-4</v>
      </c>
      <c r="L55" s="25">
        <f t="shared" si="4"/>
        <v>0.72007745222929931</v>
      </c>
      <c r="M55" s="21" t="s">
        <v>262</v>
      </c>
      <c r="N55" s="21"/>
    </row>
    <row r="56" spans="1:14" x14ac:dyDescent="0.15">
      <c r="A56" s="21">
        <v>900</v>
      </c>
      <c r="B56" s="21">
        <f t="shared" si="1"/>
        <v>1173.1500000000001</v>
      </c>
      <c r="C56" s="21">
        <v>101325</v>
      </c>
      <c r="D56" s="21">
        <v>0.45108999999999999</v>
      </c>
      <c r="E56" s="21">
        <v>1275</v>
      </c>
      <c r="F56" s="21">
        <v>1086</v>
      </c>
      <c r="G56" s="24">
        <f t="shared" si="2"/>
        <v>1.1740331491712708</v>
      </c>
      <c r="H56" s="30">
        <v>4.6060000000000003E-5</v>
      </c>
      <c r="I56" s="28">
        <f t="shared" si="3"/>
        <v>1.0210822673967501E-4</v>
      </c>
      <c r="J56" s="21">
        <v>8.159000000000001E-2</v>
      </c>
      <c r="K56">
        <f t="shared" si="0"/>
        <v>1.4186117374081692E-4</v>
      </c>
      <c r="L56" s="25">
        <f t="shared" si="4"/>
        <v>0.71977570780732925</v>
      </c>
      <c r="M56" s="21" t="s">
        <v>262</v>
      </c>
      <c r="N56" s="21"/>
    </row>
    <row r="57" spans="1:14" x14ac:dyDescent="0.15">
      <c r="A57" s="21">
        <v>-55</v>
      </c>
      <c r="B57" s="21">
        <f t="shared" si="1"/>
        <v>218.14999999999998</v>
      </c>
      <c r="C57" s="21">
        <v>506625</v>
      </c>
      <c r="D57" s="21">
        <v>13.12</v>
      </c>
      <c r="E57" s="21">
        <v>898.9</v>
      </c>
      <c r="F57" s="21">
        <v>626.6</v>
      </c>
      <c r="G57" s="24">
        <f t="shared" si="2"/>
        <v>1.4345675071816151</v>
      </c>
      <c r="H57" s="30">
        <v>1.1029999999999999E-5</v>
      </c>
      <c r="I57" s="28">
        <f t="shared" si="3"/>
        <v>8.4070121951219514E-7</v>
      </c>
      <c r="J57" s="21">
        <v>1.1090000000000001E-2</v>
      </c>
      <c r="K57">
        <f t="shared" si="0"/>
        <v>9.4034307514061922E-7</v>
      </c>
      <c r="L57" s="25">
        <f t="shared" si="4"/>
        <v>0.89403669972948585</v>
      </c>
      <c r="M57" s="21" t="s">
        <v>262</v>
      </c>
      <c r="N57" s="21"/>
    </row>
    <row r="58" spans="1:14" x14ac:dyDescent="0.15">
      <c r="A58" s="21">
        <v>-50</v>
      </c>
      <c r="B58" s="21">
        <f t="shared" si="1"/>
        <v>223.14999999999998</v>
      </c>
      <c r="C58" s="21">
        <v>506625</v>
      </c>
      <c r="D58" s="21">
        <v>12.74</v>
      </c>
      <c r="E58" s="21">
        <v>889.4</v>
      </c>
      <c r="F58" s="21">
        <v>625.70000000000005</v>
      </c>
      <c r="G58" s="24">
        <f t="shared" si="2"/>
        <v>1.4214479782643439</v>
      </c>
      <c r="H58" s="30">
        <v>1.1269999999999999E-5</v>
      </c>
      <c r="I58" s="28">
        <f t="shared" si="3"/>
        <v>8.8461538461538455E-7</v>
      </c>
      <c r="J58" s="21">
        <v>1.14E-2</v>
      </c>
      <c r="K58">
        <f t="shared" si="0"/>
        <v>1.0060933958264421E-6</v>
      </c>
      <c r="L58" s="25">
        <f t="shared" si="4"/>
        <v>0.87925771929824548</v>
      </c>
      <c r="M58" s="21" t="s">
        <v>262</v>
      </c>
      <c r="N58" s="21"/>
    </row>
    <row r="59" spans="1:14" x14ac:dyDescent="0.15">
      <c r="A59" s="21">
        <v>-40</v>
      </c>
      <c r="B59" s="21">
        <f t="shared" si="1"/>
        <v>233.14999999999998</v>
      </c>
      <c r="C59" s="21">
        <v>506625</v>
      </c>
      <c r="D59" s="21">
        <v>12.06</v>
      </c>
      <c r="E59" s="21">
        <v>875.6</v>
      </c>
      <c r="F59" s="21">
        <v>625.80000000000007</v>
      </c>
      <c r="G59" s="24">
        <f t="shared" si="2"/>
        <v>1.3991690635985936</v>
      </c>
      <c r="H59" s="30">
        <v>1.1769999999999999E-5</v>
      </c>
      <c r="I59" s="28">
        <f t="shared" si="3"/>
        <v>9.759535655058041E-7</v>
      </c>
      <c r="J59" s="21">
        <v>1.2039999999999999E-2</v>
      </c>
      <c r="K59">
        <f t="shared" si="0"/>
        <v>1.1401800196520063E-6</v>
      </c>
      <c r="L59" s="25">
        <f t="shared" si="4"/>
        <v>0.85596445182724257</v>
      </c>
      <c r="M59" s="21" t="s">
        <v>262</v>
      </c>
      <c r="N59" s="21"/>
    </row>
    <row r="60" spans="1:14" x14ac:dyDescent="0.15">
      <c r="A60" s="21">
        <v>-30</v>
      </c>
      <c r="B60" s="21">
        <f t="shared" si="1"/>
        <v>243.14999999999998</v>
      </c>
      <c r="C60" s="21">
        <v>506625</v>
      </c>
      <c r="D60" s="21">
        <v>11.47</v>
      </c>
      <c r="E60" s="21">
        <v>868.19999999999993</v>
      </c>
      <c r="F60" s="21">
        <v>628.70000000000005</v>
      </c>
      <c r="G60" s="24">
        <f t="shared" si="2"/>
        <v>1.3809448067440748</v>
      </c>
      <c r="H60" s="30">
        <v>1.2269999999999999E-5</v>
      </c>
      <c r="I60" s="28">
        <f t="shared" si="3"/>
        <v>1.0697471665213599E-6</v>
      </c>
      <c r="J60" s="21">
        <v>1.2710000000000001E-2</v>
      </c>
      <c r="K60">
        <f t="shared" si="0"/>
        <v>1.2763281595347941E-6</v>
      </c>
      <c r="L60" s="25">
        <f t="shared" si="4"/>
        <v>0.8381442958300549</v>
      </c>
      <c r="M60" s="21" t="s">
        <v>262</v>
      </c>
      <c r="N60" s="21"/>
    </row>
    <row r="61" spans="1:14" x14ac:dyDescent="0.15">
      <c r="A61" s="21">
        <v>-20</v>
      </c>
      <c r="B61" s="21">
        <f t="shared" si="1"/>
        <v>253.14999999999998</v>
      </c>
      <c r="C61" s="21">
        <v>506625</v>
      </c>
      <c r="D61" s="21">
        <v>10.94</v>
      </c>
      <c r="E61" s="21">
        <v>865.3</v>
      </c>
      <c r="F61" s="21">
        <v>633.6</v>
      </c>
      <c r="G61" s="24">
        <f t="shared" si="2"/>
        <v>1.3656881313131313</v>
      </c>
      <c r="H61" s="30">
        <v>1.277E-5</v>
      </c>
      <c r="I61" s="28">
        <f t="shared" si="3"/>
        <v>1.1672760511882997E-6</v>
      </c>
      <c r="J61" s="21">
        <v>1.341E-2</v>
      </c>
      <c r="K61">
        <f t="shared" si="0"/>
        <v>1.4165918932914391E-6</v>
      </c>
      <c r="L61" s="25">
        <f t="shared" si="4"/>
        <v>0.82400305741983593</v>
      </c>
      <c r="M61" s="21" t="s">
        <v>262</v>
      </c>
      <c r="N61" s="21"/>
    </row>
    <row r="62" spans="1:14" x14ac:dyDescent="0.15">
      <c r="A62" s="21">
        <v>-10</v>
      </c>
      <c r="B62" s="21">
        <f t="shared" si="1"/>
        <v>263.14999999999998</v>
      </c>
      <c r="C62" s="21">
        <v>506625</v>
      </c>
      <c r="D62" s="21">
        <v>10.46</v>
      </c>
      <c r="E62" s="21">
        <v>865.6</v>
      </c>
      <c r="F62" s="21">
        <v>639.9</v>
      </c>
      <c r="G62" s="24">
        <f t="shared" si="2"/>
        <v>1.3527113611501798</v>
      </c>
      <c r="H62" s="30">
        <v>1.3259999999999998E-5</v>
      </c>
      <c r="I62" s="28">
        <f t="shared" si="3"/>
        <v>1.2676864244741871E-6</v>
      </c>
      <c r="J62" s="21">
        <v>1.4140000000000002E-2</v>
      </c>
      <c r="K62">
        <f t="shared" si="0"/>
        <v>1.5617103091435378E-6</v>
      </c>
      <c r="L62" s="25">
        <f t="shared" si="4"/>
        <v>0.81172956152758113</v>
      </c>
      <c r="M62" s="21" t="s">
        <v>262</v>
      </c>
      <c r="N62" s="21"/>
    </row>
    <row r="63" spans="1:14" x14ac:dyDescent="0.15">
      <c r="A63" s="21">
        <v>0</v>
      </c>
      <c r="B63" s="21">
        <f t="shared" si="1"/>
        <v>273.14999999999998</v>
      </c>
      <c r="C63" s="21">
        <v>506625</v>
      </c>
      <c r="D63" s="21">
        <v>10.029999999999999</v>
      </c>
      <c r="E63" s="21">
        <v>868.1</v>
      </c>
      <c r="F63" s="21">
        <v>647.20000000000005</v>
      </c>
      <c r="G63" s="24">
        <f t="shared" si="2"/>
        <v>1.3413164400494437</v>
      </c>
      <c r="H63" s="30">
        <v>1.3749999999999999E-5</v>
      </c>
      <c r="I63" s="28">
        <f t="shared" si="3"/>
        <v>1.3708873379860418E-6</v>
      </c>
      <c r="J63" s="21">
        <v>1.489E-2</v>
      </c>
      <c r="K63">
        <f t="shared" si="0"/>
        <v>1.7101098501523424E-6</v>
      </c>
      <c r="L63" s="25">
        <f t="shared" si="4"/>
        <v>0.80163700470114163</v>
      </c>
      <c r="M63" s="21" t="s">
        <v>262</v>
      </c>
      <c r="N63" s="21"/>
    </row>
    <row r="64" spans="1:14" x14ac:dyDescent="0.15">
      <c r="A64" s="21">
        <v>10</v>
      </c>
      <c r="B64" s="21">
        <f t="shared" si="1"/>
        <v>283.14999999999998</v>
      </c>
      <c r="C64" s="21">
        <v>506625</v>
      </c>
      <c r="D64" s="21">
        <v>9.6370000000000005</v>
      </c>
      <c r="E64" s="21">
        <v>872</v>
      </c>
      <c r="F64" s="21">
        <v>655.1</v>
      </c>
      <c r="G64" s="24">
        <f t="shared" si="2"/>
        <v>1.3310944893909327</v>
      </c>
      <c r="H64" s="30">
        <v>1.4239999999999999E-5</v>
      </c>
      <c r="I64" s="28">
        <f t="shared" si="3"/>
        <v>1.4776382691709036E-6</v>
      </c>
      <c r="J64" s="21">
        <v>1.5650000000000001E-2</v>
      </c>
      <c r="K64">
        <f t="shared" si="0"/>
        <v>1.8623272498103164E-6</v>
      </c>
      <c r="L64" s="25">
        <f t="shared" si="4"/>
        <v>0.79343642172523954</v>
      </c>
      <c r="M64" s="21" t="s">
        <v>262</v>
      </c>
      <c r="N64" s="21"/>
    </row>
    <row r="65" spans="1:14" x14ac:dyDescent="0.15">
      <c r="A65" s="21">
        <v>20</v>
      </c>
      <c r="B65" s="21">
        <f t="shared" si="1"/>
        <v>293.14999999999998</v>
      </c>
      <c r="C65" s="21">
        <v>506625</v>
      </c>
      <c r="D65" s="21">
        <v>9.2759999999999998</v>
      </c>
      <c r="E65" s="21">
        <v>877</v>
      </c>
      <c r="F65" s="21">
        <v>663.3</v>
      </c>
      <c r="G65" s="24">
        <f t="shared" si="2"/>
        <v>1.3221769938187851</v>
      </c>
      <c r="H65" s="30">
        <v>1.473E-5</v>
      </c>
      <c r="I65" s="28">
        <f t="shared" si="3"/>
        <v>1.5879689521345407E-6</v>
      </c>
      <c r="J65" s="21">
        <v>1.6440000000000003E-2</v>
      </c>
      <c r="K65">
        <f t="shared" si="0"/>
        <v>2.0208844393373275E-6</v>
      </c>
      <c r="L65" s="25">
        <f t="shared" si="4"/>
        <v>0.78577919708029176</v>
      </c>
      <c r="M65" s="21" t="s">
        <v>262</v>
      </c>
      <c r="N65" s="21"/>
    </row>
    <row r="66" spans="1:14" x14ac:dyDescent="0.15">
      <c r="A66" s="21">
        <v>30</v>
      </c>
      <c r="B66" s="21">
        <f t="shared" si="1"/>
        <v>303.14999999999998</v>
      </c>
      <c r="C66" s="21">
        <v>506625</v>
      </c>
      <c r="D66" s="21">
        <v>8.9440000000000008</v>
      </c>
      <c r="E66" s="21">
        <v>882.9</v>
      </c>
      <c r="F66" s="21">
        <v>671.90000000000009</v>
      </c>
      <c r="G66" s="24">
        <f t="shared" si="2"/>
        <v>1.3140348266111026</v>
      </c>
      <c r="H66" s="30">
        <v>1.521E-5</v>
      </c>
      <c r="I66" s="28">
        <f t="shared" si="3"/>
        <v>1.700581395348837E-6</v>
      </c>
      <c r="J66" s="21">
        <v>1.7230000000000002E-2</v>
      </c>
      <c r="K66">
        <f t="shared" si="0"/>
        <v>2.1819358104117371E-6</v>
      </c>
      <c r="L66" s="25">
        <f t="shared" si="4"/>
        <v>0.77939112013929179</v>
      </c>
      <c r="M66" s="21" t="s">
        <v>262</v>
      </c>
      <c r="N66" s="21"/>
    </row>
    <row r="67" spans="1:14" x14ac:dyDescent="0.15">
      <c r="A67" s="21">
        <v>40</v>
      </c>
      <c r="B67" s="21">
        <f t="shared" si="1"/>
        <v>313.14999999999998</v>
      </c>
      <c r="C67" s="21">
        <v>506625</v>
      </c>
      <c r="D67" s="21">
        <v>8.6359999999999992</v>
      </c>
      <c r="E67" s="21">
        <v>889.2</v>
      </c>
      <c r="F67" s="21">
        <v>680.5</v>
      </c>
      <c r="G67" s="24">
        <f t="shared" si="2"/>
        <v>1.3066862601028657</v>
      </c>
      <c r="H67" s="30">
        <v>1.5689999999999997E-5</v>
      </c>
      <c r="I67" s="28">
        <f t="shared" si="3"/>
        <v>1.8168133395090318E-6</v>
      </c>
      <c r="J67" s="21">
        <v>1.804E-2</v>
      </c>
      <c r="K67">
        <f t="shared" si="0"/>
        <v>2.3492240893084364E-6</v>
      </c>
      <c r="L67" s="25">
        <f t="shared" si="4"/>
        <v>0.77336740576496654</v>
      </c>
      <c r="M67" s="21" t="s">
        <v>262</v>
      </c>
      <c r="N67" s="21"/>
    </row>
    <row r="68" spans="1:14" x14ac:dyDescent="0.15">
      <c r="A68" s="21">
        <v>50</v>
      </c>
      <c r="B68" s="21">
        <f t="shared" si="1"/>
        <v>323.14999999999998</v>
      </c>
      <c r="C68" s="21">
        <v>506625</v>
      </c>
      <c r="D68" s="21">
        <v>8.35</v>
      </c>
      <c r="E68" s="21">
        <v>896</v>
      </c>
      <c r="F68" s="21">
        <v>689.2</v>
      </c>
      <c r="G68" s="24">
        <f t="shared" si="2"/>
        <v>1.3000580383052813</v>
      </c>
      <c r="H68" s="30">
        <v>1.6169999999999999E-5</v>
      </c>
      <c r="I68" s="28">
        <f t="shared" si="3"/>
        <v>1.9365269461077842E-6</v>
      </c>
      <c r="J68" s="21">
        <v>1.8859999999999998E-2</v>
      </c>
      <c r="K68">
        <f t="shared" si="0"/>
        <v>2.5208511548331907E-6</v>
      </c>
      <c r="L68" s="25">
        <f t="shared" si="4"/>
        <v>0.76820360551431599</v>
      </c>
      <c r="M68" s="21" t="s">
        <v>262</v>
      </c>
      <c r="N68" s="21"/>
    </row>
    <row r="69" spans="1:14" x14ac:dyDescent="0.15">
      <c r="A69" s="21">
        <v>60</v>
      </c>
      <c r="B69" s="21">
        <f t="shared" si="1"/>
        <v>333.15</v>
      </c>
      <c r="C69" s="21">
        <v>506625</v>
      </c>
      <c r="D69" s="21">
        <v>8.0839999999999996</v>
      </c>
      <c r="E69" s="21">
        <v>903</v>
      </c>
      <c r="F69" s="21">
        <v>697.9</v>
      </c>
      <c r="G69" s="24">
        <f t="shared" si="2"/>
        <v>1.2938816449348045</v>
      </c>
      <c r="H69" s="30">
        <v>1.664E-5</v>
      </c>
      <c r="I69" s="28">
        <f t="shared" si="3"/>
        <v>2.058386937159822E-6</v>
      </c>
      <c r="J69" s="21">
        <v>1.968E-2</v>
      </c>
      <c r="K69">
        <f t="shared" si="0"/>
        <v>2.6959450684753607E-6</v>
      </c>
      <c r="L69" s="25">
        <f t="shared" si="4"/>
        <v>0.76351219512195123</v>
      </c>
      <c r="M69" s="21" t="s">
        <v>262</v>
      </c>
      <c r="N69" s="21"/>
    </row>
    <row r="70" spans="1:14" x14ac:dyDescent="0.15">
      <c r="A70" s="21">
        <v>80</v>
      </c>
      <c r="B70" s="21">
        <f t="shared" si="1"/>
        <v>353.15</v>
      </c>
      <c r="C70" s="21">
        <v>506625</v>
      </c>
      <c r="D70" s="21">
        <v>7.6020000000000003</v>
      </c>
      <c r="E70" s="21">
        <v>917.5</v>
      </c>
      <c r="F70" s="21">
        <v>715.09999999999991</v>
      </c>
      <c r="G70" s="24">
        <f t="shared" si="2"/>
        <v>1.2830373374353239</v>
      </c>
      <c r="H70" s="30">
        <v>1.7579999999999998E-5</v>
      </c>
      <c r="I70" s="28">
        <f t="shared" si="3"/>
        <v>2.3125493291239146E-6</v>
      </c>
      <c r="J70" s="21">
        <v>2.1340000000000001E-2</v>
      </c>
      <c r="K70">
        <f t="shared" si="0"/>
        <v>3.0595705848238707E-6</v>
      </c>
      <c r="L70" s="25">
        <f t="shared" si="4"/>
        <v>0.75584114339268971</v>
      </c>
      <c r="M70" s="21" t="s">
        <v>262</v>
      </c>
      <c r="N70" s="21"/>
    </row>
    <row r="71" spans="1:14" x14ac:dyDescent="0.15">
      <c r="A71" s="21">
        <v>100</v>
      </c>
      <c r="B71" s="21">
        <f t="shared" si="1"/>
        <v>373.15</v>
      </c>
      <c r="C71" s="21">
        <v>506625</v>
      </c>
      <c r="D71" s="21">
        <v>7.1760000000000002</v>
      </c>
      <c r="E71" s="21">
        <v>932.30000000000007</v>
      </c>
      <c r="F71" s="21">
        <v>732</v>
      </c>
      <c r="G71" s="24">
        <f t="shared" si="2"/>
        <v>1.2736338797814208</v>
      </c>
      <c r="H71" s="30">
        <v>1.8499999999999999E-5</v>
      </c>
      <c r="I71" s="28">
        <f t="shared" si="3"/>
        <v>2.5780379041248603E-6</v>
      </c>
      <c r="J71" s="21">
        <v>2.3019999999999999E-2</v>
      </c>
      <c r="K71">
        <f t="shared" si="0"/>
        <v>3.440861603703383E-6</v>
      </c>
      <c r="L71" s="25">
        <f t="shared" si="4"/>
        <v>0.74924196350999139</v>
      </c>
      <c r="M71" s="21" t="s">
        <v>262</v>
      </c>
      <c r="N71" s="21"/>
    </row>
    <row r="72" spans="1:14" x14ac:dyDescent="0.15">
      <c r="A72" s="21">
        <v>150</v>
      </c>
      <c r="B72" s="21">
        <f t="shared" si="1"/>
        <v>423.15</v>
      </c>
      <c r="C72" s="21">
        <v>506625</v>
      </c>
      <c r="D72" s="26">
        <v>6.3010000000000002</v>
      </c>
      <c r="E72" s="21">
        <v>968.8</v>
      </c>
      <c r="F72" s="21">
        <v>771.9</v>
      </c>
      <c r="G72" s="24">
        <f t="shared" si="2"/>
        <v>1.2550848555512373</v>
      </c>
      <c r="H72" s="33">
        <v>2.075E-5</v>
      </c>
      <c r="I72" s="28">
        <f t="shared" si="3"/>
        <v>3.2931280749087446E-6</v>
      </c>
      <c r="J72" s="26">
        <v>2.7220000000000001E-2</v>
      </c>
      <c r="K72">
        <f t="shared" ref="K72:K135" si="5">J72/E72/D72</f>
        <v>4.4590722692097553E-6</v>
      </c>
      <c r="L72" s="25">
        <f t="shared" si="4"/>
        <v>0.73852314474650982</v>
      </c>
      <c r="M72" s="21" t="s">
        <v>262</v>
      </c>
      <c r="N72" s="21"/>
    </row>
    <row r="73" spans="1:14" x14ac:dyDescent="0.15">
      <c r="A73" s="21">
        <v>200</v>
      </c>
      <c r="B73" s="21">
        <f t="shared" ref="B73:B136" si="6">A73+273.15</f>
        <v>473.15</v>
      </c>
      <c r="C73" s="21">
        <v>506625</v>
      </c>
      <c r="D73" s="26">
        <v>5.62</v>
      </c>
      <c r="E73" s="21">
        <v>1002.9999999999999</v>
      </c>
      <c r="F73" s="21">
        <v>808.5</v>
      </c>
      <c r="G73" s="24">
        <f t="shared" ref="G73:G136" si="7">E73/F73</f>
        <v>1.240568954854669</v>
      </c>
      <c r="H73" s="33">
        <v>2.2909999999999999E-5</v>
      </c>
      <c r="I73" s="28">
        <f t="shared" ref="I73:I136" si="8">H73/D73</f>
        <v>4.076512455516014E-6</v>
      </c>
      <c r="J73" s="26">
        <v>3.1390000000000001E-2</v>
      </c>
      <c r="K73">
        <f t="shared" si="5"/>
        <v>5.5687031432393213E-6</v>
      </c>
      <c r="L73" s="25">
        <f t="shared" ref="L73:L136" si="9">H73*E73/J73</f>
        <v>0.73203982159923531</v>
      </c>
      <c r="M73" s="21" t="s">
        <v>262</v>
      </c>
      <c r="N73" s="21"/>
    </row>
    <row r="74" spans="1:14" x14ac:dyDescent="0.15">
      <c r="A74" s="21">
        <v>300</v>
      </c>
      <c r="B74" s="21">
        <f t="shared" si="6"/>
        <v>573.15</v>
      </c>
      <c r="C74" s="21">
        <v>506625</v>
      </c>
      <c r="D74" s="26">
        <v>4.6260000000000003</v>
      </c>
      <c r="E74" s="21">
        <v>1065</v>
      </c>
      <c r="F74" s="21">
        <v>872.1</v>
      </c>
      <c r="G74" s="24">
        <f t="shared" si="7"/>
        <v>1.2211902304781561</v>
      </c>
      <c r="H74" s="33">
        <v>2.6979999999999999E-5</v>
      </c>
      <c r="I74" s="28">
        <f t="shared" si="8"/>
        <v>5.8322524859489831E-6</v>
      </c>
      <c r="J74" s="26">
        <v>3.9509999999999997E-2</v>
      </c>
      <c r="K74">
        <f t="shared" si="5"/>
        <v>8.0195831278200962E-6</v>
      </c>
      <c r="L74" s="25">
        <f t="shared" si="9"/>
        <v>0.72725132877752463</v>
      </c>
      <c r="M74" s="21" t="s">
        <v>262</v>
      </c>
      <c r="N74" s="21"/>
    </row>
    <row r="75" spans="1:14" x14ac:dyDescent="0.15">
      <c r="A75" s="21">
        <v>400</v>
      </c>
      <c r="B75" s="21">
        <f t="shared" si="6"/>
        <v>673.15</v>
      </c>
      <c r="C75" s="21">
        <v>506625</v>
      </c>
      <c r="D75" s="26">
        <v>3.9329999999999998</v>
      </c>
      <c r="E75" s="21">
        <v>1116</v>
      </c>
      <c r="F75" s="21">
        <v>925.2</v>
      </c>
      <c r="G75" s="24">
        <f t="shared" si="7"/>
        <v>1.2062256809338521</v>
      </c>
      <c r="H75" s="33">
        <v>3.0729999999999999E-5</v>
      </c>
      <c r="I75" s="28">
        <f t="shared" si="8"/>
        <v>7.8133740147470123E-6</v>
      </c>
      <c r="J75" s="26">
        <v>4.7329999999999997E-2</v>
      </c>
      <c r="K75">
        <f t="shared" si="5"/>
        <v>1.0783217458742175E-5</v>
      </c>
      <c r="L75" s="25">
        <f t="shared" si="9"/>
        <v>0.72458652017747738</v>
      </c>
      <c r="M75" s="21" t="s">
        <v>262</v>
      </c>
      <c r="N75" s="21"/>
    </row>
    <row r="76" spans="1:14" x14ac:dyDescent="0.15">
      <c r="A76" s="21">
        <v>500</v>
      </c>
      <c r="B76" s="21">
        <f t="shared" si="6"/>
        <v>773.15</v>
      </c>
      <c r="C76" s="21">
        <v>506625</v>
      </c>
      <c r="D76" s="26">
        <v>3.4220000000000002</v>
      </c>
      <c r="E76" s="21">
        <v>1160</v>
      </c>
      <c r="F76" s="21">
        <v>969.6</v>
      </c>
      <c r="G76" s="24">
        <f t="shared" si="7"/>
        <v>1.1963696369636962</v>
      </c>
      <c r="H76" s="33">
        <v>3.4209999999999999E-5</v>
      </c>
      <c r="I76" s="28">
        <f t="shared" si="8"/>
        <v>9.9970777323202798E-6</v>
      </c>
      <c r="J76" s="26">
        <v>5.4820000000000001E-2</v>
      </c>
      <c r="K76">
        <f t="shared" si="5"/>
        <v>1.3810233982950079E-5</v>
      </c>
      <c r="L76" s="25">
        <f t="shared" si="9"/>
        <v>0.72388909157241876</v>
      </c>
      <c r="M76" s="21" t="s">
        <v>262</v>
      </c>
      <c r="N76" s="21"/>
    </row>
    <row r="77" spans="1:14" x14ac:dyDescent="0.15">
      <c r="A77" s="21">
        <v>600</v>
      </c>
      <c r="B77" s="21">
        <f t="shared" si="6"/>
        <v>873.15</v>
      </c>
      <c r="C77" s="21">
        <v>506625</v>
      </c>
      <c r="D77" s="26">
        <v>3.0289999999999999</v>
      </c>
      <c r="E77" s="21">
        <v>1197</v>
      </c>
      <c r="F77" s="21">
        <v>1006.9999999999999</v>
      </c>
      <c r="G77" s="24">
        <f t="shared" si="7"/>
        <v>1.188679245283019</v>
      </c>
      <c r="H77" s="33">
        <v>3.7450000000000002E-5</v>
      </c>
      <c r="I77" s="28">
        <f t="shared" si="8"/>
        <v>1.2363816441069662E-5</v>
      </c>
      <c r="J77" s="26">
        <v>6.1990000000000003E-2</v>
      </c>
      <c r="K77">
        <f t="shared" si="5"/>
        <v>1.709732678786214E-5</v>
      </c>
      <c r="L77" s="25">
        <f t="shared" si="9"/>
        <v>0.7231432489111147</v>
      </c>
      <c r="M77" s="21" t="s">
        <v>262</v>
      </c>
      <c r="N77" s="21"/>
    </row>
    <row r="78" spans="1:14" x14ac:dyDescent="0.15">
      <c r="A78" s="21">
        <v>700</v>
      </c>
      <c r="B78" s="21">
        <f t="shared" si="6"/>
        <v>973.15</v>
      </c>
      <c r="C78" s="21">
        <v>506625</v>
      </c>
      <c r="D78" s="26">
        <v>2.7170000000000001</v>
      </c>
      <c r="E78" s="21">
        <v>1228</v>
      </c>
      <c r="F78" s="21">
        <v>1038</v>
      </c>
      <c r="G78" s="24">
        <f t="shared" si="7"/>
        <v>1.1830443159922928</v>
      </c>
      <c r="H78" s="33">
        <v>4.049E-5</v>
      </c>
      <c r="I78" s="28">
        <f t="shared" si="8"/>
        <v>1.4902465955097534E-5</v>
      </c>
      <c r="J78" s="26">
        <v>6.8839999999999998E-2</v>
      </c>
      <c r="K78">
        <f t="shared" si="5"/>
        <v>2.063254763409058E-5</v>
      </c>
      <c r="L78" s="25">
        <f t="shared" si="9"/>
        <v>0.72227948866937819</v>
      </c>
      <c r="M78" s="21" t="s">
        <v>262</v>
      </c>
      <c r="N78" s="21"/>
    </row>
    <row r="79" spans="1:14" x14ac:dyDescent="0.15">
      <c r="A79" s="21">
        <v>800</v>
      </c>
      <c r="B79" s="21">
        <f t="shared" si="6"/>
        <v>1073.1500000000001</v>
      </c>
      <c r="C79" s="21">
        <v>506625</v>
      </c>
      <c r="D79" s="26">
        <v>2.464</v>
      </c>
      <c r="E79" s="26">
        <v>1254</v>
      </c>
      <c r="F79" s="26">
        <v>1064</v>
      </c>
      <c r="G79" s="24">
        <f t="shared" si="7"/>
        <v>1.1785714285714286</v>
      </c>
      <c r="H79" s="33">
        <v>4.3349999999999997E-5</v>
      </c>
      <c r="I79" s="28">
        <f t="shared" si="8"/>
        <v>1.7593344155844156E-5</v>
      </c>
      <c r="J79" s="26">
        <v>7.5380000000000003E-2</v>
      </c>
      <c r="K79">
        <f t="shared" si="5"/>
        <v>2.4395958905528284E-5</v>
      </c>
      <c r="L79" s="25">
        <f t="shared" si="9"/>
        <v>0.72115813213053859</v>
      </c>
      <c r="M79" s="21" t="s">
        <v>262</v>
      </c>
      <c r="N79" s="21"/>
    </row>
    <row r="80" spans="1:14" x14ac:dyDescent="0.15">
      <c r="A80" s="21">
        <v>900</v>
      </c>
      <c r="B80" s="21">
        <f t="shared" si="6"/>
        <v>1173.1500000000001</v>
      </c>
      <c r="C80" s="21">
        <v>506625</v>
      </c>
      <c r="D80" s="26">
        <v>2.2530000000000001</v>
      </c>
      <c r="E80" s="26">
        <v>1276</v>
      </c>
      <c r="F80" s="26">
        <v>1086</v>
      </c>
      <c r="G80" s="24">
        <f t="shared" si="7"/>
        <v>1.1749539594843463</v>
      </c>
      <c r="H80" s="33">
        <v>4.6060000000000003E-5</v>
      </c>
      <c r="I80" s="28">
        <f t="shared" si="8"/>
        <v>2.0443852640923215E-5</v>
      </c>
      <c r="J80" s="26">
        <v>8.1640000000000004E-2</v>
      </c>
      <c r="K80">
        <f t="shared" si="5"/>
        <v>2.8398220693551055E-5</v>
      </c>
      <c r="L80" s="25">
        <f t="shared" si="9"/>
        <v>0.71989906908378243</v>
      </c>
      <c r="M80" s="21" t="s">
        <v>262</v>
      </c>
      <c r="N80" s="21"/>
    </row>
    <row r="81" spans="1:14" x14ac:dyDescent="0.15">
      <c r="A81" s="21">
        <v>-55</v>
      </c>
      <c r="B81" s="21">
        <f t="shared" si="6"/>
        <v>218.14999999999998</v>
      </c>
      <c r="C81" s="21">
        <v>1013250</v>
      </c>
      <c r="D81" s="21">
        <v>1173.8</v>
      </c>
      <c r="E81" s="21">
        <v>1954</v>
      </c>
      <c r="F81" s="21">
        <v>973</v>
      </c>
      <c r="G81" s="24">
        <f t="shared" si="7"/>
        <v>2.0082219938335046</v>
      </c>
      <c r="H81" s="30">
        <v>2.5080000000000002E-4</v>
      </c>
      <c r="I81" s="28">
        <f t="shared" si="8"/>
        <v>2.136650195944795E-7</v>
      </c>
      <c r="J81" s="21">
        <v>0.1789</v>
      </c>
      <c r="K81">
        <f t="shared" si="5"/>
        <v>7.7999474364637819E-8</v>
      </c>
      <c r="L81" s="25">
        <f t="shared" si="9"/>
        <v>2.7393135830072666</v>
      </c>
      <c r="M81" s="21" t="s">
        <v>264</v>
      </c>
      <c r="N81" s="21"/>
    </row>
    <row r="82" spans="1:14" x14ac:dyDescent="0.15">
      <c r="A82" s="21">
        <v>-50</v>
      </c>
      <c r="B82" s="21">
        <f t="shared" si="6"/>
        <v>223.14999999999998</v>
      </c>
      <c r="C82" s="21">
        <v>1013250</v>
      </c>
      <c r="D82" s="21">
        <v>1155.3</v>
      </c>
      <c r="E82" s="21">
        <v>1969</v>
      </c>
      <c r="F82" s="21">
        <v>965.9</v>
      </c>
      <c r="G82" s="24">
        <f t="shared" si="7"/>
        <v>2.0385133036546228</v>
      </c>
      <c r="H82" s="30">
        <v>2.299E-4</v>
      </c>
      <c r="I82" s="28">
        <f t="shared" si="8"/>
        <v>1.9899593179260799E-7</v>
      </c>
      <c r="J82" s="21">
        <v>0.17230000000000001</v>
      </c>
      <c r="K82">
        <f t="shared" si="5"/>
        <v>7.5743398597942653E-8</v>
      </c>
      <c r="L82" s="25">
        <f t="shared" si="9"/>
        <v>2.627237957051654</v>
      </c>
      <c r="M82" s="21" t="s">
        <v>264</v>
      </c>
      <c r="N82" s="21"/>
    </row>
    <row r="83" spans="1:14" x14ac:dyDescent="0.15">
      <c r="A83" s="21">
        <v>-40</v>
      </c>
      <c r="B83" s="21">
        <f t="shared" si="6"/>
        <v>233.14999999999998</v>
      </c>
      <c r="C83" s="21">
        <v>1013250</v>
      </c>
      <c r="D83" s="21">
        <v>25.98</v>
      </c>
      <c r="E83" s="21">
        <v>1032</v>
      </c>
      <c r="F83" s="21">
        <v>680.1</v>
      </c>
      <c r="G83" s="24">
        <f t="shared" si="7"/>
        <v>1.5174239082487868</v>
      </c>
      <c r="H83" s="30">
        <v>1.1869999999999998E-5</v>
      </c>
      <c r="I83" s="28">
        <f t="shared" si="8"/>
        <v>4.5688991531947644E-7</v>
      </c>
      <c r="J83" s="21">
        <v>1.2529999999999999E-2</v>
      </c>
      <c r="K83">
        <f t="shared" si="5"/>
        <v>4.6733921740635312E-7</v>
      </c>
      <c r="L83" s="25">
        <f t="shared" si="9"/>
        <v>0.97764086193136457</v>
      </c>
      <c r="M83" s="21" t="s">
        <v>262</v>
      </c>
      <c r="N83" s="21"/>
    </row>
    <row r="84" spans="1:14" x14ac:dyDescent="0.15">
      <c r="A84" s="21">
        <v>-30</v>
      </c>
      <c r="B84" s="21">
        <f t="shared" si="6"/>
        <v>243.14999999999998</v>
      </c>
      <c r="C84" s="21">
        <v>1013250</v>
      </c>
      <c r="D84" s="21">
        <v>24.38</v>
      </c>
      <c r="E84" s="21">
        <v>987</v>
      </c>
      <c r="F84" s="21">
        <v>670.8</v>
      </c>
      <c r="G84" s="24">
        <f t="shared" si="7"/>
        <v>1.4713774597495528</v>
      </c>
      <c r="H84" s="30">
        <v>1.2359999999999999E-5</v>
      </c>
      <c r="I84" s="28">
        <f t="shared" si="8"/>
        <v>5.0697292863002461E-7</v>
      </c>
      <c r="J84" s="21">
        <v>1.3140000000000001E-2</v>
      </c>
      <c r="K84">
        <f t="shared" si="5"/>
        <v>5.4606521365113166E-7</v>
      </c>
      <c r="L84" s="25">
        <f t="shared" si="9"/>
        <v>0.92841095890410941</v>
      </c>
      <c r="M84" s="21" t="s">
        <v>262</v>
      </c>
      <c r="N84" s="21"/>
    </row>
    <row r="85" spans="1:14" x14ac:dyDescent="0.15">
      <c r="A85" s="21">
        <v>-20</v>
      </c>
      <c r="B85" s="21">
        <f t="shared" si="6"/>
        <v>253.14999999999998</v>
      </c>
      <c r="C85" s="21">
        <v>1013250</v>
      </c>
      <c r="D85" s="21">
        <v>23.03</v>
      </c>
      <c r="E85" s="21">
        <v>958.09999999999991</v>
      </c>
      <c r="F85" s="21">
        <v>666.2</v>
      </c>
      <c r="G85" s="24">
        <f t="shared" si="7"/>
        <v>1.4381567096967875</v>
      </c>
      <c r="H85" s="30">
        <v>1.2839999999999999E-5</v>
      </c>
      <c r="I85" s="28">
        <f t="shared" si="8"/>
        <v>5.5753365175857565E-7</v>
      </c>
      <c r="J85" s="21">
        <v>1.379E-2</v>
      </c>
      <c r="K85">
        <f t="shared" si="5"/>
        <v>6.2497045666305753E-7</v>
      </c>
      <c r="L85" s="25">
        <f t="shared" si="9"/>
        <v>0.89209601160261043</v>
      </c>
      <c r="M85" s="21" t="s">
        <v>262</v>
      </c>
      <c r="N85" s="21"/>
    </row>
    <row r="86" spans="1:14" x14ac:dyDescent="0.15">
      <c r="A86" s="21">
        <v>-10</v>
      </c>
      <c r="B86" s="21">
        <f t="shared" si="6"/>
        <v>263.14999999999998</v>
      </c>
      <c r="C86" s="21">
        <v>1013250</v>
      </c>
      <c r="D86" s="21">
        <v>21.86</v>
      </c>
      <c r="E86" s="21">
        <v>940.30000000000007</v>
      </c>
      <c r="F86" s="21">
        <v>665.8</v>
      </c>
      <c r="G86" s="24">
        <f t="shared" si="7"/>
        <v>1.4122859717632925</v>
      </c>
      <c r="H86" s="30">
        <v>1.3329999999999999E-5</v>
      </c>
      <c r="I86" s="28">
        <f t="shared" si="8"/>
        <v>6.0978956999085081E-7</v>
      </c>
      <c r="J86" s="21">
        <v>1.4480000000000002E-2</v>
      </c>
      <c r="K86">
        <f t="shared" si="5"/>
        <v>7.0445291106894992E-7</v>
      </c>
      <c r="L86" s="25">
        <f t="shared" si="9"/>
        <v>0.86562147790055244</v>
      </c>
      <c r="M86" s="21" t="s">
        <v>262</v>
      </c>
      <c r="N86" s="21"/>
    </row>
    <row r="87" spans="1:14" x14ac:dyDescent="0.15">
      <c r="A87" s="21">
        <v>0</v>
      </c>
      <c r="B87" s="21">
        <f t="shared" si="6"/>
        <v>273.14999999999998</v>
      </c>
      <c r="C87" s="21">
        <v>1013250</v>
      </c>
      <c r="D87" s="21">
        <v>20.84</v>
      </c>
      <c r="E87" s="21">
        <v>929.6</v>
      </c>
      <c r="F87" s="21">
        <v>668.2</v>
      </c>
      <c r="G87" s="24">
        <f t="shared" si="7"/>
        <v>1.3912002394492666</v>
      </c>
      <c r="H87" s="30">
        <v>1.382E-5</v>
      </c>
      <c r="I87" s="28">
        <f t="shared" si="8"/>
        <v>6.6314779270633399E-7</v>
      </c>
      <c r="J87" s="21">
        <v>1.5210000000000001E-2</v>
      </c>
      <c r="K87">
        <f t="shared" si="5"/>
        <v>7.8511881361475519E-7</v>
      </c>
      <c r="L87" s="25">
        <f t="shared" si="9"/>
        <v>0.84464641683103214</v>
      </c>
      <c r="M87" s="21" t="s">
        <v>262</v>
      </c>
      <c r="N87" s="21"/>
    </row>
    <row r="88" spans="1:14" x14ac:dyDescent="0.15">
      <c r="A88" s="21">
        <v>10</v>
      </c>
      <c r="B88" s="21">
        <f t="shared" si="6"/>
        <v>283.14999999999998</v>
      </c>
      <c r="C88" s="21">
        <v>1013250</v>
      </c>
      <c r="D88" s="21">
        <v>19.920000000000002</v>
      </c>
      <c r="E88" s="21">
        <v>923.8</v>
      </c>
      <c r="F88" s="21">
        <v>672.4</v>
      </c>
      <c r="G88" s="24">
        <f t="shared" si="7"/>
        <v>1.3738845925044616</v>
      </c>
      <c r="H88" s="30">
        <v>1.43E-5</v>
      </c>
      <c r="I88" s="28">
        <f t="shared" si="8"/>
        <v>7.1787148594377506E-7</v>
      </c>
      <c r="J88" s="21">
        <v>1.5949999999999999E-2</v>
      </c>
      <c r="K88">
        <f t="shared" si="5"/>
        <v>8.6674909205994779E-7</v>
      </c>
      <c r="L88" s="25">
        <f t="shared" si="9"/>
        <v>0.82823448275862066</v>
      </c>
      <c r="M88" s="21" t="s">
        <v>262</v>
      </c>
      <c r="N88" s="21"/>
    </row>
    <row r="89" spans="1:14" x14ac:dyDescent="0.15">
      <c r="A89" s="21">
        <v>20</v>
      </c>
      <c r="B89" s="21">
        <f t="shared" si="6"/>
        <v>293.14999999999998</v>
      </c>
      <c r="C89" s="21">
        <v>1013250</v>
      </c>
      <c r="D89" s="21">
        <v>19.100000000000001</v>
      </c>
      <c r="E89" s="21">
        <v>921.2</v>
      </c>
      <c r="F89" s="21">
        <v>677.9</v>
      </c>
      <c r="G89" s="24">
        <f t="shared" si="7"/>
        <v>1.3589024929930669</v>
      </c>
      <c r="H89" s="30">
        <v>1.4789999999999999E-5</v>
      </c>
      <c r="I89" s="28">
        <f t="shared" si="8"/>
        <v>7.7434554973821981E-7</v>
      </c>
      <c r="J89" s="21">
        <v>1.6710000000000003E-2</v>
      </c>
      <c r="K89">
        <f t="shared" si="5"/>
        <v>9.4970593785024313E-7</v>
      </c>
      <c r="L89" s="25">
        <f t="shared" si="9"/>
        <v>0.81535296229802501</v>
      </c>
      <c r="M89" s="21" t="s">
        <v>262</v>
      </c>
      <c r="N89" s="21"/>
    </row>
    <row r="90" spans="1:14" x14ac:dyDescent="0.15">
      <c r="A90" s="21">
        <v>30</v>
      </c>
      <c r="B90" s="21">
        <f t="shared" si="6"/>
        <v>303.14999999999998</v>
      </c>
      <c r="C90" s="21">
        <v>1013250</v>
      </c>
      <c r="D90" s="21">
        <v>18.350000000000001</v>
      </c>
      <c r="E90" s="21">
        <v>921</v>
      </c>
      <c r="F90" s="21">
        <v>684.2</v>
      </c>
      <c r="G90" s="24">
        <f t="shared" si="7"/>
        <v>1.3460976322712657</v>
      </c>
      <c r="H90" s="30">
        <v>1.5269999999999998E-5</v>
      </c>
      <c r="I90" s="28">
        <f t="shared" si="8"/>
        <v>8.3215258855585808E-7</v>
      </c>
      <c r="J90" s="21">
        <v>1.7500000000000002E-2</v>
      </c>
      <c r="K90">
        <f t="shared" si="5"/>
        <v>1.0354815136964619E-6</v>
      </c>
      <c r="L90" s="25">
        <f t="shared" si="9"/>
        <v>0.80363828571428553</v>
      </c>
      <c r="M90" s="21" t="s">
        <v>262</v>
      </c>
      <c r="N90" s="21"/>
    </row>
    <row r="91" spans="1:14" x14ac:dyDescent="0.15">
      <c r="A91" s="21">
        <v>40</v>
      </c>
      <c r="B91" s="21">
        <f t="shared" si="6"/>
        <v>313.14999999999998</v>
      </c>
      <c r="C91" s="21">
        <v>1013250</v>
      </c>
      <c r="D91" s="21">
        <v>17.670000000000002</v>
      </c>
      <c r="E91" s="21">
        <v>922.5</v>
      </c>
      <c r="F91" s="21">
        <v>691.1</v>
      </c>
      <c r="G91" s="24">
        <f t="shared" si="7"/>
        <v>1.3348285342208073</v>
      </c>
      <c r="H91" s="30">
        <v>1.5739999999999998E-5</v>
      </c>
      <c r="I91" s="28">
        <f t="shared" si="8"/>
        <v>8.9077532541029976E-7</v>
      </c>
      <c r="J91" s="21">
        <v>1.8290000000000001E-2</v>
      </c>
      <c r="K91">
        <f t="shared" si="5"/>
        <v>1.12204630818238E-6</v>
      </c>
      <c r="L91" s="25">
        <f t="shared" si="9"/>
        <v>0.79388463641334051</v>
      </c>
      <c r="M91" s="21" t="s">
        <v>262</v>
      </c>
      <c r="N91" s="21"/>
    </row>
    <row r="92" spans="1:14" x14ac:dyDescent="0.15">
      <c r="A92" s="21">
        <v>50</v>
      </c>
      <c r="B92" s="21">
        <f t="shared" si="6"/>
        <v>323.14999999999998</v>
      </c>
      <c r="C92" s="21">
        <v>1013250</v>
      </c>
      <c r="D92" s="21">
        <v>17.04</v>
      </c>
      <c r="E92" s="21">
        <v>925.3</v>
      </c>
      <c r="F92" s="21">
        <v>698.4</v>
      </c>
      <c r="G92" s="24">
        <f t="shared" si="7"/>
        <v>1.324885452462772</v>
      </c>
      <c r="H92" s="30">
        <v>1.6219999999999997E-5</v>
      </c>
      <c r="I92" s="28">
        <f t="shared" si="8"/>
        <v>9.5187793427230039E-7</v>
      </c>
      <c r="J92" s="21">
        <v>1.9100000000000002E-2</v>
      </c>
      <c r="K92">
        <f t="shared" si="5"/>
        <v>1.2113822746993873E-6</v>
      </c>
      <c r="L92" s="25">
        <f t="shared" si="9"/>
        <v>0.78577832460732955</v>
      </c>
      <c r="M92" s="21" t="s">
        <v>262</v>
      </c>
      <c r="N92" s="21"/>
    </row>
    <row r="93" spans="1:14" x14ac:dyDescent="0.15">
      <c r="A93" s="21">
        <v>60</v>
      </c>
      <c r="B93" s="21">
        <f t="shared" si="6"/>
        <v>333.15</v>
      </c>
      <c r="C93" s="21">
        <v>1013250</v>
      </c>
      <c r="D93" s="21">
        <v>16.46</v>
      </c>
      <c r="E93" s="21">
        <v>929</v>
      </c>
      <c r="F93" s="21">
        <v>705.9</v>
      </c>
      <c r="G93" s="24">
        <f t="shared" si="7"/>
        <v>1.3160504320725315</v>
      </c>
      <c r="H93" s="30">
        <v>1.6690000000000001E-5</v>
      </c>
      <c r="I93" s="28">
        <f t="shared" si="8"/>
        <v>1.0139732685297691E-6</v>
      </c>
      <c r="J93" s="21">
        <v>1.9910000000000001E-2</v>
      </c>
      <c r="K93">
        <f t="shared" si="5"/>
        <v>1.3020441635592433E-6</v>
      </c>
      <c r="L93" s="25">
        <f t="shared" si="9"/>
        <v>0.77875489703666501</v>
      </c>
      <c r="M93" s="21" t="s">
        <v>262</v>
      </c>
      <c r="N93" s="21"/>
    </row>
    <row r="94" spans="1:14" x14ac:dyDescent="0.15">
      <c r="A94" s="21">
        <v>80</v>
      </c>
      <c r="B94" s="21">
        <f t="shared" si="6"/>
        <v>353.15</v>
      </c>
      <c r="C94" s="21">
        <v>1013250</v>
      </c>
      <c r="D94" s="21">
        <v>15.43</v>
      </c>
      <c r="E94" s="21">
        <v>938.4</v>
      </c>
      <c r="F94" s="21">
        <v>721.30000000000007</v>
      </c>
      <c r="G94" s="24">
        <f t="shared" si="7"/>
        <v>1.3009843338416747</v>
      </c>
      <c r="H94" s="30">
        <v>1.7620000000000001E-5</v>
      </c>
      <c r="I94" s="28">
        <f t="shared" si="8"/>
        <v>1.1419313026571615E-6</v>
      </c>
      <c r="J94" s="21">
        <v>2.1559999999999999E-2</v>
      </c>
      <c r="K94">
        <f t="shared" si="5"/>
        <v>1.4890004580264859E-6</v>
      </c>
      <c r="L94" s="25">
        <f t="shared" si="9"/>
        <v>0.76691131725417439</v>
      </c>
      <c r="M94" s="21" t="s">
        <v>262</v>
      </c>
      <c r="N94" s="21"/>
    </row>
    <row r="95" spans="1:14" x14ac:dyDescent="0.15">
      <c r="A95" s="21">
        <v>100</v>
      </c>
      <c r="B95" s="21">
        <f t="shared" si="6"/>
        <v>373.15</v>
      </c>
      <c r="C95" s="21">
        <v>1013250</v>
      </c>
      <c r="D95" s="21">
        <v>14.52</v>
      </c>
      <c r="E95" s="21">
        <v>949.4</v>
      </c>
      <c r="F95" s="21">
        <v>736.9</v>
      </c>
      <c r="G95" s="24">
        <f t="shared" si="7"/>
        <v>1.2883701994843262</v>
      </c>
      <c r="H95" s="30">
        <v>1.8539999999999999E-5</v>
      </c>
      <c r="I95" s="28">
        <f t="shared" si="8"/>
        <v>1.2768595041322314E-6</v>
      </c>
      <c r="J95" s="21">
        <v>2.3220000000000001E-2</v>
      </c>
      <c r="K95">
        <f t="shared" si="5"/>
        <v>1.6844044172308916E-6</v>
      </c>
      <c r="L95" s="25">
        <f t="shared" si="9"/>
        <v>0.75804806201550379</v>
      </c>
      <c r="M95" s="21" t="s">
        <v>262</v>
      </c>
      <c r="N95" s="21"/>
    </row>
    <row r="96" spans="1:14" x14ac:dyDescent="0.15">
      <c r="A96" s="21">
        <v>150</v>
      </c>
      <c r="B96" s="21">
        <f t="shared" si="6"/>
        <v>423.15</v>
      </c>
      <c r="C96" s="21">
        <v>1013250</v>
      </c>
      <c r="D96" s="21">
        <v>12.7</v>
      </c>
      <c r="E96" s="21">
        <v>979.9</v>
      </c>
      <c r="F96" s="21">
        <v>774.80000000000007</v>
      </c>
      <c r="G96" s="24">
        <f t="shared" si="7"/>
        <v>1.2647134744450179</v>
      </c>
      <c r="H96" s="30">
        <v>2.0789999999999999E-5</v>
      </c>
      <c r="I96" s="28">
        <f t="shared" si="8"/>
        <v>1.637007874015748E-6</v>
      </c>
      <c r="J96" s="21">
        <v>2.7390000000000001E-2</v>
      </c>
      <c r="K96">
        <f t="shared" si="5"/>
        <v>2.2009316393364903E-6</v>
      </c>
      <c r="L96" s="25">
        <f t="shared" si="9"/>
        <v>0.74377951807228915</v>
      </c>
      <c r="M96" s="21" t="s">
        <v>262</v>
      </c>
      <c r="N96" s="21"/>
    </row>
    <row r="97" spans="1:14" x14ac:dyDescent="0.15">
      <c r="A97" s="21">
        <v>200</v>
      </c>
      <c r="B97" s="21">
        <f t="shared" si="6"/>
        <v>473.15</v>
      </c>
      <c r="C97" s="21">
        <v>1013250</v>
      </c>
      <c r="D97" s="21">
        <v>11.29</v>
      </c>
      <c r="E97" s="21">
        <v>1010.9999999999999</v>
      </c>
      <c r="F97" s="21">
        <v>810.30000000000007</v>
      </c>
      <c r="G97" s="24">
        <f t="shared" si="7"/>
        <v>1.2476860422065899</v>
      </c>
      <c r="H97" s="30">
        <v>2.2940000000000001E-5</v>
      </c>
      <c r="I97" s="28">
        <f t="shared" si="8"/>
        <v>2.0318866253321526E-6</v>
      </c>
      <c r="J97" s="21">
        <v>3.1530000000000002E-2</v>
      </c>
      <c r="K97">
        <f t="shared" si="5"/>
        <v>2.7623510735321564E-6</v>
      </c>
      <c r="L97" s="25">
        <f t="shared" si="9"/>
        <v>0.73556422454804937</v>
      </c>
      <c r="M97" s="21" t="s">
        <v>262</v>
      </c>
      <c r="N97" s="21"/>
    </row>
    <row r="98" spans="1:14" x14ac:dyDescent="0.15">
      <c r="A98" s="21">
        <v>300</v>
      </c>
      <c r="B98" s="21">
        <f t="shared" si="6"/>
        <v>573.15</v>
      </c>
      <c r="C98" s="21">
        <v>1013250</v>
      </c>
      <c r="D98" s="21">
        <v>9.2680000000000007</v>
      </c>
      <c r="E98" s="21">
        <v>1069</v>
      </c>
      <c r="F98" s="21">
        <v>873</v>
      </c>
      <c r="G98" s="24">
        <f t="shared" si="7"/>
        <v>1.2245131729667813</v>
      </c>
      <c r="H98" s="30">
        <v>2.6999999999999999E-5</v>
      </c>
      <c r="I98" s="28">
        <f t="shared" si="8"/>
        <v>2.9132498921018553E-6</v>
      </c>
      <c r="J98" s="21">
        <v>3.9630000000000006E-2</v>
      </c>
      <c r="K98">
        <f t="shared" si="5"/>
        <v>4.000003229878964E-6</v>
      </c>
      <c r="L98" s="25">
        <f t="shared" si="9"/>
        <v>0.72831188493565469</v>
      </c>
      <c r="M98" s="21" t="s">
        <v>262</v>
      </c>
      <c r="N98" s="21"/>
    </row>
    <row r="99" spans="1:14" x14ac:dyDescent="0.15">
      <c r="A99" s="21">
        <v>400</v>
      </c>
      <c r="B99" s="21">
        <f t="shared" si="6"/>
        <v>673.15</v>
      </c>
      <c r="C99" s="21">
        <v>1013250</v>
      </c>
      <c r="D99" s="21">
        <v>7.8689999999999998</v>
      </c>
      <c r="E99" s="21">
        <v>1119</v>
      </c>
      <c r="F99" s="21">
        <v>925.69999999999993</v>
      </c>
      <c r="G99" s="24">
        <f t="shared" si="7"/>
        <v>1.2088149508480071</v>
      </c>
      <c r="H99" s="30">
        <v>3.0749999999999995E-5</v>
      </c>
      <c r="I99" s="28">
        <f t="shared" si="8"/>
        <v>3.9077392298894394E-6</v>
      </c>
      <c r="J99" s="21">
        <v>4.743E-2</v>
      </c>
      <c r="K99">
        <f t="shared" si="5"/>
        <v>5.3864606660609028E-6</v>
      </c>
      <c r="L99" s="25">
        <f t="shared" si="9"/>
        <v>0.72547438330170766</v>
      </c>
      <c r="M99" s="21" t="s">
        <v>262</v>
      </c>
      <c r="N99" s="21"/>
    </row>
    <row r="100" spans="1:14" x14ac:dyDescent="0.15">
      <c r="A100" s="21">
        <v>500</v>
      </c>
      <c r="B100" s="21">
        <f t="shared" si="6"/>
        <v>773.15</v>
      </c>
      <c r="C100" s="21">
        <v>1013250</v>
      </c>
      <c r="D100" s="21">
        <v>6.8419999999999996</v>
      </c>
      <c r="E100" s="21">
        <v>1162</v>
      </c>
      <c r="F100" s="21">
        <v>969.9</v>
      </c>
      <c r="G100" s="24">
        <f t="shared" si="7"/>
        <v>1.1980616558408084</v>
      </c>
      <c r="H100" s="30">
        <v>3.4219999999999994E-5</v>
      </c>
      <c r="I100" s="28">
        <f t="shared" si="8"/>
        <v>5.001461560947091E-6</v>
      </c>
      <c r="J100" s="21">
        <v>5.491E-2</v>
      </c>
      <c r="K100">
        <f t="shared" si="5"/>
        <v>6.9065672637516287E-6</v>
      </c>
      <c r="L100" s="25">
        <f t="shared" si="9"/>
        <v>0.72416026224731367</v>
      </c>
      <c r="M100" s="21" t="s">
        <v>262</v>
      </c>
      <c r="N100" s="21"/>
    </row>
    <row r="101" spans="1:14" x14ac:dyDescent="0.15">
      <c r="A101" s="21">
        <v>600</v>
      </c>
      <c r="B101" s="21">
        <f t="shared" si="6"/>
        <v>873.15</v>
      </c>
      <c r="C101" s="21">
        <v>1013250</v>
      </c>
      <c r="D101" s="26">
        <v>6.0529999999999999</v>
      </c>
      <c r="E101" s="21">
        <v>1198</v>
      </c>
      <c r="F101" s="21">
        <v>1006.9999999999999</v>
      </c>
      <c r="G101" s="24">
        <f t="shared" si="7"/>
        <v>1.1896722939424034</v>
      </c>
      <c r="H101" s="33">
        <v>3.7459999999999997E-5</v>
      </c>
      <c r="I101" s="28">
        <f t="shared" si="8"/>
        <v>6.18866677680489E-6</v>
      </c>
      <c r="J101" s="26">
        <v>6.2060000000000004E-2</v>
      </c>
      <c r="K101">
        <f t="shared" si="5"/>
        <v>8.5582364130757073E-6</v>
      </c>
      <c r="L101" s="25">
        <f t="shared" si="9"/>
        <v>0.72312407347728003</v>
      </c>
      <c r="M101" s="21" t="s">
        <v>262</v>
      </c>
      <c r="N101" s="21"/>
    </row>
    <row r="102" spans="1:14" x14ac:dyDescent="0.15">
      <c r="A102" s="21">
        <v>700</v>
      </c>
      <c r="B102" s="21">
        <f t="shared" si="6"/>
        <v>973.15</v>
      </c>
      <c r="C102" s="21">
        <v>1013250</v>
      </c>
      <c r="D102" s="26">
        <v>5.4290000000000003</v>
      </c>
      <c r="E102" s="21">
        <v>1229</v>
      </c>
      <c r="F102" s="21">
        <v>1038</v>
      </c>
      <c r="G102" s="24">
        <f t="shared" si="7"/>
        <v>1.1840077071290944</v>
      </c>
      <c r="H102" s="33">
        <v>4.0499999999999995E-5</v>
      </c>
      <c r="I102" s="28">
        <f t="shared" si="8"/>
        <v>7.4599373733652595E-6</v>
      </c>
      <c r="J102" s="26">
        <v>6.8909999999999999E-2</v>
      </c>
      <c r="K102">
        <f t="shared" si="5"/>
        <v>1.0327864356218547E-5</v>
      </c>
      <c r="L102" s="25">
        <f t="shared" si="9"/>
        <v>0.7223117109272964</v>
      </c>
      <c r="M102" s="21" t="s">
        <v>262</v>
      </c>
      <c r="N102" s="21"/>
    </row>
    <row r="103" spans="1:14" x14ac:dyDescent="0.15">
      <c r="A103" s="21">
        <v>800</v>
      </c>
      <c r="B103" s="21">
        <f t="shared" si="6"/>
        <v>1073.1500000000001</v>
      </c>
      <c r="C103" s="21">
        <v>1013250</v>
      </c>
      <c r="D103" s="21">
        <v>4.9219999999999997</v>
      </c>
      <c r="E103" s="21">
        <v>1255</v>
      </c>
      <c r="F103" s="21">
        <v>1064</v>
      </c>
      <c r="G103" s="24">
        <f t="shared" si="7"/>
        <v>1.1795112781954886</v>
      </c>
      <c r="H103" s="30">
        <v>4.3359999999999998E-5</v>
      </c>
      <c r="I103" s="28">
        <f t="shared" si="8"/>
        <v>8.8094270621698496E-6</v>
      </c>
      <c r="J103" s="21">
        <v>7.5439999999999993E-2</v>
      </c>
      <c r="K103">
        <f t="shared" si="5"/>
        <v>1.2212830919313401E-5</v>
      </c>
      <c r="L103" s="25">
        <f t="shared" si="9"/>
        <v>0.72132555673382814</v>
      </c>
      <c r="M103" s="21" t="s">
        <v>262</v>
      </c>
      <c r="N103" s="21"/>
    </row>
    <row r="104" spans="1:14" x14ac:dyDescent="0.15">
      <c r="A104" s="21">
        <v>900</v>
      </c>
      <c r="B104" s="21">
        <f t="shared" si="6"/>
        <v>1173.1500000000001</v>
      </c>
      <c r="C104" s="21">
        <v>1013250</v>
      </c>
      <c r="D104" s="21">
        <v>4.5019999999999998</v>
      </c>
      <c r="E104" s="21">
        <v>1276</v>
      </c>
      <c r="F104" s="21">
        <v>1086</v>
      </c>
      <c r="G104" s="24">
        <f t="shared" si="7"/>
        <v>1.1749539594843463</v>
      </c>
      <c r="H104" s="30">
        <v>4.6069999999999998E-5</v>
      </c>
      <c r="I104" s="28">
        <f t="shared" si="8"/>
        <v>1.023322967569969E-5</v>
      </c>
      <c r="J104" s="21">
        <v>8.1700000000000009E-2</v>
      </c>
      <c r="K104">
        <f t="shared" si="5"/>
        <v>1.4222170849876546E-5</v>
      </c>
      <c r="L104" s="25">
        <f t="shared" si="9"/>
        <v>0.71952656058751518</v>
      </c>
      <c r="M104" s="21" t="s">
        <v>262</v>
      </c>
      <c r="N104" s="21"/>
    </row>
    <row r="105" spans="1:14" x14ac:dyDescent="0.15">
      <c r="A105" s="21">
        <v>-55</v>
      </c>
      <c r="B105" s="21">
        <f t="shared" si="6"/>
        <v>218.14999999999998</v>
      </c>
      <c r="C105" s="21">
        <v>2026500</v>
      </c>
      <c r="D105" s="21">
        <v>1175.9000000000001</v>
      </c>
      <c r="E105" s="21">
        <v>1947</v>
      </c>
      <c r="F105" s="21">
        <v>974.30000000000007</v>
      </c>
      <c r="G105" s="24">
        <f t="shared" si="7"/>
        <v>1.998357795340244</v>
      </c>
      <c r="H105" s="30">
        <v>2.5280000000000002E-4</v>
      </c>
      <c r="I105" s="28">
        <f t="shared" si="8"/>
        <v>2.149842673696743E-7</v>
      </c>
      <c r="J105" s="21">
        <v>0.17980000000000002</v>
      </c>
      <c r="K105">
        <f t="shared" si="5"/>
        <v>7.8533209305023469E-8</v>
      </c>
      <c r="L105" s="25">
        <f t="shared" si="9"/>
        <v>2.7374949944382645</v>
      </c>
      <c r="M105" s="21" t="s">
        <v>264</v>
      </c>
      <c r="N105" s="21"/>
    </row>
    <row r="106" spans="1:14" x14ac:dyDescent="0.15">
      <c r="A106" s="21">
        <v>-50</v>
      </c>
      <c r="B106" s="21">
        <f t="shared" si="6"/>
        <v>223.14999999999998</v>
      </c>
      <c r="C106" s="21">
        <v>2026500</v>
      </c>
      <c r="D106" s="21">
        <v>1157.5999999999999</v>
      </c>
      <c r="E106" s="21">
        <v>1961</v>
      </c>
      <c r="F106" s="21">
        <v>967.09999999999991</v>
      </c>
      <c r="G106" s="24">
        <f t="shared" si="7"/>
        <v>2.0277117154379072</v>
      </c>
      <c r="H106" s="30">
        <v>2.319E-4</v>
      </c>
      <c r="I106" s="28">
        <f t="shared" si="8"/>
        <v>2.0032826537664135E-7</v>
      </c>
      <c r="J106" s="21">
        <v>0.17319999999999999</v>
      </c>
      <c r="K106">
        <f t="shared" si="5"/>
        <v>7.6297757903161405E-8</v>
      </c>
      <c r="L106" s="25">
        <f t="shared" si="9"/>
        <v>2.6256114318706696</v>
      </c>
      <c r="M106" s="21" t="s">
        <v>264</v>
      </c>
      <c r="N106" s="21"/>
    </row>
    <row r="107" spans="1:14" x14ac:dyDescent="0.15">
      <c r="A107" s="21">
        <v>-40</v>
      </c>
      <c r="B107" s="21">
        <f t="shared" si="6"/>
        <v>233.14999999999998</v>
      </c>
      <c r="C107" s="21">
        <v>2026500</v>
      </c>
      <c r="D107" s="21">
        <v>1119.3</v>
      </c>
      <c r="E107" s="21">
        <v>2000</v>
      </c>
      <c r="F107" s="21">
        <v>954</v>
      </c>
      <c r="G107" s="24">
        <f t="shared" si="7"/>
        <v>2.0964360587002098</v>
      </c>
      <c r="H107" s="30">
        <v>1.9569999999999999E-4</v>
      </c>
      <c r="I107" s="28">
        <f t="shared" si="8"/>
        <v>1.7484141874385777E-7</v>
      </c>
      <c r="J107" s="21">
        <v>0.16030000000000003</v>
      </c>
      <c r="K107">
        <f t="shared" si="5"/>
        <v>7.1607254534083809E-8</v>
      </c>
      <c r="L107" s="25">
        <f t="shared" si="9"/>
        <v>2.4416718652526508</v>
      </c>
      <c r="M107" s="21" t="s">
        <v>264</v>
      </c>
      <c r="N107" s="21"/>
    </row>
    <row r="108" spans="1:14" x14ac:dyDescent="0.15">
      <c r="A108" s="21">
        <v>-30</v>
      </c>
      <c r="B108" s="21">
        <f t="shared" si="6"/>
        <v>243.14999999999998</v>
      </c>
      <c r="C108" s="21">
        <v>2026500</v>
      </c>
      <c r="D108" s="21">
        <v>1077.8</v>
      </c>
      <c r="E108" s="21">
        <v>2063</v>
      </c>
      <c r="F108" s="21">
        <v>942.8</v>
      </c>
      <c r="G108" s="24">
        <f t="shared" si="7"/>
        <v>2.1881629189647858</v>
      </c>
      <c r="H108" s="30">
        <v>1.6540000000000001E-4</v>
      </c>
      <c r="I108" s="28">
        <f t="shared" si="8"/>
        <v>1.5346075338652814E-7</v>
      </c>
      <c r="J108" s="21">
        <v>0.14749999999999999</v>
      </c>
      <c r="K108">
        <f t="shared" si="5"/>
        <v>6.6336814539446651E-8</v>
      </c>
      <c r="L108" s="25">
        <f t="shared" si="9"/>
        <v>2.3133572881355935</v>
      </c>
      <c r="M108" s="21" t="s">
        <v>264</v>
      </c>
      <c r="N108" s="21"/>
    </row>
    <row r="109" spans="1:14" x14ac:dyDescent="0.15">
      <c r="A109" s="21">
        <v>-20</v>
      </c>
      <c r="B109" s="21">
        <f t="shared" si="6"/>
        <v>253.14999999999998</v>
      </c>
      <c r="C109" s="21">
        <v>2026500</v>
      </c>
      <c r="D109" s="21">
        <v>1031.8</v>
      </c>
      <c r="E109" s="21">
        <v>2164</v>
      </c>
      <c r="F109" s="21">
        <v>934.4</v>
      </c>
      <c r="G109" s="24">
        <f t="shared" si="7"/>
        <v>2.3159246575342465</v>
      </c>
      <c r="H109" s="30">
        <v>1.394E-4</v>
      </c>
      <c r="I109" s="28">
        <f t="shared" si="8"/>
        <v>1.3510370226788139E-7</v>
      </c>
      <c r="J109" s="21">
        <v>0.13469999999999999</v>
      </c>
      <c r="K109">
        <f t="shared" si="5"/>
        <v>6.0327428799302322E-8</v>
      </c>
      <c r="L109" s="25">
        <f t="shared" si="9"/>
        <v>2.2395070527097252</v>
      </c>
      <c r="M109" s="21" t="s">
        <v>264</v>
      </c>
      <c r="N109" s="21"/>
    </row>
    <row r="110" spans="1:14" x14ac:dyDescent="0.15">
      <c r="A110" s="21">
        <v>-10</v>
      </c>
      <c r="B110" s="21">
        <f t="shared" si="6"/>
        <v>263.14999999999998</v>
      </c>
      <c r="C110" s="21">
        <v>2026500</v>
      </c>
      <c r="D110" s="21">
        <v>48.76</v>
      </c>
      <c r="E110" s="21">
        <v>1181</v>
      </c>
      <c r="F110" s="21">
        <v>736</v>
      </c>
      <c r="G110" s="24">
        <f t="shared" si="7"/>
        <v>1.6046195652173914</v>
      </c>
      <c r="H110" s="30">
        <v>1.3579999999999999E-5</v>
      </c>
      <c r="I110" s="28">
        <f t="shared" si="8"/>
        <v>2.7850697292863001E-7</v>
      </c>
      <c r="J110" s="21">
        <v>1.5570000000000001E-2</v>
      </c>
      <c r="K110">
        <f t="shared" si="5"/>
        <v>2.7038028283479404E-7</v>
      </c>
      <c r="L110" s="25">
        <f t="shared" si="9"/>
        <v>1.0300565189466921</v>
      </c>
      <c r="M110" s="21" t="s">
        <v>262</v>
      </c>
      <c r="N110" s="21"/>
    </row>
    <row r="111" spans="1:14" x14ac:dyDescent="0.15">
      <c r="A111" s="21">
        <v>0</v>
      </c>
      <c r="B111" s="21">
        <f t="shared" si="6"/>
        <v>273.14999999999998</v>
      </c>
      <c r="C111" s="21">
        <v>2026500</v>
      </c>
      <c r="D111" s="21">
        <v>45.61</v>
      </c>
      <c r="E111" s="21">
        <v>1109</v>
      </c>
      <c r="F111" s="21">
        <v>720.6</v>
      </c>
      <c r="G111" s="24">
        <f t="shared" si="7"/>
        <v>1.5389952817096864</v>
      </c>
      <c r="H111" s="30">
        <v>1.4039999999999998E-5</v>
      </c>
      <c r="I111" s="28">
        <f t="shared" si="8"/>
        <v>3.0782723087042311E-7</v>
      </c>
      <c r="J111" s="21">
        <v>1.6129999999999999E-2</v>
      </c>
      <c r="K111">
        <f t="shared" si="5"/>
        <v>3.1889135729295436E-7</v>
      </c>
      <c r="L111" s="25">
        <f t="shared" si="9"/>
        <v>0.96530440173589571</v>
      </c>
      <c r="M111" s="21" t="s">
        <v>262</v>
      </c>
      <c r="N111" s="21"/>
    </row>
    <row r="112" spans="1:14" x14ac:dyDescent="0.15">
      <c r="A112" s="21">
        <v>10</v>
      </c>
      <c r="B112" s="21">
        <f t="shared" si="6"/>
        <v>283.14999999999998</v>
      </c>
      <c r="C112" s="21">
        <v>2026500</v>
      </c>
      <c r="D112" s="21">
        <v>43</v>
      </c>
      <c r="E112" s="21">
        <v>1064</v>
      </c>
      <c r="F112" s="21">
        <v>713.40000000000009</v>
      </c>
      <c r="G112" s="24">
        <f t="shared" si="7"/>
        <v>1.4914493972525931</v>
      </c>
      <c r="H112" s="30">
        <v>1.45E-5</v>
      </c>
      <c r="I112" s="28">
        <f t="shared" si="8"/>
        <v>3.3720930232558141E-7</v>
      </c>
      <c r="J112" s="21">
        <v>1.6760000000000001E-2</v>
      </c>
      <c r="K112">
        <f t="shared" si="5"/>
        <v>3.6632278370344466E-7</v>
      </c>
      <c r="L112" s="25">
        <f t="shared" si="9"/>
        <v>0.92052505966587117</v>
      </c>
      <c r="M112" s="21" t="s">
        <v>262</v>
      </c>
      <c r="N112" s="21"/>
    </row>
    <row r="113" spans="1:14" x14ac:dyDescent="0.15">
      <c r="A113" s="21">
        <v>20</v>
      </c>
      <c r="B113" s="21">
        <f t="shared" si="6"/>
        <v>293.14999999999998</v>
      </c>
      <c r="C113" s="21">
        <v>2026500</v>
      </c>
      <c r="D113" s="21">
        <v>40.770000000000003</v>
      </c>
      <c r="E113" s="21">
        <v>1035</v>
      </c>
      <c r="F113" s="21">
        <v>711</v>
      </c>
      <c r="G113" s="24">
        <f t="shared" si="7"/>
        <v>1.4556962025316456</v>
      </c>
      <c r="H113" s="30">
        <v>1.4970000000000001E-5</v>
      </c>
      <c r="I113" s="28">
        <f t="shared" si="8"/>
        <v>3.6718175128771156E-7</v>
      </c>
      <c r="J113" s="21">
        <v>1.7440000000000001E-2</v>
      </c>
      <c r="K113">
        <f t="shared" si="5"/>
        <v>4.1330001338959325E-7</v>
      </c>
      <c r="L113" s="25">
        <f t="shared" si="9"/>
        <v>0.8884145642201835</v>
      </c>
      <c r="M113" s="21" t="s">
        <v>262</v>
      </c>
      <c r="N113" s="21"/>
    </row>
    <row r="114" spans="1:14" x14ac:dyDescent="0.15">
      <c r="A114" s="21">
        <v>30</v>
      </c>
      <c r="B114" s="21">
        <f t="shared" si="6"/>
        <v>303.14999999999998</v>
      </c>
      <c r="C114" s="21">
        <v>2026500</v>
      </c>
      <c r="D114" s="21">
        <v>38.840000000000003</v>
      </c>
      <c r="E114" s="21">
        <v>1014.9999999999999</v>
      </c>
      <c r="F114" s="21">
        <v>711.6</v>
      </c>
      <c r="G114" s="24">
        <f t="shared" si="7"/>
        <v>1.4263631253513207</v>
      </c>
      <c r="H114" s="30">
        <v>1.543E-5</v>
      </c>
      <c r="I114" s="28">
        <f t="shared" si="8"/>
        <v>3.972708547888774E-7</v>
      </c>
      <c r="J114" s="21">
        <v>1.8159999999999999E-2</v>
      </c>
      <c r="K114">
        <f t="shared" si="5"/>
        <v>4.6064947517413868E-7</v>
      </c>
      <c r="L114" s="25">
        <f t="shared" si="9"/>
        <v>0.86241464757709241</v>
      </c>
      <c r="M114" s="21" t="s">
        <v>262</v>
      </c>
      <c r="N114" s="21"/>
    </row>
    <row r="115" spans="1:14" x14ac:dyDescent="0.15">
      <c r="A115" s="21">
        <v>40</v>
      </c>
      <c r="B115" s="21">
        <f t="shared" si="6"/>
        <v>313.14999999999998</v>
      </c>
      <c r="C115" s="21">
        <v>2026500</v>
      </c>
      <c r="D115" s="21">
        <v>37.130000000000003</v>
      </c>
      <c r="E115" s="21">
        <v>1002</v>
      </c>
      <c r="F115" s="21">
        <v>714.09999999999991</v>
      </c>
      <c r="G115" s="24">
        <f t="shared" si="7"/>
        <v>1.4031648228539422</v>
      </c>
      <c r="H115" s="30">
        <v>1.59E-5</v>
      </c>
      <c r="I115" s="28">
        <f t="shared" si="8"/>
        <v>4.2822515486129811E-7</v>
      </c>
      <c r="J115" s="21">
        <v>1.891E-2</v>
      </c>
      <c r="K115">
        <f t="shared" si="5"/>
        <v>5.0827512763323331E-7</v>
      </c>
      <c r="L115" s="25">
        <f t="shared" si="9"/>
        <v>0.8425066102591221</v>
      </c>
      <c r="M115" s="21" t="s">
        <v>262</v>
      </c>
      <c r="N115" s="21"/>
    </row>
    <row r="116" spans="1:14" x14ac:dyDescent="0.15">
      <c r="A116" s="21">
        <v>50</v>
      </c>
      <c r="B116" s="21">
        <f t="shared" si="6"/>
        <v>323.14999999999998</v>
      </c>
      <c r="C116" s="21">
        <v>2026500</v>
      </c>
      <c r="D116" s="21">
        <v>35.6</v>
      </c>
      <c r="E116" s="21">
        <v>993.9</v>
      </c>
      <c r="F116" s="21">
        <v>718</v>
      </c>
      <c r="G116" s="24">
        <f t="shared" si="7"/>
        <v>1.3842618384401113</v>
      </c>
      <c r="H116" s="30">
        <v>1.6359999999999999E-5</v>
      </c>
      <c r="I116" s="28">
        <f t="shared" si="8"/>
        <v>4.5955056179775276E-7</v>
      </c>
      <c r="J116" s="21">
        <v>1.9670000000000003E-2</v>
      </c>
      <c r="K116">
        <f t="shared" si="5"/>
        <v>5.559191969892752E-7</v>
      </c>
      <c r="L116" s="25">
        <f t="shared" si="9"/>
        <v>0.82664992374173851</v>
      </c>
      <c r="M116" s="21" t="s">
        <v>262</v>
      </c>
      <c r="N116" s="21"/>
    </row>
    <row r="117" spans="1:14" x14ac:dyDescent="0.15">
      <c r="A117" s="21">
        <v>60</v>
      </c>
      <c r="B117" s="21">
        <f t="shared" si="6"/>
        <v>333.15</v>
      </c>
      <c r="C117" s="21">
        <v>2026500</v>
      </c>
      <c r="D117" s="21">
        <v>34.22</v>
      </c>
      <c r="E117" s="21">
        <v>988.7</v>
      </c>
      <c r="F117" s="21">
        <v>722.8</v>
      </c>
      <c r="G117" s="24">
        <f t="shared" si="7"/>
        <v>1.3678749308245712</v>
      </c>
      <c r="H117" s="30">
        <v>1.6829999999999996E-5</v>
      </c>
      <c r="I117" s="28">
        <f t="shared" si="8"/>
        <v>4.9181765049678542E-7</v>
      </c>
      <c r="J117" s="21">
        <v>2.0449999999999999E-2</v>
      </c>
      <c r="K117">
        <f t="shared" si="5"/>
        <v>6.0443384292771319E-7</v>
      </c>
      <c r="L117" s="25">
        <f t="shared" si="9"/>
        <v>0.81368317848410743</v>
      </c>
      <c r="M117" s="21" t="s">
        <v>262</v>
      </c>
      <c r="N117" s="21"/>
    </row>
    <row r="118" spans="1:14" x14ac:dyDescent="0.15">
      <c r="A118" s="21">
        <v>80</v>
      </c>
      <c r="B118" s="21">
        <f t="shared" si="6"/>
        <v>353.15</v>
      </c>
      <c r="C118" s="21">
        <v>2026500</v>
      </c>
      <c r="D118" s="21">
        <v>31.81</v>
      </c>
      <c r="E118" s="21">
        <v>984.9</v>
      </c>
      <c r="F118" s="21">
        <v>734.19999999999993</v>
      </c>
      <c r="G118" s="24">
        <f t="shared" si="7"/>
        <v>1.3414600926178155</v>
      </c>
      <c r="H118" s="30">
        <v>1.7749999999999998E-5</v>
      </c>
      <c r="I118" s="28">
        <f t="shared" si="8"/>
        <v>5.5800062873310272E-7</v>
      </c>
      <c r="J118" s="21">
        <v>2.2040000000000001E-2</v>
      </c>
      <c r="K118">
        <f t="shared" si="5"/>
        <v>7.034865258231742E-7</v>
      </c>
      <c r="L118" s="25">
        <f t="shared" si="9"/>
        <v>0.79319305807622487</v>
      </c>
      <c r="M118" s="21" t="s">
        <v>262</v>
      </c>
      <c r="N118" s="21"/>
    </row>
    <row r="119" spans="1:14" x14ac:dyDescent="0.15">
      <c r="A119" s="21">
        <v>100</v>
      </c>
      <c r="B119" s="21">
        <f t="shared" si="6"/>
        <v>373.15</v>
      </c>
      <c r="C119" s="21">
        <v>2026500</v>
      </c>
      <c r="D119" s="21">
        <v>29.77</v>
      </c>
      <c r="E119" s="21">
        <v>986.7</v>
      </c>
      <c r="F119" s="21">
        <v>746.9</v>
      </c>
      <c r="G119" s="24">
        <f t="shared" si="7"/>
        <v>1.3210603829160532</v>
      </c>
      <c r="H119" s="30">
        <v>1.8649999999999999E-5</v>
      </c>
      <c r="I119" s="28">
        <f t="shared" si="8"/>
        <v>6.2646960026872692E-7</v>
      </c>
      <c r="J119" s="21">
        <v>2.366E-2</v>
      </c>
      <c r="K119">
        <f t="shared" si="5"/>
        <v>8.0547261105453624E-7</v>
      </c>
      <c r="L119" s="25">
        <f t="shared" si="9"/>
        <v>0.77776648351648359</v>
      </c>
      <c r="M119" s="21" t="s">
        <v>262</v>
      </c>
      <c r="N119" s="21"/>
    </row>
    <row r="120" spans="1:14" x14ac:dyDescent="0.15">
      <c r="A120" s="21">
        <v>150</v>
      </c>
      <c r="B120" s="21">
        <f t="shared" si="6"/>
        <v>423.15</v>
      </c>
      <c r="C120" s="21">
        <v>2026500</v>
      </c>
      <c r="D120" s="21">
        <v>25.77</v>
      </c>
      <c r="E120" s="21">
        <v>1002.9999999999999</v>
      </c>
      <c r="F120" s="21">
        <v>780.69999999999993</v>
      </c>
      <c r="G120" s="24">
        <f t="shared" si="7"/>
        <v>1.2847444600999103</v>
      </c>
      <c r="H120" s="30">
        <v>2.0879999999999997E-5</v>
      </c>
      <c r="I120" s="28">
        <f t="shared" si="8"/>
        <v>8.1024447031431884E-7</v>
      </c>
      <c r="J120" s="21">
        <v>2.7760000000000003E-2</v>
      </c>
      <c r="K120">
        <f t="shared" si="5"/>
        <v>1.0739995767451238E-6</v>
      </c>
      <c r="L120" s="25">
        <f t="shared" si="9"/>
        <v>0.75441786743515826</v>
      </c>
      <c r="M120" s="21" t="s">
        <v>262</v>
      </c>
      <c r="N120" s="21"/>
    </row>
    <row r="121" spans="1:14" x14ac:dyDescent="0.15">
      <c r="A121" s="21">
        <v>200</v>
      </c>
      <c r="B121" s="21">
        <f t="shared" si="6"/>
        <v>473.15</v>
      </c>
      <c r="C121" s="21">
        <v>2026500</v>
      </c>
      <c r="D121" s="21">
        <v>22.8</v>
      </c>
      <c r="E121" s="21">
        <v>1027</v>
      </c>
      <c r="F121" s="21">
        <v>814.1</v>
      </c>
      <c r="G121" s="24">
        <f t="shared" si="7"/>
        <v>1.2615157843016829</v>
      </c>
      <c r="H121" s="30">
        <v>2.302E-5</v>
      </c>
      <c r="I121" s="28">
        <f t="shared" si="8"/>
        <v>1.0096491228070176E-6</v>
      </c>
      <c r="J121" s="21">
        <v>3.1850000000000003E-2</v>
      </c>
      <c r="K121">
        <f t="shared" si="5"/>
        <v>1.3602043082389519E-6</v>
      </c>
      <c r="L121" s="25">
        <f t="shared" si="9"/>
        <v>0.74227755102040804</v>
      </c>
      <c r="M121" s="21" t="s">
        <v>262</v>
      </c>
      <c r="N121" s="21"/>
    </row>
    <row r="122" spans="1:14" x14ac:dyDescent="0.15">
      <c r="A122" s="21">
        <v>300</v>
      </c>
      <c r="B122" s="21">
        <f t="shared" si="6"/>
        <v>573.15</v>
      </c>
      <c r="C122" s="21">
        <v>2026500</v>
      </c>
      <c r="D122" s="21">
        <v>18.600000000000001</v>
      </c>
      <c r="E122" s="21">
        <v>1078</v>
      </c>
      <c r="F122" s="21">
        <v>874.80000000000007</v>
      </c>
      <c r="G122" s="24">
        <f t="shared" si="7"/>
        <v>1.2322816643804297</v>
      </c>
      <c r="H122" s="30">
        <v>2.7059999999999998E-5</v>
      </c>
      <c r="I122" s="28">
        <f t="shared" si="8"/>
        <v>1.4548387096774192E-6</v>
      </c>
      <c r="J122" s="21">
        <v>3.9880000000000006E-2</v>
      </c>
      <c r="K122">
        <f t="shared" si="5"/>
        <v>1.9889480718973807E-6</v>
      </c>
      <c r="L122" s="25">
        <f t="shared" si="9"/>
        <v>0.73146138415245721</v>
      </c>
      <c r="M122" s="21" t="s">
        <v>262</v>
      </c>
      <c r="N122" s="21"/>
    </row>
    <row r="123" spans="1:14" x14ac:dyDescent="0.15">
      <c r="A123" s="21">
        <v>400</v>
      </c>
      <c r="B123" s="21">
        <f t="shared" si="6"/>
        <v>673.15</v>
      </c>
      <c r="C123" s="21">
        <v>2026500</v>
      </c>
      <c r="D123" s="21">
        <v>15.75</v>
      </c>
      <c r="E123" s="21">
        <v>1125</v>
      </c>
      <c r="F123" s="21">
        <v>926.8</v>
      </c>
      <c r="G123" s="24">
        <f t="shared" si="7"/>
        <v>1.2138541217091066</v>
      </c>
      <c r="H123" s="30">
        <v>3.0789999999999995E-5</v>
      </c>
      <c r="I123" s="28">
        <f t="shared" si="8"/>
        <v>1.9549206349206344E-6</v>
      </c>
      <c r="J123" s="21">
        <v>4.7640000000000002E-2</v>
      </c>
      <c r="K123">
        <f t="shared" si="5"/>
        <v>2.6886772486772484E-6</v>
      </c>
      <c r="L123" s="25">
        <f t="shared" si="9"/>
        <v>0.7270938287153651</v>
      </c>
      <c r="M123" s="21" t="s">
        <v>262</v>
      </c>
      <c r="N123" s="21"/>
    </row>
    <row r="124" spans="1:14" x14ac:dyDescent="0.15">
      <c r="A124" s="21">
        <v>500</v>
      </c>
      <c r="B124" s="21">
        <f t="shared" si="6"/>
        <v>773.15</v>
      </c>
      <c r="C124" s="21">
        <v>2026500</v>
      </c>
      <c r="D124" s="21">
        <v>13.67</v>
      </c>
      <c r="E124" s="21">
        <v>1166</v>
      </c>
      <c r="F124" s="21">
        <v>970.6</v>
      </c>
      <c r="G124" s="24">
        <f t="shared" si="7"/>
        <v>1.201318771893674</v>
      </c>
      <c r="H124" s="30">
        <v>3.4259999999999994E-5</v>
      </c>
      <c r="I124" s="28">
        <f t="shared" si="8"/>
        <v>2.5062179956108264E-6</v>
      </c>
      <c r="J124" s="21">
        <v>5.5090000000000007E-2</v>
      </c>
      <c r="K124">
        <f t="shared" si="5"/>
        <v>3.4562544465789423E-6</v>
      </c>
      <c r="L124" s="25">
        <f t="shared" si="9"/>
        <v>0.72512543111272443</v>
      </c>
      <c r="M124" s="21" t="s">
        <v>262</v>
      </c>
      <c r="N124" s="21"/>
    </row>
    <row r="125" spans="1:14" x14ac:dyDescent="0.15">
      <c r="A125" s="21">
        <v>600</v>
      </c>
      <c r="B125" s="21">
        <f t="shared" si="6"/>
        <v>873.15</v>
      </c>
      <c r="C125" s="21">
        <v>2026500</v>
      </c>
      <c r="D125" s="21">
        <v>12.09</v>
      </c>
      <c r="E125" s="21">
        <v>1201</v>
      </c>
      <c r="F125" s="21">
        <v>1006.9999999999999</v>
      </c>
      <c r="G125" s="24">
        <f t="shared" si="7"/>
        <v>1.1926514399205563</v>
      </c>
      <c r="H125" s="30">
        <v>3.7499999999999997E-5</v>
      </c>
      <c r="I125" s="28">
        <f t="shared" si="8"/>
        <v>3.1017369727047142E-6</v>
      </c>
      <c r="J125" s="21">
        <v>6.2219999999999998E-2</v>
      </c>
      <c r="K125">
        <f t="shared" si="5"/>
        <v>4.2850974064210346E-6</v>
      </c>
      <c r="L125" s="25">
        <f t="shared" si="9"/>
        <v>0.72384281581485044</v>
      </c>
      <c r="M125" s="21" t="s">
        <v>262</v>
      </c>
      <c r="N125" s="21"/>
    </row>
    <row r="126" spans="1:14" x14ac:dyDescent="0.15">
      <c r="A126" s="21">
        <v>700</v>
      </c>
      <c r="B126" s="21">
        <f t="shared" si="6"/>
        <v>973.15</v>
      </c>
      <c r="C126" s="21">
        <v>2026500</v>
      </c>
      <c r="D126" s="21">
        <v>10.84</v>
      </c>
      <c r="E126" s="21">
        <v>1231</v>
      </c>
      <c r="F126" s="21">
        <v>1038</v>
      </c>
      <c r="G126" s="24">
        <f t="shared" si="7"/>
        <v>1.1859344894026975</v>
      </c>
      <c r="H126" s="30">
        <v>4.053E-5</v>
      </c>
      <c r="I126" s="28">
        <f t="shared" si="8"/>
        <v>3.7389298892988932E-6</v>
      </c>
      <c r="J126" s="21">
        <v>6.905E-2</v>
      </c>
      <c r="K126">
        <f t="shared" si="5"/>
        <v>5.1745948003752984E-6</v>
      </c>
      <c r="L126" s="25">
        <f t="shared" si="9"/>
        <v>0.72255510499637943</v>
      </c>
      <c r="M126" s="21" t="s">
        <v>262</v>
      </c>
      <c r="N126" s="21"/>
    </row>
    <row r="127" spans="1:14" x14ac:dyDescent="0.15">
      <c r="A127" s="21">
        <v>800</v>
      </c>
      <c r="B127" s="21">
        <f t="shared" si="6"/>
        <v>1073.1500000000001</v>
      </c>
      <c r="C127" s="21">
        <v>2026500</v>
      </c>
      <c r="D127" s="21">
        <v>9.8219999999999992</v>
      </c>
      <c r="E127" s="21">
        <v>1256</v>
      </c>
      <c r="F127" s="21">
        <v>1064</v>
      </c>
      <c r="G127" s="24">
        <f t="shared" si="7"/>
        <v>1.1804511278195489</v>
      </c>
      <c r="H127" s="30">
        <v>4.3389999999999996E-5</v>
      </c>
      <c r="I127" s="28">
        <f t="shared" si="8"/>
        <v>4.4176338831195274E-6</v>
      </c>
      <c r="J127" s="21">
        <v>7.5569999999999998E-2</v>
      </c>
      <c r="K127">
        <f t="shared" si="5"/>
        <v>6.1257582419292717E-6</v>
      </c>
      <c r="L127" s="25">
        <f t="shared" si="9"/>
        <v>0.72115707291253128</v>
      </c>
      <c r="M127" s="21" t="s">
        <v>262</v>
      </c>
      <c r="N127" s="21"/>
    </row>
    <row r="128" spans="1:14" x14ac:dyDescent="0.15">
      <c r="A128" s="21">
        <v>900</v>
      </c>
      <c r="B128" s="21">
        <f t="shared" si="6"/>
        <v>1173.1500000000001</v>
      </c>
      <c r="C128" s="21">
        <v>2026500</v>
      </c>
      <c r="D128" s="21">
        <v>8.9830000000000005</v>
      </c>
      <c r="E128" s="21">
        <v>1278</v>
      </c>
      <c r="F128" s="21">
        <v>1086</v>
      </c>
      <c r="G128" s="24">
        <f t="shared" si="7"/>
        <v>1.1767955801104972</v>
      </c>
      <c r="H128" s="30">
        <v>4.6100000000000002E-5</v>
      </c>
      <c r="I128" s="28">
        <f t="shared" si="8"/>
        <v>5.1319158410330624E-6</v>
      </c>
      <c r="J128" s="21">
        <v>8.1810000000000008E-2</v>
      </c>
      <c r="K128">
        <f t="shared" si="5"/>
        <v>7.1261365364624578E-6</v>
      </c>
      <c r="L128" s="25">
        <f t="shared" si="9"/>
        <v>0.72015401540154012</v>
      </c>
      <c r="M128" s="21" t="s">
        <v>262</v>
      </c>
      <c r="N128" s="21"/>
    </row>
    <row r="129" spans="1:14" x14ac:dyDescent="0.15">
      <c r="A129" s="21">
        <v>-55</v>
      </c>
      <c r="B129" s="21">
        <f t="shared" si="6"/>
        <v>218.14999999999998</v>
      </c>
      <c r="C129" s="21">
        <v>3039750</v>
      </c>
      <c r="D129" s="21">
        <v>1178</v>
      </c>
      <c r="E129" s="21">
        <v>1941</v>
      </c>
      <c r="F129" s="21">
        <v>975.5</v>
      </c>
      <c r="G129" s="24">
        <f t="shared" si="7"/>
        <v>1.9897488467452589</v>
      </c>
      <c r="H129" s="30">
        <v>2.5469999999999996E-4</v>
      </c>
      <c r="I129" s="28">
        <f t="shared" si="8"/>
        <v>2.1621392190152799E-7</v>
      </c>
      <c r="J129" s="21">
        <v>0.18060000000000001</v>
      </c>
      <c r="K129">
        <f t="shared" si="5"/>
        <v>7.8985417874846167E-8</v>
      </c>
      <c r="L129" s="25">
        <f t="shared" si="9"/>
        <v>2.7373903654485043</v>
      </c>
      <c r="M129" s="21" t="s">
        <v>264</v>
      </c>
      <c r="N129" s="21"/>
    </row>
    <row r="130" spans="1:14" x14ac:dyDescent="0.15">
      <c r="A130" s="21">
        <v>-50</v>
      </c>
      <c r="B130" s="21">
        <f t="shared" si="6"/>
        <v>223.14999999999998</v>
      </c>
      <c r="C130" s="21">
        <v>3039750</v>
      </c>
      <c r="D130" s="21">
        <v>1159.9000000000001</v>
      </c>
      <c r="E130" s="21">
        <v>1953</v>
      </c>
      <c r="F130" s="21">
        <v>968.30000000000007</v>
      </c>
      <c r="G130" s="24">
        <f t="shared" si="7"/>
        <v>2.0169368997211605</v>
      </c>
      <c r="H130" s="30">
        <v>2.3389999999999999E-4</v>
      </c>
      <c r="I130" s="28">
        <f t="shared" si="8"/>
        <v>2.0165531511337183E-7</v>
      </c>
      <c r="J130" s="21">
        <v>0.17400000000000002</v>
      </c>
      <c r="K130">
        <f t="shared" si="5"/>
        <v>7.6811537198834223E-8</v>
      </c>
      <c r="L130" s="25">
        <f t="shared" si="9"/>
        <v>2.6253258620689652</v>
      </c>
      <c r="M130" s="21" t="s">
        <v>264</v>
      </c>
      <c r="N130" s="21"/>
    </row>
    <row r="131" spans="1:14" x14ac:dyDescent="0.15">
      <c r="A131" s="21">
        <v>-40</v>
      </c>
      <c r="B131" s="21">
        <f t="shared" si="6"/>
        <v>233.14999999999998</v>
      </c>
      <c r="C131" s="21">
        <v>3039750</v>
      </c>
      <c r="D131" s="21">
        <v>1122</v>
      </c>
      <c r="E131" s="21">
        <v>1990</v>
      </c>
      <c r="F131" s="21">
        <v>955.09999999999991</v>
      </c>
      <c r="G131" s="24">
        <f t="shared" si="7"/>
        <v>2.0835514605800443</v>
      </c>
      <c r="H131" s="30">
        <v>1.9769999999999998E-4</v>
      </c>
      <c r="I131" s="28">
        <f t="shared" si="8"/>
        <v>1.762032085561497E-7</v>
      </c>
      <c r="J131" s="21">
        <v>0.16119999999999998</v>
      </c>
      <c r="K131">
        <f t="shared" si="5"/>
        <v>7.2196992090577659E-8</v>
      </c>
      <c r="L131" s="25">
        <f t="shared" si="9"/>
        <v>2.4405893300248138</v>
      </c>
      <c r="M131" s="21" t="s">
        <v>264</v>
      </c>
      <c r="N131" s="21"/>
    </row>
    <row r="132" spans="1:14" x14ac:dyDescent="0.15">
      <c r="A132" s="21">
        <v>-30</v>
      </c>
      <c r="B132" s="21">
        <f t="shared" si="6"/>
        <v>243.14999999999998</v>
      </c>
      <c r="C132" s="21">
        <v>3039750</v>
      </c>
      <c r="D132" s="21">
        <v>1081.2</v>
      </c>
      <c r="E132" s="21">
        <v>2047.0000000000002</v>
      </c>
      <c r="F132" s="21">
        <v>943.8</v>
      </c>
      <c r="G132" s="24">
        <f t="shared" si="7"/>
        <v>2.1688917143462603</v>
      </c>
      <c r="H132" s="30">
        <v>1.673E-4</v>
      </c>
      <c r="I132" s="28">
        <f t="shared" si="8"/>
        <v>1.5473547909729929E-7</v>
      </c>
      <c r="J132" s="21">
        <v>0.14860000000000001</v>
      </c>
      <c r="K132">
        <f t="shared" si="5"/>
        <v>6.714210142306915E-8</v>
      </c>
      <c r="L132" s="25">
        <f t="shared" si="9"/>
        <v>2.3045969044414534</v>
      </c>
      <c r="M132" s="21" t="s">
        <v>264</v>
      </c>
      <c r="N132" s="21"/>
    </row>
    <row r="133" spans="1:14" x14ac:dyDescent="0.15">
      <c r="A133" s="21">
        <v>-20</v>
      </c>
      <c r="B133" s="21">
        <f t="shared" si="6"/>
        <v>253.14999999999998</v>
      </c>
      <c r="C133" s="21">
        <v>3039750</v>
      </c>
      <c r="D133" s="21">
        <v>1036.3</v>
      </c>
      <c r="E133" s="21">
        <v>2139</v>
      </c>
      <c r="F133" s="21">
        <v>935</v>
      </c>
      <c r="G133" s="24">
        <f t="shared" si="7"/>
        <v>2.2877005347593582</v>
      </c>
      <c r="H133" s="30">
        <v>1.415E-4</v>
      </c>
      <c r="I133" s="28">
        <f t="shared" si="8"/>
        <v>1.3654347196757695E-7</v>
      </c>
      <c r="J133" s="21">
        <v>0.13590000000000002</v>
      </c>
      <c r="K133">
        <f t="shared" si="5"/>
        <v>6.1308850575443792E-8</v>
      </c>
      <c r="L133" s="25">
        <f t="shared" si="9"/>
        <v>2.2271412803532007</v>
      </c>
      <c r="M133" s="21" t="s">
        <v>264</v>
      </c>
      <c r="N133" s="21"/>
    </row>
    <row r="134" spans="1:14" x14ac:dyDescent="0.15">
      <c r="A134" s="21">
        <v>-10</v>
      </c>
      <c r="B134" s="21">
        <f t="shared" si="6"/>
        <v>263.14999999999998</v>
      </c>
      <c r="C134" s="21">
        <v>3039750</v>
      </c>
      <c r="D134" s="21">
        <v>985.1</v>
      </c>
      <c r="E134" s="21">
        <v>2291</v>
      </c>
      <c r="F134" s="21">
        <v>932.5</v>
      </c>
      <c r="G134" s="24">
        <f t="shared" si="7"/>
        <v>2.4568364611260054</v>
      </c>
      <c r="H134" s="30">
        <v>1.1879999999999999E-4</v>
      </c>
      <c r="I134" s="28">
        <f t="shared" si="8"/>
        <v>1.2059689371637395E-7</v>
      </c>
      <c r="J134" s="21">
        <v>0.1231</v>
      </c>
      <c r="K134">
        <f t="shared" si="5"/>
        <v>5.4544710955347289E-8</v>
      </c>
      <c r="L134" s="25">
        <f t="shared" si="9"/>
        <v>2.2109731925264011</v>
      </c>
      <c r="M134" s="21" t="s">
        <v>264</v>
      </c>
      <c r="N134" s="21"/>
    </row>
    <row r="135" spans="1:14" x14ac:dyDescent="0.15">
      <c r="A135" s="21">
        <v>0</v>
      </c>
      <c r="B135" s="21">
        <f t="shared" si="6"/>
        <v>273.14999999999998</v>
      </c>
      <c r="C135" s="21">
        <v>3039750</v>
      </c>
      <c r="D135" s="21">
        <v>77.34</v>
      </c>
      <c r="E135" s="21">
        <v>1471</v>
      </c>
      <c r="F135" s="21">
        <v>803.1</v>
      </c>
      <c r="G135" s="24">
        <f t="shared" si="7"/>
        <v>1.8316523471547752</v>
      </c>
      <c r="H135" s="30">
        <v>1.4449999999999999E-5</v>
      </c>
      <c r="I135" s="28">
        <f t="shared" si="8"/>
        <v>1.8683734160848201E-7</v>
      </c>
      <c r="J135" s="21">
        <v>1.7909999999999999E-2</v>
      </c>
      <c r="K135">
        <f t="shared" si="5"/>
        <v>1.5742682816848519E-7</v>
      </c>
      <c r="L135" s="25">
        <f t="shared" si="9"/>
        <v>1.1868202121719711</v>
      </c>
      <c r="M135" s="21" t="s">
        <v>262</v>
      </c>
      <c r="N135" s="21"/>
    </row>
    <row r="136" spans="1:14" x14ac:dyDescent="0.15">
      <c r="A136" s="21">
        <v>10</v>
      </c>
      <c r="B136" s="21">
        <f t="shared" si="6"/>
        <v>283.14999999999998</v>
      </c>
      <c r="C136" s="21">
        <v>3039750</v>
      </c>
      <c r="D136" s="21">
        <v>71.010000000000005</v>
      </c>
      <c r="E136" s="21">
        <v>1300</v>
      </c>
      <c r="F136" s="21">
        <v>769.3</v>
      </c>
      <c r="G136" s="24">
        <f t="shared" si="7"/>
        <v>1.6898479136877682</v>
      </c>
      <c r="H136" s="30">
        <v>1.4849999999999998E-5</v>
      </c>
      <c r="I136" s="28">
        <f t="shared" si="8"/>
        <v>2.0912547528517108E-7</v>
      </c>
      <c r="J136" s="21">
        <v>1.8110000000000001E-2</v>
      </c>
      <c r="K136">
        <f t="shared" ref="K136:K199" si="10">J136/E136/D136</f>
        <v>1.9618038629445472E-7</v>
      </c>
      <c r="L136" s="25">
        <f t="shared" si="9"/>
        <v>1.0659856432909993</v>
      </c>
      <c r="M136" s="21" t="s">
        <v>262</v>
      </c>
      <c r="N136" s="21"/>
    </row>
    <row r="137" spans="1:14" x14ac:dyDescent="0.15">
      <c r="A137" s="21">
        <v>20</v>
      </c>
      <c r="B137" s="21">
        <f t="shared" ref="B137:B200" si="11">A137+273.15</f>
        <v>293.14999999999998</v>
      </c>
      <c r="C137" s="21">
        <v>3039750</v>
      </c>
      <c r="D137" s="21">
        <v>66.16</v>
      </c>
      <c r="E137" s="21">
        <v>1205</v>
      </c>
      <c r="F137" s="21">
        <v>752.3</v>
      </c>
      <c r="G137" s="24">
        <f t="shared" ref="G137:G200" si="12">E137/F137</f>
        <v>1.6017546191678853</v>
      </c>
      <c r="H137" s="30">
        <v>1.5269999999999998E-5</v>
      </c>
      <c r="I137" s="28">
        <f t="shared" ref="I137:I200" si="13">H137/D137</f>
        <v>2.3080411124546553E-7</v>
      </c>
      <c r="J137" s="21">
        <v>1.8550000000000001E-2</v>
      </c>
      <c r="K137">
        <f t="shared" si="10"/>
        <v>2.3268124049832676E-7</v>
      </c>
      <c r="L137" s="25">
        <f t="shared" ref="L137:L200" si="14">H137*E137/J137</f>
        <v>0.99193261455525583</v>
      </c>
      <c r="M137" s="21" t="s">
        <v>262</v>
      </c>
      <c r="N137" s="21"/>
    </row>
    <row r="138" spans="1:14" x14ac:dyDescent="0.15">
      <c r="A138" s="21">
        <v>30</v>
      </c>
      <c r="B138" s="21">
        <f t="shared" si="11"/>
        <v>303.14999999999998</v>
      </c>
      <c r="C138" s="21">
        <v>3039750</v>
      </c>
      <c r="D138" s="21">
        <v>62.21</v>
      </c>
      <c r="E138" s="21">
        <v>1146</v>
      </c>
      <c r="F138" s="21">
        <v>743.9</v>
      </c>
      <c r="G138" s="24">
        <f t="shared" si="12"/>
        <v>1.5405296410807905</v>
      </c>
      <c r="H138" s="30">
        <v>1.5699999999999999E-5</v>
      </c>
      <c r="I138" s="28">
        <f t="shared" si="13"/>
        <v>2.5237100144671274E-7</v>
      </c>
      <c r="J138" s="21">
        <v>1.9109999999999999E-2</v>
      </c>
      <c r="K138">
        <f t="shared" si="10"/>
        <v>2.6805003488437655E-7</v>
      </c>
      <c r="L138" s="25">
        <f t="shared" si="14"/>
        <v>0.94150706436420728</v>
      </c>
      <c r="M138" s="21" t="s">
        <v>262</v>
      </c>
      <c r="N138" s="21"/>
    </row>
    <row r="139" spans="1:14" x14ac:dyDescent="0.15">
      <c r="A139" s="21">
        <v>40</v>
      </c>
      <c r="B139" s="21">
        <f t="shared" si="11"/>
        <v>313.14999999999998</v>
      </c>
      <c r="C139" s="21">
        <v>3039750</v>
      </c>
      <c r="D139" s="21">
        <v>58.89</v>
      </c>
      <c r="E139" s="21">
        <v>1107</v>
      </c>
      <c r="F139" s="21">
        <v>740.19999999999993</v>
      </c>
      <c r="G139" s="24">
        <f t="shared" si="12"/>
        <v>1.4955417454741964</v>
      </c>
      <c r="H139" s="30">
        <v>1.6140000000000001E-5</v>
      </c>
      <c r="I139" s="28">
        <f t="shared" si="13"/>
        <v>2.7407030056036682E-7</v>
      </c>
      <c r="J139" s="21">
        <v>1.9739999999999997E-2</v>
      </c>
      <c r="K139">
        <f t="shared" si="10"/>
        <v>3.0280146577998294E-7</v>
      </c>
      <c r="L139" s="25">
        <f t="shared" si="14"/>
        <v>0.90511550151975706</v>
      </c>
      <c r="M139" s="21" t="s">
        <v>262</v>
      </c>
      <c r="N139" s="21"/>
    </row>
    <row r="140" spans="1:14" x14ac:dyDescent="0.15">
      <c r="A140" s="21">
        <v>50</v>
      </c>
      <c r="B140" s="21">
        <f t="shared" si="11"/>
        <v>323.14999999999998</v>
      </c>
      <c r="C140" s="21">
        <v>3039750</v>
      </c>
      <c r="D140" s="21">
        <v>56.03</v>
      </c>
      <c r="E140" s="21">
        <v>1080</v>
      </c>
      <c r="F140" s="21">
        <v>739.6</v>
      </c>
      <c r="G140" s="24">
        <f t="shared" si="12"/>
        <v>1.460248783126014</v>
      </c>
      <c r="H140" s="30">
        <v>1.6579999999999997E-5</v>
      </c>
      <c r="I140" s="28">
        <f t="shared" si="13"/>
        <v>2.9591290380153484E-7</v>
      </c>
      <c r="J140" s="21">
        <v>2.0420000000000001E-2</v>
      </c>
      <c r="K140">
        <f t="shared" si="10"/>
        <v>3.3745149754430498E-7</v>
      </c>
      <c r="L140" s="25">
        <f t="shared" si="14"/>
        <v>0.87690499510284015</v>
      </c>
      <c r="M140" s="21" t="s">
        <v>262</v>
      </c>
      <c r="N140" s="21"/>
    </row>
    <row r="141" spans="1:14" x14ac:dyDescent="0.15">
      <c r="A141" s="21">
        <v>60</v>
      </c>
      <c r="B141" s="21">
        <f t="shared" si="11"/>
        <v>333.15</v>
      </c>
      <c r="C141" s="21">
        <v>3039750</v>
      </c>
      <c r="D141" s="21">
        <v>53.52</v>
      </c>
      <c r="E141" s="21">
        <v>1061</v>
      </c>
      <c r="F141" s="21">
        <v>741</v>
      </c>
      <c r="G141" s="24">
        <f t="shared" si="12"/>
        <v>1.4318488529014846</v>
      </c>
      <c r="H141" s="30">
        <v>1.7030000000000001E-5</v>
      </c>
      <c r="I141" s="28">
        <f t="shared" si="13"/>
        <v>3.1819880418535128E-7</v>
      </c>
      <c r="J141" s="21">
        <v>2.1129999999999999E-2</v>
      </c>
      <c r="K141">
        <f t="shared" si="10"/>
        <v>3.721071443162879E-7</v>
      </c>
      <c r="L141" s="25">
        <f t="shared" si="14"/>
        <v>0.85512683388547095</v>
      </c>
      <c r="M141" s="21" t="s">
        <v>262</v>
      </c>
      <c r="N141" s="21"/>
    </row>
    <row r="142" spans="1:14" x14ac:dyDescent="0.15">
      <c r="A142" s="21">
        <v>80</v>
      </c>
      <c r="B142" s="21">
        <f t="shared" si="11"/>
        <v>353.15</v>
      </c>
      <c r="C142" s="21">
        <v>3039750</v>
      </c>
      <c r="D142" s="21">
        <v>49.29</v>
      </c>
      <c r="E142" s="21">
        <v>1039</v>
      </c>
      <c r="F142" s="21">
        <v>747.7</v>
      </c>
      <c r="G142" s="24">
        <f t="shared" si="12"/>
        <v>1.3895947572555838</v>
      </c>
      <c r="H142" s="30">
        <v>1.7920000000000001E-5</v>
      </c>
      <c r="I142" s="28">
        <f t="shared" si="13"/>
        <v>3.635625887603977E-7</v>
      </c>
      <c r="J142" s="21">
        <v>2.2630000000000001E-2</v>
      </c>
      <c r="K142">
        <f t="shared" si="10"/>
        <v>4.4188594500033294E-7</v>
      </c>
      <c r="L142" s="25">
        <f t="shared" si="14"/>
        <v>0.82275209898364998</v>
      </c>
      <c r="M142" s="21" t="s">
        <v>262</v>
      </c>
      <c r="N142" s="21"/>
    </row>
    <row r="143" spans="1:14" x14ac:dyDescent="0.15">
      <c r="A143" s="21">
        <v>100</v>
      </c>
      <c r="B143" s="21">
        <f t="shared" si="11"/>
        <v>373.15</v>
      </c>
      <c r="C143" s="21">
        <v>3039750</v>
      </c>
      <c r="D143" s="21">
        <v>45.82</v>
      </c>
      <c r="E143" s="21">
        <v>1029</v>
      </c>
      <c r="F143" s="21">
        <v>757.3</v>
      </c>
      <c r="G143" s="24">
        <f t="shared" si="12"/>
        <v>1.3587745939521987</v>
      </c>
      <c r="H143" s="30">
        <v>1.8809999999999998E-5</v>
      </c>
      <c r="I143" s="28">
        <f t="shared" si="13"/>
        <v>4.1051942383238756E-7</v>
      </c>
      <c r="J143" s="21">
        <v>2.418E-2</v>
      </c>
      <c r="K143">
        <f t="shared" si="10"/>
        <v>5.1284465897102744E-7</v>
      </c>
      <c r="L143" s="25">
        <f t="shared" si="14"/>
        <v>0.80047518610421819</v>
      </c>
      <c r="M143" s="21" t="s">
        <v>262</v>
      </c>
      <c r="N143" s="21"/>
    </row>
    <row r="144" spans="1:14" x14ac:dyDescent="0.15">
      <c r="A144" s="21">
        <v>150</v>
      </c>
      <c r="B144" s="21">
        <f t="shared" si="11"/>
        <v>423.15</v>
      </c>
      <c r="C144" s="21">
        <v>3039750</v>
      </c>
      <c r="D144" s="21">
        <v>39.24</v>
      </c>
      <c r="E144" s="21">
        <v>1029</v>
      </c>
      <c r="F144" s="21">
        <v>786.69999999999993</v>
      </c>
      <c r="G144" s="24">
        <f t="shared" si="12"/>
        <v>1.3079954239227152</v>
      </c>
      <c r="H144" s="30">
        <v>2.0989999999999997E-5</v>
      </c>
      <c r="I144" s="28">
        <f t="shared" si="13"/>
        <v>5.3491335372069312E-7</v>
      </c>
      <c r="J144" s="21">
        <v>2.8170000000000001E-2</v>
      </c>
      <c r="K144">
        <f t="shared" si="10"/>
        <v>6.9765783115343116E-7</v>
      </c>
      <c r="L144" s="25">
        <f t="shared" si="14"/>
        <v>0.76672736954206588</v>
      </c>
      <c r="M144" s="21" t="s">
        <v>262</v>
      </c>
      <c r="N144" s="21"/>
    </row>
    <row r="145" spans="1:14" x14ac:dyDescent="0.15">
      <c r="A145" s="21">
        <v>200</v>
      </c>
      <c r="B145" s="21">
        <f t="shared" si="11"/>
        <v>473.15</v>
      </c>
      <c r="C145" s="21">
        <v>3039750</v>
      </c>
      <c r="D145" s="21">
        <v>34.51</v>
      </c>
      <c r="E145" s="21">
        <v>1044</v>
      </c>
      <c r="F145" s="21">
        <v>817.8</v>
      </c>
      <c r="G145" s="24">
        <f t="shared" si="12"/>
        <v>1.2765957446808511</v>
      </c>
      <c r="H145" s="30">
        <v>2.3109999999999997E-5</v>
      </c>
      <c r="I145" s="28">
        <f t="shared" si="13"/>
        <v>6.6966096783540995E-7</v>
      </c>
      <c r="J145" s="21">
        <v>3.2189999999999996E-2</v>
      </c>
      <c r="K145">
        <f t="shared" si="10"/>
        <v>8.9346083260890552E-7</v>
      </c>
      <c r="L145" s="25">
        <f t="shared" si="14"/>
        <v>0.74951351351351347</v>
      </c>
      <c r="M145" s="21" t="s">
        <v>262</v>
      </c>
      <c r="N145" s="21"/>
    </row>
    <row r="146" spans="1:14" x14ac:dyDescent="0.15">
      <c r="A146" s="21">
        <v>300</v>
      </c>
      <c r="B146" s="21">
        <f t="shared" si="11"/>
        <v>573.15</v>
      </c>
      <c r="C146" s="21">
        <v>3039750</v>
      </c>
      <c r="D146" s="21">
        <v>27.99</v>
      </c>
      <c r="E146" s="21">
        <v>1087</v>
      </c>
      <c r="F146" s="21">
        <v>876.7</v>
      </c>
      <c r="G146" s="24">
        <f t="shared" si="12"/>
        <v>1.2398768107676514</v>
      </c>
      <c r="H146" s="30">
        <v>2.7129999999999999E-5</v>
      </c>
      <c r="I146" s="28">
        <f t="shared" si="13"/>
        <v>9.692747409789211E-7</v>
      </c>
      <c r="J146" s="21">
        <v>4.0149999999999998E-2</v>
      </c>
      <c r="K146">
        <f t="shared" si="10"/>
        <v>1.319632816688047E-6</v>
      </c>
      <c r="L146" s="25">
        <f t="shared" si="14"/>
        <v>0.73450336239103364</v>
      </c>
      <c r="M146" s="21" t="s">
        <v>262</v>
      </c>
      <c r="N146" s="21"/>
    </row>
    <row r="147" spans="1:14" x14ac:dyDescent="0.15">
      <c r="A147" s="21">
        <v>400</v>
      </c>
      <c r="B147" s="21">
        <f t="shared" si="11"/>
        <v>673.15</v>
      </c>
      <c r="C147" s="21">
        <v>3039750</v>
      </c>
      <c r="D147" s="21">
        <v>23.64</v>
      </c>
      <c r="E147" s="21">
        <v>1131</v>
      </c>
      <c r="F147" s="21">
        <v>927.8</v>
      </c>
      <c r="G147" s="24">
        <f t="shared" si="12"/>
        <v>1.2190127182582453</v>
      </c>
      <c r="H147" s="30">
        <v>3.0849999999999998E-5</v>
      </c>
      <c r="I147" s="28">
        <f t="shared" si="13"/>
        <v>1.3049915397631133E-6</v>
      </c>
      <c r="J147" s="21">
        <v>4.786E-2</v>
      </c>
      <c r="K147">
        <f t="shared" si="10"/>
        <v>1.7900395110267333E-6</v>
      </c>
      <c r="L147" s="25">
        <f t="shared" si="14"/>
        <v>0.72902946092770571</v>
      </c>
      <c r="M147" s="21" t="s">
        <v>262</v>
      </c>
      <c r="N147" s="21"/>
    </row>
    <row r="148" spans="1:14" x14ac:dyDescent="0.15">
      <c r="A148" s="21">
        <v>500</v>
      </c>
      <c r="B148" s="21">
        <f t="shared" si="11"/>
        <v>773.15</v>
      </c>
      <c r="C148" s="21">
        <v>3039750</v>
      </c>
      <c r="D148" s="21">
        <v>20.49</v>
      </c>
      <c r="E148" s="21">
        <v>1170</v>
      </c>
      <c r="F148" s="21">
        <v>971.30000000000007</v>
      </c>
      <c r="G148" s="24">
        <f t="shared" si="12"/>
        <v>1.2045711932461649</v>
      </c>
      <c r="H148" s="30">
        <v>3.4310000000000002E-5</v>
      </c>
      <c r="I148" s="28">
        <f t="shared" si="13"/>
        <v>1.6744753538311374E-6</v>
      </c>
      <c r="J148" s="21">
        <v>5.5270000000000007E-2</v>
      </c>
      <c r="K148">
        <f t="shared" si="10"/>
        <v>2.3054815148519401E-6</v>
      </c>
      <c r="L148" s="25">
        <f t="shared" si="14"/>
        <v>0.72630179120680294</v>
      </c>
      <c r="M148" s="21" t="s">
        <v>262</v>
      </c>
      <c r="N148" s="21"/>
    </row>
    <row r="149" spans="1:14" x14ac:dyDescent="0.15">
      <c r="A149" s="21">
        <v>600</v>
      </c>
      <c r="B149" s="21">
        <f t="shared" si="11"/>
        <v>873.15</v>
      </c>
      <c r="C149" s="21">
        <v>3039750</v>
      </c>
      <c r="D149" s="21">
        <v>18.100000000000001</v>
      </c>
      <c r="E149" s="21">
        <v>1204</v>
      </c>
      <c r="F149" s="21">
        <v>1008</v>
      </c>
      <c r="G149" s="24">
        <f t="shared" si="12"/>
        <v>1.1944444444444444</v>
      </c>
      <c r="H149" s="30">
        <v>3.7530000000000002E-5</v>
      </c>
      <c r="I149" s="28">
        <f t="shared" si="13"/>
        <v>2.0734806629834252E-6</v>
      </c>
      <c r="J149" s="21">
        <v>6.2380000000000005E-2</v>
      </c>
      <c r="K149">
        <f t="shared" si="10"/>
        <v>2.8624658137699382E-6</v>
      </c>
      <c r="L149" s="25">
        <f t="shared" si="14"/>
        <v>0.72436870791920482</v>
      </c>
      <c r="M149" s="21" t="s">
        <v>262</v>
      </c>
      <c r="N149" s="21"/>
    </row>
    <row r="150" spans="1:14" x14ac:dyDescent="0.15">
      <c r="A150" s="21">
        <v>700</v>
      </c>
      <c r="B150" s="21">
        <f t="shared" si="11"/>
        <v>973.15</v>
      </c>
      <c r="C150" s="21">
        <v>3039750</v>
      </c>
      <c r="D150" s="21">
        <v>16.22</v>
      </c>
      <c r="E150" s="21">
        <v>1233</v>
      </c>
      <c r="F150" s="21">
        <v>1039</v>
      </c>
      <c r="G150" s="24">
        <f t="shared" si="12"/>
        <v>1.1867179980750722</v>
      </c>
      <c r="H150" s="30">
        <v>4.0559999999999998E-5</v>
      </c>
      <c r="I150" s="28">
        <f t="shared" si="13"/>
        <v>2.5006165228113439E-6</v>
      </c>
      <c r="J150" s="21">
        <v>6.9190000000000002E-2</v>
      </c>
      <c r="K150">
        <f t="shared" si="10"/>
        <v>3.4596280062362312E-6</v>
      </c>
      <c r="L150" s="25">
        <f t="shared" si="14"/>
        <v>0.72279924844630716</v>
      </c>
      <c r="M150" s="21" t="s">
        <v>262</v>
      </c>
      <c r="N150" s="21"/>
    </row>
    <row r="151" spans="1:14" x14ac:dyDescent="0.15">
      <c r="A151" s="21">
        <v>800</v>
      </c>
      <c r="B151" s="21">
        <f t="shared" si="11"/>
        <v>1073.1500000000001</v>
      </c>
      <c r="C151" s="21">
        <v>3039750</v>
      </c>
      <c r="D151" s="21">
        <v>14.7</v>
      </c>
      <c r="E151" s="21">
        <v>1258</v>
      </c>
      <c r="F151" s="21">
        <v>1065</v>
      </c>
      <c r="G151" s="24">
        <f t="shared" si="12"/>
        <v>1.1812206572769952</v>
      </c>
      <c r="H151" s="30">
        <v>4.3409999999999993E-5</v>
      </c>
      <c r="I151" s="28">
        <f t="shared" si="13"/>
        <v>2.9530612244897956E-6</v>
      </c>
      <c r="J151" s="21">
        <v>7.5700000000000003E-2</v>
      </c>
      <c r="K151">
        <f t="shared" si="10"/>
        <v>4.0935293036133374E-6</v>
      </c>
      <c r="L151" s="25">
        <f t="shared" si="14"/>
        <v>0.72139735799207383</v>
      </c>
      <c r="M151" s="21" t="s">
        <v>262</v>
      </c>
      <c r="N151" s="21"/>
    </row>
    <row r="152" spans="1:14" x14ac:dyDescent="0.15">
      <c r="A152" s="21">
        <v>900</v>
      </c>
      <c r="B152" s="21">
        <f t="shared" si="11"/>
        <v>1173.1500000000001</v>
      </c>
      <c r="C152" s="21">
        <v>3039750</v>
      </c>
      <c r="D152" s="21">
        <v>13.44</v>
      </c>
      <c r="E152" s="21">
        <v>1279</v>
      </c>
      <c r="F152" s="21">
        <v>1087</v>
      </c>
      <c r="G152" s="24">
        <f t="shared" si="12"/>
        <v>1.1766329346826128</v>
      </c>
      <c r="H152" s="30">
        <v>4.6119999999999992E-5</v>
      </c>
      <c r="I152" s="28">
        <f t="shared" si="13"/>
        <v>3.4315476190476186E-6</v>
      </c>
      <c r="J152" s="21">
        <v>8.1930000000000003E-2</v>
      </c>
      <c r="K152">
        <f t="shared" si="10"/>
        <v>4.766209650396515E-6</v>
      </c>
      <c r="L152" s="25">
        <f t="shared" si="14"/>
        <v>0.71997412425241047</v>
      </c>
      <c r="M152" s="21" t="s">
        <v>262</v>
      </c>
      <c r="N152" s="21"/>
    </row>
    <row r="153" spans="1:14" x14ac:dyDescent="0.15">
      <c r="A153" s="21">
        <v>-55</v>
      </c>
      <c r="B153" s="21">
        <f t="shared" si="11"/>
        <v>218.14999999999998</v>
      </c>
      <c r="C153" s="21">
        <v>4053000</v>
      </c>
      <c r="D153" s="21">
        <v>1180.0999999999999</v>
      </c>
      <c r="E153" s="21">
        <v>1935</v>
      </c>
      <c r="F153" s="21">
        <v>976.7</v>
      </c>
      <c r="G153" s="24">
        <f t="shared" si="12"/>
        <v>1.9811610525238046</v>
      </c>
      <c r="H153" s="30">
        <v>2.5669999999999995E-4</v>
      </c>
      <c r="I153" s="28">
        <f t="shared" si="13"/>
        <v>2.1752393864926698E-7</v>
      </c>
      <c r="J153" s="21">
        <v>0.18140000000000001</v>
      </c>
      <c r="K153">
        <f t="shared" si="10"/>
        <v>7.9439683099601562E-8</v>
      </c>
      <c r="L153" s="25">
        <f t="shared" si="14"/>
        <v>2.7382276736493929</v>
      </c>
      <c r="M153" s="21" t="s">
        <v>264</v>
      </c>
      <c r="N153" s="21"/>
    </row>
    <row r="154" spans="1:14" x14ac:dyDescent="0.15">
      <c r="A154" s="21">
        <v>-50</v>
      </c>
      <c r="B154" s="21">
        <f t="shared" si="11"/>
        <v>223.14999999999998</v>
      </c>
      <c r="C154" s="21">
        <v>4053000</v>
      </c>
      <c r="D154" s="21">
        <v>1162.2</v>
      </c>
      <c r="E154" s="21">
        <v>1946</v>
      </c>
      <c r="F154" s="21">
        <v>969.5</v>
      </c>
      <c r="G154" s="24">
        <f t="shared" si="12"/>
        <v>2.0072202166064983</v>
      </c>
      <c r="H154" s="30">
        <v>2.3580000000000001E-4</v>
      </c>
      <c r="I154" s="28">
        <f t="shared" si="13"/>
        <v>2.0289106866288075E-7</v>
      </c>
      <c r="J154" s="21">
        <v>0.1749</v>
      </c>
      <c r="K154">
        <f t="shared" si="10"/>
        <v>7.7333221556098282E-8</v>
      </c>
      <c r="L154" s="25">
        <f t="shared" si="14"/>
        <v>2.6235951972555749</v>
      </c>
      <c r="M154" s="21" t="s">
        <v>264</v>
      </c>
      <c r="N154" s="21"/>
    </row>
    <row r="155" spans="1:14" x14ac:dyDescent="0.15">
      <c r="A155" s="21">
        <v>-40</v>
      </c>
      <c r="B155" s="21">
        <f t="shared" si="11"/>
        <v>233.14999999999998</v>
      </c>
      <c r="C155" s="21">
        <v>4053000</v>
      </c>
      <c r="D155" s="21">
        <v>1124.8</v>
      </c>
      <c r="E155" s="21">
        <v>1980</v>
      </c>
      <c r="F155" s="21">
        <v>956.2</v>
      </c>
      <c r="G155" s="24">
        <f t="shared" si="12"/>
        <v>2.0706965070069021</v>
      </c>
      <c r="H155" s="30">
        <v>1.9959999999999997E-4</v>
      </c>
      <c r="I155" s="28">
        <f t="shared" si="13"/>
        <v>1.774537695590327E-7</v>
      </c>
      <c r="J155" s="21">
        <v>0.16209999999999999</v>
      </c>
      <c r="K155">
        <f t="shared" si="10"/>
        <v>7.2785105679842524E-8</v>
      </c>
      <c r="L155" s="25">
        <f t="shared" si="14"/>
        <v>2.4380505860579889</v>
      </c>
      <c r="M155" s="21" t="s">
        <v>264</v>
      </c>
      <c r="N155" s="21"/>
    </row>
    <row r="156" spans="1:14" x14ac:dyDescent="0.15">
      <c r="A156" s="21">
        <v>-30</v>
      </c>
      <c r="B156" s="21">
        <f t="shared" si="11"/>
        <v>243.14999999999998</v>
      </c>
      <c r="C156" s="21">
        <v>4053000</v>
      </c>
      <c r="D156" s="21">
        <v>1084.5999999999999</v>
      </c>
      <c r="E156" s="21">
        <v>2033</v>
      </c>
      <c r="F156" s="21">
        <v>944.69999999999993</v>
      </c>
      <c r="G156" s="24">
        <f t="shared" si="12"/>
        <v>2.1520059278077697</v>
      </c>
      <c r="H156" s="30">
        <v>1.693E-4</v>
      </c>
      <c r="I156" s="28">
        <f t="shared" si="13"/>
        <v>1.5609441268670478E-7</v>
      </c>
      <c r="J156" s="21">
        <v>0.14960000000000001</v>
      </c>
      <c r="K156">
        <f t="shared" si="10"/>
        <v>6.7846057295995404E-8</v>
      </c>
      <c r="L156" s="25">
        <f t="shared" si="14"/>
        <v>2.3007145721925135</v>
      </c>
      <c r="M156" s="21" t="s">
        <v>264</v>
      </c>
      <c r="N156" s="21"/>
    </row>
    <row r="157" spans="1:14" x14ac:dyDescent="0.15">
      <c r="A157" s="21">
        <v>-20</v>
      </c>
      <c r="B157" s="21">
        <f t="shared" si="11"/>
        <v>253.14999999999998</v>
      </c>
      <c r="C157" s="21">
        <v>4053000</v>
      </c>
      <c r="D157" s="21">
        <v>1040.7</v>
      </c>
      <c r="E157" s="21">
        <v>2115</v>
      </c>
      <c r="F157" s="21">
        <v>935.6</v>
      </c>
      <c r="G157" s="24">
        <f t="shared" si="12"/>
        <v>2.2605814450619923</v>
      </c>
      <c r="H157" s="30">
        <v>1.4349999999999999E-4</v>
      </c>
      <c r="I157" s="28">
        <f t="shared" si="13"/>
        <v>1.3788796002690495E-7</v>
      </c>
      <c r="J157" s="21">
        <v>0.13719999999999999</v>
      </c>
      <c r="K157">
        <f t="shared" si="10"/>
        <v>6.2333022349705063E-8</v>
      </c>
      <c r="L157" s="25">
        <f t="shared" si="14"/>
        <v>2.2121173469387756</v>
      </c>
      <c r="M157" s="21" t="s">
        <v>264</v>
      </c>
      <c r="N157" s="21"/>
    </row>
    <row r="158" spans="1:14" x14ac:dyDescent="0.15">
      <c r="A158" s="21">
        <v>-10</v>
      </c>
      <c r="B158" s="21">
        <f t="shared" si="11"/>
        <v>263.14999999999998</v>
      </c>
      <c r="C158" s="21">
        <v>4053000</v>
      </c>
      <c r="D158" s="21">
        <v>991.1</v>
      </c>
      <c r="E158" s="21">
        <v>2248</v>
      </c>
      <c r="F158" s="21">
        <v>931.6</v>
      </c>
      <c r="G158" s="24">
        <f t="shared" si="12"/>
        <v>2.4130528123658221</v>
      </c>
      <c r="H158" s="30">
        <v>1.21E-4</v>
      </c>
      <c r="I158" s="28">
        <f t="shared" si="13"/>
        <v>1.2208657047724751E-7</v>
      </c>
      <c r="J158" s="21">
        <v>0.1246</v>
      </c>
      <c r="K158">
        <f t="shared" si="10"/>
        <v>5.5924776776657447E-8</v>
      </c>
      <c r="L158" s="25">
        <f t="shared" si="14"/>
        <v>2.1830497592295348</v>
      </c>
      <c r="M158" s="21" t="s">
        <v>264</v>
      </c>
      <c r="N158" s="21"/>
    </row>
    <row r="159" spans="1:14" x14ac:dyDescent="0.15">
      <c r="A159" s="21">
        <v>0</v>
      </c>
      <c r="B159" s="21">
        <f t="shared" si="11"/>
        <v>273.14999999999998</v>
      </c>
      <c r="C159" s="21">
        <v>4053000</v>
      </c>
      <c r="D159" s="21">
        <v>932.1</v>
      </c>
      <c r="E159" s="21">
        <v>2495</v>
      </c>
      <c r="F159" s="21">
        <v>940.8</v>
      </c>
      <c r="G159" s="24">
        <f t="shared" si="12"/>
        <v>2.651998299319728</v>
      </c>
      <c r="H159" s="30">
        <v>1.0069999999999999E-4</v>
      </c>
      <c r="I159" s="28">
        <f t="shared" si="13"/>
        <v>1.0803561849586953E-7</v>
      </c>
      <c r="J159" s="21">
        <v>0.11140000000000001</v>
      </c>
      <c r="K159">
        <f t="shared" si="10"/>
        <v>4.7901833062111785E-8</v>
      </c>
      <c r="L159" s="25">
        <f t="shared" si="14"/>
        <v>2.2553545780969477</v>
      </c>
      <c r="M159" s="21" t="s">
        <v>264</v>
      </c>
      <c r="N159" s="21"/>
    </row>
    <row r="160" spans="1:14" x14ac:dyDescent="0.15">
      <c r="A160" s="21">
        <v>10</v>
      </c>
      <c r="B160" s="21">
        <f t="shared" si="11"/>
        <v>283.14999999999998</v>
      </c>
      <c r="C160" s="21">
        <v>4053000</v>
      </c>
      <c r="D160" s="21">
        <v>108.4</v>
      </c>
      <c r="E160" s="21">
        <v>1832</v>
      </c>
      <c r="F160" s="21">
        <v>861.7</v>
      </c>
      <c r="G160" s="24">
        <f t="shared" si="12"/>
        <v>2.1260299408146688</v>
      </c>
      <c r="H160" s="30">
        <v>1.5480000000000001E-5</v>
      </c>
      <c r="I160" s="28">
        <f t="shared" si="13"/>
        <v>1.4280442804428045E-7</v>
      </c>
      <c r="J160" s="21">
        <v>2.0920000000000001E-2</v>
      </c>
      <c r="K160">
        <f t="shared" si="10"/>
        <v>1.0534330234132036E-7</v>
      </c>
      <c r="L160" s="25">
        <f t="shared" si="14"/>
        <v>1.3556099426386232</v>
      </c>
      <c r="M160" s="21" t="s">
        <v>262</v>
      </c>
      <c r="N160" s="21"/>
    </row>
    <row r="161" spans="1:14" x14ac:dyDescent="0.15">
      <c r="A161" s="21">
        <v>20</v>
      </c>
      <c r="B161" s="21">
        <f t="shared" si="11"/>
        <v>293.14999999999998</v>
      </c>
      <c r="C161" s="21">
        <v>4053000</v>
      </c>
      <c r="D161" s="21">
        <v>97.49</v>
      </c>
      <c r="E161" s="21">
        <v>1503</v>
      </c>
      <c r="F161" s="21">
        <v>809</v>
      </c>
      <c r="G161" s="24">
        <f t="shared" si="12"/>
        <v>1.857849196538937</v>
      </c>
      <c r="H161" s="30">
        <v>1.5759999999999998E-5</v>
      </c>
      <c r="I161" s="28">
        <f t="shared" si="13"/>
        <v>1.6165760590829829E-7</v>
      </c>
      <c r="J161" s="21">
        <v>2.0410000000000001E-2</v>
      </c>
      <c r="K161">
        <f t="shared" si="10"/>
        <v>1.3929128783838279E-7</v>
      </c>
      <c r="L161" s="25">
        <f t="shared" si="14"/>
        <v>1.1605722684958353</v>
      </c>
      <c r="M161" s="21" t="s">
        <v>262</v>
      </c>
      <c r="N161" s="21"/>
    </row>
    <row r="162" spans="1:14" x14ac:dyDescent="0.15">
      <c r="A162" s="21">
        <v>30</v>
      </c>
      <c r="B162" s="21">
        <f t="shared" si="11"/>
        <v>303.14999999999998</v>
      </c>
      <c r="C162" s="21">
        <v>4053000</v>
      </c>
      <c r="D162" s="21">
        <v>89.76</v>
      </c>
      <c r="E162" s="21">
        <v>1345</v>
      </c>
      <c r="F162" s="21">
        <v>783.90000000000009</v>
      </c>
      <c r="G162" s="24">
        <f t="shared" si="12"/>
        <v>1.715780073989029</v>
      </c>
      <c r="H162" s="30">
        <v>1.611E-5</v>
      </c>
      <c r="I162" s="28">
        <f t="shared" si="13"/>
        <v>1.7947860962566843E-7</v>
      </c>
      <c r="J162" s="21">
        <v>2.0530000000000003E-2</v>
      </c>
      <c r="K162">
        <f t="shared" si="10"/>
        <v>1.700528132848273E-7</v>
      </c>
      <c r="L162" s="25">
        <f t="shared" si="14"/>
        <v>1.0554286410131513</v>
      </c>
      <c r="M162" s="21" t="s">
        <v>262</v>
      </c>
      <c r="N162" s="21"/>
    </row>
    <row r="163" spans="1:14" x14ac:dyDescent="0.15">
      <c r="A163" s="21">
        <v>40</v>
      </c>
      <c r="B163" s="21">
        <f t="shared" si="11"/>
        <v>313.14999999999998</v>
      </c>
      <c r="C163" s="21">
        <v>4053000</v>
      </c>
      <c r="D163" s="21">
        <v>83.76</v>
      </c>
      <c r="E163" s="21">
        <v>1253</v>
      </c>
      <c r="F163" s="21">
        <v>770.7</v>
      </c>
      <c r="G163" s="24">
        <f t="shared" si="12"/>
        <v>1.6257947320617618</v>
      </c>
      <c r="H163" s="30">
        <v>1.6489999999999996E-5</v>
      </c>
      <c r="I163" s="28">
        <f t="shared" si="13"/>
        <v>1.9687201528175735E-7</v>
      </c>
      <c r="J163" s="21">
        <v>2.0899999999999998E-2</v>
      </c>
      <c r="K163">
        <f t="shared" si="10"/>
        <v>1.9914002001690687E-7</v>
      </c>
      <c r="L163" s="25">
        <f t="shared" si="14"/>
        <v>0.98861100478468877</v>
      </c>
      <c r="M163" s="21" t="s">
        <v>262</v>
      </c>
      <c r="N163" s="21"/>
    </row>
    <row r="164" spans="1:14" x14ac:dyDescent="0.15">
      <c r="A164" s="21">
        <v>50</v>
      </c>
      <c r="B164" s="21">
        <f t="shared" si="11"/>
        <v>323.14999999999998</v>
      </c>
      <c r="C164" s="21">
        <v>4053000</v>
      </c>
      <c r="D164" s="21">
        <v>78.86</v>
      </c>
      <c r="E164" s="21">
        <v>1193</v>
      </c>
      <c r="F164" s="21">
        <v>763.9</v>
      </c>
      <c r="G164" s="24">
        <f t="shared" si="12"/>
        <v>1.5617227385783481</v>
      </c>
      <c r="H164" s="30">
        <v>1.6899999999999997E-5</v>
      </c>
      <c r="I164" s="28">
        <f t="shared" si="13"/>
        <v>2.1430382957139231E-7</v>
      </c>
      <c r="J164" s="21">
        <v>2.1410000000000002E-2</v>
      </c>
      <c r="K164">
        <f t="shared" si="10"/>
        <v>2.2757232729003556E-7</v>
      </c>
      <c r="L164" s="25">
        <f t="shared" si="14"/>
        <v>0.94169546940681903</v>
      </c>
      <c r="M164" s="21" t="s">
        <v>262</v>
      </c>
      <c r="N164" s="21"/>
    </row>
    <row r="165" spans="1:14" x14ac:dyDescent="0.15">
      <c r="A165" s="21">
        <v>60</v>
      </c>
      <c r="B165" s="21">
        <f t="shared" si="11"/>
        <v>333.15</v>
      </c>
      <c r="C165" s="21">
        <v>4053000</v>
      </c>
      <c r="D165" s="21">
        <v>74.73</v>
      </c>
      <c r="E165" s="21">
        <v>1152</v>
      </c>
      <c r="F165" s="21">
        <v>761</v>
      </c>
      <c r="G165" s="24">
        <f t="shared" si="12"/>
        <v>1.5137976346911959</v>
      </c>
      <c r="H165" s="30">
        <v>1.7309999999999999E-5</v>
      </c>
      <c r="I165" s="28">
        <f t="shared" si="13"/>
        <v>2.3163388197511038E-7</v>
      </c>
      <c r="J165" s="21">
        <v>2.2010000000000002E-2</v>
      </c>
      <c r="K165">
        <f t="shared" si="10"/>
        <v>2.5566576713204578E-7</v>
      </c>
      <c r="L165" s="25">
        <f t="shared" si="14"/>
        <v>0.90600272603362098</v>
      </c>
      <c r="M165" s="21" t="s">
        <v>262</v>
      </c>
      <c r="N165" s="21"/>
    </row>
    <row r="166" spans="1:14" x14ac:dyDescent="0.15">
      <c r="A166" s="21">
        <v>80</v>
      </c>
      <c r="B166" s="21">
        <f t="shared" si="11"/>
        <v>353.15</v>
      </c>
      <c r="C166" s="21">
        <v>4053000</v>
      </c>
      <c r="D166" s="21">
        <v>68.03</v>
      </c>
      <c r="E166" s="21">
        <v>1102</v>
      </c>
      <c r="F166" s="21">
        <v>762</v>
      </c>
      <c r="G166" s="24">
        <f t="shared" si="12"/>
        <v>1.4461942257217848</v>
      </c>
      <c r="H166" s="30">
        <v>1.8149999999999997E-5</v>
      </c>
      <c r="I166" s="28">
        <f t="shared" si="13"/>
        <v>2.6679406144348076E-7</v>
      </c>
      <c r="J166" s="21">
        <v>2.334E-2</v>
      </c>
      <c r="K166">
        <f t="shared" si="10"/>
        <v>3.1132843335637397E-7</v>
      </c>
      <c r="L166" s="25">
        <f t="shared" si="14"/>
        <v>0.85695372750642662</v>
      </c>
      <c r="M166" s="21" t="s">
        <v>262</v>
      </c>
      <c r="N166" s="21"/>
    </row>
    <row r="167" spans="1:14" x14ac:dyDescent="0.15">
      <c r="A167" s="21">
        <v>100</v>
      </c>
      <c r="B167" s="21">
        <f t="shared" si="11"/>
        <v>373.15</v>
      </c>
      <c r="C167" s="21">
        <v>4053000</v>
      </c>
      <c r="D167" s="21">
        <v>62.75</v>
      </c>
      <c r="E167" s="21">
        <v>1076</v>
      </c>
      <c r="F167" s="21">
        <v>768.1</v>
      </c>
      <c r="G167" s="24">
        <f t="shared" si="12"/>
        <v>1.4008592631167816</v>
      </c>
      <c r="H167" s="30">
        <v>1.9009999999999999E-5</v>
      </c>
      <c r="I167" s="28">
        <f t="shared" si="13"/>
        <v>3.0294820717131475E-7</v>
      </c>
      <c r="J167" s="21">
        <v>2.479E-2</v>
      </c>
      <c r="K167">
        <f t="shared" si="10"/>
        <v>3.6715591166930792E-7</v>
      </c>
      <c r="L167" s="25">
        <f t="shared" si="14"/>
        <v>0.82512141992739008</v>
      </c>
      <c r="M167" s="21" t="s">
        <v>262</v>
      </c>
      <c r="N167" s="21"/>
    </row>
    <row r="168" spans="1:14" x14ac:dyDescent="0.15">
      <c r="A168" s="21">
        <v>150</v>
      </c>
      <c r="B168" s="21">
        <f t="shared" si="11"/>
        <v>423.15</v>
      </c>
      <c r="C168" s="21">
        <v>4053000</v>
      </c>
      <c r="D168" s="21">
        <v>53.13</v>
      </c>
      <c r="E168" s="21">
        <v>1055</v>
      </c>
      <c r="F168" s="21">
        <v>792.69999999999993</v>
      </c>
      <c r="G168" s="24">
        <f t="shared" si="12"/>
        <v>1.330894411504983</v>
      </c>
      <c r="H168" s="30">
        <v>2.1140000000000001E-5</v>
      </c>
      <c r="I168" s="28">
        <f t="shared" si="13"/>
        <v>3.9789196310935439E-7</v>
      </c>
      <c r="J168" s="21">
        <v>2.8629999999999999E-2</v>
      </c>
      <c r="K168">
        <f t="shared" si="10"/>
        <v>5.1077434139457625E-7</v>
      </c>
      <c r="L168" s="25">
        <f t="shared" si="14"/>
        <v>0.77899755501222501</v>
      </c>
      <c r="M168" s="21" t="s">
        <v>262</v>
      </c>
      <c r="N168" s="21"/>
    </row>
    <row r="169" spans="1:14" x14ac:dyDescent="0.15">
      <c r="A169" s="21">
        <v>200</v>
      </c>
      <c r="B169" s="21">
        <f t="shared" si="11"/>
        <v>473.15</v>
      </c>
      <c r="C169" s="21">
        <v>4053000</v>
      </c>
      <c r="D169" s="21">
        <v>46.43</v>
      </c>
      <c r="E169" s="21">
        <v>1061</v>
      </c>
      <c r="F169" s="21">
        <v>821.6</v>
      </c>
      <c r="G169" s="24">
        <f t="shared" si="12"/>
        <v>1.2913826679649465</v>
      </c>
      <c r="H169" s="30">
        <v>2.323E-5</v>
      </c>
      <c r="I169" s="28">
        <f t="shared" si="13"/>
        <v>5.0032306698255433E-7</v>
      </c>
      <c r="J169" s="21">
        <v>3.2560000000000006E-2</v>
      </c>
      <c r="K169">
        <f t="shared" si="10"/>
        <v>6.6095262029347847E-7</v>
      </c>
      <c r="L169" s="25">
        <f t="shared" si="14"/>
        <v>0.75697266584766576</v>
      </c>
      <c r="M169" s="21" t="s">
        <v>262</v>
      </c>
      <c r="N169" s="21"/>
    </row>
    <row r="170" spans="1:14" x14ac:dyDescent="0.15">
      <c r="A170" s="21">
        <v>300</v>
      </c>
      <c r="B170" s="21">
        <f t="shared" si="11"/>
        <v>573.15</v>
      </c>
      <c r="C170" s="21">
        <v>4053000</v>
      </c>
      <c r="D170" s="21">
        <v>37.43</v>
      </c>
      <c r="E170" s="21">
        <v>1096</v>
      </c>
      <c r="F170" s="21">
        <v>878.5</v>
      </c>
      <c r="G170" s="24">
        <f t="shared" si="12"/>
        <v>1.2475811041548093</v>
      </c>
      <c r="H170" s="30">
        <v>2.7209999999999999E-5</v>
      </c>
      <c r="I170" s="28">
        <f t="shared" si="13"/>
        <v>7.2695698637456582E-7</v>
      </c>
      <c r="J170" s="21">
        <v>4.0430000000000001E-2</v>
      </c>
      <c r="K170">
        <f t="shared" si="10"/>
        <v>9.8553796771004179E-7</v>
      </c>
      <c r="L170" s="25">
        <f t="shared" si="14"/>
        <v>0.73762453623546864</v>
      </c>
      <c r="M170" s="21" t="s">
        <v>262</v>
      </c>
      <c r="N170" s="21"/>
    </row>
    <row r="171" spans="1:14" x14ac:dyDescent="0.15">
      <c r="A171" s="21">
        <v>400</v>
      </c>
      <c r="B171" s="21">
        <f t="shared" si="11"/>
        <v>673.15</v>
      </c>
      <c r="C171" s="21">
        <v>4053000</v>
      </c>
      <c r="D171" s="21">
        <v>31.53</v>
      </c>
      <c r="E171" s="21">
        <v>1137</v>
      </c>
      <c r="F171" s="21">
        <v>928.8</v>
      </c>
      <c r="G171" s="24">
        <f t="shared" si="12"/>
        <v>1.2241602067183464</v>
      </c>
      <c r="H171" s="30">
        <v>3.0910000000000001E-5</v>
      </c>
      <c r="I171" s="28">
        <f t="shared" si="13"/>
        <v>9.8033618775769113E-7</v>
      </c>
      <c r="J171" s="21">
        <v>4.8090000000000008E-2</v>
      </c>
      <c r="K171">
        <f t="shared" si="10"/>
        <v>1.3414371871827896E-6</v>
      </c>
      <c r="L171" s="25">
        <f t="shared" si="14"/>
        <v>0.73081035558328133</v>
      </c>
      <c r="M171" s="21" t="s">
        <v>262</v>
      </c>
      <c r="N171" s="21"/>
    </row>
    <row r="172" spans="1:14" x14ac:dyDescent="0.15">
      <c r="A172" s="21">
        <v>500</v>
      </c>
      <c r="B172" s="21">
        <f t="shared" si="11"/>
        <v>773.15</v>
      </c>
      <c r="C172" s="21">
        <v>4053000</v>
      </c>
      <c r="D172" s="21">
        <v>27.3</v>
      </c>
      <c r="E172" s="21">
        <v>1174</v>
      </c>
      <c r="F172" s="21">
        <v>971.9</v>
      </c>
      <c r="G172" s="24">
        <f t="shared" si="12"/>
        <v>1.2079432040333369</v>
      </c>
      <c r="H172" s="30">
        <v>3.4359999999999996E-5</v>
      </c>
      <c r="I172" s="28">
        <f t="shared" si="13"/>
        <v>1.2586080586080584E-6</v>
      </c>
      <c r="J172" s="21">
        <v>5.5469999999999998E-2</v>
      </c>
      <c r="K172">
        <f t="shared" si="10"/>
        <v>1.7307224291892093E-6</v>
      </c>
      <c r="L172" s="25">
        <f t="shared" si="14"/>
        <v>0.72721543176491787</v>
      </c>
      <c r="M172" s="21" t="s">
        <v>262</v>
      </c>
      <c r="N172" s="21"/>
    </row>
    <row r="173" spans="1:14" x14ac:dyDescent="0.15">
      <c r="A173" s="21">
        <v>600</v>
      </c>
      <c r="B173" s="21">
        <f t="shared" si="11"/>
        <v>873.15</v>
      </c>
      <c r="C173" s="21">
        <v>4053000</v>
      </c>
      <c r="D173" s="21">
        <v>24.1</v>
      </c>
      <c r="E173" s="21">
        <v>1207</v>
      </c>
      <c r="F173" s="21">
        <v>1008</v>
      </c>
      <c r="G173" s="24">
        <f t="shared" si="12"/>
        <v>1.1974206349206349</v>
      </c>
      <c r="H173" s="30">
        <v>3.7579999999999996E-5</v>
      </c>
      <c r="I173" s="28">
        <f t="shared" si="13"/>
        <v>1.559336099585062E-6</v>
      </c>
      <c r="J173" s="21">
        <v>6.2549999999999994E-2</v>
      </c>
      <c r="K173">
        <f t="shared" si="10"/>
        <v>2.1503195398900599E-6</v>
      </c>
      <c r="L173" s="25">
        <f t="shared" si="14"/>
        <v>0.72516482813748995</v>
      </c>
      <c r="M173" s="21" t="s">
        <v>262</v>
      </c>
      <c r="N173" s="21"/>
    </row>
    <row r="174" spans="1:14" x14ac:dyDescent="0.15">
      <c r="A174" s="21">
        <v>700</v>
      </c>
      <c r="B174" s="21">
        <f t="shared" si="11"/>
        <v>973.15</v>
      </c>
      <c r="C174" s="21">
        <v>4053000</v>
      </c>
      <c r="D174" s="21">
        <v>21.59</v>
      </c>
      <c r="E174" s="21">
        <v>1236</v>
      </c>
      <c r="F174" s="21">
        <v>1039</v>
      </c>
      <c r="G174" s="24">
        <f t="shared" si="12"/>
        <v>1.1896053897978827</v>
      </c>
      <c r="H174" s="30">
        <v>4.0599999999999998E-5</v>
      </c>
      <c r="I174" s="28">
        <f t="shared" si="13"/>
        <v>1.8805002315886984E-6</v>
      </c>
      <c r="J174" s="21">
        <v>6.9339999999999999E-2</v>
      </c>
      <c r="K174">
        <f t="shared" si="10"/>
        <v>2.5984401864101654E-6</v>
      </c>
      <c r="L174" s="25">
        <f t="shared" si="14"/>
        <v>0.72370349004903378</v>
      </c>
      <c r="M174" s="21" t="s">
        <v>262</v>
      </c>
      <c r="N174" s="21"/>
    </row>
    <row r="175" spans="1:14" x14ac:dyDescent="0.15">
      <c r="A175" s="21">
        <v>800</v>
      </c>
      <c r="B175" s="21">
        <f t="shared" si="11"/>
        <v>1073.1500000000001</v>
      </c>
      <c r="C175" s="21">
        <v>4053000</v>
      </c>
      <c r="D175" s="21">
        <v>19.559999999999999</v>
      </c>
      <c r="E175" s="21">
        <v>1260</v>
      </c>
      <c r="F175" s="21">
        <v>1065</v>
      </c>
      <c r="G175" s="24">
        <f t="shared" si="12"/>
        <v>1.1830985915492958</v>
      </c>
      <c r="H175" s="30">
        <v>4.3449999999999999E-5</v>
      </c>
      <c r="I175" s="28">
        <f t="shared" si="13"/>
        <v>2.2213701431492843E-6</v>
      </c>
      <c r="J175" s="21">
        <v>7.5829999999999995E-2</v>
      </c>
      <c r="K175">
        <f t="shared" si="10"/>
        <v>3.0768169571850554E-6</v>
      </c>
      <c r="L175" s="25">
        <f t="shared" si="14"/>
        <v>0.72197019649215355</v>
      </c>
      <c r="M175" s="21" t="s">
        <v>262</v>
      </c>
      <c r="N175" s="21"/>
    </row>
    <row r="176" spans="1:14" x14ac:dyDescent="0.15">
      <c r="A176" s="21">
        <v>900</v>
      </c>
      <c r="B176" s="21">
        <f t="shared" si="11"/>
        <v>1173.1500000000001</v>
      </c>
      <c r="C176" s="21">
        <v>4053000</v>
      </c>
      <c r="D176" s="21">
        <v>17.88</v>
      </c>
      <c r="E176" s="21">
        <v>1281</v>
      </c>
      <c r="F176" s="21">
        <v>1087</v>
      </c>
      <c r="G176" s="24">
        <f t="shared" si="12"/>
        <v>1.1784728610855566</v>
      </c>
      <c r="H176" s="30">
        <v>4.6149999999999997E-5</v>
      </c>
      <c r="I176" s="28">
        <f t="shared" si="13"/>
        <v>2.5810961968680088E-6</v>
      </c>
      <c r="J176" s="21">
        <v>8.2049999999999998E-2</v>
      </c>
      <c r="K176">
        <f t="shared" si="10"/>
        <v>3.5822999020270443E-6</v>
      </c>
      <c r="L176" s="25">
        <f t="shared" si="14"/>
        <v>0.72051371115173668</v>
      </c>
      <c r="M176" s="21" t="s">
        <v>262</v>
      </c>
      <c r="N176" s="21"/>
    </row>
    <row r="177" spans="1:14" x14ac:dyDescent="0.15">
      <c r="A177" s="21">
        <v>-55</v>
      </c>
      <c r="B177" s="21">
        <f t="shared" si="11"/>
        <v>218.14999999999998</v>
      </c>
      <c r="C177" s="21">
        <v>5066250</v>
      </c>
      <c r="D177" s="21">
        <v>1182.0999999999999</v>
      </c>
      <c r="E177" s="21">
        <v>1929</v>
      </c>
      <c r="F177" s="21">
        <v>977.9</v>
      </c>
      <c r="G177" s="24">
        <f t="shared" si="12"/>
        <v>1.9725943347990593</v>
      </c>
      <c r="H177" s="30">
        <v>2.587E-4</v>
      </c>
      <c r="I177" s="28">
        <f t="shared" si="13"/>
        <v>2.1884781321377212E-7</v>
      </c>
      <c r="J177" s="21">
        <v>0.18210000000000001</v>
      </c>
      <c r="K177">
        <f t="shared" si="10"/>
        <v>7.9858932550514074E-8</v>
      </c>
      <c r="L177" s="25">
        <f t="shared" si="14"/>
        <v>2.740429983525535</v>
      </c>
      <c r="M177" s="21" t="s">
        <v>264</v>
      </c>
      <c r="N177" s="21"/>
    </row>
    <row r="178" spans="1:14" x14ac:dyDescent="0.15">
      <c r="A178" s="21">
        <v>-50</v>
      </c>
      <c r="B178" s="21">
        <f t="shared" si="11"/>
        <v>223.14999999999998</v>
      </c>
      <c r="C178" s="21">
        <v>5066250</v>
      </c>
      <c r="D178" s="21">
        <v>1164.4000000000001</v>
      </c>
      <c r="E178" s="21">
        <v>1939</v>
      </c>
      <c r="F178" s="21">
        <v>970.6</v>
      </c>
      <c r="G178" s="24">
        <f t="shared" si="12"/>
        <v>1.9977333608077477</v>
      </c>
      <c r="H178" s="30">
        <v>2.3780000000000001E-4</v>
      </c>
      <c r="I178" s="28">
        <f t="shared" si="13"/>
        <v>2.0422535211267605E-7</v>
      </c>
      <c r="J178" s="21">
        <v>0.1757</v>
      </c>
      <c r="K178">
        <f t="shared" si="10"/>
        <v>7.7820094822700392E-8</v>
      </c>
      <c r="L178" s="25">
        <f t="shared" si="14"/>
        <v>2.6243266932270917</v>
      </c>
      <c r="M178" s="21" t="s">
        <v>264</v>
      </c>
      <c r="N178" s="21"/>
    </row>
    <row r="179" spans="1:14" x14ac:dyDescent="0.15">
      <c r="A179" s="21">
        <v>-40</v>
      </c>
      <c r="B179" s="21">
        <f t="shared" si="11"/>
        <v>233.14999999999998</v>
      </c>
      <c r="C179" s="21">
        <v>5066250</v>
      </c>
      <c r="D179" s="21">
        <v>1127.4000000000001</v>
      </c>
      <c r="E179" s="21">
        <v>1970</v>
      </c>
      <c r="F179" s="21">
        <v>957.2</v>
      </c>
      <c r="G179" s="24">
        <f t="shared" si="12"/>
        <v>2.0580860844128708</v>
      </c>
      <c r="H179" s="30">
        <v>2.0149999999999999E-4</v>
      </c>
      <c r="I179" s="28">
        <f t="shared" si="13"/>
        <v>1.7872982082668083E-7</v>
      </c>
      <c r="J179" s="21">
        <v>0.16300000000000001</v>
      </c>
      <c r="K179">
        <f t="shared" si="10"/>
        <v>7.3391091672227275E-8</v>
      </c>
      <c r="L179" s="25">
        <f t="shared" si="14"/>
        <v>2.4353067484662576</v>
      </c>
      <c r="M179" s="21" t="s">
        <v>264</v>
      </c>
      <c r="N179" s="21"/>
    </row>
    <row r="180" spans="1:14" x14ac:dyDescent="0.15">
      <c r="A180" s="21">
        <v>-30</v>
      </c>
      <c r="B180" s="21">
        <f t="shared" si="11"/>
        <v>243.14999999999998</v>
      </c>
      <c r="C180" s="21">
        <v>5066250</v>
      </c>
      <c r="D180" s="21">
        <v>1087.9000000000001</v>
      </c>
      <c r="E180" s="21">
        <v>2019.0000000000002</v>
      </c>
      <c r="F180" s="21">
        <v>945.6</v>
      </c>
      <c r="G180" s="24">
        <f t="shared" si="12"/>
        <v>2.1351522842639596</v>
      </c>
      <c r="H180" s="30">
        <v>1.7119999999999999E-4</v>
      </c>
      <c r="I180" s="28">
        <f t="shared" si="13"/>
        <v>1.5736740509237979E-7</v>
      </c>
      <c r="J180" s="21">
        <v>0.15059999999999998</v>
      </c>
      <c r="K180">
        <f t="shared" si="10"/>
        <v>6.8564557286711957E-8</v>
      </c>
      <c r="L180" s="25">
        <f t="shared" si="14"/>
        <v>2.2951713147410362</v>
      </c>
      <c r="M180" s="21" t="s">
        <v>264</v>
      </c>
      <c r="N180" s="21"/>
    </row>
    <row r="181" spans="1:14" x14ac:dyDescent="0.15">
      <c r="A181" s="21">
        <v>-20</v>
      </c>
      <c r="B181" s="21">
        <f t="shared" si="11"/>
        <v>253.14999999999998</v>
      </c>
      <c r="C181" s="21">
        <v>5066250</v>
      </c>
      <c r="D181" s="21">
        <v>1044.8</v>
      </c>
      <c r="E181" s="21">
        <v>2093</v>
      </c>
      <c r="F181" s="21">
        <v>936.30000000000007</v>
      </c>
      <c r="G181" s="24">
        <f t="shared" si="12"/>
        <v>2.2353946384705754</v>
      </c>
      <c r="H181" s="30">
        <v>1.4549999999999999E-4</v>
      </c>
      <c r="I181" s="28">
        <f t="shared" si="13"/>
        <v>1.3926110260336906E-7</v>
      </c>
      <c r="J181" s="21">
        <v>0.1384</v>
      </c>
      <c r="K181">
        <f t="shared" si="10"/>
        <v>6.3289796294656803E-8</v>
      </c>
      <c r="L181" s="25">
        <f t="shared" si="14"/>
        <v>2.2003721098265894</v>
      </c>
      <c r="M181" s="21" t="s">
        <v>264</v>
      </c>
      <c r="N181" s="21"/>
    </row>
    <row r="182" spans="1:14" x14ac:dyDescent="0.15">
      <c r="A182" s="21">
        <v>-10</v>
      </c>
      <c r="B182" s="21">
        <f t="shared" si="11"/>
        <v>263.14999999999998</v>
      </c>
      <c r="C182" s="21">
        <v>5066250</v>
      </c>
      <c r="D182" s="21">
        <v>996.7</v>
      </c>
      <c r="E182" s="21">
        <v>2211</v>
      </c>
      <c r="F182" s="21">
        <v>931.2</v>
      </c>
      <c r="G182" s="24">
        <f t="shared" si="12"/>
        <v>2.3743556701030926</v>
      </c>
      <c r="H182" s="30">
        <v>1.2319999999999999E-4</v>
      </c>
      <c r="I182" s="28">
        <f t="shared" si="13"/>
        <v>1.2360790609009731E-7</v>
      </c>
      <c r="J182" s="21">
        <v>0.126</v>
      </c>
      <c r="K182">
        <f t="shared" si="10"/>
        <v>5.71764706843302E-8</v>
      </c>
      <c r="L182" s="25">
        <f t="shared" si="14"/>
        <v>2.1618666666666662</v>
      </c>
      <c r="M182" s="21" t="s">
        <v>264</v>
      </c>
      <c r="N182" s="21"/>
    </row>
    <row r="183" spans="1:14" x14ac:dyDescent="0.15">
      <c r="A183" s="21">
        <v>0</v>
      </c>
      <c r="B183" s="21">
        <f t="shared" si="11"/>
        <v>273.14999999999998</v>
      </c>
      <c r="C183" s="21">
        <v>5066250</v>
      </c>
      <c r="D183" s="21">
        <v>940.5</v>
      </c>
      <c r="E183" s="21">
        <v>2417</v>
      </c>
      <c r="F183" s="21">
        <v>935.30000000000007</v>
      </c>
      <c r="G183" s="24">
        <f t="shared" si="12"/>
        <v>2.5841975836629958</v>
      </c>
      <c r="H183" s="30">
        <v>1.032E-4</v>
      </c>
      <c r="I183" s="28">
        <f t="shared" si="13"/>
        <v>1.0972886762360447E-7</v>
      </c>
      <c r="J183" s="21">
        <v>0.11320000000000001</v>
      </c>
      <c r="K183">
        <f t="shared" si="10"/>
        <v>4.9797894015388517E-8</v>
      </c>
      <c r="L183" s="25">
        <f t="shared" si="14"/>
        <v>2.2034840989399291</v>
      </c>
      <c r="M183" s="21" t="s">
        <v>264</v>
      </c>
      <c r="N183" s="21"/>
    </row>
    <row r="184" spans="1:14" x14ac:dyDescent="0.15">
      <c r="A184" s="21">
        <v>10</v>
      </c>
      <c r="B184" s="21">
        <f t="shared" si="11"/>
        <v>283.14999999999998</v>
      </c>
      <c r="C184" s="21">
        <v>5066250</v>
      </c>
      <c r="D184" s="21">
        <v>868.6</v>
      </c>
      <c r="E184" s="21">
        <v>2880</v>
      </c>
      <c r="F184" s="21">
        <v>958.4</v>
      </c>
      <c r="G184" s="24">
        <f t="shared" si="12"/>
        <v>3.005008347245409</v>
      </c>
      <c r="H184" s="30">
        <v>8.421999999999999E-5</v>
      </c>
      <c r="I184" s="28">
        <f t="shared" si="13"/>
        <v>9.6960626295187644E-8</v>
      </c>
      <c r="J184" s="21">
        <v>9.9409999999999998E-2</v>
      </c>
      <c r="K184">
        <f t="shared" si="10"/>
        <v>3.9739075651751219E-8</v>
      </c>
      <c r="L184" s="25">
        <f t="shared" si="14"/>
        <v>2.4399315964188713</v>
      </c>
      <c r="M184" s="21" t="s">
        <v>264</v>
      </c>
      <c r="N184" s="21"/>
    </row>
    <row r="185" spans="1:14" x14ac:dyDescent="0.15">
      <c r="A185" s="21">
        <v>20</v>
      </c>
      <c r="B185" s="21">
        <f t="shared" si="11"/>
        <v>293.14999999999998</v>
      </c>
      <c r="C185" s="21">
        <v>5066250</v>
      </c>
      <c r="D185" s="21">
        <v>140.6</v>
      </c>
      <c r="E185" s="21">
        <v>2212</v>
      </c>
      <c r="F185" s="21">
        <v>903.4</v>
      </c>
      <c r="G185" s="24">
        <f t="shared" si="12"/>
        <v>2.4485277839273856</v>
      </c>
      <c r="H185" s="30">
        <v>1.668E-5</v>
      </c>
      <c r="I185" s="28">
        <f t="shared" si="13"/>
        <v>1.186344238975818E-7</v>
      </c>
      <c r="J185" s="21">
        <v>2.4420000000000001E-2</v>
      </c>
      <c r="K185">
        <f t="shared" si="10"/>
        <v>7.8519082516417627E-8</v>
      </c>
      <c r="L185" s="25">
        <f t="shared" si="14"/>
        <v>1.5108992628992628</v>
      </c>
      <c r="M185" s="21" t="s">
        <v>262</v>
      </c>
      <c r="N185" s="21"/>
    </row>
    <row r="186" spans="1:14" x14ac:dyDescent="0.15">
      <c r="A186" s="21">
        <v>30</v>
      </c>
      <c r="B186" s="21">
        <f t="shared" si="11"/>
        <v>303.14999999999998</v>
      </c>
      <c r="C186" s="21">
        <v>5066250</v>
      </c>
      <c r="D186" s="21">
        <v>124</v>
      </c>
      <c r="E186" s="21">
        <v>1691</v>
      </c>
      <c r="F186" s="21">
        <v>837.7</v>
      </c>
      <c r="G186" s="24">
        <f t="shared" si="12"/>
        <v>2.018622418526919</v>
      </c>
      <c r="H186" s="30">
        <v>1.6780000000000002E-5</v>
      </c>
      <c r="I186" s="28">
        <f t="shared" si="13"/>
        <v>1.3532258064516132E-7</v>
      </c>
      <c r="J186" s="21">
        <v>2.2920000000000003E-2</v>
      </c>
      <c r="K186">
        <f t="shared" si="10"/>
        <v>1.0930733866198662E-7</v>
      </c>
      <c r="L186" s="25">
        <f t="shared" si="14"/>
        <v>1.2380008726003491</v>
      </c>
      <c r="M186" s="21" t="s">
        <v>262</v>
      </c>
      <c r="N186" s="21"/>
    </row>
    <row r="187" spans="1:14" x14ac:dyDescent="0.15">
      <c r="A187" s="21">
        <v>40</v>
      </c>
      <c r="B187" s="21">
        <f t="shared" si="11"/>
        <v>313.14999999999998</v>
      </c>
      <c r="C187" s="21">
        <v>5066250</v>
      </c>
      <c r="D187" s="21">
        <v>113.1</v>
      </c>
      <c r="E187" s="21">
        <v>1470</v>
      </c>
      <c r="F187" s="21">
        <v>807.6</v>
      </c>
      <c r="G187" s="24">
        <f t="shared" si="12"/>
        <v>1.8202080237741456</v>
      </c>
      <c r="H187" s="30">
        <v>1.7030000000000001E-5</v>
      </c>
      <c r="I187" s="28">
        <f t="shared" si="13"/>
        <v>1.5057471264367817E-7</v>
      </c>
      <c r="J187" s="21">
        <v>2.2620000000000001E-2</v>
      </c>
      <c r="K187">
        <f t="shared" si="10"/>
        <v>1.3605442176870749E-7</v>
      </c>
      <c r="L187" s="25">
        <f t="shared" si="14"/>
        <v>1.1067241379310346</v>
      </c>
      <c r="M187" s="21" t="s">
        <v>262</v>
      </c>
      <c r="N187" s="21"/>
    </row>
    <row r="188" spans="1:14" x14ac:dyDescent="0.15">
      <c r="A188" s="21">
        <v>50</v>
      </c>
      <c r="B188" s="21">
        <f t="shared" si="11"/>
        <v>323.14999999999998</v>
      </c>
      <c r="C188" s="21">
        <v>5066250</v>
      </c>
      <c r="D188" s="21">
        <v>104.8</v>
      </c>
      <c r="E188" s="21">
        <v>1346</v>
      </c>
      <c r="F188" s="21">
        <v>791.6</v>
      </c>
      <c r="G188" s="24">
        <f t="shared" si="12"/>
        <v>1.7003537139969682</v>
      </c>
      <c r="H188" s="30">
        <v>1.7350000000000002E-5</v>
      </c>
      <c r="I188" s="28">
        <f t="shared" si="13"/>
        <v>1.6555343511450384E-7</v>
      </c>
      <c r="J188" s="21">
        <v>2.2769999999999999E-2</v>
      </c>
      <c r="K188">
        <f t="shared" si="10"/>
        <v>1.6141975658723046E-7</v>
      </c>
      <c r="L188" s="25">
        <f t="shared" si="14"/>
        <v>1.0256082564778217</v>
      </c>
      <c r="M188" s="21" t="s">
        <v>262</v>
      </c>
      <c r="N188" s="21"/>
    </row>
    <row r="189" spans="1:14" x14ac:dyDescent="0.15">
      <c r="A189" s="21">
        <v>60</v>
      </c>
      <c r="B189" s="21">
        <f t="shared" si="11"/>
        <v>333.15</v>
      </c>
      <c r="C189" s="21">
        <v>5066250</v>
      </c>
      <c r="D189" s="21">
        <v>98.3</v>
      </c>
      <c r="E189" s="21">
        <v>1268</v>
      </c>
      <c r="F189" s="21">
        <v>782.90000000000009</v>
      </c>
      <c r="G189" s="24">
        <f t="shared" si="12"/>
        <v>1.6196193639034357</v>
      </c>
      <c r="H189" s="30">
        <v>1.77E-5</v>
      </c>
      <c r="I189" s="28">
        <f t="shared" si="13"/>
        <v>1.8006103763987793E-7</v>
      </c>
      <c r="J189" s="21">
        <v>2.3140000000000001E-2</v>
      </c>
      <c r="K189">
        <f t="shared" si="10"/>
        <v>1.856481318053599E-7</v>
      </c>
      <c r="L189" s="25">
        <f t="shared" si="14"/>
        <v>0.96990492653414007</v>
      </c>
      <c r="M189" s="21" t="s">
        <v>262</v>
      </c>
      <c r="N189" s="21"/>
    </row>
    <row r="190" spans="1:14" x14ac:dyDescent="0.15">
      <c r="A190" s="21">
        <v>80</v>
      </c>
      <c r="B190" s="21">
        <f t="shared" si="11"/>
        <v>353.15</v>
      </c>
      <c r="C190" s="21">
        <v>5066250</v>
      </c>
      <c r="D190" s="21">
        <v>88.23</v>
      </c>
      <c r="E190" s="21">
        <v>1177</v>
      </c>
      <c r="F190" s="21">
        <v>777.2</v>
      </c>
      <c r="G190" s="24">
        <f t="shared" si="12"/>
        <v>1.5144107050952136</v>
      </c>
      <c r="H190" s="30">
        <v>1.8459999999999999E-5</v>
      </c>
      <c r="I190" s="28">
        <f t="shared" si="13"/>
        <v>2.0922588688654651E-7</v>
      </c>
      <c r="J190" s="21">
        <v>2.4210000000000002E-2</v>
      </c>
      <c r="K190">
        <f t="shared" si="10"/>
        <v>2.3313208478150152E-7</v>
      </c>
      <c r="L190" s="25">
        <f t="shared" si="14"/>
        <v>0.89745642296571659</v>
      </c>
      <c r="M190" s="21" t="s">
        <v>262</v>
      </c>
      <c r="N190" s="21"/>
    </row>
    <row r="191" spans="1:14" x14ac:dyDescent="0.15">
      <c r="A191" s="21">
        <v>100</v>
      </c>
      <c r="B191" s="21">
        <f t="shared" si="11"/>
        <v>373.15</v>
      </c>
      <c r="C191" s="21">
        <v>5066250</v>
      </c>
      <c r="D191" s="21">
        <v>80.650000000000006</v>
      </c>
      <c r="E191" s="21">
        <v>1129</v>
      </c>
      <c r="F191" s="21">
        <v>779.3</v>
      </c>
      <c r="G191" s="24">
        <f t="shared" si="12"/>
        <v>1.4487360451687412</v>
      </c>
      <c r="H191" s="30">
        <v>1.927E-5</v>
      </c>
      <c r="I191" s="28">
        <f t="shared" si="13"/>
        <v>2.3893366398016115E-7</v>
      </c>
      <c r="J191" s="21">
        <v>2.5500000000000002E-2</v>
      </c>
      <c r="K191">
        <f t="shared" si="10"/>
        <v>2.8005405592404933E-7</v>
      </c>
      <c r="L191" s="25">
        <f t="shared" si="14"/>
        <v>0.8531698039215686</v>
      </c>
      <c r="M191" s="21" t="s">
        <v>262</v>
      </c>
      <c r="N191" s="21"/>
    </row>
    <row r="192" spans="1:14" x14ac:dyDescent="0.15">
      <c r="A192" s="21">
        <v>150</v>
      </c>
      <c r="B192" s="21">
        <f t="shared" si="11"/>
        <v>423.15</v>
      </c>
      <c r="C192" s="21">
        <v>5066250</v>
      </c>
      <c r="D192" s="21">
        <v>67.430000000000007</v>
      </c>
      <c r="E192" s="21">
        <v>1084</v>
      </c>
      <c r="F192" s="21">
        <v>798.8</v>
      </c>
      <c r="G192" s="24">
        <f t="shared" si="12"/>
        <v>1.3570355533299951</v>
      </c>
      <c r="H192" s="30">
        <v>2.1319999999999999E-5</v>
      </c>
      <c r="I192" s="28">
        <f t="shared" si="13"/>
        <v>3.1617974195461955E-7</v>
      </c>
      <c r="J192" s="21">
        <v>2.913E-2</v>
      </c>
      <c r="K192">
        <f t="shared" si="10"/>
        <v>3.9852726867769936E-7</v>
      </c>
      <c r="L192" s="25">
        <f t="shared" si="14"/>
        <v>0.79337040851355989</v>
      </c>
      <c r="M192" s="21" t="s">
        <v>262</v>
      </c>
      <c r="N192" s="21"/>
    </row>
    <row r="193" spans="1:14" x14ac:dyDescent="0.15">
      <c r="A193" s="21">
        <v>200</v>
      </c>
      <c r="B193" s="21">
        <f t="shared" si="11"/>
        <v>473.15</v>
      </c>
      <c r="C193" s="21">
        <v>5066250</v>
      </c>
      <c r="D193" s="21">
        <v>58.56</v>
      </c>
      <c r="E193" s="21">
        <v>1080</v>
      </c>
      <c r="F193" s="21">
        <v>825.4</v>
      </c>
      <c r="G193" s="24">
        <f t="shared" si="12"/>
        <v>1.3084565059365156</v>
      </c>
      <c r="H193" s="30">
        <v>2.3370000000000002E-5</v>
      </c>
      <c r="I193" s="28">
        <f t="shared" si="13"/>
        <v>3.9907786885245903E-7</v>
      </c>
      <c r="J193" s="21">
        <v>3.2960000000000003E-2</v>
      </c>
      <c r="K193">
        <f t="shared" si="10"/>
        <v>5.2114956486541185E-7</v>
      </c>
      <c r="L193" s="25">
        <f t="shared" si="14"/>
        <v>0.76576456310679608</v>
      </c>
      <c r="M193" s="21" t="s">
        <v>262</v>
      </c>
      <c r="N193" s="21"/>
    </row>
    <row r="194" spans="1:14" x14ac:dyDescent="0.15">
      <c r="A194" s="21">
        <v>300</v>
      </c>
      <c r="B194" s="21">
        <f t="shared" si="11"/>
        <v>573.15</v>
      </c>
      <c r="C194" s="21">
        <v>5066250</v>
      </c>
      <c r="D194" s="21">
        <v>46.93</v>
      </c>
      <c r="E194" s="21">
        <v>1106</v>
      </c>
      <c r="F194" s="21">
        <v>880.3</v>
      </c>
      <c r="G194" s="24">
        <f t="shared" si="12"/>
        <v>1.2563898670907645</v>
      </c>
      <c r="H194" s="30">
        <v>2.7309999999999998E-5</v>
      </c>
      <c r="I194" s="28">
        <f t="shared" si="13"/>
        <v>5.8193053483912208E-7</v>
      </c>
      <c r="J194" s="21">
        <v>4.0729999999999995E-2</v>
      </c>
      <c r="K194">
        <f t="shared" si="10"/>
        <v>7.8470917210003428E-7</v>
      </c>
      <c r="L194" s="25">
        <f t="shared" si="14"/>
        <v>0.74158752762091829</v>
      </c>
      <c r="M194" s="21" t="s">
        <v>262</v>
      </c>
      <c r="N194" s="21"/>
    </row>
    <row r="195" spans="1:14" x14ac:dyDescent="0.15">
      <c r="A195" s="21">
        <v>400</v>
      </c>
      <c r="B195" s="21">
        <f t="shared" si="11"/>
        <v>673.15</v>
      </c>
      <c r="C195" s="21">
        <v>5066250</v>
      </c>
      <c r="D195" s="21">
        <v>39.42</v>
      </c>
      <c r="E195" s="21">
        <v>1142</v>
      </c>
      <c r="F195" s="21">
        <v>929.9</v>
      </c>
      <c r="G195" s="24">
        <f t="shared" si="12"/>
        <v>1.228089041832455</v>
      </c>
      <c r="H195" s="30">
        <v>3.099E-5</v>
      </c>
      <c r="I195" s="28">
        <f t="shared" si="13"/>
        <v>7.861491628614916E-7</v>
      </c>
      <c r="J195" s="21">
        <v>4.8329999999999998E-2</v>
      </c>
      <c r="K195">
        <f t="shared" si="10"/>
        <v>1.0735791569704676E-6</v>
      </c>
      <c r="L195" s="25">
        <f t="shared" si="14"/>
        <v>0.73226939788950962</v>
      </c>
      <c r="M195" s="21" t="s">
        <v>262</v>
      </c>
      <c r="N195" s="21"/>
    </row>
    <row r="196" spans="1:14" x14ac:dyDescent="0.15">
      <c r="A196" s="21">
        <v>500</v>
      </c>
      <c r="B196" s="21">
        <f t="shared" si="11"/>
        <v>773.15</v>
      </c>
      <c r="C196" s="21">
        <v>5066250</v>
      </c>
      <c r="D196" s="21">
        <v>34.090000000000003</v>
      </c>
      <c r="E196" s="21">
        <v>1178</v>
      </c>
      <c r="F196" s="21">
        <v>972.6</v>
      </c>
      <c r="G196" s="24">
        <f t="shared" si="12"/>
        <v>1.2111865103845363</v>
      </c>
      <c r="H196" s="30">
        <v>3.4419999999999999E-5</v>
      </c>
      <c r="I196" s="28">
        <f t="shared" si="13"/>
        <v>1.009680258140217E-6</v>
      </c>
      <c r="J196" s="21">
        <v>5.5670000000000004E-2</v>
      </c>
      <c r="K196">
        <f t="shared" si="10"/>
        <v>1.3862735264338232E-6</v>
      </c>
      <c r="L196" s="25">
        <f t="shared" si="14"/>
        <v>0.72834129692832761</v>
      </c>
      <c r="M196" s="21" t="s">
        <v>262</v>
      </c>
      <c r="N196" s="21"/>
    </row>
    <row r="197" spans="1:14" x14ac:dyDescent="0.15">
      <c r="A197" s="21">
        <v>600</v>
      </c>
      <c r="B197" s="21">
        <f t="shared" si="11"/>
        <v>873.15</v>
      </c>
      <c r="C197" s="21">
        <v>5066250</v>
      </c>
      <c r="D197" s="21">
        <v>30.07</v>
      </c>
      <c r="E197" s="21">
        <v>1210</v>
      </c>
      <c r="F197" s="21">
        <v>1008.9999999999999</v>
      </c>
      <c r="G197" s="24">
        <f t="shared" si="12"/>
        <v>1.1992071357779981</v>
      </c>
      <c r="H197" s="30">
        <v>3.7619999999999996E-5</v>
      </c>
      <c r="I197" s="28">
        <f t="shared" si="13"/>
        <v>1.2510808114399732E-6</v>
      </c>
      <c r="J197" s="21">
        <v>6.2729999999999994E-2</v>
      </c>
      <c r="K197">
        <f t="shared" si="10"/>
        <v>1.7240763287865502E-6</v>
      </c>
      <c r="L197" s="25">
        <f t="shared" si="14"/>
        <v>0.72565279770444768</v>
      </c>
      <c r="M197" s="21" t="s">
        <v>262</v>
      </c>
      <c r="N197" s="21"/>
    </row>
    <row r="198" spans="1:14" x14ac:dyDescent="0.15">
      <c r="A198" s="21">
        <v>700</v>
      </c>
      <c r="B198" s="21">
        <f t="shared" si="11"/>
        <v>973.15</v>
      </c>
      <c r="C198" s="21">
        <v>5066250</v>
      </c>
      <c r="D198" s="21">
        <v>26.93</v>
      </c>
      <c r="E198" s="21">
        <v>1238</v>
      </c>
      <c r="F198" s="21">
        <v>1039</v>
      </c>
      <c r="G198" s="24">
        <f t="shared" si="12"/>
        <v>1.1915303176130896</v>
      </c>
      <c r="H198" s="30">
        <v>4.0639999999999997E-5</v>
      </c>
      <c r="I198" s="28">
        <f t="shared" si="13"/>
        <v>1.5090976606015595E-6</v>
      </c>
      <c r="J198" s="21">
        <v>6.9489999999999996E-2</v>
      </c>
      <c r="K198">
        <f t="shared" si="10"/>
        <v>2.0843244047422652E-6</v>
      </c>
      <c r="L198" s="25">
        <f t="shared" si="14"/>
        <v>0.72402244927327664</v>
      </c>
      <c r="M198" s="21" t="s">
        <v>262</v>
      </c>
      <c r="N198" s="21"/>
    </row>
    <row r="199" spans="1:14" x14ac:dyDescent="0.15">
      <c r="A199" s="21">
        <v>800</v>
      </c>
      <c r="B199" s="21">
        <f t="shared" si="11"/>
        <v>1073.1500000000001</v>
      </c>
      <c r="C199" s="21">
        <v>5066250</v>
      </c>
      <c r="D199" s="21">
        <v>24.39</v>
      </c>
      <c r="E199" s="21">
        <v>1262</v>
      </c>
      <c r="F199" s="21">
        <v>1065</v>
      </c>
      <c r="G199" s="24">
        <f t="shared" si="12"/>
        <v>1.1849765258215963</v>
      </c>
      <c r="H199" s="30">
        <v>4.3479999999999997E-5</v>
      </c>
      <c r="I199" s="28">
        <f t="shared" si="13"/>
        <v>1.7826978269782695E-6</v>
      </c>
      <c r="J199" s="21">
        <v>7.5969999999999996E-2</v>
      </c>
      <c r="K199">
        <f t="shared" si="10"/>
        <v>2.4681467099932487E-6</v>
      </c>
      <c r="L199" s="25">
        <f t="shared" si="14"/>
        <v>0.72228195340265899</v>
      </c>
      <c r="M199" s="21" t="s">
        <v>262</v>
      </c>
      <c r="N199" s="21"/>
    </row>
    <row r="200" spans="1:14" x14ac:dyDescent="0.15">
      <c r="A200" s="21">
        <v>900</v>
      </c>
      <c r="B200" s="21">
        <f t="shared" si="11"/>
        <v>1173.1500000000001</v>
      </c>
      <c r="C200" s="21">
        <v>5066250</v>
      </c>
      <c r="D200" s="21">
        <v>22.3</v>
      </c>
      <c r="E200" s="21">
        <v>1282</v>
      </c>
      <c r="F200" s="21">
        <v>1087</v>
      </c>
      <c r="G200" s="24">
        <f t="shared" si="12"/>
        <v>1.1793928242870286</v>
      </c>
      <c r="H200" s="30">
        <v>4.6179999999999995E-5</v>
      </c>
      <c r="I200" s="28">
        <f t="shared" si="13"/>
        <v>2.0708520179372194E-6</v>
      </c>
      <c r="J200" s="21">
        <v>8.2170000000000007E-2</v>
      </c>
      <c r="K200">
        <f t="shared" ref="K200:K263" si="15">J200/E200/D200</f>
        <v>2.8742225922220748E-6</v>
      </c>
      <c r="L200" s="25">
        <f t="shared" si="14"/>
        <v>0.72049117682852604</v>
      </c>
      <c r="M200" s="21" t="s">
        <v>262</v>
      </c>
      <c r="N200" s="21"/>
    </row>
    <row r="201" spans="1:14" x14ac:dyDescent="0.15">
      <c r="A201" s="21">
        <v>-55</v>
      </c>
      <c r="B201" s="21">
        <f t="shared" ref="B201:B264" si="16">A201+273.15</f>
        <v>218.14999999999998</v>
      </c>
      <c r="C201" s="21">
        <v>6079500</v>
      </c>
      <c r="D201" s="21">
        <v>1184.0999999999999</v>
      </c>
      <c r="E201" s="21">
        <v>1923</v>
      </c>
      <c r="F201" s="21">
        <v>979.1</v>
      </c>
      <c r="G201" s="24">
        <f t="shared" ref="G201:G264" si="17">E201/F201</f>
        <v>1.964048616075988</v>
      </c>
      <c r="H201" s="30">
        <v>2.6059999999999999E-4</v>
      </c>
      <c r="I201" s="28">
        <f t="shared" ref="I201:I264" si="18">H201/D201</f>
        <v>2.2008276328012837E-7</v>
      </c>
      <c r="J201" s="21">
        <v>0.18290000000000001</v>
      </c>
      <c r="K201">
        <f t="shared" si="15"/>
        <v>8.0324131806586354E-8</v>
      </c>
      <c r="L201" s="25">
        <f t="shared" ref="L201:L264" si="19">H201*E201/J201</f>
        <v>2.7399332968835428</v>
      </c>
      <c r="M201" s="21" t="s">
        <v>264</v>
      </c>
      <c r="N201" s="21"/>
    </row>
    <row r="202" spans="1:14" x14ac:dyDescent="0.15">
      <c r="A202" s="21">
        <v>-50</v>
      </c>
      <c r="B202" s="21">
        <f t="shared" si="16"/>
        <v>223.14999999999998</v>
      </c>
      <c r="C202" s="21">
        <v>6079500</v>
      </c>
      <c r="D202" s="21">
        <v>1166.5999999999999</v>
      </c>
      <c r="E202" s="21">
        <v>1932</v>
      </c>
      <c r="F202" s="21">
        <v>971.7</v>
      </c>
      <c r="G202" s="24">
        <f t="shared" si="17"/>
        <v>1.9882679839456621</v>
      </c>
      <c r="H202" s="30">
        <v>2.3969999999999997E-4</v>
      </c>
      <c r="I202" s="28">
        <f t="shared" si="18"/>
        <v>2.0546888393622493E-7</v>
      </c>
      <c r="J202" s="21">
        <v>0.17649999999999999</v>
      </c>
      <c r="K202">
        <f t="shared" si="15"/>
        <v>7.8309709978103455E-8</v>
      </c>
      <c r="L202" s="25">
        <f t="shared" si="19"/>
        <v>2.6237983002832861</v>
      </c>
      <c r="M202" s="21" t="s">
        <v>264</v>
      </c>
      <c r="N202" s="21"/>
    </row>
    <row r="203" spans="1:14" x14ac:dyDescent="0.15">
      <c r="A203" s="21">
        <v>-40</v>
      </c>
      <c r="B203" s="21">
        <f t="shared" si="16"/>
        <v>233.14999999999998</v>
      </c>
      <c r="C203" s="21">
        <v>6079500</v>
      </c>
      <c r="D203" s="21">
        <v>1130</v>
      </c>
      <c r="E203" s="21">
        <v>1961</v>
      </c>
      <c r="F203" s="21">
        <v>958.2</v>
      </c>
      <c r="G203" s="24">
        <f t="shared" si="17"/>
        <v>2.0465456063452305</v>
      </c>
      <c r="H203" s="30">
        <v>2.0339999999999998E-4</v>
      </c>
      <c r="I203" s="28">
        <f t="shared" si="18"/>
        <v>1.8E-7</v>
      </c>
      <c r="J203" s="21">
        <v>0.16400000000000001</v>
      </c>
      <c r="K203">
        <f t="shared" si="15"/>
        <v>7.4009558063657249E-8</v>
      </c>
      <c r="L203" s="25">
        <f t="shared" si="19"/>
        <v>2.4321182926829268</v>
      </c>
      <c r="M203" s="21" t="s">
        <v>264</v>
      </c>
      <c r="N203" s="21"/>
    </row>
    <row r="204" spans="1:14" x14ac:dyDescent="0.15">
      <c r="A204" s="21">
        <v>-30</v>
      </c>
      <c r="B204" s="21">
        <f t="shared" si="16"/>
        <v>243.14999999999998</v>
      </c>
      <c r="C204" s="21">
        <v>6079500</v>
      </c>
      <c r="D204" s="21">
        <v>1091.0999999999999</v>
      </c>
      <c r="E204" s="21">
        <v>2005.9999999999998</v>
      </c>
      <c r="F204" s="21">
        <v>946.5</v>
      </c>
      <c r="G204" s="24">
        <f t="shared" si="17"/>
        <v>2.1193872160591649</v>
      </c>
      <c r="H204" s="30">
        <v>1.7309999999999998E-4</v>
      </c>
      <c r="I204" s="28">
        <f t="shared" si="18"/>
        <v>1.5864723673357163E-7</v>
      </c>
      <c r="J204" s="21">
        <v>0.1517</v>
      </c>
      <c r="K204">
        <f t="shared" si="15"/>
        <v>6.9309073969549529E-8</v>
      </c>
      <c r="L204" s="25">
        <f t="shared" si="19"/>
        <v>2.2889822017139085</v>
      </c>
      <c r="M204" s="21" t="s">
        <v>264</v>
      </c>
      <c r="N204" s="21"/>
    </row>
    <row r="205" spans="1:14" x14ac:dyDescent="0.15">
      <c r="A205" s="21">
        <v>-20</v>
      </c>
      <c r="B205" s="21">
        <f t="shared" si="16"/>
        <v>253.14999999999998</v>
      </c>
      <c r="C205" s="21">
        <v>6079500</v>
      </c>
      <c r="D205" s="21">
        <v>1048.9000000000001</v>
      </c>
      <c r="E205" s="21">
        <v>2074</v>
      </c>
      <c r="F205" s="21">
        <v>937</v>
      </c>
      <c r="G205" s="24">
        <f t="shared" si="17"/>
        <v>2.2134471718249733</v>
      </c>
      <c r="H205" s="30">
        <v>1.474E-4</v>
      </c>
      <c r="I205" s="28">
        <f t="shared" si="18"/>
        <v>1.405281723710554E-7</v>
      </c>
      <c r="J205" s="21">
        <v>0.13950000000000001</v>
      </c>
      <c r="K205">
        <f t="shared" si="15"/>
        <v>6.4125589438280979E-8</v>
      </c>
      <c r="L205" s="25">
        <f t="shared" si="19"/>
        <v>2.191452329749104</v>
      </c>
      <c r="M205" s="21" t="s">
        <v>264</v>
      </c>
      <c r="N205" s="21"/>
    </row>
    <row r="206" spans="1:14" x14ac:dyDescent="0.15">
      <c r="A206" s="21">
        <v>-10</v>
      </c>
      <c r="B206" s="21">
        <f t="shared" si="16"/>
        <v>263.14999999999998</v>
      </c>
      <c r="C206" s="21">
        <v>6079500</v>
      </c>
      <c r="D206" s="21">
        <v>1002.1</v>
      </c>
      <c r="E206" s="21">
        <v>2179</v>
      </c>
      <c r="F206" s="21">
        <v>931</v>
      </c>
      <c r="G206" s="24">
        <f t="shared" si="17"/>
        <v>2.3404940923737918</v>
      </c>
      <c r="H206" s="30">
        <v>1.2520000000000001E-4</v>
      </c>
      <c r="I206" s="28">
        <f t="shared" si="18"/>
        <v>1.2493763097495262E-7</v>
      </c>
      <c r="J206" s="21">
        <v>0.12740000000000001</v>
      </c>
      <c r="K206">
        <f t="shared" si="15"/>
        <v>5.8344662990647591E-8</v>
      </c>
      <c r="L206" s="25">
        <f t="shared" si="19"/>
        <v>2.1413720565149137</v>
      </c>
      <c r="M206" s="21" t="s">
        <v>264</v>
      </c>
      <c r="N206" s="21"/>
    </row>
    <row r="207" spans="1:14" x14ac:dyDescent="0.15">
      <c r="A207" s="21">
        <v>0</v>
      </c>
      <c r="B207" s="21">
        <f t="shared" si="16"/>
        <v>273.14999999999998</v>
      </c>
      <c r="C207" s="21">
        <v>6079500</v>
      </c>
      <c r="D207" s="21">
        <v>948.2</v>
      </c>
      <c r="E207" s="21">
        <v>2354</v>
      </c>
      <c r="F207" s="21">
        <v>932</v>
      </c>
      <c r="G207" s="24">
        <f t="shared" si="17"/>
        <v>2.5257510729613735</v>
      </c>
      <c r="H207" s="30">
        <v>1.0549999999999999E-4</v>
      </c>
      <c r="I207" s="28">
        <f t="shared" si="18"/>
        <v>1.1126344653026786E-7</v>
      </c>
      <c r="J207" s="21">
        <v>0.115</v>
      </c>
      <c r="K207">
        <f t="shared" si="15"/>
        <v>5.1521847861986676E-8</v>
      </c>
      <c r="L207" s="25">
        <f t="shared" si="19"/>
        <v>2.1595391304347822</v>
      </c>
      <c r="M207" s="21" t="s">
        <v>264</v>
      </c>
      <c r="N207" s="21"/>
    </row>
    <row r="208" spans="1:14" x14ac:dyDescent="0.15">
      <c r="A208" s="21">
        <v>10</v>
      </c>
      <c r="B208" s="21">
        <f t="shared" si="16"/>
        <v>283.14999999999998</v>
      </c>
      <c r="C208" s="21">
        <v>6079500</v>
      </c>
      <c r="D208" s="21">
        <v>881.8</v>
      </c>
      <c r="E208" s="21">
        <v>2704</v>
      </c>
      <c r="F208" s="21">
        <v>944.9</v>
      </c>
      <c r="G208" s="24">
        <f t="shared" si="17"/>
        <v>2.8616784844957137</v>
      </c>
      <c r="H208" s="30">
        <v>8.7249999999999993E-5</v>
      </c>
      <c r="I208" s="28">
        <f t="shared" si="18"/>
        <v>9.8945339079156264E-8</v>
      </c>
      <c r="J208" s="21">
        <v>0.1018</v>
      </c>
      <c r="K208">
        <f t="shared" si="15"/>
        <v>4.2694408022321207E-8</v>
      </c>
      <c r="L208" s="25">
        <f t="shared" si="19"/>
        <v>2.3175245579567778</v>
      </c>
      <c r="M208" s="21" t="s">
        <v>264</v>
      </c>
      <c r="N208" s="21"/>
    </row>
    <row r="209" spans="1:14" x14ac:dyDescent="0.15">
      <c r="A209" s="21">
        <v>20</v>
      </c>
      <c r="B209" s="21">
        <f t="shared" si="16"/>
        <v>293.14999999999998</v>
      </c>
      <c r="C209" s="21">
        <v>6079500</v>
      </c>
      <c r="D209" s="21">
        <v>782.6</v>
      </c>
      <c r="E209" s="21">
        <v>3945</v>
      </c>
      <c r="F209" s="21">
        <v>997.3</v>
      </c>
      <c r="G209" s="24">
        <f t="shared" si="17"/>
        <v>3.9556803369096563</v>
      </c>
      <c r="H209" s="30">
        <v>6.7659999999999999E-5</v>
      </c>
      <c r="I209" s="28">
        <f t="shared" si="18"/>
        <v>8.6455405060056213E-8</v>
      </c>
      <c r="J209" s="21">
        <v>8.6640000000000009E-2</v>
      </c>
      <c r="K209">
        <f t="shared" si="15"/>
        <v>2.8062838214045218E-8</v>
      </c>
      <c r="L209" s="25">
        <f t="shared" si="19"/>
        <v>3.0807790858725759</v>
      </c>
      <c r="M209" s="21" t="s">
        <v>264</v>
      </c>
      <c r="N209" s="21"/>
    </row>
    <row r="210" spans="1:14" x14ac:dyDescent="0.15">
      <c r="A210" s="21">
        <v>30</v>
      </c>
      <c r="B210" s="21">
        <f t="shared" si="16"/>
        <v>303.14999999999998</v>
      </c>
      <c r="C210" s="21">
        <v>6079500</v>
      </c>
      <c r="D210" s="21">
        <v>171.4</v>
      </c>
      <c r="E210" s="21">
        <v>2492</v>
      </c>
      <c r="F210" s="21">
        <v>922.4</v>
      </c>
      <c r="G210" s="24">
        <f t="shared" si="17"/>
        <v>2.7016478751084128</v>
      </c>
      <c r="H210" s="30">
        <v>1.7980000000000001E-5</v>
      </c>
      <c r="I210" s="28">
        <f t="shared" si="18"/>
        <v>1.0490081680280046E-7</v>
      </c>
      <c r="J210" s="21">
        <v>2.7809999999999998E-2</v>
      </c>
      <c r="K210">
        <f t="shared" si="15"/>
        <v>6.5109166134430638E-8</v>
      </c>
      <c r="L210" s="25">
        <f t="shared" si="19"/>
        <v>1.6111528227256386</v>
      </c>
      <c r="M210" s="21" t="s">
        <v>262</v>
      </c>
      <c r="N210" s="21"/>
    </row>
    <row r="211" spans="1:14" x14ac:dyDescent="0.15">
      <c r="A211" s="21">
        <v>40</v>
      </c>
      <c r="B211" s="21">
        <f t="shared" si="16"/>
        <v>313.14999999999998</v>
      </c>
      <c r="C211" s="21">
        <v>6079500</v>
      </c>
      <c r="D211" s="21">
        <v>149.30000000000001</v>
      </c>
      <c r="E211" s="21">
        <v>1834</v>
      </c>
      <c r="F211" s="21">
        <v>855</v>
      </c>
      <c r="G211" s="24">
        <f t="shared" si="17"/>
        <v>2.1450292397660817</v>
      </c>
      <c r="H211" s="30">
        <v>1.7859999999999998E-5</v>
      </c>
      <c r="I211" s="28">
        <f t="shared" si="18"/>
        <v>1.1962491627595444E-7</v>
      </c>
      <c r="J211" s="21">
        <v>2.5389999999999999E-2</v>
      </c>
      <c r="K211">
        <f t="shared" si="15"/>
        <v>9.2726434739799905E-8</v>
      </c>
      <c r="L211" s="25">
        <f t="shared" si="19"/>
        <v>1.2900842851516345</v>
      </c>
      <c r="M211" s="21" t="s">
        <v>262</v>
      </c>
      <c r="N211" s="21"/>
    </row>
    <row r="212" spans="1:14" x14ac:dyDescent="0.15">
      <c r="A212" s="21">
        <v>50</v>
      </c>
      <c r="B212" s="21">
        <f t="shared" si="16"/>
        <v>323.14999999999998</v>
      </c>
      <c r="C212" s="21">
        <v>6079500</v>
      </c>
      <c r="D212" s="21">
        <v>135.19999999999999</v>
      </c>
      <c r="E212" s="21">
        <v>1567</v>
      </c>
      <c r="F212" s="21">
        <v>824</v>
      </c>
      <c r="G212" s="24">
        <f t="shared" si="17"/>
        <v>1.9016990291262137</v>
      </c>
      <c r="H212" s="30">
        <v>1.7989999999999999E-5</v>
      </c>
      <c r="I212" s="28">
        <f t="shared" si="18"/>
        <v>1.3306213017751478E-7</v>
      </c>
      <c r="J212" s="21">
        <v>2.4710000000000003E-2</v>
      </c>
      <c r="K212">
        <f t="shared" si="15"/>
        <v>1.1663450682153742E-7</v>
      </c>
      <c r="L212" s="25">
        <f t="shared" si="19"/>
        <v>1.1408470254957506</v>
      </c>
      <c r="M212" s="21" t="s">
        <v>262</v>
      </c>
      <c r="N212" s="21"/>
    </row>
    <row r="213" spans="1:14" x14ac:dyDescent="0.15">
      <c r="A213" s="21">
        <v>60</v>
      </c>
      <c r="B213" s="21">
        <f t="shared" si="16"/>
        <v>333.15</v>
      </c>
      <c r="C213" s="21">
        <v>6079500</v>
      </c>
      <c r="D213" s="21">
        <v>124.9</v>
      </c>
      <c r="E213" s="21">
        <v>1420</v>
      </c>
      <c r="F213" s="21">
        <v>807.30000000000007</v>
      </c>
      <c r="G213" s="24">
        <f t="shared" si="17"/>
        <v>1.7589495850365413</v>
      </c>
      <c r="H213" s="30">
        <v>1.823E-5</v>
      </c>
      <c r="I213" s="28">
        <f t="shared" si="18"/>
        <v>1.4595676541232985E-7</v>
      </c>
      <c r="J213" s="21">
        <v>2.4649999999999998E-2</v>
      </c>
      <c r="K213">
        <f t="shared" si="15"/>
        <v>1.3898442697820225E-7</v>
      </c>
      <c r="L213" s="25">
        <f t="shared" si="19"/>
        <v>1.0501663286004057</v>
      </c>
      <c r="M213" s="21" t="s">
        <v>262</v>
      </c>
      <c r="N213" s="21"/>
    </row>
    <row r="214" spans="1:14" x14ac:dyDescent="0.15">
      <c r="A214" s="21">
        <v>80</v>
      </c>
      <c r="B214" s="21">
        <f t="shared" si="16"/>
        <v>353.15</v>
      </c>
      <c r="C214" s="21">
        <v>6079500</v>
      </c>
      <c r="D214" s="21">
        <v>110.1</v>
      </c>
      <c r="E214" s="21">
        <v>1266</v>
      </c>
      <c r="F214" s="21">
        <v>793.1</v>
      </c>
      <c r="G214" s="24">
        <f t="shared" si="17"/>
        <v>1.5962678098600429</v>
      </c>
      <c r="H214" s="30">
        <v>1.8859999999999999E-5</v>
      </c>
      <c r="I214" s="28">
        <f t="shared" si="18"/>
        <v>1.7129881925522252E-7</v>
      </c>
      <c r="J214" s="21">
        <v>2.5270000000000001E-2</v>
      </c>
      <c r="K214">
        <f t="shared" si="15"/>
        <v>1.8129432814919081E-7</v>
      </c>
      <c r="L214" s="25">
        <f t="shared" si="19"/>
        <v>0.94486584883260782</v>
      </c>
      <c r="M214" s="21" t="s">
        <v>262</v>
      </c>
      <c r="N214" s="21"/>
    </row>
    <row r="215" spans="1:14" x14ac:dyDescent="0.15">
      <c r="A215" s="21">
        <v>100</v>
      </c>
      <c r="B215" s="21">
        <f t="shared" si="16"/>
        <v>373.15</v>
      </c>
      <c r="C215" s="21">
        <v>6079500</v>
      </c>
      <c r="D215" s="21">
        <v>99.63</v>
      </c>
      <c r="E215" s="21">
        <v>1190</v>
      </c>
      <c r="F215" s="21">
        <v>790.8</v>
      </c>
      <c r="G215" s="24">
        <f t="shared" si="17"/>
        <v>1.5048052604957007</v>
      </c>
      <c r="H215" s="30">
        <v>1.959E-5</v>
      </c>
      <c r="I215" s="28">
        <f t="shared" si="18"/>
        <v>1.9662752183077387E-7</v>
      </c>
      <c r="J215" s="21">
        <v>2.6339999999999999E-2</v>
      </c>
      <c r="K215">
        <f t="shared" si="15"/>
        <v>2.2216655406516717E-7</v>
      </c>
      <c r="L215" s="25">
        <f t="shared" si="19"/>
        <v>0.88504555808656049</v>
      </c>
      <c r="M215" s="21" t="s">
        <v>262</v>
      </c>
      <c r="N215" s="21"/>
    </row>
    <row r="216" spans="1:14" x14ac:dyDescent="0.15">
      <c r="A216" s="21">
        <v>150</v>
      </c>
      <c r="B216" s="21">
        <f t="shared" si="16"/>
        <v>423.15</v>
      </c>
      <c r="C216" s="21">
        <v>6079500</v>
      </c>
      <c r="D216" s="21">
        <v>82.17</v>
      </c>
      <c r="E216" s="21">
        <v>1114</v>
      </c>
      <c r="F216" s="21">
        <v>805</v>
      </c>
      <c r="G216" s="24">
        <f t="shared" si="17"/>
        <v>1.3838509316770187</v>
      </c>
      <c r="H216" s="30">
        <v>2.1539999999999997E-5</v>
      </c>
      <c r="I216" s="28">
        <f t="shared" si="18"/>
        <v>2.6213946695874401E-7</v>
      </c>
      <c r="J216" s="21">
        <v>2.9690000000000001E-2</v>
      </c>
      <c r="K216">
        <f t="shared" si="15"/>
        <v>3.2434837003200221E-7</v>
      </c>
      <c r="L216" s="25">
        <f t="shared" si="19"/>
        <v>0.80820343550016827</v>
      </c>
      <c r="M216" s="21" t="s">
        <v>262</v>
      </c>
      <c r="N216" s="21"/>
    </row>
    <row r="217" spans="1:14" x14ac:dyDescent="0.15">
      <c r="A217" s="21">
        <v>200</v>
      </c>
      <c r="B217" s="21">
        <f t="shared" si="16"/>
        <v>473.15</v>
      </c>
      <c r="C217" s="21">
        <v>6079500</v>
      </c>
      <c r="D217" s="21">
        <v>70.89</v>
      </c>
      <c r="E217" s="21">
        <v>1098</v>
      </c>
      <c r="F217" s="21">
        <v>829.2</v>
      </c>
      <c r="G217" s="24">
        <f t="shared" si="17"/>
        <v>1.3241678726483357</v>
      </c>
      <c r="H217" s="30">
        <v>2.3539999999999998E-5</v>
      </c>
      <c r="I217" s="28">
        <f t="shared" si="18"/>
        <v>3.32063760756101E-7</v>
      </c>
      <c r="J217" s="21">
        <v>3.3399999999999999E-2</v>
      </c>
      <c r="K217">
        <f t="shared" si="15"/>
        <v>4.2910062820845862E-7</v>
      </c>
      <c r="L217" s="25">
        <f t="shared" si="19"/>
        <v>0.7738598802395209</v>
      </c>
      <c r="M217" s="21" t="s">
        <v>262</v>
      </c>
      <c r="N217" s="21"/>
    </row>
    <row r="218" spans="1:14" x14ac:dyDescent="0.15">
      <c r="A218" s="21">
        <v>300</v>
      </c>
      <c r="B218" s="21">
        <f t="shared" si="16"/>
        <v>573.15</v>
      </c>
      <c r="C218" s="21">
        <v>6079500</v>
      </c>
      <c r="D218" s="21">
        <v>56.47</v>
      </c>
      <c r="E218" s="21">
        <v>1115</v>
      </c>
      <c r="F218" s="21">
        <v>882.1</v>
      </c>
      <c r="G218" s="24">
        <f t="shared" si="17"/>
        <v>1.2640290216528738</v>
      </c>
      <c r="H218" s="30">
        <v>2.7420000000000002E-5</v>
      </c>
      <c r="I218" s="28">
        <f t="shared" si="18"/>
        <v>4.8556755799539586E-7</v>
      </c>
      <c r="J218" s="21">
        <v>4.1049999999999996E-2</v>
      </c>
      <c r="K218">
        <f t="shared" si="15"/>
        <v>6.519593323491738E-7</v>
      </c>
      <c r="L218" s="25">
        <f t="shared" si="19"/>
        <v>0.74478197320341055</v>
      </c>
      <c r="M218" s="21" t="s">
        <v>262</v>
      </c>
      <c r="N218" s="21"/>
    </row>
    <row r="219" spans="1:14" x14ac:dyDescent="0.15">
      <c r="A219" s="21">
        <v>400</v>
      </c>
      <c r="B219" s="21">
        <f t="shared" si="16"/>
        <v>673.15</v>
      </c>
      <c r="C219" s="21">
        <v>6079500</v>
      </c>
      <c r="D219" s="21">
        <v>47.32</v>
      </c>
      <c r="E219" s="21">
        <v>1148</v>
      </c>
      <c r="F219" s="21">
        <v>930.9</v>
      </c>
      <c r="G219" s="24">
        <f t="shared" si="17"/>
        <v>1.2332151681168761</v>
      </c>
      <c r="H219" s="30">
        <v>3.1069999999999999E-5</v>
      </c>
      <c r="I219" s="28">
        <f t="shared" si="18"/>
        <v>6.5659340659340661E-7</v>
      </c>
      <c r="J219" s="21">
        <v>4.8579999999999998E-2</v>
      </c>
      <c r="K219">
        <f t="shared" si="15"/>
        <v>8.9427458095375536E-7</v>
      </c>
      <c r="L219" s="25">
        <f t="shared" si="19"/>
        <v>0.73421902017291063</v>
      </c>
      <c r="M219" s="21" t="s">
        <v>262</v>
      </c>
      <c r="N219" s="21"/>
    </row>
    <row r="220" spans="1:14" x14ac:dyDescent="0.15">
      <c r="A220" s="21">
        <v>500</v>
      </c>
      <c r="B220" s="21">
        <f t="shared" si="16"/>
        <v>773.15</v>
      </c>
      <c r="C220" s="21">
        <v>6079500</v>
      </c>
      <c r="D220" s="21">
        <v>40.86</v>
      </c>
      <c r="E220" s="21">
        <v>1182</v>
      </c>
      <c r="F220" s="21">
        <v>973.30000000000007</v>
      </c>
      <c r="G220" s="24">
        <f t="shared" si="17"/>
        <v>1.2144251515462858</v>
      </c>
      <c r="H220" s="30">
        <v>3.4479999999999995E-5</v>
      </c>
      <c r="I220" s="28">
        <f t="shared" si="18"/>
        <v>8.4385707293196272E-7</v>
      </c>
      <c r="J220" s="21">
        <v>5.5880000000000006E-2</v>
      </c>
      <c r="K220">
        <f t="shared" si="15"/>
        <v>1.1570191806780283E-6</v>
      </c>
      <c r="L220" s="25">
        <f t="shared" si="19"/>
        <v>0.72933715103793828</v>
      </c>
      <c r="M220" s="21" t="s">
        <v>262</v>
      </c>
      <c r="N220" s="21"/>
    </row>
    <row r="221" spans="1:14" x14ac:dyDescent="0.15">
      <c r="A221" s="21">
        <v>600</v>
      </c>
      <c r="B221" s="21">
        <f t="shared" si="16"/>
        <v>873.15</v>
      </c>
      <c r="C221" s="21">
        <v>6079500</v>
      </c>
      <c r="D221" s="21">
        <v>36.03</v>
      </c>
      <c r="E221" s="21">
        <v>1213</v>
      </c>
      <c r="F221" s="21">
        <v>1008.9999999999999</v>
      </c>
      <c r="G221" s="24">
        <f t="shared" si="17"/>
        <v>1.2021803766105057</v>
      </c>
      <c r="H221" s="30">
        <v>3.7679999999999998E-5</v>
      </c>
      <c r="I221" s="28">
        <f t="shared" si="18"/>
        <v>1.0457951706910906E-6</v>
      </c>
      <c r="J221" s="21">
        <v>6.2899999999999998E-2</v>
      </c>
      <c r="K221">
        <f t="shared" si="15"/>
        <v>1.4392146875863041E-6</v>
      </c>
      <c r="L221" s="25">
        <f t="shared" si="19"/>
        <v>0.72664292527821939</v>
      </c>
      <c r="M221" s="21" t="s">
        <v>262</v>
      </c>
      <c r="N221" s="21"/>
    </row>
    <row r="222" spans="1:14" x14ac:dyDescent="0.15">
      <c r="A222" s="21">
        <v>700</v>
      </c>
      <c r="B222" s="21">
        <f t="shared" si="16"/>
        <v>973.15</v>
      </c>
      <c r="C222" s="21">
        <v>6079500</v>
      </c>
      <c r="D222" s="21">
        <v>32.25</v>
      </c>
      <c r="E222" s="21">
        <v>1240</v>
      </c>
      <c r="F222" s="21">
        <v>1040</v>
      </c>
      <c r="G222" s="24">
        <f t="shared" si="17"/>
        <v>1.1923076923076923</v>
      </c>
      <c r="H222" s="30">
        <v>4.0679999999999997E-5</v>
      </c>
      <c r="I222" s="28">
        <f t="shared" si="18"/>
        <v>1.2613953488372092E-6</v>
      </c>
      <c r="J222" s="21">
        <v>6.9650000000000004E-2</v>
      </c>
      <c r="K222">
        <f t="shared" si="15"/>
        <v>1.7416854213553389E-6</v>
      </c>
      <c r="L222" s="25">
        <f t="shared" si="19"/>
        <v>0.72423833452979169</v>
      </c>
      <c r="M222" s="21" t="s">
        <v>262</v>
      </c>
      <c r="N222" s="21"/>
    </row>
    <row r="223" spans="1:14" x14ac:dyDescent="0.15">
      <c r="A223" s="21">
        <v>800</v>
      </c>
      <c r="B223" s="21">
        <f t="shared" si="16"/>
        <v>1073.1500000000001</v>
      </c>
      <c r="C223" s="21">
        <v>6079500</v>
      </c>
      <c r="D223" s="21">
        <v>29.21</v>
      </c>
      <c r="E223" s="21">
        <v>1263</v>
      </c>
      <c r="F223" s="21">
        <v>1066</v>
      </c>
      <c r="G223" s="24">
        <f t="shared" si="17"/>
        <v>1.1848030018761726</v>
      </c>
      <c r="H223" s="30">
        <v>4.3520000000000003E-5</v>
      </c>
      <c r="I223" s="28">
        <f t="shared" si="18"/>
        <v>1.4899007189318728E-6</v>
      </c>
      <c r="J223" s="21">
        <v>7.6109999999999997E-2</v>
      </c>
      <c r="K223">
        <f t="shared" si="15"/>
        <v>2.0630360376697203E-6</v>
      </c>
      <c r="L223" s="25">
        <f t="shared" si="19"/>
        <v>0.72218841150965718</v>
      </c>
      <c r="M223" s="21" t="s">
        <v>262</v>
      </c>
      <c r="N223" s="21"/>
    </row>
    <row r="224" spans="1:14" x14ac:dyDescent="0.15">
      <c r="A224" s="21">
        <v>900</v>
      </c>
      <c r="B224" s="21">
        <f t="shared" si="16"/>
        <v>1173.1500000000001</v>
      </c>
      <c r="C224" s="21">
        <v>6079500</v>
      </c>
      <c r="D224" s="21">
        <v>26.7</v>
      </c>
      <c r="E224" s="21">
        <v>1283</v>
      </c>
      <c r="F224" s="21">
        <v>1087</v>
      </c>
      <c r="G224" s="24">
        <f t="shared" si="17"/>
        <v>1.1803127874885004</v>
      </c>
      <c r="H224" s="30">
        <v>4.621E-5</v>
      </c>
      <c r="I224" s="28">
        <f t="shared" si="18"/>
        <v>1.7307116104868915E-6</v>
      </c>
      <c r="J224" s="21">
        <v>8.2299999999999998E-2</v>
      </c>
      <c r="K224">
        <f t="shared" si="15"/>
        <v>2.4024918189753068E-6</v>
      </c>
      <c r="L224" s="25">
        <f t="shared" si="19"/>
        <v>0.7203818955042528</v>
      </c>
      <c r="M224" s="21" t="s">
        <v>262</v>
      </c>
      <c r="N224" s="21"/>
    </row>
    <row r="225" spans="1:14" x14ac:dyDescent="0.15">
      <c r="A225" s="21">
        <v>-55</v>
      </c>
      <c r="B225" s="21">
        <f t="shared" si="16"/>
        <v>218.14999999999998</v>
      </c>
      <c r="C225" s="21">
        <v>7092750</v>
      </c>
      <c r="D225" s="21">
        <v>1186.0999999999999</v>
      </c>
      <c r="E225" s="21">
        <v>1917</v>
      </c>
      <c r="F225" s="21">
        <v>980.19999999999993</v>
      </c>
      <c r="G225" s="24">
        <f t="shared" si="17"/>
        <v>1.9557233217710672</v>
      </c>
      <c r="H225" s="30">
        <v>2.6249999999999998E-4</v>
      </c>
      <c r="I225" s="28">
        <f t="shared" si="18"/>
        <v>2.2131354860467077E-7</v>
      </c>
      <c r="J225" s="21">
        <v>0.1837</v>
      </c>
      <c r="K225">
        <f t="shared" si="15"/>
        <v>8.0791512290887092E-8</v>
      </c>
      <c r="L225" s="25">
        <f t="shared" si="19"/>
        <v>2.7393168209036469</v>
      </c>
      <c r="M225" s="21" t="s">
        <v>264</v>
      </c>
      <c r="N225" s="21"/>
    </row>
    <row r="226" spans="1:14" x14ac:dyDescent="0.15">
      <c r="A226" s="21">
        <v>-50</v>
      </c>
      <c r="B226" s="21">
        <f t="shared" si="16"/>
        <v>223.14999999999998</v>
      </c>
      <c r="C226" s="21">
        <v>7092750</v>
      </c>
      <c r="D226" s="21">
        <v>1168.7</v>
      </c>
      <c r="E226" s="21">
        <v>1926</v>
      </c>
      <c r="F226" s="21">
        <v>972.8</v>
      </c>
      <c r="G226" s="24">
        <f t="shared" si="17"/>
        <v>1.9798519736842106</v>
      </c>
      <c r="H226" s="30">
        <v>2.4159999999999999E-4</v>
      </c>
      <c r="I226" s="28">
        <f t="shared" si="18"/>
        <v>2.0672542140840248E-7</v>
      </c>
      <c r="J226" s="21">
        <v>0.17730000000000001</v>
      </c>
      <c r="K226">
        <f t="shared" si="15"/>
        <v>7.8767925700654696E-8</v>
      </c>
      <c r="L226" s="25">
        <f t="shared" si="19"/>
        <v>2.6244873096446697</v>
      </c>
      <c r="M226" s="21" t="s">
        <v>264</v>
      </c>
      <c r="N226" s="21"/>
    </row>
    <row r="227" spans="1:14" x14ac:dyDescent="0.15">
      <c r="A227" s="21">
        <v>-40</v>
      </c>
      <c r="B227" s="21">
        <f t="shared" si="16"/>
        <v>233.14999999999998</v>
      </c>
      <c r="C227" s="21">
        <v>7092750</v>
      </c>
      <c r="D227" s="21">
        <v>1132.5999999999999</v>
      </c>
      <c r="E227" s="21">
        <v>1952</v>
      </c>
      <c r="F227" s="21">
        <v>959.2</v>
      </c>
      <c r="G227" s="24">
        <f t="shared" si="17"/>
        <v>2.0350291909924936</v>
      </c>
      <c r="H227" s="30">
        <v>2.053E-4</v>
      </c>
      <c r="I227" s="28">
        <f t="shared" si="18"/>
        <v>1.812643475189829E-7</v>
      </c>
      <c r="J227" s="21">
        <v>0.1648</v>
      </c>
      <c r="K227">
        <f t="shared" si="15"/>
        <v>7.4541964955144549E-8</v>
      </c>
      <c r="L227" s="25">
        <f t="shared" si="19"/>
        <v>2.4317087378640774</v>
      </c>
      <c r="M227" s="21" t="s">
        <v>264</v>
      </c>
      <c r="N227" s="21"/>
    </row>
    <row r="228" spans="1:14" x14ac:dyDescent="0.15">
      <c r="A228" s="21">
        <v>-30</v>
      </c>
      <c r="B228" s="21">
        <f t="shared" si="16"/>
        <v>243.14999999999998</v>
      </c>
      <c r="C228" s="21">
        <v>7092750</v>
      </c>
      <c r="D228" s="21">
        <v>1094.2</v>
      </c>
      <c r="E228" s="21">
        <v>1993</v>
      </c>
      <c r="F228" s="21">
        <v>947.4</v>
      </c>
      <c r="G228" s="24">
        <f t="shared" si="17"/>
        <v>2.1036521004855393</v>
      </c>
      <c r="H228" s="30">
        <v>1.75E-4</v>
      </c>
      <c r="I228" s="28">
        <f t="shared" si="18"/>
        <v>1.5993419850118808E-7</v>
      </c>
      <c r="J228" s="21">
        <v>0.15259999999999999</v>
      </c>
      <c r="K228">
        <f t="shared" si="15"/>
        <v>6.9976227342215757E-8</v>
      </c>
      <c r="L228" s="25">
        <f t="shared" si="19"/>
        <v>2.2855504587155964</v>
      </c>
      <c r="M228" s="21" t="s">
        <v>264</v>
      </c>
      <c r="N228" s="21"/>
    </row>
    <row r="229" spans="1:14" x14ac:dyDescent="0.15">
      <c r="A229" s="21">
        <v>-20</v>
      </c>
      <c r="B229" s="21">
        <f t="shared" si="16"/>
        <v>253.14999999999998</v>
      </c>
      <c r="C229" s="21">
        <v>7092750</v>
      </c>
      <c r="D229" s="21">
        <v>1052.8</v>
      </c>
      <c r="E229" s="21">
        <v>2055</v>
      </c>
      <c r="F229" s="21">
        <v>937.6</v>
      </c>
      <c r="G229" s="24">
        <f t="shared" si="17"/>
        <v>2.1917662116040955</v>
      </c>
      <c r="H229" s="30">
        <v>1.493E-4</v>
      </c>
      <c r="I229" s="28">
        <f t="shared" si="18"/>
        <v>1.4181231003039513E-7</v>
      </c>
      <c r="J229" s="21">
        <v>0.1406</v>
      </c>
      <c r="K229">
        <f t="shared" si="15"/>
        <v>6.4987168962941596E-8</v>
      </c>
      <c r="L229" s="25">
        <f t="shared" si="19"/>
        <v>2.1821586059743954</v>
      </c>
      <c r="M229" s="21" t="s">
        <v>264</v>
      </c>
      <c r="N229" s="21"/>
    </row>
    <row r="230" spans="1:14" x14ac:dyDescent="0.15">
      <c r="A230" s="21">
        <v>-10</v>
      </c>
      <c r="B230" s="21">
        <f t="shared" si="16"/>
        <v>263.14999999999998</v>
      </c>
      <c r="C230" s="21">
        <v>7092750</v>
      </c>
      <c r="D230" s="21">
        <v>1007.2</v>
      </c>
      <c r="E230" s="21">
        <v>2149</v>
      </c>
      <c r="F230" s="21">
        <v>931.1</v>
      </c>
      <c r="G230" s="24">
        <f t="shared" si="17"/>
        <v>2.3080227687681236</v>
      </c>
      <c r="H230" s="30">
        <v>1.272E-4</v>
      </c>
      <c r="I230" s="28">
        <f t="shared" si="18"/>
        <v>1.2629070691024622E-7</v>
      </c>
      <c r="J230" s="21">
        <v>0.12869999999999998</v>
      </c>
      <c r="K230">
        <f t="shared" si="15"/>
        <v>5.9460206660947628E-8</v>
      </c>
      <c r="L230" s="25">
        <f t="shared" si="19"/>
        <v>2.1239533799533805</v>
      </c>
      <c r="M230" s="21" t="s">
        <v>264</v>
      </c>
      <c r="N230" s="21"/>
    </row>
    <row r="231" spans="1:14" x14ac:dyDescent="0.15">
      <c r="A231" s="21">
        <v>0</v>
      </c>
      <c r="B231" s="21">
        <f t="shared" si="16"/>
        <v>273.14999999999998</v>
      </c>
      <c r="C231" s="21">
        <v>7092750</v>
      </c>
      <c r="D231" s="21">
        <v>955.3</v>
      </c>
      <c r="E231" s="21">
        <v>2300</v>
      </c>
      <c r="F231" s="21">
        <v>929.9</v>
      </c>
      <c r="G231" s="24">
        <f t="shared" si="17"/>
        <v>2.4733842348639641</v>
      </c>
      <c r="H231" s="30">
        <v>1.0779999999999999E-4</v>
      </c>
      <c r="I231" s="28">
        <f t="shared" si="18"/>
        <v>1.1284413273317282E-7</v>
      </c>
      <c r="J231" s="21">
        <v>0.1166</v>
      </c>
      <c r="K231">
        <f t="shared" si="15"/>
        <v>5.3067782030684648E-8</v>
      </c>
      <c r="L231" s="25">
        <f t="shared" si="19"/>
        <v>2.1264150943396225</v>
      </c>
      <c r="M231" s="21" t="s">
        <v>264</v>
      </c>
      <c r="N231" s="21"/>
    </row>
    <row r="232" spans="1:14" x14ac:dyDescent="0.15">
      <c r="A232" s="21">
        <v>10</v>
      </c>
      <c r="B232" s="21">
        <f t="shared" si="16"/>
        <v>283.14999999999998</v>
      </c>
      <c r="C232" s="21">
        <v>7092750</v>
      </c>
      <c r="D232" s="21">
        <v>893.1</v>
      </c>
      <c r="E232" s="21">
        <v>2577</v>
      </c>
      <c r="F232" s="21">
        <v>937.1</v>
      </c>
      <c r="G232" s="24">
        <f t="shared" si="17"/>
        <v>2.7499733219506988</v>
      </c>
      <c r="H232" s="30">
        <v>8.9969999999999994E-5</v>
      </c>
      <c r="I232" s="28">
        <f t="shared" si="18"/>
        <v>1.0073899899227409E-7</v>
      </c>
      <c r="J232" s="21">
        <v>0.10390000000000001</v>
      </c>
      <c r="K232">
        <f t="shared" si="15"/>
        <v>4.5144104195199461E-8</v>
      </c>
      <c r="L232" s="25">
        <f t="shared" si="19"/>
        <v>2.2314984600577472</v>
      </c>
      <c r="M232" s="21" t="s">
        <v>264</v>
      </c>
      <c r="N232" s="21"/>
    </row>
    <row r="233" spans="1:14" x14ac:dyDescent="0.15">
      <c r="A233" s="21">
        <v>20</v>
      </c>
      <c r="B233" s="21">
        <f t="shared" si="16"/>
        <v>293.14999999999998</v>
      </c>
      <c r="C233" s="21">
        <v>7092750</v>
      </c>
      <c r="D233" s="21">
        <v>808.6</v>
      </c>
      <c r="E233" s="21">
        <v>3302</v>
      </c>
      <c r="F233" s="21">
        <v>967</v>
      </c>
      <c r="G233" s="24">
        <f t="shared" si="17"/>
        <v>3.4146845915201656</v>
      </c>
      <c r="H233" s="30">
        <v>7.2159999999999987E-5</v>
      </c>
      <c r="I233" s="28">
        <f t="shared" si="18"/>
        <v>8.9240662874103369E-8</v>
      </c>
      <c r="J233" s="21">
        <v>8.9940000000000006E-2</v>
      </c>
      <c r="K233">
        <f t="shared" si="15"/>
        <v>3.3685428583970055E-8</v>
      </c>
      <c r="L233" s="25">
        <f t="shared" si="19"/>
        <v>2.6492363798087606</v>
      </c>
      <c r="M233" s="21" t="s">
        <v>264</v>
      </c>
      <c r="N233" s="21"/>
    </row>
    <row r="234" spans="1:14" x14ac:dyDescent="0.15">
      <c r="A234" s="21">
        <v>30</v>
      </c>
      <c r="B234" s="21">
        <f t="shared" si="16"/>
        <v>303.14999999999998</v>
      </c>
      <c r="C234" s="21">
        <v>7092750</v>
      </c>
      <c r="D234" s="21">
        <v>266.60000000000002</v>
      </c>
      <c r="E234" s="21">
        <v>7972</v>
      </c>
      <c r="F234" s="21">
        <v>1151.0999999999999</v>
      </c>
      <c r="G234" s="24">
        <f t="shared" si="17"/>
        <v>6.9255494744157771</v>
      </c>
      <c r="H234" s="30">
        <v>2.137E-5</v>
      </c>
      <c r="I234" s="28">
        <f t="shared" si="18"/>
        <v>8.0157539384846208E-8</v>
      </c>
      <c r="J234" s="21">
        <v>4.7210000000000002E-2</v>
      </c>
      <c r="K234">
        <f t="shared" si="15"/>
        <v>2.221296668873691E-8</v>
      </c>
      <c r="L234" s="25">
        <f t="shared" si="19"/>
        <v>3.6085922474052108</v>
      </c>
      <c r="M234" s="21" t="s">
        <v>262</v>
      </c>
      <c r="N234" s="21"/>
    </row>
    <row r="235" spans="1:14" x14ac:dyDescent="0.15">
      <c r="A235" s="21">
        <v>40</v>
      </c>
      <c r="B235" s="21">
        <f t="shared" si="16"/>
        <v>313.14999999999998</v>
      </c>
      <c r="C235" s="21">
        <v>7092750</v>
      </c>
      <c r="D235" s="21">
        <v>198</v>
      </c>
      <c r="E235" s="21">
        <v>2581</v>
      </c>
      <c r="F235" s="21">
        <v>921.69999999999993</v>
      </c>
      <c r="G235" s="24">
        <f t="shared" si="17"/>
        <v>2.800260388412716</v>
      </c>
      <c r="H235" s="30">
        <v>1.9280000000000002E-5</v>
      </c>
      <c r="I235" s="28">
        <f t="shared" si="18"/>
        <v>9.7373737373737387E-8</v>
      </c>
      <c r="J235" s="21">
        <v>3.0470000000000001E-2</v>
      </c>
      <c r="K235">
        <f t="shared" si="15"/>
        <v>5.9623746179344784E-8</v>
      </c>
      <c r="L235" s="25">
        <f t="shared" si="19"/>
        <v>1.6331368559238595</v>
      </c>
      <c r="M235" s="21" t="s">
        <v>262</v>
      </c>
      <c r="N235" s="21"/>
    </row>
    <row r="236" spans="1:14" x14ac:dyDescent="0.15">
      <c r="A236" s="21">
        <v>50</v>
      </c>
      <c r="B236" s="21">
        <f t="shared" si="16"/>
        <v>323.14999999999998</v>
      </c>
      <c r="C236" s="21">
        <v>7092750</v>
      </c>
      <c r="D236" s="21">
        <v>172</v>
      </c>
      <c r="E236" s="21">
        <v>1911</v>
      </c>
      <c r="F236" s="21">
        <v>863.19999999999993</v>
      </c>
      <c r="G236" s="24">
        <f t="shared" si="17"/>
        <v>2.213855421686747</v>
      </c>
      <c r="H236" s="30">
        <v>1.8960000000000001E-5</v>
      </c>
      <c r="I236" s="28">
        <f t="shared" si="18"/>
        <v>1.1023255813953489E-7</v>
      </c>
      <c r="J236" s="21">
        <v>2.7640000000000001E-2</v>
      </c>
      <c r="K236">
        <f t="shared" si="15"/>
        <v>8.4090881433074129E-8</v>
      </c>
      <c r="L236" s="25">
        <f t="shared" si="19"/>
        <v>1.3108740955137483</v>
      </c>
      <c r="M236" s="21" t="s">
        <v>262</v>
      </c>
      <c r="N236" s="21"/>
    </row>
    <row r="237" spans="1:14" x14ac:dyDescent="0.15">
      <c r="A237" s="21">
        <v>60</v>
      </c>
      <c r="B237" s="21">
        <f t="shared" si="16"/>
        <v>333.15</v>
      </c>
      <c r="C237" s="21">
        <v>7092750</v>
      </c>
      <c r="D237" s="21">
        <v>155.5</v>
      </c>
      <c r="E237" s="21">
        <v>1630</v>
      </c>
      <c r="F237" s="21">
        <v>834.7</v>
      </c>
      <c r="G237" s="24">
        <f t="shared" si="17"/>
        <v>1.9527974122439198</v>
      </c>
      <c r="H237" s="30">
        <v>1.8980000000000001E-5</v>
      </c>
      <c r="I237" s="28">
        <f t="shared" si="18"/>
        <v>1.2205787781350484E-7</v>
      </c>
      <c r="J237" s="21">
        <v>2.6700000000000002E-2</v>
      </c>
      <c r="K237">
        <f t="shared" si="15"/>
        <v>1.0533998776951454E-7</v>
      </c>
      <c r="L237" s="25">
        <f t="shared" si="19"/>
        <v>1.1587041198501873</v>
      </c>
      <c r="M237" s="21" t="s">
        <v>262</v>
      </c>
      <c r="N237" s="21"/>
    </row>
    <row r="238" spans="1:14" x14ac:dyDescent="0.15">
      <c r="A238" s="21">
        <v>80</v>
      </c>
      <c r="B238" s="21">
        <f t="shared" si="16"/>
        <v>353.15</v>
      </c>
      <c r="C238" s="21">
        <v>7092750</v>
      </c>
      <c r="D238" s="21">
        <v>134.1</v>
      </c>
      <c r="E238" s="21">
        <v>1374</v>
      </c>
      <c r="F238" s="21">
        <v>809.9</v>
      </c>
      <c r="G238" s="24">
        <f t="shared" si="17"/>
        <v>1.6965057414495617</v>
      </c>
      <c r="H238" s="30">
        <v>1.9379999999999997E-5</v>
      </c>
      <c r="I238" s="28">
        <f t="shared" si="18"/>
        <v>1.4451901565995524E-7</v>
      </c>
      <c r="J238" s="21">
        <v>2.657E-2</v>
      </c>
      <c r="K238">
        <f t="shared" si="15"/>
        <v>1.4420358050380617E-7</v>
      </c>
      <c r="L238" s="25">
        <f t="shared" si="19"/>
        <v>1.0021874294316897</v>
      </c>
      <c r="M238" s="21" t="s">
        <v>262</v>
      </c>
      <c r="N238" s="21"/>
    </row>
    <row r="239" spans="1:14" x14ac:dyDescent="0.15">
      <c r="A239" s="21">
        <v>100</v>
      </c>
      <c r="B239" s="21">
        <f t="shared" si="16"/>
        <v>373.15</v>
      </c>
      <c r="C239" s="21">
        <v>7092750</v>
      </c>
      <c r="D239" s="21">
        <v>119.8</v>
      </c>
      <c r="E239" s="21">
        <v>1258</v>
      </c>
      <c r="F239" s="21">
        <v>802.6</v>
      </c>
      <c r="G239" s="24">
        <f t="shared" si="17"/>
        <v>1.5674059307251433</v>
      </c>
      <c r="H239" s="30">
        <v>1.9989999999999997E-5</v>
      </c>
      <c r="I239" s="28">
        <f t="shared" si="18"/>
        <v>1.6686143572621033E-7</v>
      </c>
      <c r="J239" s="21">
        <v>2.7310000000000001E-2</v>
      </c>
      <c r="K239">
        <f t="shared" si="15"/>
        <v>1.8121086814006388E-7</v>
      </c>
      <c r="L239" s="25">
        <f t="shared" si="19"/>
        <v>0.92081362138410827</v>
      </c>
      <c r="M239" s="21" t="s">
        <v>262</v>
      </c>
      <c r="N239" s="21"/>
    </row>
    <row r="240" spans="1:14" x14ac:dyDescent="0.15">
      <c r="A240" s="21">
        <v>150</v>
      </c>
      <c r="B240" s="21">
        <f t="shared" si="16"/>
        <v>423.15</v>
      </c>
      <c r="C240" s="21">
        <v>7092750</v>
      </c>
      <c r="D240" s="21">
        <v>97.35</v>
      </c>
      <c r="E240" s="21">
        <v>1146</v>
      </c>
      <c r="F240" s="21">
        <v>811.1</v>
      </c>
      <c r="G240" s="24">
        <f t="shared" si="17"/>
        <v>1.412896067069412</v>
      </c>
      <c r="H240" s="30">
        <v>2.1800000000000001E-5</v>
      </c>
      <c r="I240" s="28">
        <f t="shared" si="18"/>
        <v>2.2393425783256296E-7</v>
      </c>
      <c r="J240" s="21">
        <v>3.031E-2</v>
      </c>
      <c r="K240">
        <f t="shared" si="15"/>
        <v>2.7168481334778257E-7</v>
      </c>
      <c r="L240" s="25">
        <f t="shared" si="19"/>
        <v>0.82424282415044547</v>
      </c>
      <c r="M240" s="21" t="s">
        <v>262</v>
      </c>
      <c r="N240" s="21"/>
    </row>
    <row r="241" spans="1:14" x14ac:dyDescent="0.15">
      <c r="A241" s="21">
        <v>200</v>
      </c>
      <c r="B241" s="21">
        <f t="shared" si="16"/>
        <v>473.15</v>
      </c>
      <c r="C241" s="21">
        <v>7092750</v>
      </c>
      <c r="D241" s="21">
        <v>83.42</v>
      </c>
      <c r="E241" s="21">
        <v>1117</v>
      </c>
      <c r="F241" s="21">
        <v>832.9</v>
      </c>
      <c r="G241" s="24">
        <f t="shared" si="17"/>
        <v>1.3410973706327292</v>
      </c>
      <c r="H241" s="30">
        <v>2.3729999999999998E-5</v>
      </c>
      <c r="I241" s="28">
        <f t="shared" si="18"/>
        <v>2.8446415727643247E-7</v>
      </c>
      <c r="J241" s="21">
        <v>3.3860000000000001E-2</v>
      </c>
      <c r="K241">
        <f t="shared" si="15"/>
        <v>3.6338215418006453E-7</v>
      </c>
      <c r="L241" s="25">
        <f t="shared" si="19"/>
        <v>0.78282368576491423</v>
      </c>
      <c r="M241" s="21" t="s">
        <v>262</v>
      </c>
      <c r="N241" s="21"/>
    </row>
    <row r="242" spans="1:14" x14ac:dyDescent="0.15">
      <c r="A242" s="21">
        <v>300</v>
      </c>
      <c r="B242" s="21">
        <f t="shared" si="16"/>
        <v>573.15</v>
      </c>
      <c r="C242" s="21">
        <v>7092750</v>
      </c>
      <c r="D242" s="21">
        <v>66.05</v>
      </c>
      <c r="E242" s="21">
        <v>1125</v>
      </c>
      <c r="F242" s="21">
        <v>883.80000000000007</v>
      </c>
      <c r="G242" s="24">
        <f t="shared" si="17"/>
        <v>1.2729124236252545</v>
      </c>
      <c r="H242" s="30">
        <v>2.7539999999999997E-5</v>
      </c>
      <c r="I242" s="28">
        <f t="shared" si="18"/>
        <v>4.1695685087055257E-7</v>
      </c>
      <c r="J242" s="21">
        <v>4.138E-2</v>
      </c>
      <c r="K242">
        <f t="shared" si="15"/>
        <v>5.5688451509798971E-7</v>
      </c>
      <c r="L242" s="25">
        <f t="shared" si="19"/>
        <v>0.74873127114548077</v>
      </c>
      <c r="M242" s="21" t="s">
        <v>262</v>
      </c>
      <c r="N242" s="21"/>
    </row>
    <row r="243" spans="1:14" x14ac:dyDescent="0.15">
      <c r="A243" s="21">
        <v>400</v>
      </c>
      <c r="B243" s="21">
        <f t="shared" si="16"/>
        <v>673.15</v>
      </c>
      <c r="C243" s="21">
        <v>7092750</v>
      </c>
      <c r="D243" s="21">
        <v>55.21</v>
      </c>
      <c r="E243" s="21">
        <v>1154</v>
      </c>
      <c r="F243" s="21">
        <v>931.9</v>
      </c>
      <c r="G243" s="24">
        <f t="shared" si="17"/>
        <v>1.2383302929498874</v>
      </c>
      <c r="H243" s="30">
        <v>3.116E-5</v>
      </c>
      <c r="I243" s="28">
        <f t="shared" si="18"/>
        <v>5.6439050896576709E-7</v>
      </c>
      <c r="J243" s="21">
        <v>4.8840000000000001E-2</v>
      </c>
      <c r="K243">
        <f t="shared" si="15"/>
        <v>7.6657049482094053E-7</v>
      </c>
      <c r="L243" s="25">
        <f t="shared" si="19"/>
        <v>0.73625389025389021</v>
      </c>
      <c r="M243" s="21" t="s">
        <v>262</v>
      </c>
      <c r="N243" s="21"/>
    </row>
    <row r="244" spans="1:14" x14ac:dyDescent="0.15">
      <c r="A244" s="21">
        <v>500</v>
      </c>
      <c r="B244" s="21">
        <f t="shared" si="16"/>
        <v>773.15</v>
      </c>
      <c r="C244" s="21">
        <v>7092750</v>
      </c>
      <c r="D244" s="21">
        <v>47.62</v>
      </c>
      <c r="E244" s="21">
        <v>1186</v>
      </c>
      <c r="F244" s="21">
        <v>973.9</v>
      </c>
      <c r="G244" s="24">
        <f t="shared" si="17"/>
        <v>1.2177841667522333</v>
      </c>
      <c r="H244" s="30">
        <v>3.4549999999999993E-5</v>
      </c>
      <c r="I244" s="28">
        <f t="shared" si="18"/>
        <v>7.255354892902141E-7</v>
      </c>
      <c r="J244" s="21">
        <v>5.6090000000000008E-2</v>
      </c>
      <c r="K244">
        <f t="shared" si="15"/>
        <v>9.9314202586100068E-7</v>
      </c>
      <c r="L244" s="25">
        <f t="shared" si="19"/>
        <v>0.73054555179176306</v>
      </c>
      <c r="M244" s="21" t="s">
        <v>262</v>
      </c>
      <c r="N244" s="21"/>
    </row>
    <row r="245" spans="1:14" x14ac:dyDescent="0.15">
      <c r="A245" s="21">
        <v>600</v>
      </c>
      <c r="B245" s="21">
        <f t="shared" si="16"/>
        <v>873.15</v>
      </c>
      <c r="C245" s="21">
        <v>7092750</v>
      </c>
      <c r="D245" s="21">
        <v>41.96</v>
      </c>
      <c r="E245" s="21">
        <v>1216</v>
      </c>
      <c r="F245" s="21">
        <v>1010</v>
      </c>
      <c r="G245" s="24">
        <f t="shared" si="17"/>
        <v>1.2039603960396039</v>
      </c>
      <c r="H245" s="30">
        <v>3.7729999999999993E-5</v>
      </c>
      <c r="I245" s="28">
        <f t="shared" si="18"/>
        <v>8.9918970448045734E-7</v>
      </c>
      <c r="J245" s="21">
        <v>6.3090000000000007E-2</v>
      </c>
      <c r="K245">
        <f t="shared" si="15"/>
        <v>1.236492461492148E-6</v>
      </c>
      <c r="L245" s="25">
        <f t="shared" si="19"/>
        <v>0.72721001743540947</v>
      </c>
      <c r="M245" s="21" t="s">
        <v>262</v>
      </c>
      <c r="N245" s="21"/>
    </row>
    <row r="246" spans="1:14" x14ac:dyDescent="0.15">
      <c r="A246" s="21">
        <v>700</v>
      </c>
      <c r="B246" s="21">
        <f t="shared" si="16"/>
        <v>973.15</v>
      </c>
      <c r="C246" s="21">
        <v>7092750</v>
      </c>
      <c r="D246" s="21">
        <v>37.54</v>
      </c>
      <c r="E246" s="21">
        <v>1242</v>
      </c>
      <c r="F246" s="21">
        <v>1040</v>
      </c>
      <c r="G246" s="24">
        <f t="shared" si="17"/>
        <v>1.1942307692307692</v>
      </c>
      <c r="H246" s="30">
        <v>4.0729999999999998E-5</v>
      </c>
      <c r="I246" s="28">
        <f t="shared" si="18"/>
        <v>1.0849760255727223E-6</v>
      </c>
      <c r="J246" s="21">
        <v>6.9809999999999997E-2</v>
      </c>
      <c r="K246">
        <f t="shared" si="15"/>
        <v>1.4972756917580988E-6</v>
      </c>
      <c r="L246" s="25">
        <f t="shared" si="19"/>
        <v>0.7246334336055007</v>
      </c>
      <c r="M246" s="21" t="s">
        <v>262</v>
      </c>
      <c r="N246" s="21"/>
    </row>
    <row r="247" spans="1:14" x14ac:dyDescent="0.15">
      <c r="A247" s="21">
        <v>800</v>
      </c>
      <c r="B247" s="21">
        <f t="shared" si="16"/>
        <v>1073.1500000000001</v>
      </c>
      <c r="C247" s="21">
        <v>7092750</v>
      </c>
      <c r="D247" s="21">
        <v>34</v>
      </c>
      <c r="E247" s="21">
        <v>1265</v>
      </c>
      <c r="F247" s="21">
        <v>1066</v>
      </c>
      <c r="G247" s="24">
        <f t="shared" si="17"/>
        <v>1.1866791744840526</v>
      </c>
      <c r="H247" s="30">
        <v>4.3560000000000003E-5</v>
      </c>
      <c r="I247" s="28">
        <f t="shared" si="18"/>
        <v>1.2811764705882355E-6</v>
      </c>
      <c r="J247" s="21">
        <v>7.6249999999999998E-2</v>
      </c>
      <c r="K247">
        <f t="shared" si="15"/>
        <v>1.7728435247616833E-6</v>
      </c>
      <c r="L247" s="25">
        <f t="shared" si="19"/>
        <v>0.72266754098360664</v>
      </c>
      <c r="M247" s="21" t="s">
        <v>262</v>
      </c>
      <c r="N247" s="21"/>
    </row>
    <row r="248" spans="1:14" x14ac:dyDescent="0.15">
      <c r="A248" s="21">
        <v>900</v>
      </c>
      <c r="B248" s="21">
        <f t="shared" si="16"/>
        <v>1173.1500000000001</v>
      </c>
      <c r="C248" s="21">
        <v>7092750</v>
      </c>
      <c r="D248" s="21">
        <v>31.08</v>
      </c>
      <c r="E248" s="21">
        <v>1285</v>
      </c>
      <c r="F248" s="21">
        <v>1088</v>
      </c>
      <c r="G248" s="24">
        <f t="shared" si="17"/>
        <v>1.1810661764705883</v>
      </c>
      <c r="H248" s="30">
        <v>4.6249999999999999E-5</v>
      </c>
      <c r="I248" s="28">
        <f t="shared" si="18"/>
        <v>1.4880952380952381E-6</v>
      </c>
      <c r="J248" s="21">
        <v>8.2430000000000003E-2</v>
      </c>
      <c r="K248">
        <f t="shared" si="15"/>
        <v>2.0639594569555662E-6</v>
      </c>
      <c r="L248" s="25">
        <f t="shared" si="19"/>
        <v>0.72099053742569452</v>
      </c>
      <c r="M248" s="21" t="s">
        <v>262</v>
      </c>
      <c r="N248" s="21"/>
    </row>
    <row r="249" spans="1:14" x14ac:dyDescent="0.15">
      <c r="A249" s="21">
        <v>-50</v>
      </c>
      <c r="B249" s="21">
        <f t="shared" si="16"/>
        <v>223.14999999999998</v>
      </c>
      <c r="C249" s="21">
        <v>8106000</v>
      </c>
      <c r="D249" s="21">
        <v>1170.8</v>
      </c>
      <c r="E249" s="21">
        <v>1920</v>
      </c>
      <c r="F249" s="21">
        <v>973.9</v>
      </c>
      <c r="G249" s="24">
        <f t="shared" si="17"/>
        <v>1.9714549748434131</v>
      </c>
      <c r="H249" s="30">
        <v>2.4349999999999998E-4</v>
      </c>
      <c r="I249" s="28">
        <f t="shared" si="18"/>
        <v>2.0797745131533994E-7</v>
      </c>
      <c r="J249" s="21">
        <v>0.17810000000000001</v>
      </c>
      <c r="K249">
        <f t="shared" si="15"/>
        <v>7.9228234255779533E-8</v>
      </c>
      <c r="L249" s="25">
        <f t="shared" si="19"/>
        <v>2.6250421111734981</v>
      </c>
      <c r="M249" s="21" t="s">
        <v>264</v>
      </c>
      <c r="N249" s="21"/>
    </row>
    <row r="250" spans="1:14" x14ac:dyDescent="0.15">
      <c r="A250" s="21">
        <v>-40</v>
      </c>
      <c r="B250" s="21">
        <f t="shared" si="16"/>
        <v>233.14999999999998</v>
      </c>
      <c r="C250" s="21">
        <v>8106000</v>
      </c>
      <c r="D250" s="21">
        <v>1135.0999999999999</v>
      </c>
      <c r="E250" s="21">
        <v>1944</v>
      </c>
      <c r="F250" s="21">
        <v>960.2</v>
      </c>
      <c r="G250" s="24">
        <f t="shared" si="17"/>
        <v>2.024578212872318</v>
      </c>
      <c r="H250" s="30">
        <v>2.0709999999999999E-4</v>
      </c>
      <c r="I250" s="28">
        <f t="shared" si="18"/>
        <v>1.8245088538454761E-7</v>
      </c>
      <c r="J250" s="21">
        <v>0.16569999999999999</v>
      </c>
      <c r="K250">
        <f t="shared" si="15"/>
        <v>7.5091732459169496E-8</v>
      </c>
      <c r="L250" s="25">
        <f t="shared" si="19"/>
        <v>2.4297066988533493</v>
      </c>
      <c r="M250" s="21" t="s">
        <v>264</v>
      </c>
      <c r="N250" s="21"/>
    </row>
    <row r="251" spans="1:14" x14ac:dyDescent="0.15">
      <c r="A251" s="21">
        <v>-30</v>
      </c>
      <c r="B251" s="21">
        <f t="shared" si="16"/>
        <v>243.14999999999998</v>
      </c>
      <c r="C251" s="21">
        <v>8106000</v>
      </c>
      <c r="D251" s="21">
        <v>1097.2</v>
      </c>
      <c r="E251" s="21">
        <v>1982</v>
      </c>
      <c r="F251" s="21">
        <v>948.30000000000007</v>
      </c>
      <c r="G251" s="24">
        <f t="shared" si="17"/>
        <v>2.0900558894864494</v>
      </c>
      <c r="H251" s="30">
        <v>1.7680000000000001E-4</v>
      </c>
      <c r="I251" s="28">
        <f t="shared" si="18"/>
        <v>1.6113744075829384E-7</v>
      </c>
      <c r="J251" s="21">
        <v>0.15359999999999999</v>
      </c>
      <c r="K251">
        <f t="shared" si="15"/>
        <v>7.0632042741214855E-8</v>
      </c>
      <c r="L251" s="25">
        <f t="shared" si="19"/>
        <v>2.281364583333334</v>
      </c>
      <c r="M251" s="21" t="s">
        <v>264</v>
      </c>
      <c r="N251" s="21"/>
    </row>
    <row r="252" spans="1:14" x14ac:dyDescent="0.15">
      <c r="A252" s="21">
        <v>-20</v>
      </c>
      <c r="B252" s="21">
        <f t="shared" si="16"/>
        <v>253.14999999999998</v>
      </c>
      <c r="C252" s="21">
        <v>8106000</v>
      </c>
      <c r="D252" s="21">
        <v>1056.5</v>
      </c>
      <c r="E252" s="21">
        <v>2037.9999999999998</v>
      </c>
      <c r="F252" s="21">
        <v>938.30000000000007</v>
      </c>
      <c r="G252" s="24">
        <f t="shared" si="17"/>
        <v>2.172013215389534</v>
      </c>
      <c r="H252" s="30">
        <v>1.5119999999999999E-4</v>
      </c>
      <c r="I252" s="28">
        <f t="shared" si="18"/>
        <v>1.4311405584477045E-7</v>
      </c>
      <c r="J252" s="21">
        <v>0.14169999999999999</v>
      </c>
      <c r="K252">
        <f t="shared" si="15"/>
        <v>6.5810648320806714E-8</v>
      </c>
      <c r="L252" s="25">
        <f t="shared" si="19"/>
        <v>2.1746337332392378</v>
      </c>
      <c r="M252" s="21" t="s">
        <v>264</v>
      </c>
      <c r="N252" s="21"/>
    </row>
    <row r="253" spans="1:14" x14ac:dyDescent="0.15">
      <c r="A253" s="21">
        <v>-10</v>
      </c>
      <c r="B253" s="21">
        <f t="shared" si="16"/>
        <v>263.14999999999998</v>
      </c>
      <c r="C253" s="21">
        <v>8106000</v>
      </c>
      <c r="D253" s="21">
        <v>1012</v>
      </c>
      <c r="E253" s="21">
        <v>2123</v>
      </c>
      <c r="F253" s="21">
        <v>931.2</v>
      </c>
      <c r="G253" s="24">
        <f t="shared" si="17"/>
        <v>2.279853951890034</v>
      </c>
      <c r="H253" s="30">
        <v>1.292E-4</v>
      </c>
      <c r="I253" s="28">
        <f t="shared" si="18"/>
        <v>1.2766798418972331E-7</v>
      </c>
      <c r="J253" s="21">
        <v>0.13</v>
      </c>
      <c r="K253">
        <f t="shared" si="15"/>
        <v>6.050800660561254E-8</v>
      </c>
      <c r="L253" s="25">
        <f t="shared" si="19"/>
        <v>2.1099353846153841</v>
      </c>
      <c r="M253" s="21" t="s">
        <v>264</v>
      </c>
      <c r="N253" s="21"/>
    </row>
    <row r="254" spans="1:14" x14ac:dyDescent="0.15">
      <c r="A254" s="21">
        <v>0</v>
      </c>
      <c r="B254" s="21">
        <f t="shared" si="16"/>
        <v>273.14999999999998</v>
      </c>
      <c r="C254" s="21">
        <v>8106000</v>
      </c>
      <c r="D254" s="21">
        <v>961.9</v>
      </c>
      <c r="E254" s="21">
        <v>2254</v>
      </c>
      <c r="F254" s="21">
        <v>928.5</v>
      </c>
      <c r="G254" s="24">
        <f t="shared" si="17"/>
        <v>2.4275713516424342</v>
      </c>
      <c r="H254" s="30">
        <v>1.099E-4</v>
      </c>
      <c r="I254" s="28">
        <f t="shared" si="18"/>
        <v>1.1425304085663791E-7</v>
      </c>
      <c r="J254" s="21">
        <v>0.1181</v>
      </c>
      <c r="K254">
        <f t="shared" si="15"/>
        <v>5.4471089411641201E-8</v>
      </c>
      <c r="L254" s="25">
        <f t="shared" si="19"/>
        <v>2.0974987298899239</v>
      </c>
      <c r="M254" s="21" t="s">
        <v>264</v>
      </c>
      <c r="N254" s="21"/>
    </row>
    <row r="255" spans="1:14" x14ac:dyDescent="0.15">
      <c r="A255" s="21">
        <v>10</v>
      </c>
      <c r="B255" s="21">
        <f t="shared" si="16"/>
        <v>283.14999999999998</v>
      </c>
      <c r="C255" s="21">
        <v>8106000</v>
      </c>
      <c r="D255" s="21">
        <v>903.1</v>
      </c>
      <c r="E255" s="21">
        <v>2480</v>
      </c>
      <c r="F255" s="21">
        <v>932.2</v>
      </c>
      <c r="G255" s="24">
        <f t="shared" si="17"/>
        <v>2.6603733104484015</v>
      </c>
      <c r="H255" s="30">
        <v>9.2479999999999995E-5</v>
      </c>
      <c r="I255" s="28">
        <f t="shared" si="18"/>
        <v>1.0240283468054478E-7</v>
      </c>
      <c r="J255" s="21">
        <v>0.10590000000000001</v>
      </c>
      <c r="K255">
        <f t="shared" si="15"/>
        <v>4.7283371612474598E-8</v>
      </c>
      <c r="L255" s="25">
        <f t="shared" si="19"/>
        <v>2.1657261567516524</v>
      </c>
      <c r="M255" s="21" t="s">
        <v>264</v>
      </c>
      <c r="N255" s="21"/>
    </row>
    <row r="256" spans="1:14" x14ac:dyDescent="0.15">
      <c r="A256" s="21">
        <v>20</v>
      </c>
      <c r="B256" s="21">
        <f t="shared" si="16"/>
        <v>293.14999999999998</v>
      </c>
      <c r="C256" s="21">
        <v>8106000</v>
      </c>
      <c r="D256" s="21">
        <v>827.7</v>
      </c>
      <c r="E256" s="21">
        <v>2974</v>
      </c>
      <c r="F256" s="21">
        <v>951</v>
      </c>
      <c r="G256" s="24">
        <f t="shared" si="17"/>
        <v>3.1272344900105153</v>
      </c>
      <c r="H256" s="30">
        <v>7.572E-5</v>
      </c>
      <c r="I256" s="28">
        <f t="shared" si="18"/>
        <v>9.1482421167089521E-8</v>
      </c>
      <c r="J256" s="21">
        <v>9.2780000000000001E-2</v>
      </c>
      <c r="K256">
        <f t="shared" si="15"/>
        <v>3.7691242022704282E-8</v>
      </c>
      <c r="L256" s="25">
        <f t="shared" si="19"/>
        <v>2.4271532657900408</v>
      </c>
      <c r="M256" s="21" t="s">
        <v>264</v>
      </c>
      <c r="N256" s="21"/>
    </row>
    <row r="257" spans="1:14" x14ac:dyDescent="0.15">
      <c r="A257" s="21">
        <v>30</v>
      </c>
      <c r="B257" s="21">
        <f t="shared" si="16"/>
        <v>303.14999999999998</v>
      </c>
      <c r="C257" s="21">
        <v>8106000</v>
      </c>
      <c r="D257" s="21">
        <v>701.7</v>
      </c>
      <c r="E257" s="21">
        <v>5221</v>
      </c>
      <c r="F257" s="21">
        <v>1031.8</v>
      </c>
      <c r="G257" s="24">
        <f t="shared" si="17"/>
        <v>5.0600891645667767</v>
      </c>
      <c r="H257" s="30">
        <v>5.6060000000000002E-5</v>
      </c>
      <c r="I257" s="28">
        <f t="shared" si="18"/>
        <v>7.989169160609947E-8</v>
      </c>
      <c r="J257" s="21">
        <v>7.8140000000000001E-2</v>
      </c>
      <c r="K257">
        <f t="shared" si="15"/>
        <v>2.1328889150564024E-8</v>
      </c>
      <c r="L257" s="25">
        <f t="shared" si="19"/>
        <v>3.7457033529562325</v>
      </c>
      <c r="M257" s="21" t="s">
        <v>264</v>
      </c>
      <c r="N257" s="21"/>
    </row>
    <row r="258" spans="1:14" x14ac:dyDescent="0.15">
      <c r="A258" s="21">
        <v>40</v>
      </c>
      <c r="B258" s="21">
        <f t="shared" si="16"/>
        <v>313.14999999999998</v>
      </c>
      <c r="C258" s="21">
        <v>8106000</v>
      </c>
      <c r="D258" s="21">
        <v>277.89999999999998</v>
      </c>
      <c r="E258" s="21">
        <v>4950</v>
      </c>
      <c r="F258" s="21">
        <v>1032.8999999999999</v>
      </c>
      <c r="G258" s="24">
        <f t="shared" si="17"/>
        <v>4.7923322683706076</v>
      </c>
      <c r="H258" s="30">
        <v>2.234E-5</v>
      </c>
      <c r="I258" s="28">
        <f t="shared" si="18"/>
        <v>8.0388629003238574E-8</v>
      </c>
      <c r="J258" s="21">
        <v>4.2380000000000001E-2</v>
      </c>
      <c r="K258">
        <f t="shared" si="15"/>
        <v>3.0808262546297815E-8</v>
      </c>
      <c r="L258" s="25">
        <f t="shared" si="19"/>
        <v>2.6093204341670599</v>
      </c>
      <c r="M258" s="21" t="s">
        <v>320</v>
      </c>
      <c r="N258" s="21"/>
    </row>
    <row r="259" spans="1:14" x14ac:dyDescent="0.15">
      <c r="A259" s="21">
        <v>50</v>
      </c>
      <c r="B259" s="21">
        <f t="shared" si="16"/>
        <v>323.14999999999998</v>
      </c>
      <c r="C259" s="21">
        <v>8106000</v>
      </c>
      <c r="D259" s="21">
        <v>219.2</v>
      </c>
      <c r="E259" s="21">
        <v>2513</v>
      </c>
      <c r="F259" s="21">
        <v>912.4</v>
      </c>
      <c r="G259" s="24">
        <f t="shared" si="17"/>
        <v>2.7542744410346338</v>
      </c>
      <c r="H259" s="30">
        <v>2.048E-5</v>
      </c>
      <c r="I259" s="28">
        <f t="shared" si="18"/>
        <v>9.3430656934306571E-8</v>
      </c>
      <c r="J259" s="21">
        <v>3.2329999999999998E-2</v>
      </c>
      <c r="K259">
        <f t="shared" si="15"/>
        <v>5.8691156351933444E-8</v>
      </c>
      <c r="L259" s="25">
        <f t="shared" si="19"/>
        <v>1.5919034952056916</v>
      </c>
      <c r="M259" s="21" t="s">
        <v>320</v>
      </c>
      <c r="N259" s="21"/>
    </row>
    <row r="260" spans="1:14" x14ac:dyDescent="0.15">
      <c r="A260" s="21">
        <v>60</v>
      </c>
      <c r="B260" s="21">
        <f t="shared" si="16"/>
        <v>333.15</v>
      </c>
      <c r="C260" s="21">
        <v>8106000</v>
      </c>
      <c r="D260" s="21">
        <v>191.6</v>
      </c>
      <c r="E260" s="21">
        <v>1928</v>
      </c>
      <c r="F260" s="21">
        <v>865.80000000000007</v>
      </c>
      <c r="G260" s="24">
        <f t="shared" si="17"/>
        <v>2.2268422268422268</v>
      </c>
      <c r="H260" s="33">
        <v>2.003E-5</v>
      </c>
      <c r="I260" s="28">
        <f t="shared" si="18"/>
        <v>1.0454070981210856E-7</v>
      </c>
      <c r="J260" s="21">
        <v>2.9570000000000003E-2</v>
      </c>
      <c r="K260">
        <f t="shared" si="15"/>
        <v>8.0047687523280695E-8</v>
      </c>
      <c r="L260" s="25">
        <f t="shared" si="19"/>
        <v>1.3059803855258707</v>
      </c>
      <c r="M260" s="21" t="s">
        <v>320</v>
      </c>
      <c r="N260" s="21"/>
    </row>
    <row r="261" spans="1:14" x14ac:dyDescent="0.15">
      <c r="A261" s="21">
        <v>80</v>
      </c>
      <c r="B261" s="21">
        <f t="shared" si="16"/>
        <v>353.15</v>
      </c>
      <c r="C261" s="21">
        <v>8106000</v>
      </c>
      <c r="D261" s="21">
        <v>160.30000000000001</v>
      </c>
      <c r="E261" s="21">
        <v>1505</v>
      </c>
      <c r="F261" s="26">
        <v>827.4</v>
      </c>
      <c r="G261" s="24">
        <f t="shared" si="17"/>
        <v>1.8189509306260576</v>
      </c>
      <c r="H261" s="30">
        <v>2.0049999999999999E-5</v>
      </c>
      <c r="I261" s="28">
        <f t="shared" si="18"/>
        <v>1.2507797878976918E-7</v>
      </c>
      <c r="J261" s="21">
        <v>2.818E-2</v>
      </c>
      <c r="K261">
        <f t="shared" si="15"/>
        <v>1.1680756389079447E-7</v>
      </c>
      <c r="L261" s="25">
        <f t="shared" si="19"/>
        <v>1.0708037615330022</v>
      </c>
      <c r="M261" s="21" t="s">
        <v>320</v>
      </c>
      <c r="N261" s="21"/>
    </row>
    <row r="262" spans="1:14" x14ac:dyDescent="0.15">
      <c r="A262" s="21">
        <v>100</v>
      </c>
      <c r="B262" s="21">
        <f t="shared" si="16"/>
        <v>373.15</v>
      </c>
      <c r="C262" s="21">
        <v>8106000</v>
      </c>
      <c r="D262" s="21">
        <v>141.30000000000001</v>
      </c>
      <c r="E262" s="21">
        <v>1336</v>
      </c>
      <c r="F262" s="21">
        <v>814.6</v>
      </c>
      <c r="G262" s="24">
        <f t="shared" si="17"/>
        <v>1.6400687453965135</v>
      </c>
      <c r="H262" s="30">
        <v>2.048E-5</v>
      </c>
      <c r="I262" s="28">
        <f t="shared" si="18"/>
        <v>1.4493984430290162E-7</v>
      </c>
      <c r="J262" s="21">
        <v>2.8440000000000003E-2</v>
      </c>
      <c r="K262">
        <f t="shared" si="15"/>
        <v>1.506541058011366E-7</v>
      </c>
      <c r="L262" s="25">
        <f t="shared" si="19"/>
        <v>0.962070323488045</v>
      </c>
      <c r="M262" s="21" t="s">
        <v>320</v>
      </c>
      <c r="N262" s="21"/>
    </row>
    <row r="263" spans="1:14" x14ac:dyDescent="0.15">
      <c r="A263" s="21">
        <v>150</v>
      </c>
      <c r="B263" s="21">
        <f t="shared" si="16"/>
        <v>423.15</v>
      </c>
      <c r="C263" s="21">
        <v>8106000</v>
      </c>
      <c r="D263" s="21">
        <v>113</v>
      </c>
      <c r="E263" s="21">
        <v>1180</v>
      </c>
      <c r="F263" s="21">
        <v>817.30000000000007</v>
      </c>
      <c r="G263" s="24">
        <f t="shared" si="17"/>
        <v>1.443778294383947</v>
      </c>
      <c r="H263" s="30">
        <v>2.2100000000000002E-5</v>
      </c>
      <c r="I263" s="28">
        <f t="shared" si="18"/>
        <v>1.9557522123893808E-7</v>
      </c>
      <c r="J263" s="21">
        <v>3.099E-2</v>
      </c>
      <c r="K263">
        <f t="shared" si="15"/>
        <v>2.3241337933103345E-7</v>
      </c>
      <c r="L263" s="25">
        <f t="shared" si="19"/>
        <v>0.84149725717973545</v>
      </c>
      <c r="M263" s="21" t="s">
        <v>320</v>
      </c>
      <c r="N263" s="21"/>
    </row>
    <row r="264" spans="1:14" x14ac:dyDescent="0.15">
      <c r="A264" s="21">
        <v>200</v>
      </c>
      <c r="B264" s="21">
        <f t="shared" si="16"/>
        <v>473.15</v>
      </c>
      <c r="C264" s="21">
        <v>8106000</v>
      </c>
      <c r="D264" s="21">
        <v>96.14</v>
      </c>
      <c r="E264" s="21">
        <v>1137</v>
      </c>
      <c r="F264" s="21">
        <v>836.7</v>
      </c>
      <c r="G264" s="24">
        <f t="shared" si="17"/>
        <v>1.3589100035855144</v>
      </c>
      <c r="H264" s="30">
        <v>2.3940000000000001E-5</v>
      </c>
      <c r="I264" s="28">
        <f t="shared" si="18"/>
        <v>2.4901185770750988E-7</v>
      </c>
      <c r="J264" s="21">
        <v>3.4350000000000006E-2</v>
      </c>
      <c r="K264">
        <f t="shared" ref="K264:K327" si="20">J264/E264/D264</f>
        <v>3.1424050129181667E-7</v>
      </c>
      <c r="L264" s="25">
        <f t="shared" si="19"/>
        <v>0.79242445414847151</v>
      </c>
      <c r="M264" s="21" t="s">
        <v>320</v>
      </c>
      <c r="N264" s="21"/>
    </row>
    <row r="265" spans="1:14" x14ac:dyDescent="0.15">
      <c r="A265" s="21">
        <v>300</v>
      </c>
      <c r="B265" s="21">
        <f t="shared" ref="B265:B328" si="21">A265+273.15</f>
        <v>573.15</v>
      </c>
      <c r="C265" s="21">
        <v>8106000</v>
      </c>
      <c r="D265" s="21">
        <v>75.67</v>
      </c>
      <c r="E265" s="21">
        <v>1134</v>
      </c>
      <c r="F265" s="21">
        <v>885.6</v>
      </c>
      <c r="G265" s="24">
        <f t="shared" ref="G265:G328" si="22">E265/F265</f>
        <v>1.2804878048780488</v>
      </c>
      <c r="H265" s="30">
        <v>2.7679999999999999E-5</v>
      </c>
      <c r="I265" s="28">
        <f t="shared" ref="I265:I328" si="23">H265/D265</f>
        <v>3.6579886348619004E-7</v>
      </c>
      <c r="J265" s="21">
        <v>4.172E-2</v>
      </c>
      <c r="K265">
        <f t="shared" si="20"/>
        <v>4.8619166719690927E-7</v>
      </c>
      <c r="L265" s="25">
        <f t="shared" ref="L265:L328" si="24">H265*E265/J265</f>
        <v>0.75237583892617443</v>
      </c>
      <c r="M265" s="21" t="s">
        <v>320</v>
      </c>
      <c r="N265" s="21"/>
    </row>
    <row r="266" spans="1:14" x14ac:dyDescent="0.15">
      <c r="A266" s="21">
        <v>400</v>
      </c>
      <c r="B266" s="21">
        <f t="shared" si="21"/>
        <v>673.15</v>
      </c>
      <c r="C266" s="21">
        <v>8106000</v>
      </c>
      <c r="D266" s="21">
        <v>63.09</v>
      </c>
      <c r="E266" s="21">
        <v>1160</v>
      </c>
      <c r="F266" s="21">
        <v>932.9</v>
      </c>
      <c r="G266" s="24">
        <f t="shared" si="22"/>
        <v>1.2434344517097224</v>
      </c>
      <c r="H266" s="30">
        <v>3.1260000000000002E-5</v>
      </c>
      <c r="I266" s="28">
        <f t="shared" si="23"/>
        <v>4.9548264384213031E-7</v>
      </c>
      <c r="J266" s="21">
        <v>4.9100000000000005E-2</v>
      </c>
      <c r="K266">
        <f t="shared" si="20"/>
        <v>6.7090800771749179E-7</v>
      </c>
      <c r="L266" s="25">
        <f t="shared" si="24"/>
        <v>0.73852545824847249</v>
      </c>
      <c r="M266" s="21" t="s">
        <v>320</v>
      </c>
      <c r="N266" s="21"/>
    </row>
    <row r="267" spans="1:14" x14ac:dyDescent="0.15">
      <c r="A267" s="21">
        <v>500</v>
      </c>
      <c r="B267" s="21">
        <f t="shared" si="21"/>
        <v>773.15</v>
      </c>
      <c r="C267" s="21">
        <v>8106000</v>
      </c>
      <c r="D267" s="21">
        <v>54.36</v>
      </c>
      <c r="E267" s="21">
        <v>1190</v>
      </c>
      <c r="F267" s="21">
        <v>974.6</v>
      </c>
      <c r="G267" s="24">
        <f t="shared" si="22"/>
        <v>1.2210137492304536</v>
      </c>
      <c r="H267" s="30">
        <v>3.4629999999999999E-5</v>
      </c>
      <c r="I267" s="28">
        <f t="shared" si="23"/>
        <v>6.3704930095658576E-7</v>
      </c>
      <c r="J267" s="21">
        <v>5.6310000000000006E-2</v>
      </c>
      <c r="K267">
        <f t="shared" si="20"/>
        <v>8.704806425881612E-7</v>
      </c>
      <c r="L267" s="25">
        <f t="shared" si="24"/>
        <v>0.73183626354111164</v>
      </c>
      <c r="M267" s="21" t="s">
        <v>320</v>
      </c>
      <c r="N267" s="21"/>
    </row>
    <row r="268" spans="1:14" x14ac:dyDescent="0.15">
      <c r="A268" s="21">
        <v>600</v>
      </c>
      <c r="B268" s="21">
        <f t="shared" si="21"/>
        <v>873.15</v>
      </c>
      <c r="C268" s="21">
        <v>8106000</v>
      </c>
      <c r="D268" s="21">
        <v>47.86</v>
      </c>
      <c r="E268" s="21">
        <v>1219</v>
      </c>
      <c r="F268" s="21">
        <v>1010</v>
      </c>
      <c r="G268" s="24">
        <f t="shared" si="22"/>
        <v>1.2069306930693069</v>
      </c>
      <c r="H268" s="30">
        <v>3.7799999999999997E-5</v>
      </c>
      <c r="I268" s="28">
        <f t="shared" si="23"/>
        <v>7.8980359381529457E-7</v>
      </c>
      <c r="J268" s="21">
        <v>6.3280000000000003E-2</v>
      </c>
      <c r="K268">
        <f t="shared" si="20"/>
        <v>1.0846511238857388E-6</v>
      </c>
      <c r="L268" s="25">
        <f t="shared" si="24"/>
        <v>0.72816371681415926</v>
      </c>
      <c r="M268" s="21" t="s">
        <v>320</v>
      </c>
      <c r="N268" s="21"/>
    </row>
    <row r="269" spans="1:14" x14ac:dyDescent="0.15">
      <c r="A269" s="21">
        <v>700</v>
      </c>
      <c r="B269" s="21">
        <f t="shared" si="21"/>
        <v>973.15</v>
      </c>
      <c r="C269" s="21">
        <v>8106000</v>
      </c>
      <c r="D269" s="21">
        <v>42.82</v>
      </c>
      <c r="E269" s="21">
        <v>1244</v>
      </c>
      <c r="F269" s="21">
        <v>1041</v>
      </c>
      <c r="G269" s="24">
        <f t="shared" si="22"/>
        <v>1.1950048030739673</v>
      </c>
      <c r="H269" s="30">
        <v>4.0779999999999999E-5</v>
      </c>
      <c r="I269" s="28">
        <f t="shared" si="23"/>
        <v>9.5235871088276505E-7</v>
      </c>
      <c r="J269" s="21">
        <v>6.9970000000000004E-2</v>
      </c>
      <c r="K269">
        <f t="shared" si="20"/>
        <v>1.3135446218448272E-6</v>
      </c>
      <c r="L269" s="25">
        <f t="shared" si="24"/>
        <v>0.72502958410747465</v>
      </c>
      <c r="M269" s="21" t="s">
        <v>320</v>
      </c>
      <c r="N269" s="21"/>
    </row>
    <row r="270" spans="1:14" x14ac:dyDescent="0.15">
      <c r="A270" s="21">
        <v>800</v>
      </c>
      <c r="B270" s="21">
        <f t="shared" si="21"/>
        <v>1073.1500000000001</v>
      </c>
      <c r="C270" s="21">
        <v>8106000</v>
      </c>
      <c r="D270" s="21">
        <v>38.76</v>
      </c>
      <c r="E270" s="21">
        <v>1267</v>
      </c>
      <c r="F270" s="21">
        <v>1066</v>
      </c>
      <c r="G270" s="24">
        <f t="shared" si="22"/>
        <v>1.1885553470919326</v>
      </c>
      <c r="H270" s="30">
        <v>4.3600000000000003E-5</v>
      </c>
      <c r="I270" s="28">
        <f t="shared" si="23"/>
        <v>1.124871001031992E-6</v>
      </c>
      <c r="J270" s="21">
        <v>7.640000000000001E-2</v>
      </c>
      <c r="K270">
        <f t="shared" si="20"/>
        <v>1.5557255178896221E-6</v>
      </c>
      <c r="L270" s="25">
        <f t="shared" si="24"/>
        <v>0.72305235602094242</v>
      </c>
      <c r="M270" s="21" t="s">
        <v>320</v>
      </c>
      <c r="N270" s="21"/>
    </row>
    <row r="271" spans="1:14" x14ac:dyDescent="0.15">
      <c r="A271" s="21">
        <v>900</v>
      </c>
      <c r="B271" s="21">
        <f t="shared" si="21"/>
        <v>1173.1500000000001</v>
      </c>
      <c r="C271" s="21">
        <v>8106000</v>
      </c>
      <c r="D271" s="21">
        <v>35.43</v>
      </c>
      <c r="E271" s="21">
        <v>1286</v>
      </c>
      <c r="F271" s="21">
        <v>1088</v>
      </c>
      <c r="G271" s="24">
        <f t="shared" si="22"/>
        <v>1.181985294117647</v>
      </c>
      <c r="H271" s="30">
        <v>4.6289999999999999E-5</v>
      </c>
      <c r="I271" s="28">
        <f t="shared" si="23"/>
        <v>1.3065198983911938E-6</v>
      </c>
      <c r="J271" s="21">
        <v>8.2560000000000008E-2</v>
      </c>
      <c r="K271">
        <f t="shared" si="20"/>
        <v>1.8119973715503246E-6</v>
      </c>
      <c r="L271" s="25">
        <f t="shared" si="24"/>
        <v>0.72103851744186032</v>
      </c>
      <c r="M271" s="21" t="s">
        <v>320</v>
      </c>
      <c r="N271" s="21"/>
    </row>
    <row r="272" spans="1:14" x14ac:dyDescent="0.15">
      <c r="A272" s="21">
        <v>-50</v>
      </c>
      <c r="B272" s="21">
        <f t="shared" si="21"/>
        <v>223.14999999999998</v>
      </c>
      <c r="C272" s="21">
        <v>9119250</v>
      </c>
      <c r="D272" s="21">
        <v>1172.9000000000001</v>
      </c>
      <c r="E272" s="21">
        <v>1914</v>
      </c>
      <c r="F272" s="21">
        <v>974.9</v>
      </c>
      <c r="G272" s="24">
        <f t="shared" si="22"/>
        <v>1.9632782849523029</v>
      </c>
      <c r="H272" s="30">
        <v>2.453E-4</v>
      </c>
      <c r="I272" s="28">
        <f t="shared" si="23"/>
        <v>2.0913973910819336E-7</v>
      </c>
      <c r="J272" s="21">
        <v>0.1789</v>
      </c>
      <c r="K272">
        <f t="shared" si="20"/>
        <v>7.9690659479629338E-8</v>
      </c>
      <c r="L272" s="25">
        <f t="shared" si="24"/>
        <v>2.6243946338736723</v>
      </c>
      <c r="M272" s="21" t="s">
        <v>264</v>
      </c>
      <c r="N272" s="21"/>
    </row>
    <row r="273" spans="1:14" x14ac:dyDescent="0.15">
      <c r="A273" s="21">
        <v>-40</v>
      </c>
      <c r="B273" s="21">
        <f t="shared" si="21"/>
        <v>233.14999999999998</v>
      </c>
      <c r="C273" s="21">
        <v>9119250</v>
      </c>
      <c r="D273" s="21">
        <v>1137.5</v>
      </c>
      <c r="E273" s="21">
        <v>1936</v>
      </c>
      <c r="F273" s="21">
        <v>961.09999999999991</v>
      </c>
      <c r="G273" s="24">
        <f t="shared" si="22"/>
        <v>2.0143585474976593</v>
      </c>
      <c r="H273" s="30">
        <v>2.0899999999999998E-4</v>
      </c>
      <c r="I273" s="28">
        <f t="shared" si="23"/>
        <v>1.8373626373626372E-7</v>
      </c>
      <c r="J273" s="21">
        <v>0.1666</v>
      </c>
      <c r="K273">
        <f t="shared" si="20"/>
        <v>7.5651621106166563E-8</v>
      </c>
      <c r="L273" s="25">
        <f t="shared" si="24"/>
        <v>2.4287154861944775</v>
      </c>
      <c r="M273" s="21" t="s">
        <v>264</v>
      </c>
      <c r="N273" s="21"/>
    </row>
    <row r="274" spans="1:14" x14ac:dyDescent="0.15">
      <c r="A274" s="21">
        <v>-30</v>
      </c>
      <c r="B274" s="21">
        <f t="shared" si="21"/>
        <v>243.14999999999998</v>
      </c>
      <c r="C274" s="21">
        <v>9119250</v>
      </c>
      <c r="D274" s="21">
        <v>1100.2</v>
      </c>
      <c r="E274" s="21">
        <v>1971</v>
      </c>
      <c r="F274" s="21">
        <v>949.1</v>
      </c>
      <c r="G274" s="24">
        <f t="shared" si="22"/>
        <v>2.0767042461279104</v>
      </c>
      <c r="H274" s="30">
        <v>1.7859999999999998E-4</v>
      </c>
      <c r="I274" s="28">
        <f t="shared" si="23"/>
        <v>1.6233412106889654E-7</v>
      </c>
      <c r="J274" s="21">
        <v>0.15459999999999999</v>
      </c>
      <c r="K274">
        <f t="shared" si="20"/>
        <v>7.1293711553390355E-8</v>
      </c>
      <c r="L274" s="25">
        <f t="shared" si="24"/>
        <v>2.2769767141009054</v>
      </c>
      <c r="M274" s="21" t="s">
        <v>264</v>
      </c>
      <c r="N274" s="21"/>
    </row>
    <row r="275" spans="1:14" x14ac:dyDescent="0.15">
      <c r="A275" s="21">
        <v>-20</v>
      </c>
      <c r="B275" s="21">
        <f t="shared" si="21"/>
        <v>253.14999999999998</v>
      </c>
      <c r="C275" s="21">
        <v>9119250</v>
      </c>
      <c r="D275" s="21">
        <v>1060.2</v>
      </c>
      <c r="E275" s="21">
        <v>2023.0000000000002</v>
      </c>
      <c r="F275" s="21">
        <v>939</v>
      </c>
      <c r="G275" s="24">
        <f t="shared" si="22"/>
        <v>2.154419595314164</v>
      </c>
      <c r="H275" s="30">
        <v>1.5300000000000001E-4</v>
      </c>
      <c r="I275" s="28">
        <f t="shared" si="23"/>
        <v>1.4431239388794567E-7</v>
      </c>
      <c r="J275" s="21">
        <v>0.14280000000000001</v>
      </c>
      <c r="K275">
        <f t="shared" si="20"/>
        <v>6.658011252039015E-8</v>
      </c>
      <c r="L275" s="25">
        <f t="shared" si="24"/>
        <v>2.1675</v>
      </c>
      <c r="M275" s="21" t="s">
        <v>264</v>
      </c>
      <c r="N275" s="21"/>
    </row>
    <row r="276" spans="1:14" x14ac:dyDescent="0.15">
      <c r="A276" s="21">
        <v>-10</v>
      </c>
      <c r="B276" s="21">
        <f t="shared" si="21"/>
        <v>263.14999999999998</v>
      </c>
      <c r="C276" s="21">
        <v>9119250</v>
      </c>
      <c r="D276" s="21">
        <v>1016.7</v>
      </c>
      <c r="E276" s="21">
        <v>2099</v>
      </c>
      <c r="F276" s="21">
        <v>931.5</v>
      </c>
      <c r="G276" s="24">
        <f t="shared" si="22"/>
        <v>2.2533548040794416</v>
      </c>
      <c r="H276" s="30">
        <v>1.3109999999999999E-4</v>
      </c>
      <c r="I276" s="28">
        <f t="shared" si="23"/>
        <v>1.2894659191501917E-7</v>
      </c>
      <c r="J276" s="21">
        <v>0.13119999999999998</v>
      </c>
      <c r="K276">
        <f t="shared" si="20"/>
        <v>6.1479251713160106E-8</v>
      </c>
      <c r="L276" s="25">
        <f t="shared" si="24"/>
        <v>2.0974001524390244</v>
      </c>
      <c r="M276" s="21" t="s">
        <v>264</v>
      </c>
      <c r="N276" s="21"/>
    </row>
    <row r="277" spans="1:14" x14ac:dyDescent="0.15">
      <c r="A277" s="21">
        <v>0</v>
      </c>
      <c r="B277" s="21">
        <f t="shared" si="21"/>
        <v>273.14999999999998</v>
      </c>
      <c r="C277" s="21">
        <v>9119250</v>
      </c>
      <c r="D277" s="21">
        <v>968.2</v>
      </c>
      <c r="E277" s="21">
        <v>2214</v>
      </c>
      <c r="F277" s="21">
        <v>927.69999999999993</v>
      </c>
      <c r="G277" s="24">
        <f t="shared" si="22"/>
        <v>2.3865473752290614</v>
      </c>
      <c r="H277" s="30">
        <v>1.119E-4</v>
      </c>
      <c r="I277" s="28">
        <f t="shared" si="23"/>
        <v>1.1557529436066927E-7</v>
      </c>
      <c r="J277" s="21">
        <v>0.1196</v>
      </c>
      <c r="K277">
        <f t="shared" si="20"/>
        <v>5.5794126763136389E-8</v>
      </c>
      <c r="L277" s="25">
        <f t="shared" si="24"/>
        <v>2.0714598662207355</v>
      </c>
      <c r="M277" s="21" t="s">
        <v>264</v>
      </c>
      <c r="N277" s="21"/>
    </row>
    <row r="278" spans="1:14" x14ac:dyDescent="0.15">
      <c r="A278" s="21">
        <v>10</v>
      </c>
      <c r="B278" s="21">
        <f t="shared" si="21"/>
        <v>283.14999999999998</v>
      </c>
      <c r="C278" s="21">
        <v>9119250</v>
      </c>
      <c r="D278" s="21">
        <v>912.2</v>
      </c>
      <c r="E278" s="21">
        <v>2402</v>
      </c>
      <c r="F278" s="21">
        <v>929</v>
      </c>
      <c r="G278" s="24">
        <f t="shared" si="22"/>
        <v>2.5855758880516686</v>
      </c>
      <c r="H278" s="30">
        <v>9.481999999999999E-5</v>
      </c>
      <c r="I278" s="28">
        <f t="shared" si="23"/>
        <v>1.0394650295987721E-7</v>
      </c>
      <c r="J278" s="21">
        <v>0.1077</v>
      </c>
      <c r="K278">
        <f t="shared" si="20"/>
        <v>4.9153294566885996E-8</v>
      </c>
      <c r="L278" s="25">
        <f t="shared" si="24"/>
        <v>2.1147413184772512</v>
      </c>
      <c r="M278" s="21" t="s">
        <v>264</v>
      </c>
      <c r="N278" s="21"/>
    </row>
    <row r="279" spans="1:14" x14ac:dyDescent="0.15">
      <c r="A279" s="21">
        <v>20</v>
      </c>
      <c r="B279" s="21">
        <f t="shared" si="21"/>
        <v>293.14999999999998</v>
      </c>
      <c r="C279" s="21">
        <v>9119250</v>
      </c>
      <c r="D279" s="21">
        <v>843.2</v>
      </c>
      <c r="E279" s="21">
        <v>2768</v>
      </c>
      <c r="F279" s="21">
        <v>941.2</v>
      </c>
      <c r="G279" s="24">
        <f t="shared" si="22"/>
        <v>2.940926476838079</v>
      </c>
      <c r="H279" s="30">
        <v>7.8769999999999993E-5</v>
      </c>
      <c r="I279" s="28">
        <f t="shared" si="23"/>
        <v>9.3417931688804543E-8</v>
      </c>
      <c r="J279" s="21">
        <v>9.5290000000000014E-2</v>
      </c>
      <c r="K279">
        <f t="shared" si="20"/>
        <v>4.0827298428228281E-8</v>
      </c>
      <c r="L279" s="25">
        <f t="shared" si="24"/>
        <v>2.2881242522825054</v>
      </c>
      <c r="M279" s="21" t="s">
        <v>264</v>
      </c>
      <c r="N279" s="21"/>
    </row>
    <row r="280" spans="1:14" x14ac:dyDescent="0.15">
      <c r="A280" s="21">
        <v>30</v>
      </c>
      <c r="B280" s="21">
        <f t="shared" si="21"/>
        <v>303.14999999999998</v>
      </c>
      <c r="C280" s="21">
        <v>9119250</v>
      </c>
      <c r="D280" s="21">
        <v>744.3</v>
      </c>
      <c r="E280" s="21">
        <v>3796</v>
      </c>
      <c r="F280" s="21">
        <v>982.6</v>
      </c>
      <c r="G280" s="24">
        <f t="shared" si="22"/>
        <v>3.8632200284958271</v>
      </c>
      <c r="H280" s="30">
        <v>6.1929999999999998E-5</v>
      </c>
      <c r="I280" s="28">
        <f t="shared" si="23"/>
        <v>8.3205696627703883E-8</v>
      </c>
      <c r="J280" s="21">
        <v>8.1530000000000005E-2</v>
      </c>
      <c r="K280">
        <f t="shared" si="20"/>
        <v>2.8856471105232933E-8</v>
      </c>
      <c r="L280" s="25">
        <f t="shared" si="24"/>
        <v>2.8834328468048569</v>
      </c>
      <c r="M280" s="21" t="s">
        <v>264</v>
      </c>
      <c r="N280" s="21"/>
    </row>
    <row r="281" spans="1:14" x14ac:dyDescent="0.15">
      <c r="A281" s="21">
        <v>40</v>
      </c>
      <c r="B281" s="21">
        <f t="shared" si="21"/>
        <v>313.14999999999998</v>
      </c>
      <c r="C281" s="21">
        <v>9119250</v>
      </c>
      <c r="D281" s="21">
        <v>485.5</v>
      </c>
      <c r="E281" s="21">
        <v>12833</v>
      </c>
      <c r="F281" s="21">
        <v>1160.4000000000001</v>
      </c>
      <c r="G281" s="24">
        <f t="shared" si="22"/>
        <v>11.059117545673905</v>
      </c>
      <c r="H281" s="30">
        <v>3.481E-5</v>
      </c>
      <c r="I281" s="28">
        <f t="shared" si="23"/>
        <v>7.1699279093717822E-8</v>
      </c>
      <c r="J281" s="21">
        <v>7.059E-2</v>
      </c>
      <c r="K281">
        <f t="shared" si="20"/>
        <v>1.1329891565121236E-8</v>
      </c>
      <c r="L281" s="25">
        <f t="shared" si="24"/>
        <v>6.3283288001133302</v>
      </c>
      <c r="M281" s="21" t="s">
        <v>320</v>
      </c>
      <c r="N281" s="21"/>
    </row>
    <row r="282" spans="1:14" x14ac:dyDescent="0.15">
      <c r="A282" s="21">
        <v>50</v>
      </c>
      <c r="B282" s="21">
        <f t="shared" si="21"/>
        <v>323.14999999999998</v>
      </c>
      <c r="C282" s="21">
        <v>9119250</v>
      </c>
      <c r="D282" s="21">
        <v>285</v>
      </c>
      <c r="E282" s="21">
        <v>3707</v>
      </c>
      <c r="F282" s="21">
        <v>973.40000000000009</v>
      </c>
      <c r="G282" s="24">
        <f t="shared" si="22"/>
        <v>3.8083008013149779</v>
      </c>
      <c r="H282" s="30">
        <v>2.3139999999999999E-5</v>
      </c>
      <c r="I282" s="28">
        <f t="shared" si="23"/>
        <v>8.119298245614035E-8</v>
      </c>
      <c r="J282" s="21">
        <v>4.0289999999999999E-2</v>
      </c>
      <c r="K282">
        <f t="shared" si="20"/>
        <v>3.8135533059787316E-8</v>
      </c>
      <c r="L282" s="25">
        <f t="shared" si="24"/>
        <v>2.1290637875403324</v>
      </c>
      <c r="M282" s="21" t="s">
        <v>320</v>
      </c>
      <c r="N282" s="21"/>
    </row>
    <row r="283" spans="1:14" x14ac:dyDescent="0.15">
      <c r="A283" s="21">
        <v>60</v>
      </c>
      <c r="B283" s="21">
        <f t="shared" si="21"/>
        <v>333.15</v>
      </c>
      <c r="C283" s="21">
        <v>9119250</v>
      </c>
      <c r="D283" s="21">
        <v>235.4</v>
      </c>
      <c r="E283" s="21">
        <v>2373</v>
      </c>
      <c r="F283" s="21">
        <v>901.1</v>
      </c>
      <c r="G283" s="24">
        <f t="shared" si="22"/>
        <v>2.6334480079902343</v>
      </c>
      <c r="H283" s="33">
        <v>2.1549999999999999E-5</v>
      </c>
      <c r="I283" s="28">
        <f t="shared" si="23"/>
        <v>9.154630416312659E-8</v>
      </c>
      <c r="J283" s="21">
        <v>3.363E-2</v>
      </c>
      <c r="K283">
        <f t="shared" si="20"/>
        <v>6.0203628973788597E-8</v>
      </c>
      <c r="L283" s="25">
        <f t="shared" si="24"/>
        <v>1.5206110615521855</v>
      </c>
      <c r="M283" s="21" t="s">
        <v>320</v>
      </c>
      <c r="N283" s="21"/>
    </row>
    <row r="284" spans="1:14" x14ac:dyDescent="0.15">
      <c r="A284" s="21">
        <v>80</v>
      </c>
      <c r="B284" s="21">
        <f t="shared" si="21"/>
        <v>353.15</v>
      </c>
      <c r="C284" s="21">
        <v>9119250</v>
      </c>
      <c r="D284" s="21">
        <v>189.4</v>
      </c>
      <c r="E284" s="21">
        <v>1665</v>
      </c>
      <c r="F284" s="26">
        <v>845.6</v>
      </c>
      <c r="G284" s="24">
        <f t="shared" si="22"/>
        <v>1.9690160832544938</v>
      </c>
      <c r="H284" s="30">
        <v>2.0899999999999996E-5</v>
      </c>
      <c r="I284" s="28">
        <f t="shared" si="23"/>
        <v>1.1034846884899681E-7</v>
      </c>
      <c r="J284" s="21">
        <v>3.0170000000000002E-2</v>
      </c>
      <c r="K284">
        <f t="shared" si="20"/>
        <v>9.5671172756706028E-8</v>
      </c>
      <c r="L284" s="25">
        <f t="shared" si="24"/>
        <v>1.1534139874047065</v>
      </c>
      <c r="M284" s="21" t="s">
        <v>320</v>
      </c>
      <c r="N284" s="21"/>
    </row>
    <row r="285" spans="1:14" x14ac:dyDescent="0.15">
      <c r="A285" s="21">
        <v>100</v>
      </c>
      <c r="B285" s="21">
        <f t="shared" si="21"/>
        <v>373.15</v>
      </c>
      <c r="C285" s="21">
        <v>9119250</v>
      </c>
      <c r="D285" s="21">
        <v>164.2</v>
      </c>
      <c r="E285" s="21">
        <v>1424</v>
      </c>
      <c r="F285" s="21">
        <v>826.8</v>
      </c>
      <c r="G285" s="24">
        <f t="shared" si="22"/>
        <v>1.7223028543783261</v>
      </c>
      <c r="H285" s="30">
        <v>2.1079999999999998E-5</v>
      </c>
      <c r="I285" s="28">
        <f t="shared" si="23"/>
        <v>1.2838002436053592E-7</v>
      </c>
      <c r="J285" s="21">
        <v>2.9760000000000002E-2</v>
      </c>
      <c r="K285">
        <f t="shared" si="20"/>
        <v>1.2727695739643351E-7</v>
      </c>
      <c r="L285" s="25">
        <f t="shared" si="24"/>
        <v>1.0086666666666666</v>
      </c>
      <c r="M285" s="21" t="s">
        <v>320</v>
      </c>
      <c r="N285" s="21"/>
    </row>
    <row r="286" spans="1:14" x14ac:dyDescent="0.15">
      <c r="A286" s="21">
        <v>150</v>
      </c>
      <c r="B286" s="21">
        <f t="shared" si="21"/>
        <v>423.15</v>
      </c>
      <c r="C286" s="21">
        <v>9119250</v>
      </c>
      <c r="D286" s="21">
        <v>129</v>
      </c>
      <c r="E286" s="21">
        <v>1216</v>
      </c>
      <c r="F286" s="21">
        <v>823.4</v>
      </c>
      <c r="G286" s="24">
        <f t="shared" si="22"/>
        <v>1.4768034976924946</v>
      </c>
      <c r="H286" s="30">
        <v>2.2449999999999997E-5</v>
      </c>
      <c r="I286" s="28">
        <f t="shared" si="23"/>
        <v>1.7403100775193797E-7</v>
      </c>
      <c r="J286" s="21">
        <v>3.1730000000000001E-2</v>
      </c>
      <c r="K286">
        <f t="shared" si="20"/>
        <v>2.0227713178294575E-7</v>
      </c>
      <c r="L286" s="25">
        <f t="shared" si="24"/>
        <v>0.86035928143712559</v>
      </c>
      <c r="M286" s="21" t="s">
        <v>320</v>
      </c>
      <c r="N286" s="21"/>
    </row>
    <row r="287" spans="1:14" x14ac:dyDescent="0.15">
      <c r="A287" s="21">
        <v>200</v>
      </c>
      <c r="B287" s="21">
        <f t="shared" si="21"/>
        <v>473.15</v>
      </c>
      <c r="C287" s="21">
        <v>9119250</v>
      </c>
      <c r="D287" s="21">
        <v>109</v>
      </c>
      <c r="E287" s="21">
        <v>1158</v>
      </c>
      <c r="F287" s="21">
        <v>840.40000000000009</v>
      </c>
      <c r="G287" s="24">
        <f t="shared" si="22"/>
        <v>1.3779152784388384</v>
      </c>
      <c r="H287" s="30">
        <v>2.419E-5</v>
      </c>
      <c r="I287" s="28">
        <f t="shared" si="23"/>
        <v>2.2192660550458716E-7</v>
      </c>
      <c r="J287" s="21">
        <v>3.4869999999999998E-2</v>
      </c>
      <c r="K287">
        <f t="shared" si="20"/>
        <v>2.7625928918888943E-7</v>
      </c>
      <c r="L287" s="25">
        <f t="shared" si="24"/>
        <v>0.80332721537137952</v>
      </c>
      <c r="M287" s="21" t="s">
        <v>320</v>
      </c>
      <c r="N287" s="21"/>
    </row>
    <row r="288" spans="1:14" x14ac:dyDescent="0.15">
      <c r="A288" s="21">
        <v>300</v>
      </c>
      <c r="B288" s="21">
        <f t="shared" si="21"/>
        <v>573.15</v>
      </c>
      <c r="C288" s="21">
        <v>9119250</v>
      </c>
      <c r="D288" s="21">
        <v>85.32</v>
      </c>
      <c r="E288" s="21">
        <v>1144</v>
      </c>
      <c r="F288" s="21">
        <v>887.3</v>
      </c>
      <c r="G288" s="24">
        <f t="shared" si="22"/>
        <v>1.2893046320297532</v>
      </c>
      <c r="H288" s="30">
        <v>2.7829999999999996E-5</v>
      </c>
      <c r="I288" s="28">
        <f t="shared" si="23"/>
        <v>3.2618377871542427E-7</v>
      </c>
      <c r="J288" s="21">
        <v>4.2079999999999999E-2</v>
      </c>
      <c r="K288">
        <f t="shared" si="20"/>
        <v>4.3112068428524126E-7</v>
      </c>
      <c r="L288" s="25">
        <f t="shared" si="24"/>
        <v>0.75659505703422036</v>
      </c>
      <c r="M288" s="21" t="s">
        <v>320</v>
      </c>
      <c r="N288" s="21"/>
    </row>
    <row r="289" spans="1:14" x14ac:dyDescent="0.15">
      <c r="A289" s="21">
        <v>400</v>
      </c>
      <c r="B289" s="21">
        <f t="shared" si="21"/>
        <v>673.15</v>
      </c>
      <c r="C289" s="21">
        <v>9119250</v>
      </c>
      <c r="D289" s="21">
        <v>70.97</v>
      </c>
      <c r="E289" s="21">
        <v>1165</v>
      </c>
      <c r="F289" s="21">
        <v>933.9</v>
      </c>
      <c r="G289" s="24">
        <f t="shared" si="22"/>
        <v>1.2474569011671486</v>
      </c>
      <c r="H289" s="30">
        <v>3.1359999999999998E-5</v>
      </c>
      <c r="I289" s="28">
        <f t="shared" si="23"/>
        <v>4.4187684937297448E-7</v>
      </c>
      <c r="J289" s="21">
        <v>4.938E-2</v>
      </c>
      <c r="K289">
        <f t="shared" si="20"/>
        <v>5.9724201908441037E-7</v>
      </c>
      <c r="L289" s="25">
        <f t="shared" si="24"/>
        <v>0.73986229242608337</v>
      </c>
      <c r="M289" s="21" t="s">
        <v>320</v>
      </c>
      <c r="N289" s="21"/>
    </row>
    <row r="290" spans="1:14" x14ac:dyDescent="0.15">
      <c r="A290" s="21">
        <v>500</v>
      </c>
      <c r="B290" s="21">
        <f t="shared" si="21"/>
        <v>773.15</v>
      </c>
      <c r="C290" s="21">
        <v>9119250</v>
      </c>
      <c r="D290" s="21">
        <v>61.07</v>
      </c>
      <c r="E290" s="21">
        <v>1194</v>
      </c>
      <c r="F290" s="21">
        <v>975.19999999999993</v>
      </c>
      <c r="G290" s="24">
        <f t="shared" si="22"/>
        <v>1.2243642329778508</v>
      </c>
      <c r="H290" s="30">
        <v>3.4709999999999998E-5</v>
      </c>
      <c r="I290" s="28">
        <f t="shared" si="23"/>
        <v>5.683641722613394E-7</v>
      </c>
      <c r="J290" s="21">
        <v>5.654E-2</v>
      </c>
      <c r="K290">
        <f t="shared" si="20"/>
        <v>7.7539600189693623E-7</v>
      </c>
      <c r="L290" s="25">
        <f t="shared" si="24"/>
        <v>0.73299858507251503</v>
      </c>
      <c r="M290" s="21" t="s">
        <v>320</v>
      </c>
      <c r="N290" s="21"/>
    </row>
    <row r="291" spans="1:14" x14ac:dyDescent="0.15">
      <c r="A291" s="21">
        <v>600</v>
      </c>
      <c r="B291" s="21">
        <f t="shared" si="21"/>
        <v>873.15</v>
      </c>
      <c r="C291" s="21">
        <v>9119250</v>
      </c>
      <c r="D291" s="21">
        <v>53.75</v>
      </c>
      <c r="E291" s="21">
        <v>1221</v>
      </c>
      <c r="F291" s="21">
        <v>1010.9999999999999</v>
      </c>
      <c r="G291" s="24">
        <f t="shared" si="22"/>
        <v>1.2077151335311573</v>
      </c>
      <c r="H291" s="30">
        <v>3.786E-5</v>
      </c>
      <c r="I291" s="28">
        <f t="shared" si="23"/>
        <v>7.0437209302325579E-7</v>
      </c>
      <c r="J291" s="21">
        <v>6.3469999999999999E-2</v>
      </c>
      <c r="K291">
        <f t="shared" si="20"/>
        <v>9.6710664152524606E-7</v>
      </c>
      <c r="L291" s="25">
        <f t="shared" si="24"/>
        <v>0.72832928942807629</v>
      </c>
      <c r="M291" s="21" t="s">
        <v>320</v>
      </c>
      <c r="N291" s="21"/>
    </row>
    <row r="292" spans="1:14" x14ac:dyDescent="0.15">
      <c r="A292" s="21">
        <v>700</v>
      </c>
      <c r="B292" s="21">
        <f t="shared" si="21"/>
        <v>973.15</v>
      </c>
      <c r="C292" s="21">
        <v>9119250</v>
      </c>
      <c r="D292" s="21">
        <v>48.06</v>
      </c>
      <c r="E292" s="21">
        <v>1246</v>
      </c>
      <c r="F292" s="21">
        <v>1041</v>
      </c>
      <c r="G292" s="24">
        <f t="shared" si="22"/>
        <v>1.196926032660903</v>
      </c>
      <c r="H292" s="30">
        <v>4.0840000000000002E-5</v>
      </c>
      <c r="I292" s="28">
        <f t="shared" si="23"/>
        <v>8.4977111943404081E-7</v>
      </c>
      <c r="J292" s="21">
        <v>7.0140000000000008E-2</v>
      </c>
      <c r="K292">
        <f t="shared" si="20"/>
        <v>1.1712886981161191E-6</v>
      </c>
      <c r="L292" s="25">
        <f t="shared" si="24"/>
        <v>0.72550099800399204</v>
      </c>
      <c r="M292" s="21" t="s">
        <v>320</v>
      </c>
      <c r="N292" s="21"/>
    </row>
    <row r="293" spans="1:14" x14ac:dyDescent="0.15">
      <c r="A293" s="21">
        <v>800</v>
      </c>
      <c r="B293" s="21">
        <f t="shared" si="21"/>
        <v>1073.1500000000001</v>
      </c>
      <c r="C293" s="21">
        <v>9119250</v>
      </c>
      <c r="D293" s="26">
        <v>43.51</v>
      </c>
      <c r="E293" s="21">
        <v>1268</v>
      </c>
      <c r="F293" s="26">
        <v>1066</v>
      </c>
      <c r="G293" s="24">
        <f t="shared" si="22"/>
        <v>1.1894934333958724</v>
      </c>
      <c r="H293" s="33">
        <v>4.3649999999999997E-5</v>
      </c>
      <c r="I293" s="28">
        <f t="shared" si="23"/>
        <v>1.0032176511146863E-6</v>
      </c>
      <c r="J293" s="26">
        <v>7.6549999999999993E-2</v>
      </c>
      <c r="K293">
        <f t="shared" si="20"/>
        <v>1.3875123525756798E-6</v>
      </c>
      <c r="L293" s="25">
        <f t="shared" si="24"/>
        <v>0.7230333115610712</v>
      </c>
      <c r="M293" s="21" t="s">
        <v>320</v>
      </c>
      <c r="N293" s="21"/>
    </row>
    <row r="294" spans="1:14" x14ac:dyDescent="0.15">
      <c r="A294" s="21">
        <v>900</v>
      </c>
      <c r="B294" s="21">
        <f t="shared" si="21"/>
        <v>1173.1500000000001</v>
      </c>
      <c r="C294" s="21">
        <v>9119250</v>
      </c>
      <c r="D294" s="21">
        <v>39.770000000000003</v>
      </c>
      <c r="E294" s="21">
        <v>1287</v>
      </c>
      <c r="F294" s="21">
        <v>1088</v>
      </c>
      <c r="G294" s="24">
        <f t="shared" si="22"/>
        <v>1.1829044117647058</v>
      </c>
      <c r="H294" s="30">
        <v>4.6329999999999999E-5</v>
      </c>
      <c r="I294" s="28">
        <f t="shared" si="23"/>
        <v>1.1649484536082473E-6</v>
      </c>
      <c r="J294" s="21">
        <v>8.269E-2</v>
      </c>
      <c r="K294">
        <f t="shared" si="20"/>
        <v>1.6155442356096114E-6</v>
      </c>
      <c r="L294" s="25">
        <f t="shared" si="24"/>
        <v>0.72108731406457849</v>
      </c>
      <c r="M294" s="21" t="s">
        <v>320</v>
      </c>
      <c r="N294" s="21"/>
    </row>
    <row r="295" spans="1:14" x14ac:dyDescent="0.15">
      <c r="A295" s="21">
        <v>-50</v>
      </c>
      <c r="B295" s="21">
        <f t="shared" si="21"/>
        <v>223.14999999999998</v>
      </c>
      <c r="C295" s="21">
        <v>10132500</v>
      </c>
      <c r="D295" s="21">
        <v>1174.9000000000001</v>
      </c>
      <c r="E295" s="21">
        <v>1908</v>
      </c>
      <c r="F295" s="21">
        <v>975.9</v>
      </c>
      <c r="G295" s="24">
        <f t="shared" si="22"/>
        <v>1.9551183522901938</v>
      </c>
      <c r="H295" s="30">
        <v>2.4720999999999999E-4</v>
      </c>
      <c r="I295" s="28">
        <f t="shared" si="23"/>
        <v>2.1040939654438672E-7</v>
      </c>
      <c r="J295" s="21">
        <v>0.1797</v>
      </c>
      <c r="K295">
        <f t="shared" si="20"/>
        <v>8.0162047780327619E-8</v>
      </c>
      <c r="L295" s="25">
        <f t="shared" si="24"/>
        <v>2.6248006677796325</v>
      </c>
      <c r="M295" s="21" t="s">
        <v>264</v>
      </c>
      <c r="N295" s="21"/>
    </row>
    <row r="296" spans="1:14" x14ac:dyDescent="0.15">
      <c r="A296" s="21">
        <v>-40</v>
      </c>
      <c r="B296" s="21">
        <f t="shared" si="21"/>
        <v>233.14999999999998</v>
      </c>
      <c r="C296" s="21">
        <v>10132500</v>
      </c>
      <c r="D296" s="21">
        <v>1139.9000000000001</v>
      </c>
      <c r="E296" s="21">
        <v>1928</v>
      </c>
      <c r="F296" s="21">
        <v>962.09999999999991</v>
      </c>
      <c r="G296" s="24">
        <f t="shared" si="22"/>
        <v>2.003949693379067</v>
      </c>
      <c r="H296" s="30">
        <v>2.108E-4</v>
      </c>
      <c r="I296" s="28">
        <f t="shared" si="23"/>
        <v>1.849285025002193E-7</v>
      </c>
      <c r="J296" s="21">
        <v>0.16740000000000002</v>
      </c>
      <c r="K296">
        <f t="shared" si="20"/>
        <v>7.616959921140349E-8</v>
      </c>
      <c r="L296" s="25">
        <f t="shared" si="24"/>
        <v>2.4278518518518517</v>
      </c>
      <c r="M296" s="21" t="s">
        <v>264</v>
      </c>
      <c r="N296" s="21"/>
    </row>
    <row r="297" spans="1:14" x14ac:dyDescent="0.15">
      <c r="A297" s="21">
        <v>-30</v>
      </c>
      <c r="B297" s="21">
        <f t="shared" si="21"/>
        <v>243.14999999999998</v>
      </c>
      <c r="C297" s="21">
        <v>10132500</v>
      </c>
      <c r="D297" s="21">
        <v>1103.0999999999999</v>
      </c>
      <c r="E297" s="21">
        <v>1960</v>
      </c>
      <c r="F297" s="21">
        <v>949.9</v>
      </c>
      <c r="G297" s="24">
        <f t="shared" si="22"/>
        <v>2.0633750921149594</v>
      </c>
      <c r="H297" s="30">
        <v>1.8039999999999999E-4</v>
      </c>
      <c r="I297" s="28">
        <f t="shared" si="23"/>
        <v>1.6353911703381381E-7</v>
      </c>
      <c r="J297" s="21">
        <v>0.1555</v>
      </c>
      <c r="K297">
        <f t="shared" si="20"/>
        <v>7.1921616076400648E-8</v>
      </c>
      <c r="L297" s="25">
        <f t="shared" si="24"/>
        <v>2.2738520900321544</v>
      </c>
      <c r="M297" s="21" t="s">
        <v>264</v>
      </c>
      <c r="N297" s="21"/>
    </row>
    <row r="298" spans="1:14" x14ac:dyDescent="0.15">
      <c r="A298" s="21">
        <v>-20</v>
      </c>
      <c r="B298" s="21">
        <f t="shared" si="21"/>
        <v>253.14999999999998</v>
      </c>
      <c r="C298" s="21">
        <v>10132500</v>
      </c>
      <c r="D298" s="21">
        <v>1063.7</v>
      </c>
      <c r="E298" s="21">
        <v>2008</v>
      </c>
      <c r="F298" s="21">
        <v>939.69999999999993</v>
      </c>
      <c r="G298" s="24">
        <f t="shared" si="22"/>
        <v>2.1368521868681496</v>
      </c>
      <c r="H298" s="30">
        <v>1.548E-4</v>
      </c>
      <c r="I298" s="28">
        <f t="shared" si="23"/>
        <v>1.4552975463006486E-7</v>
      </c>
      <c r="J298" s="21">
        <v>0.1439</v>
      </c>
      <c r="K298">
        <f t="shared" si="20"/>
        <v>6.7371765172084058E-8</v>
      </c>
      <c r="L298" s="25">
        <f t="shared" si="24"/>
        <v>2.1601000694927035</v>
      </c>
      <c r="M298" s="21" t="s">
        <v>264</v>
      </c>
      <c r="N298" s="21"/>
    </row>
    <row r="299" spans="1:14" x14ac:dyDescent="0.15">
      <c r="A299" s="21">
        <v>-10</v>
      </c>
      <c r="B299" s="21">
        <f t="shared" si="21"/>
        <v>263.14999999999998</v>
      </c>
      <c r="C299" s="21">
        <v>10132500</v>
      </c>
      <c r="D299" s="21">
        <v>1021.1</v>
      </c>
      <c r="E299" s="21">
        <v>2077</v>
      </c>
      <c r="F299" s="21">
        <v>931.8</v>
      </c>
      <c r="G299" s="24">
        <f t="shared" si="22"/>
        <v>2.2290191028117623</v>
      </c>
      <c r="H299" s="30">
        <v>1.329E-4</v>
      </c>
      <c r="I299" s="28">
        <f t="shared" si="23"/>
        <v>1.3015375575359907E-7</v>
      </c>
      <c r="J299" s="21">
        <v>0.13240000000000002</v>
      </c>
      <c r="K299">
        <f t="shared" si="20"/>
        <v>6.2428544895766269E-8</v>
      </c>
      <c r="L299" s="25">
        <f t="shared" si="24"/>
        <v>2.0848436555891237</v>
      </c>
      <c r="M299" s="21" t="s">
        <v>264</v>
      </c>
      <c r="N299" s="21"/>
    </row>
    <row r="300" spans="1:14" x14ac:dyDescent="0.15">
      <c r="A300" s="21">
        <v>0</v>
      </c>
      <c r="B300" s="21">
        <f t="shared" si="21"/>
        <v>273.14999999999998</v>
      </c>
      <c r="C300" s="21">
        <v>10132500</v>
      </c>
      <c r="D300" s="21">
        <v>974.1</v>
      </c>
      <c r="E300" s="21">
        <v>2179</v>
      </c>
      <c r="F300" s="21">
        <v>927.2</v>
      </c>
      <c r="G300" s="24">
        <f t="shared" si="22"/>
        <v>2.3500862812769627</v>
      </c>
      <c r="H300" s="30">
        <v>1.139E-4</v>
      </c>
      <c r="I300" s="28">
        <f t="shared" si="23"/>
        <v>1.1692844677137871E-7</v>
      </c>
      <c r="J300" s="21">
        <v>0.121</v>
      </c>
      <c r="K300">
        <f t="shared" si="20"/>
        <v>5.7006528755153137E-8</v>
      </c>
      <c r="L300" s="25">
        <f t="shared" si="24"/>
        <v>2.0511413223140496</v>
      </c>
      <c r="M300" s="21" t="s">
        <v>264</v>
      </c>
      <c r="N300" s="21"/>
    </row>
    <row r="301" spans="1:14" x14ac:dyDescent="0.15">
      <c r="A301" s="21">
        <v>10</v>
      </c>
      <c r="B301" s="21">
        <f t="shared" si="21"/>
        <v>283.14999999999998</v>
      </c>
      <c r="C301" s="21">
        <v>10132500</v>
      </c>
      <c r="D301" s="21">
        <v>920.5</v>
      </c>
      <c r="E301" s="21">
        <v>2339</v>
      </c>
      <c r="F301" s="21">
        <v>926.69999999999993</v>
      </c>
      <c r="G301" s="24">
        <f t="shared" si="22"/>
        <v>2.5240099277004426</v>
      </c>
      <c r="H301" s="30">
        <v>9.7029999999999998E-5</v>
      </c>
      <c r="I301" s="28">
        <f t="shared" si="23"/>
        <v>1.0541010320478001E-7</v>
      </c>
      <c r="J301" s="21">
        <v>0.1095</v>
      </c>
      <c r="K301">
        <f t="shared" si="20"/>
        <v>5.085809685285916E-8</v>
      </c>
      <c r="L301" s="25">
        <f t="shared" si="24"/>
        <v>2.0726316894977166</v>
      </c>
      <c r="M301" s="21" t="s">
        <v>264</v>
      </c>
      <c r="N301" s="21"/>
    </row>
    <row r="302" spans="1:14" x14ac:dyDescent="0.15">
      <c r="A302" s="21">
        <v>20</v>
      </c>
      <c r="B302" s="21">
        <f t="shared" si="21"/>
        <v>293.14999999999998</v>
      </c>
      <c r="C302" s="21">
        <v>10132500</v>
      </c>
      <c r="D302" s="21">
        <v>856.3</v>
      </c>
      <c r="E302" s="21">
        <v>2622</v>
      </c>
      <c r="F302" s="21">
        <v>934.69999999999993</v>
      </c>
      <c r="G302" s="24">
        <f t="shared" si="22"/>
        <v>2.8051781320209694</v>
      </c>
      <c r="H302" s="30">
        <v>8.1489999999999994E-5</v>
      </c>
      <c r="I302" s="28">
        <f t="shared" si="23"/>
        <v>9.5165245825061304E-8</v>
      </c>
      <c r="J302" s="21">
        <v>9.7549999999999998E-2</v>
      </c>
      <c r="K302">
        <f t="shared" si="20"/>
        <v>4.3447885208148559E-8</v>
      </c>
      <c r="L302" s="25">
        <f t="shared" si="24"/>
        <v>2.1903309072270627</v>
      </c>
      <c r="M302" s="21" t="s">
        <v>264</v>
      </c>
      <c r="N302" s="21"/>
    </row>
    <row r="303" spans="1:14" x14ac:dyDescent="0.15">
      <c r="A303" s="21">
        <v>30</v>
      </c>
      <c r="B303" s="21">
        <f t="shared" si="21"/>
        <v>303.14999999999998</v>
      </c>
      <c r="C303" s="21">
        <v>10132500</v>
      </c>
      <c r="D303" s="21">
        <v>771.5</v>
      </c>
      <c r="E303" s="21">
        <v>3260</v>
      </c>
      <c r="F303" s="21">
        <v>960.30000000000007</v>
      </c>
      <c r="G303" s="24">
        <f t="shared" si="22"/>
        <v>3.3947724669374151</v>
      </c>
      <c r="H303" s="30">
        <v>6.6079999999999991E-5</v>
      </c>
      <c r="I303" s="28">
        <f t="shared" si="23"/>
        <v>8.565132858068696E-8</v>
      </c>
      <c r="J303" s="21">
        <v>8.4739999999999996E-2</v>
      </c>
      <c r="K303">
        <f t="shared" si="20"/>
        <v>3.3692631277608352E-8</v>
      </c>
      <c r="L303" s="25">
        <f t="shared" si="24"/>
        <v>2.5421383054047673</v>
      </c>
      <c r="M303" s="21" t="s">
        <v>264</v>
      </c>
      <c r="N303" s="21"/>
    </row>
    <row r="304" spans="1:14" x14ac:dyDescent="0.15">
      <c r="A304" s="21">
        <v>40</v>
      </c>
      <c r="B304" s="21">
        <f t="shared" si="21"/>
        <v>313.14999999999998</v>
      </c>
      <c r="C304" s="21">
        <v>10132500</v>
      </c>
      <c r="D304" s="21">
        <v>628.6</v>
      </c>
      <c r="E304" s="21">
        <v>5657</v>
      </c>
      <c r="F304" s="21">
        <v>1029.0999999999999</v>
      </c>
      <c r="G304" s="24">
        <f t="shared" si="22"/>
        <v>5.4970362452628514</v>
      </c>
      <c r="H304" s="30">
        <v>4.782E-5</v>
      </c>
      <c r="I304" s="28">
        <f t="shared" si="23"/>
        <v>7.6073814826598791E-8</v>
      </c>
      <c r="J304" s="21">
        <v>7.1410000000000001E-2</v>
      </c>
      <c r="K304">
        <f t="shared" si="20"/>
        <v>2.008160764897496E-8</v>
      </c>
      <c r="L304" s="25">
        <f t="shared" si="24"/>
        <v>3.7882333006581712</v>
      </c>
      <c r="M304" s="21" t="s">
        <v>320</v>
      </c>
      <c r="N304" s="21"/>
    </row>
    <row r="305" spans="1:14" x14ac:dyDescent="0.15">
      <c r="A305" s="21">
        <v>50</v>
      </c>
      <c r="B305" s="21">
        <f t="shared" si="21"/>
        <v>323.14999999999998</v>
      </c>
      <c r="C305" s="21">
        <v>10132500</v>
      </c>
      <c r="D305" s="21">
        <v>384.3</v>
      </c>
      <c r="E305" s="21">
        <v>5808</v>
      </c>
      <c r="F305" s="21">
        <v>1028.5999999999999</v>
      </c>
      <c r="G305" s="24">
        <f t="shared" si="22"/>
        <v>5.6465098191716905</v>
      </c>
      <c r="H305" s="30">
        <v>2.8370000000000001E-5</v>
      </c>
      <c r="I305" s="28">
        <f t="shared" si="23"/>
        <v>7.382253447827218E-8</v>
      </c>
      <c r="J305" s="21">
        <v>5.2479999999999999E-2</v>
      </c>
      <c r="K305">
        <f t="shared" si="20"/>
        <v>2.3512393110008604E-8</v>
      </c>
      <c r="L305" s="25">
        <f t="shared" si="24"/>
        <v>3.1397286585365856</v>
      </c>
      <c r="M305" s="21" t="s">
        <v>320</v>
      </c>
      <c r="N305" s="21"/>
    </row>
    <row r="306" spans="1:14" x14ac:dyDescent="0.15">
      <c r="A306" s="21">
        <v>60</v>
      </c>
      <c r="B306" s="21">
        <f t="shared" si="21"/>
        <v>333.15</v>
      </c>
      <c r="C306" s="21">
        <v>10132500</v>
      </c>
      <c r="D306" s="21">
        <v>290</v>
      </c>
      <c r="E306" s="21">
        <v>3033</v>
      </c>
      <c r="F306" s="21">
        <v>939.5</v>
      </c>
      <c r="G306" s="24">
        <f t="shared" si="22"/>
        <v>3.2283129324108568</v>
      </c>
      <c r="H306" s="30">
        <v>2.3839999999999999E-5</v>
      </c>
      <c r="I306" s="28">
        <f t="shared" si="23"/>
        <v>8.2206896551724131E-8</v>
      </c>
      <c r="J306" s="21">
        <v>3.9299999999999995E-2</v>
      </c>
      <c r="K306">
        <f t="shared" si="20"/>
        <v>4.4680923633138917E-8</v>
      </c>
      <c r="L306" s="25">
        <f t="shared" si="24"/>
        <v>1.8398656488549618</v>
      </c>
      <c r="M306" s="21" t="s">
        <v>320</v>
      </c>
      <c r="N306" s="21"/>
    </row>
    <row r="307" spans="1:14" x14ac:dyDescent="0.15">
      <c r="A307" s="21">
        <v>80</v>
      </c>
      <c r="B307" s="21">
        <f t="shared" si="21"/>
        <v>353.15</v>
      </c>
      <c r="C307" s="21">
        <v>10132500</v>
      </c>
      <c r="D307" s="21">
        <v>221.6</v>
      </c>
      <c r="E307" s="21">
        <v>1857</v>
      </c>
      <c r="F307" s="26">
        <v>864.1</v>
      </c>
      <c r="G307" s="24">
        <f t="shared" si="22"/>
        <v>2.1490568221270685</v>
      </c>
      <c r="H307" s="30">
        <v>2.198E-5</v>
      </c>
      <c r="I307" s="28">
        <f t="shared" si="23"/>
        <v>9.9187725631768956E-8</v>
      </c>
      <c r="J307" s="21">
        <v>3.261E-2</v>
      </c>
      <c r="K307">
        <f t="shared" si="20"/>
        <v>7.9244501729236058E-8</v>
      </c>
      <c r="L307" s="25">
        <f t="shared" si="24"/>
        <v>1.251666973321067</v>
      </c>
      <c r="M307" s="21" t="s">
        <v>320</v>
      </c>
      <c r="N307" s="21"/>
    </row>
    <row r="308" spans="1:14" x14ac:dyDescent="0.15">
      <c r="A308" s="21">
        <v>100</v>
      </c>
      <c r="B308" s="21">
        <f t="shared" si="21"/>
        <v>373.15</v>
      </c>
      <c r="C308" s="21">
        <v>10132500</v>
      </c>
      <c r="D308" s="21">
        <v>188.6</v>
      </c>
      <c r="E308" s="21">
        <v>1522</v>
      </c>
      <c r="F308" s="21">
        <v>838.9</v>
      </c>
      <c r="G308" s="24">
        <f t="shared" si="22"/>
        <v>1.8142806055548935</v>
      </c>
      <c r="H308" s="30">
        <v>2.1800000000000001E-5</v>
      </c>
      <c r="I308" s="28">
        <f t="shared" si="23"/>
        <v>1.1558854718981974E-7</v>
      </c>
      <c r="J308" s="21">
        <v>3.1289999999999998E-2</v>
      </c>
      <c r="K308">
        <f t="shared" si="20"/>
        <v>1.0900570355186498E-7</v>
      </c>
      <c r="L308" s="25">
        <f t="shared" si="24"/>
        <v>1.0603899009268138</v>
      </c>
      <c r="M308" s="21" t="s">
        <v>320</v>
      </c>
      <c r="N308" s="21"/>
    </row>
    <row r="309" spans="1:14" x14ac:dyDescent="0.15">
      <c r="A309" s="21">
        <v>150</v>
      </c>
      <c r="B309" s="21">
        <f t="shared" si="21"/>
        <v>423.15</v>
      </c>
      <c r="C309" s="21">
        <v>10132500</v>
      </c>
      <c r="D309" s="21">
        <v>145.6</v>
      </c>
      <c r="E309" s="21">
        <v>1253</v>
      </c>
      <c r="F309" s="21">
        <v>829.4</v>
      </c>
      <c r="G309" s="24">
        <f t="shared" si="22"/>
        <v>1.5107306486616832</v>
      </c>
      <c r="H309" s="30">
        <v>2.2839999999999998E-5</v>
      </c>
      <c r="I309" s="28">
        <f t="shared" si="23"/>
        <v>1.5686813186813187E-7</v>
      </c>
      <c r="J309" s="21">
        <v>3.2530000000000003E-2</v>
      </c>
      <c r="K309">
        <f t="shared" si="20"/>
        <v>1.7830832375924157E-7</v>
      </c>
      <c r="L309" s="25">
        <f t="shared" si="24"/>
        <v>0.87975776206578526</v>
      </c>
      <c r="M309" s="21" t="s">
        <v>320</v>
      </c>
      <c r="N309" s="21"/>
    </row>
    <row r="310" spans="1:14" x14ac:dyDescent="0.15">
      <c r="A310" s="21">
        <v>200</v>
      </c>
      <c r="B310" s="21">
        <f t="shared" si="21"/>
        <v>473.15</v>
      </c>
      <c r="C310" s="21">
        <v>10132500</v>
      </c>
      <c r="D310" s="21">
        <v>122.1</v>
      </c>
      <c r="E310" s="21">
        <v>1178</v>
      </c>
      <c r="F310" s="21">
        <v>844</v>
      </c>
      <c r="G310" s="24">
        <f t="shared" si="22"/>
        <v>1.3957345971563981</v>
      </c>
      <c r="H310" s="30">
        <v>2.446E-5</v>
      </c>
      <c r="I310" s="28">
        <f t="shared" si="23"/>
        <v>2.0032760032760034E-7</v>
      </c>
      <c r="J310" s="21">
        <v>3.5430000000000003E-2</v>
      </c>
      <c r="K310">
        <f t="shared" si="20"/>
        <v>2.4632596788793738E-7</v>
      </c>
      <c r="L310" s="25">
        <f t="shared" si="24"/>
        <v>0.81326220716906572</v>
      </c>
      <c r="M310" s="21" t="s">
        <v>320</v>
      </c>
      <c r="N310" s="21"/>
    </row>
    <row r="311" spans="1:14" x14ac:dyDescent="0.15">
      <c r="A311" s="21">
        <v>300</v>
      </c>
      <c r="B311" s="21">
        <f t="shared" si="21"/>
        <v>573.15</v>
      </c>
      <c r="C311" s="21">
        <v>10132500</v>
      </c>
      <c r="D311" s="21">
        <v>95</v>
      </c>
      <c r="E311" s="21">
        <v>1153</v>
      </c>
      <c r="F311" s="21">
        <v>889.1</v>
      </c>
      <c r="G311" s="24">
        <f t="shared" si="22"/>
        <v>1.2968170059610842</v>
      </c>
      <c r="H311" s="30">
        <v>2.7989999999999998E-5</v>
      </c>
      <c r="I311" s="28">
        <f t="shared" si="23"/>
        <v>2.9463157894736839E-7</v>
      </c>
      <c r="J311" s="21">
        <v>4.2460000000000005E-2</v>
      </c>
      <c r="K311">
        <f t="shared" si="20"/>
        <v>3.8763865431140731E-7</v>
      </c>
      <c r="L311" s="25">
        <f t="shared" si="24"/>
        <v>0.76006759302873284</v>
      </c>
      <c r="M311" s="21" t="s">
        <v>320</v>
      </c>
      <c r="N311" s="21"/>
    </row>
    <row r="312" spans="1:14" x14ac:dyDescent="0.15">
      <c r="A312" s="21">
        <v>400</v>
      </c>
      <c r="B312" s="21">
        <f t="shared" si="21"/>
        <v>673.15</v>
      </c>
      <c r="C312" s="21">
        <v>10132500</v>
      </c>
      <c r="D312" s="21">
        <v>78.83</v>
      </c>
      <c r="E312" s="21">
        <v>1171</v>
      </c>
      <c r="F312" s="21">
        <v>934.9</v>
      </c>
      <c r="G312" s="24">
        <f t="shared" si="22"/>
        <v>1.252540378650123</v>
      </c>
      <c r="H312" s="30">
        <v>3.1479999999999997E-5</v>
      </c>
      <c r="I312" s="28">
        <f t="shared" si="23"/>
        <v>3.9934035265761762E-7</v>
      </c>
      <c r="J312" s="21">
        <v>4.9670000000000006E-2</v>
      </c>
      <c r="K312">
        <f t="shared" si="20"/>
        <v>5.3807862274405369E-7</v>
      </c>
      <c r="L312" s="25">
        <f t="shared" si="24"/>
        <v>0.74215985504328563</v>
      </c>
      <c r="M312" s="21" t="s">
        <v>320</v>
      </c>
      <c r="N312" s="21"/>
    </row>
    <row r="313" spans="1:14" x14ac:dyDescent="0.15">
      <c r="A313" s="21">
        <v>500</v>
      </c>
      <c r="B313" s="21">
        <f t="shared" si="21"/>
        <v>773.15</v>
      </c>
      <c r="C313" s="21">
        <v>10132500</v>
      </c>
      <c r="D313" s="21">
        <v>67.77</v>
      </c>
      <c r="E313" s="21">
        <v>1197</v>
      </c>
      <c r="F313" s="21">
        <v>975.9</v>
      </c>
      <c r="G313" s="24">
        <f t="shared" si="22"/>
        <v>1.2265600983707348</v>
      </c>
      <c r="H313" s="30">
        <v>3.4799999999999999E-5</v>
      </c>
      <c r="I313" s="28">
        <f t="shared" si="23"/>
        <v>5.1350154935812304E-7</v>
      </c>
      <c r="J313" s="21">
        <v>5.6770000000000001E-2</v>
      </c>
      <c r="K313">
        <f t="shared" si="20"/>
        <v>6.9982146355017446E-7</v>
      </c>
      <c r="L313" s="25">
        <f t="shared" si="24"/>
        <v>0.73376078914919851</v>
      </c>
      <c r="M313" s="21" t="s">
        <v>320</v>
      </c>
      <c r="N313" s="21"/>
    </row>
    <row r="314" spans="1:14" x14ac:dyDescent="0.15">
      <c r="A314" s="21">
        <v>600</v>
      </c>
      <c r="B314" s="21">
        <f t="shared" si="21"/>
        <v>873.15</v>
      </c>
      <c r="C314" s="21">
        <v>10132500</v>
      </c>
      <c r="D314" s="21">
        <v>59.61</v>
      </c>
      <c r="E314" s="21">
        <v>1224</v>
      </c>
      <c r="F314" s="21">
        <v>1010.9999999999999</v>
      </c>
      <c r="G314" s="24">
        <f t="shared" si="22"/>
        <v>1.2106824925816024</v>
      </c>
      <c r="H314" s="33">
        <v>3.7929999999999998E-5</v>
      </c>
      <c r="I314" s="28">
        <f t="shared" si="23"/>
        <v>6.3630263378627747E-7</v>
      </c>
      <c r="J314" s="21">
        <v>6.3670000000000004E-2</v>
      </c>
      <c r="K314">
        <f t="shared" si="20"/>
        <v>8.7263838040948094E-7</v>
      </c>
      <c r="L314" s="25">
        <f t="shared" si="24"/>
        <v>0.72917103816554107</v>
      </c>
      <c r="M314" s="21" t="s">
        <v>320</v>
      </c>
      <c r="N314" s="21"/>
    </row>
    <row r="315" spans="1:14" x14ac:dyDescent="0.15">
      <c r="A315" s="21">
        <v>700</v>
      </c>
      <c r="B315" s="21">
        <f t="shared" si="21"/>
        <v>973.15</v>
      </c>
      <c r="C315" s="21">
        <v>10132500</v>
      </c>
      <c r="D315" s="21">
        <v>53.29</v>
      </c>
      <c r="E315" s="21">
        <v>1248</v>
      </c>
      <c r="F315" s="21">
        <v>1041</v>
      </c>
      <c r="G315" s="24">
        <f t="shared" si="22"/>
        <v>1.1988472622478386</v>
      </c>
      <c r="H315" s="30">
        <v>4.0899999999999998E-5</v>
      </c>
      <c r="I315" s="28">
        <f t="shared" si="23"/>
        <v>7.6749859260649278E-7</v>
      </c>
      <c r="J315" s="21">
        <v>7.0309999999999997E-2</v>
      </c>
      <c r="K315">
        <f t="shared" si="20"/>
        <v>1.0571991185145623E-6</v>
      </c>
      <c r="L315" s="25">
        <f t="shared" si="24"/>
        <v>0.7259735457260702</v>
      </c>
      <c r="M315" s="21" t="s">
        <v>320</v>
      </c>
      <c r="N315" s="21"/>
    </row>
    <row r="316" spans="1:14" x14ac:dyDescent="0.15">
      <c r="A316" s="21">
        <v>800</v>
      </c>
      <c r="B316" s="21">
        <f t="shared" si="21"/>
        <v>1073.1500000000001</v>
      </c>
      <c r="C316" s="21">
        <v>10132500</v>
      </c>
      <c r="D316" s="26">
        <v>48.23</v>
      </c>
      <c r="E316" s="21">
        <v>1270</v>
      </c>
      <c r="F316" s="26">
        <v>1067</v>
      </c>
      <c r="G316" s="24">
        <f t="shared" si="22"/>
        <v>1.1902530459231491</v>
      </c>
      <c r="H316" s="33">
        <v>4.3699999999999998E-5</v>
      </c>
      <c r="I316" s="28">
        <f t="shared" si="23"/>
        <v>9.0607505701845329E-7</v>
      </c>
      <c r="J316" s="26">
        <v>7.6700000000000004E-2</v>
      </c>
      <c r="K316">
        <f t="shared" si="20"/>
        <v>1.2522019653203729E-6</v>
      </c>
      <c r="L316" s="25">
        <f t="shared" si="24"/>
        <v>0.72358539765319418</v>
      </c>
      <c r="M316" s="21" t="s">
        <v>320</v>
      </c>
      <c r="N316" s="21"/>
    </row>
    <row r="317" spans="1:14" x14ac:dyDescent="0.15">
      <c r="A317" s="21">
        <v>900</v>
      </c>
      <c r="B317" s="21">
        <f t="shared" si="21"/>
        <v>1173.1500000000001</v>
      </c>
      <c r="C317" s="21">
        <v>10132500</v>
      </c>
      <c r="D317" s="21">
        <v>44.08</v>
      </c>
      <c r="E317" s="21">
        <v>1289</v>
      </c>
      <c r="F317" s="21">
        <v>1088</v>
      </c>
      <c r="G317" s="24">
        <f t="shared" si="22"/>
        <v>1.1847426470588236</v>
      </c>
      <c r="H317" s="30">
        <v>4.6369999999999998E-5</v>
      </c>
      <c r="I317" s="28">
        <f t="shared" si="23"/>
        <v>1.051950998185118E-6</v>
      </c>
      <c r="J317" s="21">
        <v>8.2830000000000001E-2</v>
      </c>
      <c r="K317">
        <f t="shared" si="20"/>
        <v>1.4577839290717633E-6</v>
      </c>
      <c r="L317" s="25">
        <f t="shared" si="24"/>
        <v>0.72160968248219248</v>
      </c>
      <c r="M317" s="21" t="s">
        <v>320</v>
      </c>
      <c r="N317" s="21"/>
    </row>
    <row r="318" spans="1:14" x14ac:dyDescent="0.15">
      <c r="A318" s="21">
        <v>-50</v>
      </c>
      <c r="B318" s="21">
        <f t="shared" si="21"/>
        <v>223.14999999999998</v>
      </c>
      <c r="C318" s="21">
        <v>15198750</v>
      </c>
      <c r="D318" s="21">
        <v>1184.7</v>
      </c>
      <c r="E318" s="21">
        <v>1882</v>
      </c>
      <c r="F318" s="21">
        <v>980.7</v>
      </c>
      <c r="G318" s="24">
        <f t="shared" si="22"/>
        <v>1.9190374222494135</v>
      </c>
      <c r="H318" s="33">
        <v>2.5639999999999994E-4</v>
      </c>
      <c r="I318" s="28">
        <f t="shared" si="23"/>
        <v>2.1642609943445593E-7</v>
      </c>
      <c r="J318" s="21">
        <v>0.1835</v>
      </c>
      <c r="K318">
        <f t="shared" si="20"/>
        <v>8.2301558831890158E-8</v>
      </c>
      <c r="L318" s="25">
        <f t="shared" si="24"/>
        <v>2.6296719346049042</v>
      </c>
      <c r="M318" s="21" t="s">
        <v>264</v>
      </c>
      <c r="N318" s="21"/>
    </row>
    <row r="319" spans="1:14" x14ac:dyDescent="0.15">
      <c r="A319" s="21">
        <v>-40</v>
      </c>
      <c r="B319" s="21">
        <f t="shared" si="21"/>
        <v>233.14999999999998</v>
      </c>
      <c r="C319" s="21">
        <v>15198750</v>
      </c>
      <c r="D319" s="21">
        <v>1151.4000000000001</v>
      </c>
      <c r="E319" s="21">
        <v>1895</v>
      </c>
      <c r="F319" s="21">
        <v>966.40000000000009</v>
      </c>
      <c r="G319" s="24">
        <f t="shared" si="22"/>
        <v>1.9608857615894038</v>
      </c>
      <c r="H319" s="30">
        <v>2.1969999999999997E-4</v>
      </c>
      <c r="I319" s="28">
        <f t="shared" si="23"/>
        <v>1.9081118638179604E-7</v>
      </c>
      <c r="J319" s="21">
        <v>0.17150000000000001</v>
      </c>
      <c r="K319">
        <f t="shared" si="20"/>
        <v>7.8601111048474659E-8</v>
      </c>
      <c r="L319" s="25">
        <f t="shared" si="24"/>
        <v>2.4275889212827986</v>
      </c>
      <c r="M319" s="21" t="s">
        <v>264</v>
      </c>
      <c r="N319" s="21"/>
    </row>
    <row r="320" spans="1:14" x14ac:dyDescent="0.15">
      <c r="A320" s="21">
        <v>-30</v>
      </c>
      <c r="B320" s="21">
        <f t="shared" si="21"/>
        <v>243.14999999999998</v>
      </c>
      <c r="C320" s="21">
        <v>15198750</v>
      </c>
      <c r="D320" s="21">
        <v>1116.5999999999999</v>
      </c>
      <c r="E320" s="21">
        <v>1916</v>
      </c>
      <c r="F320" s="21">
        <v>953.8</v>
      </c>
      <c r="G320" s="24">
        <f t="shared" si="22"/>
        <v>2.0088068777521495</v>
      </c>
      <c r="H320" s="30">
        <v>1.8919999999999999E-4</v>
      </c>
      <c r="I320" s="28">
        <f t="shared" si="23"/>
        <v>1.69442951818019E-7</v>
      </c>
      <c r="J320" s="21">
        <v>0.16</v>
      </c>
      <c r="K320">
        <f t="shared" si="20"/>
        <v>7.4787127789139202E-8</v>
      </c>
      <c r="L320" s="25">
        <f t="shared" si="24"/>
        <v>2.2656699999999996</v>
      </c>
      <c r="M320" s="21" t="s">
        <v>264</v>
      </c>
      <c r="N320" s="21"/>
    </row>
    <row r="321" spans="1:14" x14ac:dyDescent="0.15">
      <c r="A321" s="21">
        <v>-20</v>
      </c>
      <c r="B321" s="21">
        <f t="shared" si="21"/>
        <v>253.14999999999998</v>
      </c>
      <c r="C321" s="21">
        <v>15198750</v>
      </c>
      <c r="D321" s="21">
        <v>1080</v>
      </c>
      <c r="E321" s="21">
        <v>1947</v>
      </c>
      <c r="F321" s="21">
        <v>943</v>
      </c>
      <c r="G321" s="24">
        <f t="shared" si="22"/>
        <v>2.0646871686108166</v>
      </c>
      <c r="H321" s="30">
        <v>1.6359999999999999E-4</v>
      </c>
      <c r="I321" s="28">
        <f t="shared" si="23"/>
        <v>1.5148148148148148E-7</v>
      </c>
      <c r="J321" s="21">
        <v>0.1489</v>
      </c>
      <c r="K321">
        <f t="shared" si="20"/>
        <v>7.0811695105480422E-8</v>
      </c>
      <c r="L321" s="25">
        <f t="shared" si="24"/>
        <v>2.1392155809267965</v>
      </c>
      <c r="M321" s="21" t="s">
        <v>264</v>
      </c>
      <c r="N321" s="21"/>
    </row>
    <row r="322" spans="1:14" x14ac:dyDescent="0.15">
      <c r="A322" s="21">
        <v>-10</v>
      </c>
      <c r="B322" s="21">
        <f t="shared" si="21"/>
        <v>263.14999999999998</v>
      </c>
      <c r="C322" s="21">
        <v>15198750</v>
      </c>
      <c r="D322" s="21">
        <v>1041.2</v>
      </c>
      <c r="E322" s="21">
        <v>1990</v>
      </c>
      <c r="F322" s="21">
        <v>934.1</v>
      </c>
      <c r="G322" s="24">
        <f t="shared" si="22"/>
        <v>2.1303928915533668</v>
      </c>
      <c r="H322" s="30">
        <v>1.418E-4</v>
      </c>
      <c r="I322" s="28">
        <f t="shared" si="23"/>
        <v>1.3618901267767961E-7</v>
      </c>
      <c r="J322" s="21">
        <v>0.13800000000000001</v>
      </c>
      <c r="K322">
        <f t="shared" si="20"/>
        <v>6.6602702332252891E-8</v>
      </c>
      <c r="L322" s="25">
        <f t="shared" si="24"/>
        <v>2.0447971014492752</v>
      </c>
      <c r="M322" s="21" t="s">
        <v>264</v>
      </c>
      <c r="N322" s="21"/>
    </row>
    <row r="323" spans="1:14" x14ac:dyDescent="0.15">
      <c r="A323" s="21">
        <v>0</v>
      </c>
      <c r="B323" s="21">
        <f t="shared" si="21"/>
        <v>273.14999999999998</v>
      </c>
      <c r="C323" s="21">
        <v>15198750</v>
      </c>
      <c r="D323" s="21">
        <v>999.5</v>
      </c>
      <c r="E323" s="21">
        <v>2050</v>
      </c>
      <c r="F323" s="21">
        <v>927.2</v>
      </c>
      <c r="G323" s="24">
        <f t="shared" si="22"/>
        <v>2.210957722174288</v>
      </c>
      <c r="H323" s="30">
        <v>1.2309999999999998E-4</v>
      </c>
      <c r="I323" s="28">
        <f t="shared" si="23"/>
        <v>1.2316158079039518E-7</v>
      </c>
      <c r="J323" s="21">
        <v>0.12740000000000001</v>
      </c>
      <c r="K323">
        <f t="shared" si="20"/>
        <v>6.2177430178503895E-8</v>
      </c>
      <c r="L323" s="25">
        <f t="shared" si="24"/>
        <v>1.980808477237048</v>
      </c>
      <c r="M323" s="21" t="s">
        <v>264</v>
      </c>
      <c r="N323" s="21"/>
    </row>
    <row r="324" spans="1:14" x14ac:dyDescent="0.15">
      <c r="A324" s="21">
        <v>10</v>
      </c>
      <c r="B324" s="21">
        <f t="shared" si="21"/>
        <v>283.14999999999998</v>
      </c>
      <c r="C324" s="21">
        <v>15198750</v>
      </c>
      <c r="D324" s="21">
        <v>954.2</v>
      </c>
      <c r="E324" s="21">
        <v>2132</v>
      </c>
      <c r="F324" s="21">
        <v>922.6</v>
      </c>
      <c r="G324" s="24">
        <f t="shared" si="22"/>
        <v>2.3108606113158463</v>
      </c>
      <c r="H324" s="30">
        <v>1.0679999999999999E-4</v>
      </c>
      <c r="I324" s="28">
        <f t="shared" si="23"/>
        <v>1.1192622091804652E-7</v>
      </c>
      <c r="J324" s="21">
        <v>0.1169</v>
      </c>
      <c r="K324">
        <f t="shared" si="20"/>
        <v>5.7462947458908828E-8</v>
      </c>
      <c r="L324" s="25">
        <f t="shared" si="24"/>
        <v>1.9477981180496149</v>
      </c>
      <c r="M324" s="21" t="s">
        <v>264</v>
      </c>
      <c r="N324" s="21"/>
    </row>
    <row r="325" spans="1:14" x14ac:dyDescent="0.15">
      <c r="A325" s="21">
        <v>20</v>
      </c>
      <c r="B325" s="21">
        <f t="shared" si="21"/>
        <v>293.14999999999998</v>
      </c>
      <c r="C325" s="21">
        <v>15198750</v>
      </c>
      <c r="D325" s="21">
        <v>904</v>
      </c>
      <c r="E325" s="21">
        <v>2246</v>
      </c>
      <c r="F325" s="21">
        <v>921.5</v>
      </c>
      <c r="G325" s="24">
        <f t="shared" si="22"/>
        <v>2.4373304395008137</v>
      </c>
      <c r="H325" s="30">
        <v>9.248999999999999E-5</v>
      </c>
      <c r="I325" s="28">
        <f t="shared" si="23"/>
        <v>1.0231194690265486E-7</v>
      </c>
      <c r="J325" s="21">
        <v>0.1066</v>
      </c>
      <c r="K325">
        <f t="shared" si="20"/>
        <v>5.2502383785530225E-8</v>
      </c>
      <c r="L325" s="25">
        <f t="shared" si="24"/>
        <v>1.9487105065666037</v>
      </c>
      <c r="M325" s="21" t="s">
        <v>264</v>
      </c>
      <c r="N325" s="21"/>
    </row>
    <row r="326" spans="1:14" x14ac:dyDescent="0.15">
      <c r="A326" s="21">
        <v>30</v>
      </c>
      <c r="B326" s="21">
        <f t="shared" si="21"/>
        <v>303.14999999999998</v>
      </c>
      <c r="C326" s="21">
        <v>15198750</v>
      </c>
      <c r="D326" s="21">
        <v>847</v>
      </c>
      <c r="E326" s="21">
        <v>2418</v>
      </c>
      <c r="F326" s="21">
        <v>925.6</v>
      </c>
      <c r="G326" s="24">
        <f t="shared" si="22"/>
        <v>2.6123595505617976</v>
      </c>
      <c r="H326" s="30">
        <v>7.9609999999999992E-5</v>
      </c>
      <c r="I326" s="28">
        <f t="shared" si="23"/>
        <v>9.3990554899645798E-8</v>
      </c>
      <c r="J326" s="21">
        <v>9.6360000000000001E-2</v>
      </c>
      <c r="K326">
        <f t="shared" si="20"/>
        <v>4.7049724469079308E-8</v>
      </c>
      <c r="L326" s="25">
        <f t="shared" si="24"/>
        <v>1.9976855541718554</v>
      </c>
      <c r="M326" s="21" t="s">
        <v>264</v>
      </c>
      <c r="N326" s="21"/>
    </row>
    <row r="327" spans="1:14" x14ac:dyDescent="0.15">
      <c r="A327" s="21">
        <v>40</v>
      </c>
      <c r="B327" s="21">
        <f t="shared" si="21"/>
        <v>313.14999999999998</v>
      </c>
      <c r="C327" s="21">
        <v>15198750</v>
      </c>
      <c r="D327" s="26">
        <v>780.2</v>
      </c>
      <c r="E327" s="21">
        <v>2675</v>
      </c>
      <c r="F327" s="21">
        <v>932.9</v>
      </c>
      <c r="G327" s="24">
        <f t="shared" si="22"/>
        <v>2.8674027226926788</v>
      </c>
      <c r="H327" s="30">
        <v>6.7739999999999999E-5</v>
      </c>
      <c r="I327" s="28">
        <f t="shared" si="23"/>
        <v>8.6823891309920527E-8</v>
      </c>
      <c r="J327" s="26">
        <v>8.6059999999999998E-2</v>
      </c>
      <c r="K327">
        <f t="shared" si="20"/>
        <v>4.123553270548888E-8</v>
      </c>
      <c r="L327" s="25">
        <f t="shared" si="24"/>
        <v>2.1055600743667209</v>
      </c>
      <c r="M327" s="21" t="s">
        <v>320</v>
      </c>
      <c r="N327" s="21"/>
    </row>
    <row r="328" spans="1:14" x14ac:dyDescent="0.15">
      <c r="A328" s="21">
        <v>50</v>
      </c>
      <c r="B328" s="21">
        <f t="shared" si="21"/>
        <v>323.14999999999998</v>
      </c>
      <c r="C328" s="21">
        <v>15198750</v>
      </c>
      <c r="D328" s="26">
        <v>699.8</v>
      </c>
      <c r="E328" s="21">
        <v>3049</v>
      </c>
      <c r="F328" s="21">
        <v>943.9</v>
      </c>
      <c r="G328" s="24">
        <f t="shared" si="22"/>
        <v>3.2302150651552073</v>
      </c>
      <c r="H328" s="30">
        <v>5.6529999999999996E-5</v>
      </c>
      <c r="I328" s="28">
        <f t="shared" si="23"/>
        <v>8.0780222920834528E-8</v>
      </c>
      <c r="J328" s="26">
        <v>7.5799999999999992E-2</v>
      </c>
      <c r="K328">
        <f t="shared" ref="K328:K391" si="25">J328/E328/D328</f>
        <v>3.5525307282191201E-8</v>
      </c>
      <c r="L328" s="25">
        <f t="shared" si="24"/>
        <v>2.2738782321899733</v>
      </c>
      <c r="M328" s="21" t="s">
        <v>320</v>
      </c>
      <c r="N328" s="21"/>
    </row>
    <row r="329" spans="1:14" x14ac:dyDescent="0.15">
      <c r="A329" s="21">
        <v>60</v>
      </c>
      <c r="B329" s="21">
        <f t="shared" ref="B329:B392" si="26">A329+273.15</f>
        <v>333.15</v>
      </c>
      <c r="C329" s="21">
        <v>15198750</v>
      </c>
      <c r="D329" s="21">
        <v>604.1</v>
      </c>
      <c r="E329" s="21">
        <v>3434</v>
      </c>
      <c r="F329" s="21">
        <v>958.8</v>
      </c>
      <c r="G329" s="24">
        <f t="shared" ref="G329:G392" si="27">E329/F329</f>
        <v>3.5815602836879434</v>
      </c>
      <c r="H329" s="30">
        <v>4.6139999999999995E-5</v>
      </c>
      <c r="I329" s="28">
        <f t="shared" ref="I329:I392" si="28">H329/D329</f>
        <v>7.6378083098824691E-8</v>
      </c>
      <c r="J329" s="21">
        <v>6.6019999999999995E-2</v>
      </c>
      <c r="K329">
        <f t="shared" si="25"/>
        <v>3.1824852056858213E-8</v>
      </c>
      <c r="L329" s="25">
        <f t="shared" ref="L329:L392" si="29">H329*E329/J329</f>
        <v>2.3999509239624355</v>
      </c>
      <c r="M329" s="21" t="s">
        <v>320</v>
      </c>
      <c r="N329" s="21"/>
    </row>
    <row r="330" spans="1:14" x14ac:dyDescent="0.15">
      <c r="A330" s="21">
        <v>80</v>
      </c>
      <c r="B330" s="21">
        <f t="shared" si="26"/>
        <v>353.15</v>
      </c>
      <c r="C330" s="21">
        <v>15198750</v>
      </c>
      <c r="D330" s="21">
        <v>427.2</v>
      </c>
      <c r="E330" s="21">
        <v>2902</v>
      </c>
      <c r="F330" s="26">
        <v>926.8</v>
      </c>
      <c r="G330" s="24">
        <f t="shared" si="27"/>
        <v>3.1312041432887354</v>
      </c>
      <c r="H330" s="30">
        <v>3.2490000000000002E-5</v>
      </c>
      <c r="I330" s="28">
        <f t="shared" si="28"/>
        <v>7.6053370786516855E-8</v>
      </c>
      <c r="J330" s="21">
        <v>5.0130000000000001E-2</v>
      </c>
      <c r="K330">
        <f t="shared" si="25"/>
        <v>4.0436080502404389E-8</v>
      </c>
      <c r="L330" s="25">
        <f t="shared" si="29"/>
        <v>1.8808294434470378</v>
      </c>
      <c r="M330" s="21" t="s">
        <v>320</v>
      </c>
      <c r="N330" s="21"/>
    </row>
    <row r="331" spans="1:14" x14ac:dyDescent="0.15">
      <c r="A331" s="21">
        <v>100</v>
      </c>
      <c r="B331" s="21">
        <f t="shared" si="26"/>
        <v>373.15</v>
      </c>
      <c r="C331" s="21">
        <v>15198750</v>
      </c>
      <c r="D331" s="21">
        <v>332.3</v>
      </c>
      <c r="E331" s="21">
        <v>2104</v>
      </c>
      <c r="F331" s="21">
        <v>890.1</v>
      </c>
      <c r="G331" s="24">
        <f t="shared" si="27"/>
        <v>2.36377935063476</v>
      </c>
      <c r="H331" s="30">
        <v>2.7789999999999997E-5</v>
      </c>
      <c r="I331" s="28">
        <f t="shared" si="28"/>
        <v>8.3629250677098995E-8</v>
      </c>
      <c r="J331" s="21">
        <v>4.2049999999999997E-2</v>
      </c>
      <c r="K331">
        <f t="shared" si="25"/>
        <v>6.0143669710703937E-8</v>
      </c>
      <c r="L331" s="25">
        <f t="shared" si="29"/>
        <v>1.3904913198573126</v>
      </c>
      <c r="M331" s="21" t="s">
        <v>320</v>
      </c>
      <c r="N331" s="21"/>
    </row>
    <row r="332" spans="1:14" x14ac:dyDescent="0.15">
      <c r="A332" s="21">
        <v>150</v>
      </c>
      <c r="B332" s="21">
        <f t="shared" si="26"/>
        <v>423.15</v>
      </c>
      <c r="C332" s="21">
        <v>15198750</v>
      </c>
      <c r="D332" s="21">
        <v>233.9</v>
      </c>
      <c r="E332" s="21">
        <v>1455</v>
      </c>
      <c r="F332" s="21">
        <v>857.3</v>
      </c>
      <c r="G332" s="24">
        <f t="shared" si="27"/>
        <v>1.6971888487110698</v>
      </c>
      <c r="H332" s="30">
        <v>2.5609999999999997E-5</v>
      </c>
      <c r="I332" s="28">
        <f t="shared" si="28"/>
        <v>1.0949123557075672E-7</v>
      </c>
      <c r="J332" s="21">
        <v>3.7530000000000001E-2</v>
      </c>
      <c r="K332">
        <f t="shared" si="25"/>
        <v>1.1027710317652711E-7</v>
      </c>
      <c r="L332" s="25">
        <f t="shared" si="29"/>
        <v>0.99287370103916861</v>
      </c>
      <c r="M332" s="21" t="s">
        <v>320</v>
      </c>
      <c r="N332" s="21"/>
    </row>
    <row r="333" spans="1:14" x14ac:dyDescent="0.15">
      <c r="A333" s="21">
        <v>200</v>
      </c>
      <c r="B333" s="21">
        <f t="shared" si="26"/>
        <v>473.15</v>
      </c>
      <c r="C333" s="21">
        <v>15198750</v>
      </c>
      <c r="D333" s="21">
        <v>189.7</v>
      </c>
      <c r="E333" s="21">
        <v>1285</v>
      </c>
      <c r="F333" s="21">
        <v>861.1</v>
      </c>
      <c r="G333" s="24">
        <f t="shared" si="27"/>
        <v>1.4922773197073511</v>
      </c>
      <c r="H333" s="33">
        <v>2.6249999999999998E-5</v>
      </c>
      <c r="I333" s="28">
        <f t="shared" si="28"/>
        <v>1.3837638376383764E-7</v>
      </c>
      <c r="J333" s="21">
        <v>3.866E-2</v>
      </c>
      <c r="K333">
        <f t="shared" si="25"/>
        <v>1.5859569379462556E-7</v>
      </c>
      <c r="L333" s="25">
        <f t="shared" si="29"/>
        <v>0.87251034661148463</v>
      </c>
      <c r="M333" s="21" t="s">
        <v>320</v>
      </c>
      <c r="N333" s="21"/>
    </row>
    <row r="334" spans="1:14" x14ac:dyDescent="0.15">
      <c r="A334" s="21">
        <v>300</v>
      </c>
      <c r="B334" s="21">
        <f t="shared" si="26"/>
        <v>573.15</v>
      </c>
      <c r="C334" s="21">
        <v>15198750</v>
      </c>
      <c r="D334" s="21">
        <v>143.6</v>
      </c>
      <c r="E334" s="21">
        <v>1201</v>
      </c>
      <c r="F334" s="21">
        <v>897.2</v>
      </c>
      <c r="G334" s="24">
        <f t="shared" si="27"/>
        <v>1.3386090057958091</v>
      </c>
      <c r="H334" s="33">
        <v>2.9029999999999998E-5</v>
      </c>
      <c r="I334" s="28">
        <f t="shared" si="28"/>
        <v>2.0215877437325905E-7</v>
      </c>
      <c r="J334" s="21">
        <v>4.4540000000000003E-2</v>
      </c>
      <c r="K334">
        <f t="shared" si="25"/>
        <v>2.5825739460384688E-7</v>
      </c>
      <c r="L334" s="25">
        <f t="shared" si="29"/>
        <v>0.78278019757521322</v>
      </c>
      <c r="M334" s="21" t="s">
        <v>320</v>
      </c>
      <c r="N334" s="21"/>
    </row>
    <row r="335" spans="1:14" x14ac:dyDescent="0.15">
      <c r="A335" s="21">
        <v>400</v>
      </c>
      <c r="B335" s="21">
        <f t="shared" si="26"/>
        <v>673.15</v>
      </c>
      <c r="C335" s="21">
        <v>15198750</v>
      </c>
      <c r="D335" s="21">
        <v>117.9</v>
      </c>
      <c r="E335" s="21">
        <v>1199</v>
      </c>
      <c r="F335" s="26">
        <v>939.69999999999993</v>
      </c>
      <c r="G335" s="24">
        <f t="shared" si="27"/>
        <v>1.275939129509418</v>
      </c>
      <c r="H335" s="30">
        <v>3.2189999999999995E-5</v>
      </c>
      <c r="I335" s="28">
        <f t="shared" si="28"/>
        <v>2.7302798982188291E-7</v>
      </c>
      <c r="J335" s="21">
        <v>5.1229999999999998E-2</v>
      </c>
      <c r="K335">
        <f t="shared" si="25"/>
        <v>3.6240265247898829E-7</v>
      </c>
      <c r="L335" s="25">
        <f t="shared" si="29"/>
        <v>0.75338297872340421</v>
      </c>
      <c r="M335" s="21" t="s">
        <v>320</v>
      </c>
      <c r="N335" s="21"/>
    </row>
    <row r="336" spans="1:14" x14ac:dyDescent="0.15">
      <c r="A336" s="21">
        <v>500</v>
      </c>
      <c r="B336" s="21">
        <f t="shared" si="26"/>
        <v>773.15</v>
      </c>
      <c r="C336" s="21">
        <v>15198750</v>
      </c>
      <c r="D336" s="21">
        <v>100.9</v>
      </c>
      <c r="E336" s="21">
        <v>1216</v>
      </c>
      <c r="F336" s="21">
        <v>979</v>
      </c>
      <c r="G336" s="24">
        <f t="shared" si="27"/>
        <v>1.2420837589376916</v>
      </c>
      <c r="H336" s="30">
        <v>3.5340000000000004E-5</v>
      </c>
      <c r="I336" s="28">
        <f t="shared" si="28"/>
        <v>3.5024777006937561E-7</v>
      </c>
      <c r="J336" s="21">
        <v>5.8030000000000005E-2</v>
      </c>
      <c r="K336">
        <f t="shared" si="25"/>
        <v>4.7296372124563147E-7</v>
      </c>
      <c r="L336" s="25">
        <f t="shared" si="29"/>
        <v>0.74053834223677406</v>
      </c>
      <c r="M336" s="21" t="s">
        <v>320</v>
      </c>
      <c r="N336" s="21"/>
    </row>
    <row r="337" spans="1:14" x14ac:dyDescent="0.15">
      <c r="A337" s="21">
        <v>600</v>
      </c>
      <c r="B337" s="21">
        <f t="shared" si="26"/>
        <v>873.15</v>
      </c>
      <c r="C337" s="21">
        <v>15198750</v>
      </c>
      <c r="D337" s="21">
        <v>88.52</v>
      </c>
      <c r="E337" s="21">
        <v>1237</v>
      </c>
      <c r="F337" s="21">
        <v>1012.9999999999999</v>
      </c>
      <c r="G337" s="24">
        <f t="shared" si="27"/>
        <v>1.2211253701875617</v>
      </c>
      <c r="H337" s="33">
        <v>3.8359999999999999E-5</v>
      </c>
      <c r="I337" s="28">
        <f t="shared" si="28"/>
        <v>4.3334839584274738E-7</v>
      </c>
      <c r="J337" s="21">
        <v>6.472E-2</v>
      </c>
      <c r="K337">
        <f t="shared" si="25"/>
        <v>5.9105433060539962E-7</v>
      </c>
      <c r="L337" s="25">
        <f t="shared" si="29"/>
        <v>0.7331786155747837</v>
      </c>
      <c r="M337" s="21" t="s">
        <v>320</v>
      </c>
      <c r="N337" s="21"/>
    </row>
    <row r="338" spans="1:14" x14ac:dyDescent="0.15">
      <c r="A338" s="21">
        <v>700</v>
      </c>
      <c r="B338" s="21">
        <f t="shared" si="26"/>
        <v>973.15</v>
      </c>
      <c r="C338" s="21">
        <v>15198750</v>
      </c>
      <c r="D338" s="21">
        <v>79.040000000000006</v>
      </c>
      <c r="E338" s="21">
        <v>1258</v>
      </c>
      <c r="F338" s="21">
        <v>1043</v>
      </c>
      <c r="G338" s="24">
        <f t="shared" si="27"/>
        <v>1.2061361457334612</v>
      </c>
      <c r="H338" s="33">
        <v>4.125E-5</v>
      </c>
      <c r="I338" s="28">
        <f t="shared" si="28"/>
        <v>5.2188765182186233E-7</v>
      </c>
      <c r="J338" s="21">
        <v>7.1220000000000006E-2</v>
      </c>
      <c r="K338">
        <f t="shared" si="25"/>
        <v>7.1626609939303438E-7</v>
      </c>
      <c r="L338" s="25">
        <f t="shared" si="29"/>
        <v>0.72862257792754836</v>
      </c>
      <c r="M338" s="21" t="s">
        <v>320</v>
      </c>
      <c r="N338" s="21"/>
    </row>
    <row r="339" spans="1:14" x14ac:dyDescent="0.15">
      <c r="A339" s="21">
        <v>800</v>
      </c>
      <c r="B339" s="21">
        <f t="shared" si="26"/>
        <v>1073.1500000000001</v>
      </c>
      <c r="C339" s="21">
        <v>15198750</v>
      </c>
      <c r="D339" s="26">
        <v>71.5</v>
      </c>
      <c r="E339" s="21">
        <v>1278</v>
      </c>
      <c r="F339" s="26">
        <v>1068</v>
      </c>
      <c r="G339" s="24">
        <f t="shared" si="27"/>
        <v>1.196629213483146</v>
      </c>
      <c r="H339" s="33">
        <v>4.3999999999999999E-5</v>
      </c>
      <c r="I339" s="28">
        <f t="shared" si="28"/>
        <v>6.1538461538461538E-7</v>
      </c>
      <c r="J339" s="26">
        <v>7.7490000000000003E-2</v>
      </c>
      <c r="K339">
        <f t="shared" si="25"/>
        <v>8.4802521422239735E-7</v>
      </c>
      <c r="L339" s="25">
        <f t="shared" si="29"/>
        <v>0.72566782810685249</v>
      </c>
      <c r="M339" s="21" t="s">
        <v>320</v>
      </c>
      <c r="N339" s="21"/>
    </row>
    <row r="340" spans="1:14" x14ac:dyDescent="0.15">
      <c r="A340" s="21">
        <v>900</v>
      </c>
      <c r="B340" s="21">
        <f t="shared" si="26"/>
        <v>1173.1500000000001</v>
      </c>
      <c r="C340" s="21">
        <v>15198750</v>
      </c>
      <c r="D340" s="21">
        <v>65.34</v>
      </c>
      <c r="E340" s="21">
        <v>1295</v>
      </c>
      <c r="F340" s="21">
        <v>1089</v>
      </c>
      <c r="G340" s="24">
        <f t="shared" si="27"/>
        <v>1.1891643709825528</v>
      </c>
      <c r="H340" s="30">
        <v>4.6629999999999999E-5</v>
      </c>
      <c r="I340" s="28">
        <f t="shared" si="28"/>
        <v>7.1365166819712273E-7</v>
      </c>
      <c r="J340" s="21">
        <v>8.3540000000000003E-2</v>
      </c>
      <c r="K340">
        <f t="shared" si="25"/>
        <v>9.8729189638280541E-7</v>
      </c>
      <c r="L340" s="25">
        <f t="shared" si="29"/>
        <v>0.72283756284414646</v>
      </c>
      <c r="M340" s="21" t="s">
        <v>320</v>
      </c>
      <c r="N340" s="21"/>
    </row>
    <row r="341" spans="1:14" x14ac:dyDescent="0.15">
      <c r="A341" s="21">
        <v>-50</v>
      </c>
      <c r="B341" s="21">
        <f t="shared" si="26"/>
        <v>223.14999999999998</v>
      </c>
      <c r="C341" s="21">
        <v>20265000</v>
      </c>
      <c r="D341" s="21">
        <v>1193.8</v>
      </c>
      <c r="E341" s="21">
        <v>1861</v>
      </c>
      <c r="F341" s="21">
        <v>985</v>
      </c>
      <c r="G341" s="24">
        <f t="shared" si="27"/>
        <v>1.8893401015228426</v>
      </c>
      <c r="H341" s="33">
        <v>2.652E-4</v>
      </c>
      <c r="I341" s="28">
        <f t="shared" si="28"/>
        <v>2.2214776344446307E-7</v>
      </c>
      <c r="J341" s="21">
        <v>0.18709999999999999</v>
      </c>
      <c r="K341">
        <f t="shared" si="25"/>
        <v>8.421623849318559E-8</v>
      </c>
      <c r="L341" s="25">
        <f t="shared" si="29"/>
        <v>2.6378257616248</v>
      </c>
      <c r="M341" s="21" t="s">
        <v>264</v>
      </c>
      <c r="N341" s="21"/>
    </row>
    <row r="342" spans="1:14" x14ac:dyDescent="0.15">
      <c r="A342" s="21">
        <v>-40</v>
      </c>
      <c r="B342" s="21">
        <f t="shared" si="26"/>
        <v>233.14999999999998</v>
      </c>
      <c r="C342" s="21">
        <v>20265000</v>
      </c>
      <c r="D342" s="21">
        <v>1161.9000000000001</v>
      </c>
      <c r="E342" s="21">
        <v>1867</v>
      </c>
      <c r="F342" s="21">
        <v>970.30000000000007</v>
      </c>
      <c r="G342" s="24">
        <f t="shared" si="27"/>
        <v>1.924147170978048</v>
      </c>
      <c r="H342" s="30">
        <v>2.2829999999999999E-4</v>
      </c>
      <c r="I342" s="28">
        <f t="shared" si="28"/>
        <v>1.9648851019881227E-7</v>
      </c>
      <c r="J342" s="21">
        <v>0.1754</v>
      </c>
      <c r="K342">
        <f t="shared" si="25"/>
        <v>8.0856794365544521E-8</v>
      </c>
      <c r="L342" s="25">
        <f t="shared" si="29"/>
        <v>2.4300803876852908</v>
      </c>
      <c r="M342" s="21" t="s">
        <v>264</v>
      </c>
      <c r="N342" s="21"/>
    </row>
    <row r="343" spans="1:14" x14ac:dyDescent="0.15">
      <c r="A343" s="21">
        <v>-30</v>
      </c>
      <c r="B343" s="21">
        <f t="shared" si="26"/>
        <v>243.14999999999998</v>
      </c>
      <c r="C343" s="21">
        <v>20265000</v>
      </c>
      <c r="D343" s="21">
        <v>1128.9000000000001</v>
      </c>
      <c r="E343" s="21">
        <v>1880</v>
      </c>
      <c r="F343" s="21">
        <v>957.4</v>
      </c>
      <c r="G343" s="24">
        <f t="shared" si="27"/>
        <v>1.9636515562983079</v>
      </c>
      <c r="H343" s="30">
        <v>1.9759999999999998E-4</v>
      </c>
      <c r="I343" s="28">
        <f t="shared" si="28"/>
        <v>1.7503764726725128E-7</v>
      </c>
      <c r="J343" s="21">
        <v>0.16419999999999998</v>
      </c>
      <c r="K343">
        <f t="shared" si="25"/>
        <v>7.7367725690419761E-8</v>
      </c>
      <c r="L343" s="25">
        <f t="shared" si="29"/>
        <v>2.2624116930572473</v>
      </c>
      <c r="M343" s="21" t="s">
        <v>264</v>
      </c>
      <c r="N343" s="21"/>
    </row>
    <row r="344" spans="1:14" x14ac:dyDescent="0.15">
      <c r="A344" s="21">
        <v>-20</v>
      </c>
      <c r="B344" s="21">
        <f t="shared" si="26"/>
        <v>253.14999999999998</v>
      </c>
      <c r="C344" s="21">
        <v>20265000</v>
      </c>
      <c r="D344" s="21">
        <v>1094.5</v>
      </c>
      <c r="E344" s="21">
        <v>1900</v>
      </c>
      <c r="F344" s="21">
        <v>946.2</v>
      </c>
      <c r="G344" s="24">
        <f t="shared" si="27"/>
        <v>2.0080321285140563</v>
      </c>
      <c r="H344" s="30">
        <v>1.718E-4</v>
      </c>
      <c r="I344" s="28">
        <f t="shared" si="28"/>
        <v>1.5696665143901324E-7</v>
      </c>
      <c r="J344" s="21">
        <v>0.15340000000000001</v>
      </c>
      <c r="K344">
        <f t="shared" si="25"/>
        <v>7.3765958981510419E-8</v>
      </c>
      <c r="L344" s="25">
        <f t="shared" si="29"/>
        <v>2.127900912646675</v>
      </c>
      <c r="M344" s="21" t="s">
        <v>264</v>
      </c>
      <c r="N344" s="21"/>
    </row>
    <row r="345" spans="1:14" x14ac:dyDescent="0.15">
      <c r="A345" s="21">
        <v>-10</v>
      </c>
      <c r="B345" s="21">
        <f t="shared" si="26"/>
        <v>263.14999999999998</v>
      </c>
      <c r="C345" s="21">
        <v>20265000</v>
      </c>
      <c r="D345" s="21">
        <v>1058.5</v>
      </c>
      <c r="E345" s="21">
        <v>1929</v>
      </c>
      <c r="F345" s="21">
        <v>936.6</v>
      </c>
      <c r="G345" s="24">
        <f t="shared" si="27"/>
        <v>2.0595771941063421</v>
      </c>
      <c r="H345" s="30">
        <v>1.4999999999999999E-4</v>
      </c>
      <c r="I345" s="28">
        <f t="shared" si="28"/>
        <v>1.4170996693434103E-7</v>
      </c>
      <c r="J345" s="21">
        <v>0.14300000000000002</v>
      </c>
      <c r="K345">
        <f t="shared" si="25"/>
        <v>7.0034647560431205E-8</v>
      </c>
      <c r="L345" s="25">
        <f t="shared" si="29"/>
        <v>2.0234265734265731</v>
      </c>
      <c r="M345" s="21" t="s">
        <v>264</v>
      </c>
      <c r="N345" s="21"/>
    </row>
    <row r="346" spans="1:14" x14ac:dyDescent="0.15">
      <c r="A346" s="21">
        <v>0</v>
      </c>
      <c r="B346" s="21">
        <f t="shared" si="26"/>
        <v>273.14999999999998</v>
      </c>
      <c r="C346" s="21">
        <v>20265000</v>
      </c>
      <c r="D346" s="21">
        <v>1020.5</v>
      </c>
      <c r="E346" s="21">
        <v>1966</v>
      </c>
      <c r="F346" s="21">
        <v>928.8</v>
      </c>
      <c r="G346" s="24">
        <f t="shared" si="27"/>
        <v>2.1167097329888027</v>
      </c>
      <c r="H346" s="30">
        <v>1.3129999999999999E-4</v>
      </c>
      <c r="I346" s="28">
        <f t="shared" si="28"/>
        <v>1.286624203821656E-7</v>
      </c>
      <c r="J346" s="21">
        <v>0.13290000000000002</v>
      </c>
      <c r="K346">
        <f t="shared" si="25"/>
        <v>6.6241240729839918E-8</v>
      </c>
      <c r="L346" s="25">
        <f t="shared" si="29"/>
        <v>1.9423310759969898</v>
      </c>
      <c r="M346" s="21" t="s">
        <v>264</v>
      </c>
      <c r="N346" s="21"/>
    </row>
    <row r="347" spans="1:14" x14ac:dyDescent="0.15">
      <c r="A347" s="21">
        <v>10</v>
      </c>
      <c r="B347" s="21">
        <f t="shared" si="26"/>
        <v>283.14999999999998</v>
      </c>
      <c r="C347" s="21">
        <v>20265000</v>
      </c>
      <c r="D347" s="21">
        <v>980.2</v>
      </c>
      <c r="E347" s="21">
        <v>2013.9999999999998</v>
      </c>
      <c r="F347" s="21">
        <v>922.69999999999993</v>
      </c>
      <c r="G347" s="24">
        <f t="shared" si="27"/>
        <v>2.1827246125501247</v>
      </c>
      <c r="H347" s="30">
        <v>1.153E-4</v>
      </c>
      <c r="I347" s="28">
        <f t="shared" si="28"/>
        <v>1.1762905529483778E-7</v>
      </c>
      <c r="J347" s="21">
        <v>0.1232</v>
      </c>
      <c r="K347">
        <f t="shared" si="25"/>
        <v>6.2407465229619968E-8</v>
      </c>
      <c r="L347" s="25">
        <f t="shared" si="29"/>
        <v>1.8848555194805192</v>
      </c>
      <c r="M347" s="21" t="s">
        <v>264</v>
      </c>
      <c r="N347" s="21"/>
    </row>
    <row r="348" spans="1:14" x14ac:dyDescent="0.15">
      <c r="A348" s="21">
        <v>20</v>
      </c>
      <c r="B348" s="21">
        <f t="shared" si="26"/>
        <v>293.14999999999998</v>
      </c>
      <c r="C348" s="21">
        <v>20265000</v>
      </c>
      <c r="D348" s="21">
        <v>937</v>
      </c>
      <c r="E348" s="21">
        <v>2075</v>
      </c>
      <c r="F348" s="21">
        <v>918.69999999999993</v>
      </c>
      <c r="G348" s="24">
        <f t="shared" si="27"/>
        <v>2.258626319799717</v>
      </c>
      <c r="H348" s="30">
        <v>1.013E-4</v>
      </c>
      <c r="I348" s="28">
        <f t="shared" si="28"/>
        <v>1.0811099252934898E-7</v>
      </c>
      <c r="J348" s="21">
        <v>0.11370000000000001</v>
      </c>
      <c r="K348">
        <f t="shared" si="25"/>
        <v>5.8479381774697514E-8</v>
      </c>
      <c r="L348" s="25">
        <f t="shared" si="29"/>
        <v>1.8487027264731748</v>
      </c>
      <c r="M348" s="21" t="s">
        <v>264</v>
      </c>
      <c r="N348" s="21"/>
    </row>
    <row r="349" spans="1:14" x14ac:dyDescent="0.15">
      <c r="A349" s="21">
        <v>30</v>
      </c>
      <c r="B349" s="21">
        <f t="shared" si="26"/>
        <v>303.14999999999998</v>
      </c>
      <c r="C349" s="21">
        <v>20265000</v>
      </c>
      <c r="D349" s="21">
        <v>890.5</v>
      </c>
      <c r="E349" s="21">
        <v>2154</v>
      </c>
      <c r="F349" s="21">
        <v>917.6</v>
      </c>
      <c r="G349" s="24">
        <f t="shared" si="27"/>
        <v>2.347428073234525</v>
      </c>
      <c r="H349" s="30">
        <v>8.9129999999999995E-5</v>
      </c>
      <c r="I349" s="28">
        <f t="shared" si="28"/>
        <v>1.0008983717012913E-7</v>
      </c>
      <c r="J349" s="21">
        <v>0.1045</v>
      </c>
      <c r="K349">
        <f t="shared" si="25"/>
        <v>5.4479945905845093E-8</v>
      </c>
      <c r="L349" s="25">
        <f t="shared" si="29"/>
        <v>1.8371867942583731</v>
      </c>
      <c r="M349" s="21" t="s">
        <v>264</v>
      </c>
      <c r="N349" s="21"/>
    </row>
    <row r="350" spans="1:14" x14ac:dyDescent="0.15">
      <c r="A350" s="21">
        <v>40</v>
      </c>
      <c r="B350" s="21">
        <f t="shared" si="26"/>
        <v>313.14999999999998</v>
      </c>
      <c r="C350" s="21">
        <v>20265000</v>
      </c>
      <c r="D350" s="21">
        <v>839.8</v>
      </c>
      <c r="E350" s="21">
        <v>2254</v>
      </c>
      <c r="F350" s="21">
        <v>917.90000000000009</v>
      </c>
      <c r="G350" s="24">
        <f t="shared" si="27"/>
        <v>2.4556051857500814</v>
      </c>
      <c r="H350" s="30">
        <v>7.8319999999999996E-5</v>
      </c>
      <c r="I350" s="28">
        <f t="shared" si="28"/>
        <v>9.326030007144558E-8</v>
      </c>
      <c r="J350" s="21">
        <v>9.5640000000000003E-2</v>
      </c>
      <c r="K350">
        <f t="shared" si="25"/>
        <v>5.0525402908919252E-8</v>
      </c>
      <c r="L350" s="25">
        <f t="shared" si="29"/>
        <v>1.8458101212881637</v>
      </c>
      <c r="M350" s="21" t="s">
        <v>320</v>
      </c>
      <c r="N350" s="21"/>
    </row>
    <row r="351" spans="1:14" x14ac:dyDescent="0.15">
      <c r="A351" s="21">
        <v>50</v>
      </c>
      <c r="B351" s="21">
        <f t="shared" si="26"/>
        <v>323.14999999999998</v>
      </c>
      <c r="C351" s="21">
        <v>20265000</v>
      </c>
      <c r="D351" s="21">
        <v>784.3</v>
      </c>
      <c r="E351" s="21">
        <v>2371</v>
      </c>
      <c r="F351" s="21">
        <v>918.90000000000009</v>
      </c>
      <c r="G351" s="24">
        <f t="shared" si="27"/>
        <v>2.5802590053324623</v>
      </c>
      <c r="H351" s="30">
        <v>6.8670000000000005E-5</v>
      </c>
      <c r="I351" s="28">
        <f t="shared" si="28"/>
        <v>8.7555782226188975E-8</v>
      </c>
      <c r="J351" s="21">
        <v>8.7069999999999995E-2</v>
      </c>
      <c r="K351">
        <f t="shared" si="25"/>
        <v>4.6822519098850152E-8</v>
      </c>
      <c r="L351" s="25">
        <f t="shared" si="29"/>
        <v>1.8699502698977837</v>
      </c>
      <c r="M351" s="21" t="s">
        <v>320</v>
      </c>
      <c r="N351" s="21"/>
    </row>
    <row r="352" spans="1:14" x14ac:dyDescent="0.15">
      <c r="A352" s="21">
        <v>60</v>
      </c>
      <c r="B352" s="21">
        <f t="shared" si="26"/>
        <v>333.15</v>
      </c>
      <c r="C352" s="21">
        <v>20265000</v>
      </c>
      <c r="D352" s="21">
        <v>723.7</v>
      </c>
      <c r="E352" s="21">
        <v>2502</v>
      </c>
      <c r="F352" s="21">
        <v>922</v>
      </c>
      <c r="G352" s="24">
        <f t="shared" si="27"/>
        <v>2.7136659436008679</v>
      </c>
      <c r="H352" s="30">
        <v>6.0039999999999994E-5</v>
      </c>
      <c r="I352" s="28">
        <f t="shared" si="28"/>
        <v>8.2962553544286292E-8</v>
      </c>
      <c r="J352" s="21">
        <v>7.8920000000000004E-2</v>
      </c>
      <c r="K352">
        <f t="shared" si="25"/>
        <v>4.3585416315282719E-8</v>
      </c>
      <c r="L352" s="25">
        <f t="shared" si="29"/>
        <v>1.9034475418144954</v>
      </c>
      <c r="M352" s="21" t="s">
        <v>320</v>
      </c>
      <c r="N352" s="21"/>
    </row>
    <row r="353" spans="1:14" x14ac:dyDescent="0.15">
      <c r="A353" s="21">
        <v>80</v>
      </c>
      <c r="B353" s="21">
        <f t="shared" si="26"/>
        <v>353.15</v>
      </c>
      <c r="C353" s="21">
        <v>20265000</v>
      </c>
      <c r="D353" s="21">
        <v>593.9</v>
      </c>
      <c r="E353" s="21">
        <v>2611</v>
      </c>
      <c r="F353" s="21">
        <v>919.5</v>
      </c>
      <c r="G353" s="24">
        <f t="shared" si="27"/>
        <v>2.8395867319195216</v>
      </c>
      <c r="H353" s="30">
        <v>4.6009999999999995E-5</v>
      </c>
      <c r="I353" s="28">
        <f t="shared" si="28"/>
        <v>7.7470954706179492E-8</v>
      </c>
      <c r="J353" s="21">
        <v>6.4680000000000001E-2</v>
      </c>
      <c r="K353">
        <f t="shared" si="25"/>
        <v>4.171092433484844E-8</v>
      </c>
      <c r="L353" s="25">
        <f t="shared" si="29"/>
        <v>1.8573300865800864</v>
      </c>
      <c r="M353" s="21" t="s">
        <v>320</v>
      </c>
      <c r="N353" s="21"/>
    </row>
    <row r="354" spans="1:14" x14ac:dyDescent="0.15">
      <c r="A354" s="21">
        <v>100</v>
      </c>
      <c r="B354" s="21">
        <f t="shared" si="26"/>
        <v>373.15</v>
      </c>
      <c r="C354" s="21">
        <v>20265000</v>
      </c>
      <c r="D354" s="21">
        <v>480.5</v>
      </c>
      <c r="E354" s="21">
        <v>2340</v>
      </c>
      <c r="F354" s="21">
        <v>906.90000000000009</v>
      </c>
      <c r="G354" s="24">
        <f t="shared" si="27"/>
        <v>2.5802183261660598</v>
      </c>
      <c r="H354" s="30">
        <v>3.7189999999999995E-5</v>
      </c>
      <c r="I354" s="28">
        <f t="shared" si="28"/>
        <v>7.7398543184183132E-8</v>
      </c>
      <c r="J354" s="21">
        <v>5.4460000000000001E-2</v>
      </c>
      <c r="K354">
        <f t="shared" si="25"/>
        <v>4.8436013056200363E-8</v>
      </c>
      <c r="L354" s="25">
        <f t="shared" si="29"/>
        <v>1.5979544619904515</v>
      </c>
      <c r="M354" s="21" t="s">
        <v>320</v>
      </c>
      <c r="N354" s="21"/>
    </row>
    <row r="355" spans="1:14" x14ac:dyDescent="0.15">
      <c r="A355" s="21">
        <v>150</v>
      </c>
      <c r="B355" s="21">
        <f t="shared" si="26"/>
        <v>423.15</v>
      </c>
      <c r="C355" s="21">
        <v>20265000</v>
      </c>
      <c r="D355" s="21">
        <v>327.10000000000002</v>
      </c>
      <c r="E355" s="21">
        <v>1640</v>
      </c>
      <c r="F355" s="21">
        <v>878.1</v>
      </c>
      <c r="G355" s="24">
        <f t="shared" si="27"/>
        <v>1.8676688304293361</v>
      </c>
      <c r="H355" s="30">
        <v>2.976E-5</v>
      </c>
      <c r="I355" s="28">
        <f t="shared" si="28"/>
        <v>9.0981351268725148E-8</v>
      </c>
      <c r="J355" s="21">
        <v>4.3920000000000001E-2</v>
      </c>
      <c r="K355">
        <f t="shared" si="25"/>
        <v>8.187247876758804E-8</v>
      </c>
      <c r="L355" s="25">
        <f t="shared" si="29"/>
        <v>1.1112568306010928</v>
      </c>
      <c r="M355" s="21" t="s">
        <v>320</v>
      </c>
      <c r="N355" s="21"/>
    </row>
    <row r="356" spans="1:14" x14ac:dyDescent="0.15">
      <c r="A356" s="21">
        <v>200</v>
      </c>
      <c r="B356" s="21">
        <f t="shared" si="26"/>
        <v>473.15</v>
      </c>
      <c r="C356" s="21">
        <v>20265000</v>
      </c>
      <c r="D356" s="21">
        <v>258.8</v>
      </c>
      <c r="E356" s="21">
        <v>1386</v>
      </c>
      <c r="F356" s="21">
        <v>875.6</v>
      </c>
      <c r="G356" s="24">
        <f t="shared" si="27"/>
        <v>1.5829145728643215</v>
      </c>
      <c r="H356" s="33">
        <v>2.8759999999999999E-5</v>
      </c>
      <c r="I356" s="28">
        <f t="shared" si="28"/>
        <v>1.1112828438948994E-7</v>
      </c>
      <c r="J356" s="21">
        <v>4.2570000000000004E-2</v>
      </c>
      <c r="K356">
        <f t="shared" si="25"/>
        <v>1.1867962022521529E-7</v>
      </c>
      <c r="L356" s="25">
        <f t="shared" si="29"/>
        <v>0.93637209302325575</v>
      </c>
      <c r="M356" s="21" t="s">
        <v>320</v>
      </c>
      <c r="N356" s="21"/>
    </row>
    <row r="357" spans="1:14" x14ac:dyDescent="0.15">
      <c r="A357" s="21">
        <v>300</v>
      </c>
      <c r="B357" s="21">
        <f t="shared" si="26"/>
        <v>573.15</v>
      </c>
      <c r="C357" s="21">
        <v>20265000</v>
      </c>
      <c r="D357" s="21">
        <v>191.9</v>
      </c>
      <c r="E357" s="21">
        <v>1246</v>
      </c>
      <c r="F357" s="21">
        <v>904.69999999999993</v>
      </c>
      <c r="G357" s="24">
        <f t="shared" si="27"/>
        <v>1.3772521277771639</v>
      </c>
      <c r="H357" s="33">
        <v>3.0389999999999999E-5</v>
      </c>
      <c r="I357" s="28">
        <f t="shared" si="28"/>
        <v>1.5836373110995309E-7</v>
      </c>
      <c r="J357" s="21">
        <v>4.6929999999999999E-2</v>
      </c>
      <c r="K357">
        <f t="shared" si="25"/>
        <v>1.9627163358390414E-7</v>
      </c>
      <c r="L357" s="25">
        <f t="shared" si="29"/>
        <v>0.80686000426166637</v>
      </c>
      <c r="M357" s="21" t="s">
        <v>320</v>
      </c>
      <c r="N357" s="21"/>
    </row>
    <row r="358" spans="1:14" x14ac:dyDescent="0.15">
      <c r="A358" s="21">
        <v>400</v>
      </c>
      <c r="B358" s="21">
        <f t="shared" si="26"/>
        <v>673.15</v>
      </c>
      <c r="C358" s="21">
        <v>20265000</v>
      </c>
      <c r="D358" s="21">
        <v>156.30000000000001</v>
      </c>
      <c r="E358" s="21">
        <v>1225</v>
      </c>
      <c r="F358" s="26">
        <v>944.1</v>
      </c>
      <c r="G358" s="24">
        <f t="shared" si="27"/>
        <v>1.2975320410973414</v>
      </c>
      <c r="H358" s="30">
        <v>3.311E-5</v>
      </c>
      <c r="I358" s="28">
        <f t="shared" si="28"/>
        <v>2.1183621241202813E-7</v>
      </c>
      <c r="J358" s="21">
        <v>5.2970000000000003E-2</v>
      </c>
      <c r="K358">
        <f t="shared" si="25"/>
        <v>2.7665269562719525E-7</v>
      </c>
      <c r="L358" s="25">
        <f t="shared" si="29"/>
        <v>0.76571172361714168</v>
      </c>
      <c r="M358" s="21" t="s">
        <v>320</v>
      </c>
      <c r="N358" s="21"/>
    </row>
    <row r="359" spans="1:14" x14ac:dyDescent="0.15">
      <c r="A359" s="21">
        <v>500</v>
      </c>
      <c r="B359" s="21">
        <f t="shared" si="26"/>
        <v>773.15</v>
      </c>
      <c r="C359" s="21">
        <v>20265000</v>
      </c>
      <c r="D359" s="21">
        <v>133.30000000000001</v>
      </c>
      <c r="E359" s="21">
        <v>1233</v>
      </c>
      <c r="F359" s="26">
        <v>982</v>
      </c>
      <c r="G359" s="24">
        <f t="shared" si="27"/>
        <v>1.255600814663951</v>
      </c>
      <c r="H359" s="30">
        <v>3.6009999999999996E-5</v>
      </c>
      <c r="I359" s="28">
        <f t="shared" si="28"/>
        <v>2.7014253563390844E-7</v>
      </c>
      <c r="J359" s="21">
        <v>5.9409999999999998E-2</v>
      </c>
      <c r="K359">
        <f t="shared" si="25"/>
        <v>3.6146506212927925E-7</v>
      </c>
      <c r="L359" s="25">
        <f t="shared" si="29"/>
        <v>0.74735448577680519</v>
      </c>
      <c r="M359" s="21" t="s">
        <v>320</v>
      </c>
      <c r="N359" s="21"/>
    </row>
    <row r="360" spans="1:14" x14ac:dyDescent="0.15">
      <c r="A360" s="21">
        <v>600</v>
      </c>
      <c r="B360" s="21">
        <f t="shared" si="26"/>
        <v>873.15</v>
      </c>
      <c r="C360" s="21">
        <v>20265000</v>
      </c>
      <c r="D360" s="21">
        <v>116.7</v>
      </c>
      <c r="E360" s="21">
        <v>1250</v>
      </c>
      <c r="F360" s="21">
        <v>1016</v>
      </c>
      <c r="G360" s="24">
        <f t="shared" si="27"/>
        <v>1.2303149606299213</v>
      </c>
      <c r="H360" s="33">
        <v>3.8890000000000002E-5</v>
      </c>
      <c r="I360" s="28">
        <f t="shared" si="28"/>
        <v>3.3324764353041989E-7</v>
      </c>
      <c r="J360" s="21">
        <v>6.5860000000000002E-2</v>
      </c>
      <c r="K360">
        <f t="shared" si="25"/>
        <v>4.5148243359040272E-7</v>
      </c>
      <c r="L360" s="25">
        <f t="shared" si="29"/>
        <v>0.73811873671424233</v>
      </c>
      <c r="M360" s="21" t="s">
        <v>320</v>
      </c>
      <c r="N360" s="21"/>
    </row>
    <row r="361" spans="1:14" x14ac:dyDescent="0.15">
      <c r="A361" s="21">
        <v>700</v>
      </c>
      <c r="B361" s="21">
        <f t="shared" si="26"/>
        <v>973.15</v>
      </c>
      <c r="C361" s="21">
        <v>20265000</v>
      </c>
      <c r="D361" s="21">
        <v>104.2</v>
      </c>
      <c r="E361" s="21">
        <v>1268</v>
      </c>
      <c r="F361" s="21">
        <v>1045</v>
      </c>
      <c r="G361" s="24">
        <f t="shared" si="27"/>
        <v>1.2133971291866028</v>
      </c>
      <c r="H361" s="33">
        <v>4.1680000000000001E-5</v>
      </c>
      <c r="I361" s="28">
        <f t="shared" si="28"/>
        <v>3.9999999999999998E-7</v>
      </c>
      <c r="J361" s="21">
        <v>7.22E-2</v>
      </c>
      <c r="K361">
        <f t="shared" si="25"/>
        <v>5.4644974176086988E-7</v>
      </c>
      <c r="L361" s="25">
        <f t="shared" si="29"/>
        <v>0.731997783933518</v>
      </c>
      <c r="M361" s="21" t="s">
        <v>320</v>
      </c>
      <c r="N361" s="21"/>
    </row>
    <row r="362" spans="1:14" x14ac:dyDescent="0.15">
      <c r="A362" s="21">
        <v>800</v>
      </c>
      <c r="B362" s="21">
        <f t="shared" si="26"/>
        <v>1073.1500000000001</v>
      </c>
      <c r="C362" s="21">
        <v>20265000</v>
      </c>
      <c r="D362" s="26">
        <v>94.19</v>
      </c>
      <c r="E362" s="21">
        <v>1285</v>
      </c>
      <c r="F362" s="26">
        <v>1069</v>
      </c>
      <c r="G362" s="24">
        <f t="shared" si="27"/>
        <v>1.2020579981290926</v>
      </c>
      <c r="H362" s="33">
        <v>4.4359999999999995E-5</v>
      </c>
      <c r="I362" s="28">
        <f t="shared" si="28"/>
        <v>4.7096294723431359E-7</v>
      </c>
      <c r="J362" s="26">
        <v>7.8349999999999989E-2</v>
      </c>
      <c r="K362">
        <f t="shared" si="25"/>
        <v>6.4733796205451101E-7</v>
      </c>
      <c r="L362" s="25">
        <f t="shared" si="29"/>
        <v>0.72753797064454373</v>
      </c>
      <c r="M362" s="21" t="s">
        <v>320</v>
      </c>
      <c r="N362" s="21"/>
    </row>
    <row r="363" spans="1:14" x14ac:dyDescent="0.15">
      <c r="A363" s="21">
        <v>900</v>
      </c>
      <c r="B363" s="21">
        <f t="shared" si="26"/>
        <v>1173.1500000000001</v>
      </c>
      <c r="C363" s="21">
        <v>20265000</v>
      </c>
      <c r="D363" s="26">
        <v>86.07</v>
      </c>
      <c r="E363" s="21">
        <v>1301</v>
      </c>
      <c r="F363" s="26">
        <v>1090</v>
      </c>
      <c r="G363" s="24">
        <f t="shared" si="27"/>
        <v>1.1935779816513761</v>
      </c>
      <c r="H363" s="33">
        <v>4.6939999999999994E-5</v>
      </c>
      <c r="I363" s="28">
        <f t="shared" si="28"/>
        <v>5.4537004763564537E-7</v>
      </c>
      <c r="J363" s="26">
        <v>8.43E-2</v>
      </c>
      <c r="K363">
        <f t="shared" si="25"/>
        <v>7.5283270048055382E-7</v>
      </c>
      <c r="L363" s="25">
        <f t="shared" si="29"/>
        <v>0.7244239620403321</v>
      </c>
      <c r="M363" s="21" t="s">
        <v>320</v>
      </c>
      <c r="N363" s="21"/>
    </row>
    <row r="364" spans="1:14" x14ac:dyDescent="0.15">
      <c r="A364" s="21">
        <v>-50</v>
      </c>
      <c r="B364" s="21">
        <f t="shared" si="26"/>
        <v>223.14999999999998</v>
      </c>
      <c r="C364" s="21">
        <v>25331250</v>
      </c>
      <c r="D364" s="26">
        <v>1202.4000000000001</v>
      </c>
      <c r="E364" s="21">
        <v>1842</v>
      </c>
      <c r="F364" s="26">
        <v>988.9</v>
      </c>
      <c r="G364" s="24">
        <f t="shared" si="27"/>
        <v>1.8626757002730308</v>
      </c>
      <c r="H364" s="33">
        <v>2.7389999999999999E-4</v>
      </c>
      <c r="I364" s="28">
        <f t="shared" si="28"/>
        <v>2.2779441117764469E-7</v>
      </c>
      <c r="J364" s="26">
        <v>0.1905</v>
      </c>
      <c r="K364">
        <f t="shared" si="25"/>
        <v>8.6011473253276295E-8</v>
      </c>
      <c r="L364" s="25">
        <f t="shared" si="29"/>
        <v>2.6484188976377951</v>
      </c>
      <c r="M364" s="21" t="s">
        <v>264</v>
      </c>
      <c r="N364" s="21"/>
    </row>
    <row r="365" spans="1:14" x14ac:dyDescent="0.15">
      <c r="A365" s="21">
        <v>-40</v>
      </c>
      <c r="B365" s="21">
        <f t="shared" si="26"/>
        <v>233.14999999999998</v>
      </c>
      <c r="C365" s="21">
        <v>25331250</v>
      </c>
      <c r="D365" s="21">
        <v>1171.7</v>
      </c>
      <c r="E365" s="21">
        <v>1844</v>
      </c>
      <c r="F365" s="21">
        <v>973.9</v>
      </c>
      <c r="G365" s="24">
        <f t="shared" si="27"/>
        <v>1.8934182154225281</v>
      </c>
      <c r="H365" s="33">
        <v>2.3659999999999998E-4</v>
      </c>
      <c r="I365" s="28">
        <f t="shared" si="28"/>
        <v>2.0192882137065799E-7</v>
      </c>
      <c r="J365" s="21">
        <v>0.17910000000000001</v>
      </c>
      <c r="K365">
        <f t="shared" si="25"/>
        <v>8.289307284204478E-8</v>
      </c>
      <c r="L365" s="25">
        <f t="shared" si="29"/>
        <v>2.4360156337241761</v>
      </c>
      <c r="M365" s="21" t="s">
        <v>264</v>
      </c>
      <c r="N365" s="21"/>
    </row>
    <row r="366" spans="1:14" x14ac:dyDescent="0.15">
      <c r="A366" s="21">
        <v>-30</v>
      </c>
      <c r="B366" s="21">
        <f t="shared" si="26"/>
        <v>243.14999999999998</v>
      </c>
      <c r="C366" s="21">
        <v>25331250</v>
      </c>
      <c r="D366" s="21">
        <v>1140.0999999999999</v>
      </c>
      <c r="E366" s="21">
        <v>1851</v>
      </c>
      <c r="F366" s="21">
        <v>960.7</v>
      </c>
      <c r="G366" s="24">
        <f t="shared" si="27"/>
        <v>1.9267200999271363</v>
      </c>
      <c r="H366" s="30">
        <v>2.0559999999999998E-4</v>
      </c>
      <c r="I366" s="28">
        <f t="shared" si="28"/>
        <v>1.8033505832821683E-7</v>
      </c>
      <c r="J366" s="21">
        <v>0.16819999999999999</v>
      </c>
      <c r="K366">
        <f t="shared" si="25"/>
        <v>7.9703359449214713E-8</v>
      </c>
      <c r="L366" s="25">
        <f t="shared" si="29"/>
        <v>2.2625778834720571</v>
      </c>
      <c r="M366" s="21" t="s">
        <v>264</v>
      </c>
      <c r="N366" s="21"/>
    </row>
    <row r="367" spans="1:14" x14ac:dyDescent="0.15">
      <c r="A367" s="21">
        <v>-20</v>
      </c>
      <c r="B367" s="21">
        <f t="shared" si="26"/>
        <v>253.14999999999998</v>
      </c>
      <c r="C367" s="21">
        <v>25331250</v>
      </c>
      <c r="D367" s="21">
        <v>1107.5</v>
      </c>
      <c r="E367" s="21">
        <v>1864</v>
      </c>
      <c r="F367" s="21">
        <v>949.1</v>
      </c>
      <c r="G367" s="24">
        <f t="shared" si="27"/>
        <v>1.9639658623959539</v>
      </c>
      <c r="H367" s="30">
        <v>1.7969999999999998E-4</v>
      </c>
      <c r="I367" s="28">
        <f t="shared" si="28"/>
        <v>1.622573363431151E-7</v>
      </c>
      <c r="J367" s="21">
        <v>0.15769999999999998</v>
      </c>
      <c r="K367">
        <f t="shared" si="25"/>
        <v>7.6390974529883057E-8</v>
      </c>
      <c r="L367" s="25">
        <f t="shared" si="29"/>
        <v>2.1240380469245403</v>
      </c>
      <c r="M367" s="21" t="s">
        <v>264</v>
      </c>
      <c r="N367" s="21"/>
    </row>
    <row r="368" spans="1:14" x14ac:dyDescent="0.15">
      <c r="A368" s="21">
        <v>-10</v>
      </c>
      <c r="B368" s="21">
        <f t="shared" si="26"/>
        <v>263.14999999999998</v>
      </c>
      <c r="C368" s="21">
        <v>25331250</v>
      </c>
      <c r="D368" s="21">
        <v>1073.7</v>
      </c>
      <c r="E368" s="21">
        <v>1882</v>
      </c>
      <c r="F368" s="21">
        <v>939.2</v>
      </c>
      <c r="G368" s="24">
        <f t="shared" si="27"/>
        <v>2.003833049403748</v>
      </c>
      <c r="H368" s="30">
        <v>1.5769999999999998E-4</v>
      </c>
      <c r="I368" s="28">
        <f t="shared" si="28"/>
        <v>1.4687529104964142E-7</v>
      </c>
      <c r="J368" s="21">
        <v>0.14760000000000001</v>
      </c>
      <c r="K368">
        <f t="shared" si="25"/>
        <v>7.3043871752776773E-8</v>
      </c>
      <c r="L368" s="25">
        <f t="shared" si="29"/>
        <v>2.0107818428184281</v>
      </c>
      <c r="M368" s="21" t="s">
        <v>264</v>
      </c>
      <c r="N368" s="21"/>
    </row>
    <row r="369" spans="1:14" x14ac:dyDescent="0.15">
      <c r="A369" s="21">
        <v>0</v>
      </c>
      <c r="B369" s="21">
        <f t="shared" si="26"/>
        <v>273.14999999999998</v>
      </c>
      <c r="C369" s="21">
        <v>25331250</v>
      </c>
      <c r="D369" s="21">
        <v>1038.5</v>
      </c>
      <c r="E369" s="21">
        <v>1906</v>
      </c>
      <c r="F369" s="21">
        <v>930.8</v>
      </c>
      <c r="G369" s="24">
        <f t="shared" si="27"/>
        <v>2.0477009024495061</v>
      </c>
      <c r="H369" s="30">
        <v>1.3899999999999999E-4</v>
      </c>
      <c r="I369" s="28">
        <f t="shared" si="28"/>
        <v>1.3384689455946074E-7</v>
      </c>
      <c r="J369" s="21">
        <v>0.13789999999999999</v>
      </c>
      <c r="K369">
        <f t="shared" si="25"/>
        <v>6.9668244769450656E-8</v>
      </c>
      <c r="L369" s="25">
        <f t="shared" si="29"/>
        <v>1.9212037708484411</v>
      </c>
      <c r="M369" s="21" t="s">
        <v>264</v>
      </c>
      <c r="N369" s="21"/>
    </row>
    <row r="370" spans="1:14" x14ac:dyDescent="0.15">
      <c r="A370" s="21">
        <v>10</v>
      </c>
      <c r="B370" s="21">
        <f t="shared" si="26"/>
        <v>283.14999999999998</v>
      </c>
      <c r="C370" s="21">
        <v>25331250</v>
      </c>
      <c r="D370" s="21">
        <v>1001.7</v>
      </c>
      <c r="E370" s="21">
        <v>1936</v>
      </c>
      <c r="F370" s="21">
        <v>923.90000000000009</v>
      </c>
      <c r="G370" s="24">
        <f t="shared" si="27"/>
        <v>2.0954648771512066</v>
      </c>
      <c r="H370" s="30">
        <v>1.2299999999999998E-4</v>
      </c>
      <c r="I370" s="28">
        <f t="shared" si="28"/>
        <v>1.2279125486672654E-7</v>
      </c>
      <c r="J370" s="21">
        <v>0.12859999999999999</v>
      </c>
      <c r="K370">
        <f t="shared" si="25"/>
        <v>6.6312887925237838E-8</v>
      </c>
      <c r="L370" s="25">
        <f t="shared" si="29"/>
        <v>1.8516951788491445</v>
      </c>
      <c r="M370" s="21" t="s">
        <v>264</v>
      </c>
      <c r="N370" s="21"/>
    </row>
    <row r="371" spans="1:14" x14ac:dyDescent="0.15">
      <c r="A371" s="21">
        <v>20</v>
      </c>
      <c r="B371" s="21">
        <f t="shared" si="26"/>
        <v>293.14999999999998</v>
      </c>
      <c r="C371" s="21">
        <v>25331250</v>
      </c>
      <c r="D371" s="21">
        <v>963</v>
      </c>
      <c r="E371" s="21">
        <v>1972</v>
      </c>
      <c r="F371" s="21">
        <v>918.69999999999993</v>
      </c>
      <c r="G371" s="24">
        <f t="shared" si="27"/>
        <v>2.146511374768695</v>
      </c>
      <c r="H371" s="30">
        <v>1.091E-4</v>
      </c>
      <c r="I371" s="28">
        <f t="shared" si="28"/>
        <v>1.1329179646936656E-7</v>
      </c>
      <c r="J371" s="21">
        <v>0.1197</v>
      </c>
      <c r="K371">
        <f t="shared" si="25"/>
        <v>6.3031980436389838E-8</v>
      </c>
      <c r="L371" s="25">
        <f t="shared" si="29"/>
        <v>1.7973700918964075</v>
      </c>
      <c r="M371" s="21" t="s">
        <v>264</v>
      </c>
      <c r="N371" s="21"/>
    </row>
    <row r="372" spans="1:14" x14ac:dyDescent="0.15">
      <c r="A372" s="21">
        <v>30</v>
      </c>
      <c r="B372" s="21">
        <f t="shared" si="26"/>
        <v>303.14999999999998</v>
      </c>
      <c r="C372" s="21">
        <v>25331250</v>
      </c>
      <c r="D372" s="21">
        <v>922.4</v>
      </c>
      <c r="E372" s="21">
        <v>2015.0000000000002</v>
      </c>
      <c r="F372" s="21">
        <v>915.4</v>
      </c>
      <c r="G372" s="24">
        <f t="shared" si="27"/>
        <v>2.201223508848591</v>
      </c>
      <c r="H372" s="30">
        <v>9.7109999999999997E-5</v>
      </c>
      <c r="I372" s="28">
        <f t="shared" si="28"/>
        <v>1.0527970511708586E-7</v>
      </c>
      <c r="J372" s="21">
        <v>0.11120000000000001</v>
      </c>
      <c r="K372">
        <f t="shared" si="25"/>
        <v>5.9828820705076202E-8</v>
      </c>
      <c r="L372" s="25">
        <f t="shared" si="29"/>
        <v>1.7596821043165467</v>
      </c>
      <c r="M372" s="21" t="s">
        <v>264</v>
      </c>
      <c r="N372" s="21"/>
    </row>
    <row r="373" spans="1:14" x14ac:dyDescent="0.15">
      <c r="A373" s="21">
        <v>40</v>
      </c>
      <c r="B373" s="21">
        <f t="shared" si="26"/>
        <v>313.14999999999998</v>
      </c>
      <c r="C373" s="21">
        <v>25331250</v>
      </c>
      <c r="D373" s="21">
        <v>879.5</v>
      </c>
      <c r="E373" s="26">
        <v>2066</v>
      </c>
      <c r="F373" s="21">
        <v>913.2</v>
      </c>
      <c r="G373" s="24">
        <f t="shared" si="27"/>
        <v>2.2623740692071834</v>
      </c>
      <c r="H373" s="30">
        <v>8.6629999999999989E-5</v>
      </c>
      <c r="I373" s="28">
        <f t="shared" si="28"/>
        <v>9.8499147242751548E-8</v>
      </c>
      <c r="J373" s="21">
        <v>0.10300000000000001</v>
      </c>
      <c r="K373">
        <f t="shared" si="25"/>
        <v>5.6685380180039377E-8</v>
      </c>
      <c r="L373" s="25">
        <f t="shared" si="29"/>
        <v>1.7376464077669898</v>
      </c>
      <c r="M373" s="21" t="s">
        <v>320</v>
      </c>
      <c r="N373" s="21"/>
    </row>
    <row r="374" spans="1:14" x14ac:dyDescent="0.15">
      <c r="A374" s="21">
        <v>50</v>
      </c>
      <c r="B374" s="21">
        <f t="shared" si="26"/>
        <v>323.14999999999998</v>
      </c>
      <c r="C374" s="21">
        <v>25331250</v>
      </c>
      <c r="D374" s="21">
        <v>834.2</v>
      </c>
      <c r="E374" s="26">
        <v>2121</v>
      </c>
      <c r="F374" s="21">
        <v>911.1</v>
      </c>
      <c r="G374" s="24">
        <f t="shared" si="27"/>
        <v>2.327955218966085</v>
      </c>
      <c r="H374" s="30">
        <v>7.7430000000000009E-5</v>
      </c>
      <c r="I374" s="28">
        <f t="shared" si="28"/>
        <v>9.2819467753536331E-8</v>
      </c>
      <c r="J374" s="21">
        <v>9.5260000000000011E-2</v>
      </c>
      <c r="K374">
        <f t="shared" si="25"/>
        <v>5.3839339477325481E-8</v>
      </c>
      <c r="L374" s="25">
        <f t="shared" si="29"/>
        <v>1.7240082930925889</v>
      </c>
      <c r="M374" s="21" t="s">
        <v>320</v>
      </c>
      <c r="N374" s="21"/>
    </row>
    <row r="375" spans="1:14" x14ac:dyDescent="0.15">
      <c r="A375" s="21">
        <v>60</v>
      </c>
      <c r="B375" s="21">
        <f t="shared" si="26"/>
        <v>333.15</v>
      </c>
      <c r="C375" s="21">
        <v>25331250</v>
      </c>
      <c r="D375" s="21">
        <v>786.6</v>
      </c>
      <c r="E375" s="26">
        <v>2177</v>
      </c>
      <c r="F375" s="21">
        <v>910.4</v>
      </c>
      <c r="G375" s="24">
        <f t="shared" si="27"/>
        <v>2.3912565905096663</v>
      </c>
      <c r="H375" s="30">
        <v>6.9339999999999997E-5</v>
      </c>
      <c r="I375" s="28">
        <f t="shared" si="28"/>
        <v>8.8151538265954739E-8</v>
      </c>
      <c r="J375" s="21">
        <v>8.795E-2</v>
      </c>
      <c r="K375">
        <f t="shared" si="25"/>
        <v>5.1359817597023923E-8</v>
      </c>
      <c r="L375" s="25">
        <f t="shared" si="29"/>
        <v>1.7163522455940874</v>
      </c>
      <c r="M375" s="21" t="s">
        <v>320</v>
      </c>
      <c r="N375" s="21"/>
    </row>
    <row r="376" spans="1:14" x14ac:dyDescent="0.15">
      <c r="A376" s="21">
        <v>80</v>
      </c>
      <c r="B376" s="21">
        <f t="shared" si="26"/>
        <v>353.15</v>
      </c>
      <c r="C376" s="21">
        <v>25331250</v>
      </c>
      <c r="D376" s="21">
        <v>686.2</v>
      </c>
      <c r="E376" s="26">
        <v>2258</v>
      </c>
      <c r="F376" s="21">
        <v>909.5</v>
      </c>
      <c r="G376" s="24">
        <f t="shared" si="27"/>
        <v>2.4826827927432653</v>
      </c>
      <c r="H376" s="30">
        <v>5.6029999999999997E-5</v>
      </c>
      <c r="I376" s="28">
        <f t="shared" si="28"/>
        <v>8.1652579422908759E-8</v>
      </c>
      <c r="J376" s="21">
        <v>7.4969999999999995E-2</v>
      </c>
      <c r="K376">
        <f t="shared" si="25"/>
        <v>4.8385235539352416E-8</v>
      </c>
      <c r="L376" s="25">
        <f t="shared" si="29"/>
        <v>1.6875515539549153</v>
      </c>
      <c r="M376" s="21" t="s">
        <v>320</v>
      </c>
      <c r="N376" s="21"/>
    </row>
    <row r="377" spans="1:14" x14ac:dyDescent="0.15">
      <c r="A377" s="21">
        <v>100</v>
      </c>
      <c r="B377" s="21">
        <f t="shared" si="26"/>
        <v>373.15</v>
      </c>
      <c r="C377" s="21">
        <v>25331250</v>
      </c>
      <c r="D377" s="21">
        <v>588.5</v>
      </c>
      <c r="E377" s="21">
        <v>2200</v>
      </c>
      <c r="F377" s="21">
        <v>905.5</v>
      </c>
      <c r="G377" s="24">
        <f t="shared" si="27"/>
        <v>2.4295969077857538</v>
      </c>
      <c r="H377" s="30">
        <v>4.6369999999999998E-5</v>
      </c>
      <c r="I377" s="28">
        <f t="shared" si="28"/>
        <v>7.8793542905692431E-8</v>
      </c>
      <c r="J377" s="21">
        <v>6.472E-2</v>
      </c>
      <c r="K377">
        <f t="shared" si="25"/>
        <v>4.9988414304472078E-8</v>
      </c>
      <c r="L377" s="25">
        <f t="shared" si="29"/>
        <v>1.5762360939431397</v>
      </c>
      <c r="M377" s="21" t="s">
        <v>320</v>
      </c>
      <c r="N377" s="21"/>
    </row>
    <row r="378" spans="1:14" x14ac:dyDescent="0.15">
      <c r="A378" s="21">
        <v>150</v>
      </c>
      <c r="B378" s="21">
        <f t="shared" si="26"/>
        <v>423.15</v>
      </c>
      <c r="C378" s="21">
        <v>25331250</v>
      </c>
      <c r="D378" s="21">
        <v>415.5</v>
      </c>
      <c r="E378" s="21">
        <v>1749</v>
      </c>
      <c r="F378" s="21">
        <v>890.5</v>
      </c>
      <c r="G378" s="24">
        <f t="shared" si="27"/>
        <v>1.9640651319483435</v>
      </c>
      <c r="H378" s="30">
        <v>3.4879999999999998E-5</v>
      </c>
      <c r="I378" s="28">
        <f t="shared" si="28"/>
        <v>8.3947051744885674E-8</v>
      </c>
      <c r="J378" s="21">
        <v>5.0880000000000002E-2</v>
      </c>
      <c r="K378">
        <f t="shared" si="25"/>
        <v>7.0014221638770377E-8</v>
      </c>
      <c r="L378" s="25">
        <f t="shared" si="29"/>
        <v>1.1989999999999998</v>
      </c>
      <c r="M378" s="21" t="s">
        <v>320</v>
      </c>
      <c r="N378" s="21"/>
    </row>
    <row r="379" spans="1:14" x14ac:dyDescent="0.15">
      <c r="A379" s="21">
        <v>200</v>
      </c>
      <c r="B379" s="21">
        <f t="shared" si="26"/>
        <v>473.15</v>
      </c>
      <c r="C379" s="21">
        <v>25331250</v>
      </c>
      <c r="D379" s="21">
        <v>326.39999999999998</v>
      </c>
      <c r="E379" s="21">
        <v>1469</v>
      </c>
      <c r="F379" s="21">
        <v>886.80000000000007</v>
      </c>
      <c r="G379" s="24">
        <f t="shared" si="27"/>
        <v>1.6565178168696435</v>
      </c>
      <c r="H379" s="33">
        <v>3.1890000000000001E-5</v>
      </c>
      <c r="I379" s="28">
        <f t="shared" si="28"/>
        <v>9.770220588235295E-8</v>
      </c>
      <c r="J379" s="21">
        <v>4.6980000000000001E-2</v>
      </c>
      <c r="K379">
        <f t="shared" si="25"/>
        <v>9.7980819284827614E-8</v>
      </c>
      <c r="L379" s="25">
        <f t="shared" si="29"/>
        <v>0.99715644955300131</v>
      </c>
      <c r="M379" s="21" t="s">
        <v>320</v>
      </c>
      <c r="N379" s="21"/>
    </row>
    <row r="380" spans="1:14" x14ac:dyDescent="0.15">
      <c r="A380" s="21">
        <v>300</v>
      </c>
      <c r="B380" s="21">
        <f t="shared" si="26"/>
        <v>573.15</v>
      </c>
      <c r="C380" s="21">
        <v>25331250</v>
      </c>
      <c r="D380" s="21">
        <v>239.2</v>
      </c>
      <c r="E380" s="21">
        <v>1286</v>
      </c>
      <c r="F380" s="21">
        <v>911.3</v>
      </c>
      <c r="G380" s="24">
        <f t="shared" si="27"/>
        <v>1.4111708548227808</v>
      </c>
      <c r="H380" s="33">
        <v>3.2049999999999993E-5</v>
      </c>
      <c r="I380" s="28">
        <f t="shared" si="28"/>
        <v>1.3398829431438126E-7</v>
      </c>
      <c r="J380" s="21">
        <v>4.9549999999999997E-2</v>
      </c>
      <c r="K380">
        <f t="shared" si="25"/>
        <v>1.6107996067763461E-7</v>
      </c>
      <c r="L380" s="25">
        <f t="shared" si="29"/>
        <v>0.83181231079717444</v>
      </c>
      <c r="M380" s="21" t="s">
        <v>320</v>
      </c>
      <c r="N380" s="21"/>
    </row>
    <row r="381" spans="1:14" x14ac:dyDescent="0.15">
      <c r="A381" s="21">
        <v>400</v>
      </c>
      <c r="B381" s="21">
        <f t="shared" si="26"/>
        <v>673.15</v>
      </c>
      <c r="C381" s="21">
        <v>25331250</v>
      </c>
      <c r="D381" s="26">
        <v>193.8</v>
      </c>
      <c r="E381" s="21">
        <v>1248</v>
      </c>
      <c r="F381" s="26">
        <v>948.30000000000007</v>
      </c>
      <c r="G381" s="24">
        <f t="shared" si="27"/>
        <v>1.3160392280923758</v>
      </c>
      <c r="H381" s="30">
        <v>3.4209999999999999E-5</v>
      </c>
      <c r="I381" s="28">
        <f t="shared" si="28"/>
        <v>1.7652218782249741E-7</v>
      </c>
      <c r="J381" s="26">
        <v>5.4859999999999999E-2</v>
      </c>
      <c r="K381">
        <f t="shared" si="25"/>
        <v>2.2682318541451667E-7</v>
      </c>
      <c r="L381" s="25">
        <f t="shared" si="29"/>
        <v>0.7782369668246446</v>
      </c>
      <c r="M381" s="21" t="s">
        <v>320</v>
      </c>
      <c r="N381" s="21"/>
    </row>
    <row r="382" spans="1:14" x14ac:dyDescent="0.15">
      <c r="A382" s="21">
        <v>500</v>
      </c>
      <c r="B382" s="21">
        <f t="shared" si="26"/>
        <v>773.15</v>
      </c>
      <c r="C382" s="21">
        <v>25331250</v>
      </c>
      <c r="D382" s="21">
        <v>164.8</v>
      </c>
      <c r="E382" s="21">
        <v>1249</v>
      </c>
      <c r="F382" s="26">
        <v>984.9</v>
      </c>
      <c r="G382" s="24">
        <f t="shared" si="27"/>
        <v>1.2681490506650421</v>
      </c>
      <c r="H382" s="30">
        <v>3.6819999999999996E-5</v>
      </c>
      <c r="I382" s="28">
        <f t="shared" si="28"/>
        <v>2.2342233009708735E-7</v>
      </c>
      <c r="J382" s="21">
        <v>6.089E-2</v>
      </c>
      <c r="K382">
        <f t="shared" si="25"/>
        <v>2.9581917961553709E-7</v>
      </c>
      <c r="L382" s="25">
        <f t="shared" si="29"/>
        <v>0.75526654623090816</v>
      </c>
      <c r="M382" s="21" t="s">
        <v>320</v>
      </c>
      <c r="N382" s="21"/>
    </row>
    <row r="383" spans="1:14" x14ac:dyDescent="0.15">
      <c r="A383" s="21">
        <v>600</v>
      </c>
      <c r="B383" s="21">
        <f t="shared" si="26"/>
        <v>873.15</v>
      </c>
      <c r="C383" s="21">
        <v>25331250</v>
      </c>
      <c r="D383" s="21">
        <v>144.19999999999999</v>
      </c>
      <c r="E383" s="21">
        <v>1261</v>
      </c>
      <c r="F383" s="21">
        <v>1018</v>
      </c>
      <c r="G383" s="24">
        <f t="shared" si="27"/>
        <v>1.2387033398821219</v>
      </c>
      <c r="H383" s="33">
        <v>3.9520000000000001E-5</v>
      </c>
      <c r="I383" s="28">
        <f t="shared" si="28"/>
        <v>2.7406380027739252E-7</v>
      </c>
      <c r="J383" s="21">
        <v>6.7080000000000001E-2</v>
      </c>
      <c r="K383">
        <f t="shared" si="25"/>
        <v>3.6890344166893063E-7</v>
      </c>
      <c r="L383" s="25">
        <f t="shared" si="29"/>
        <v>0.74291472868217057</v>
      </c>
      <c r="M383" s="21" t="s">
        <v>320</v>
      </c>
      <c r="N383" s="21"/>
    </row>
    <row r="384" spans="1:14" x14ac:dyDescent="0.15">
      <c r="A384" s="21">
        <v>700</v>
      </c>
      <c r="B384" s="21">
        <f t="shared" si="26"/>
        <v>973.15</v>
      </c>
      <c r="C384" s="21">
        <v>25331250</v>
      </c>
      <c r="D384" s="21">
        <v>128.6</v>
      </c>
      <c r="E384" s="21">
        <v>1277</v>
      </c>
      <c r="F384" s="21">
        <v>1046</v>
      </c>
      <c r="G384" s="24">
        <f t="shared" si="27"/>
        <v>1.2208413001912046</v>
      </c>
      <c r="H384" s="33">
        <v>4.2189999999999994E-5</v>
      </c>
      <c r="I384" s="28">
        <f t="shared" si="28"/>
        <v>3.2807153965785377E-7</v>
      </c>
      <c r="J384" s="21">
        <v>7.324E-2</v>
      </c>
      <c r="K384">
        <f t="shared" si="25"/>
        <v>4.4598111582965034E-7</v>
      </c>
      <c r="L384" s="25">
        <f t="shared" si="29"/>
        <v>0.73561755871108681</v>
      </c>
      <c r="M384" s="21" t="s">
        <v>320</v>
      </c>
      <c r="N384" s="21"/>
    </row>
    <row r="385" spans="1:14" x14ac:dyDescent="0.15">
      <c r="A385" s="21">
        <v>800</v>
      </c>
      <c r="B385" s="21">
        <f t="shared" si="26"/>
        <v>1073.1500000000001</v>
      </c>
      <c r="C385" s="21">
        <v>25331250</v>
      </c>
      <c r="D385" s="26">
        <v>116.3</v>
      </c>
      <c r="E385" s="21">
        <v>1292</v>
      </c>
      <c r="F385" s="26">
        <v>1071</v>
      </c>
      <c r="G385" s="24">
        <f t="shared" si="27"/>
        <v>1.2063492063492063</v>
      </c>
      <c r="H385" s="33">
        <v>4.4789999999999996E-5</v>
      </c>
      <c r="I385" s="28">
        <f t="shared" si="28"/>
        <v>3.8512467755803952E-7</v>
      </c>
      <c r="J385" s="26">
        <v>7.9250000000000001E-2</v>
      </c>
      <c r="K385">
        <f t="shared" si="25"/>
        <v>5.2742054417820896E-7</v>
      </c>
      <c r="L385" s="25">
        <f t="shared" si="29"/>
        <v>0.73020416403785482</v>
      </c>
      <c r="M385" s="21" t="s">
        <v>320</v>
      </c>
      <c r="N385" s="21"/>
    </row>
    <row r="386" spans="1:14" x14ac:dyDescent="0.15">
      <c r="A386" s="21">
        <v>900</v>
      </c>
      <c r="B386" s="21">
        <f t="shared" si="26"/>
        <v>1173.1500000000001</v>
      </c>
      <c r="C386" s="21">
        <v>25331250</v>
      </c>
      <c r="D386" s="26">
        <v>106.3</v>
      </c>
      <c r="E386" s="21">
        <v>1307</v>
      </c>
      <c r="F386" s="26">
        <v>1092</v>
      </c>
      <c r="G386" s="24">
        <f t="shared" si="27"/>
        <v>1.1968864468864469</v>
      </c>
      <c r="H386" s="33">
        <v>4.7299999999999998E-5</v>
      </c>
      <c r="I386" s="28">
        <f t="shared" si="28"/>
        <v>4.4496707431796798E-7</v>
      </c>
      <c r="J386" s="26">
        <v>8.5099999999999995E-2</v>
      </c>
      <c r="K386">
        <f t="shared" si="25"/>
        <v>6.1252061229028727E-7</v>
      </c>
      <c r="L386" s="25">
        <f t="shared" si="29"/>
        <v>0.72645240893066976</v>
      </c>
      <c r="M386" s="21" t="s">
        <v>320</v>
      </c>
      <c r="N386" s="21"/>
    </row>
    <row r="387" spans="1:14" x14ac:dyDescent="0.15">
      <c r="A387" s="21">
        <v>-50</v>
      </c>
      <c r="B387" s="21">
        <f t="shared" si="26"/>
        <v>223.14999999999998</v>
      </c>
      <c r="C387" s="21">
        <v>30397500</v>
      </c>
      <c r="D387" s="26">
        <v>1210.5</v>
      </c>
      <c r="E387" s="21">
        <v>1826</v>
      </c>
      <c r="F387" s="26">
        <v>992.6</v>
      </c>
      <c r="G387" s="24">
        <f t="shared" si="27"/>
        <v>1.8396131372153939</v>
      </c>
      <c r="H387" s="33">
        <v>2.8229999999999998E-4</v>
      </c>
      <c r="I387" s="28">
        <f t="shared" si="28"/>
        <v>2.3320941759603468E-7</v>
      </c>
      <c r="J387" s="26">
        <v>0.19380000000000003</v>
      </c>
      <c r="K387">
        <f t="shared" si="25"/>
        <v>8.7677509632989553E-8</v>
      </c>
      <c r="L387" s="25">
        <f t="shared" si="29"/>
        <v>2.6598544891640858</v>
      </c>
      <c r="M387" s="21" t="s">
        <v>264</v>
      </c>
      <c r="N387" s="21"/>
    </row>
    <row r="388" spans="1:14" x14ac:dyDescent="0.15">
      <c r="A388" s="21">
        <v>-40</v>
      </c>
      <c r="B388" s="21">
        <f t="shared" si="26"/>
        <v>233.14999999999998</v>
      </c>
      <c r="C388" s="21">
        <v>30397500</v>
      </c>
      <c r="D388" s="21">
        <v>1180.8</v>
      </c>
      <c r="E388" s="21">
        <v>1824</v>
      </c>
      <c r="F388" s="21">
        <v>977.3</v>
      </c>
      <c r="G388" s="24">
        <f t="shared" si="27"/>
        <v>1.8663665200040931</v>
      </c>
      <c r="H388" s="33">
        <v>2.4469999999999998E-4</v>
      </c>
      <c r="I388" s="28">
        <f t="shared" si="28"/>
        <v>2.0723238482384823E-7</v>
      </c>
      <c r="J388" s="21">
        <v>0.18259999999999998</v>
      </c>
      <c r="K388">
        <f t="shared" si="25"/>
        <v>8.4781206912946314E-8</v>
      </c>
      <c r="L388" s="25">
        <f t="shared" si="29"/>
        <v>2.4443198247535598</v>
      </c>
      <c r="M388" s="21" t="s">
        <v>264</v>
      </c>
      <c r="N388" s="21"/>
    </row>
    <row r="389" spans="1:14" x14ac:dyDescent="0.15">
      <c r="A389" s="21">
        <v>-30</v>
      </c>
      <c r="B389" s="21">
        <f t="shared" si="26"/>
        <v>243.14999999999998</v>
      </c>
      <c r="C389" s="21">
        <v>30397500</v>
      </c>
      <c r="D389" s="21">
        <v>1150.5</v>
      </c>
      <c r="E389" s="21">
        <v>1827</v>
      </c>
      <c r="F389" s="21">
        <v>963.8</v>
      </c>
      <c r="G389" s="24">
        <f t="shared" si="27"/>
        <v>1.8956214982361486</v>
      </c>
      <c r="H389" s="30">
        <v>2.1339999999999998E-4</v>
      </c>
      <c r="I389" s="28">
        <f t="shared" si="28"/>
        <v>1.8548457192524988E-7</v>
      </c>
      <c r="J389" s="21">
        <v>0.1719</v>
      </c>
      <c r="K389">
        <f t="shared" si="25"/>
        <v>8.1780677923284576E-8</v>
      </c>
      <c r="L389" s="25">
        <f t="shared" si="29"/>
        <v>2.2680732984293193</v>
      </c>
      <c r="M389" s="21" t="s">
        <v>264</v>
      </c>
      <c r="N389" s="21"/>
    </row>
    <row r="390" spans="1:14" x14ac:dyDescent="0.15">
      <c r="A390" s="21">
        <v>-20</v>
      </c>
      <c r="B390" s="21">
        <f t="shared" si="26"/>
        <v>253.14999999999998</v>
      </c>
      <c r="C390" s="21">
        <v>30397500</v>
      </c>
      <c r="D390" s="21">
        <v>1119.4000000000001</v>
      </c>
      <c r="E390" s="21">
        <v>1834</v>
      </c>
      <c r="F390" s="21">
        <v>952</v>
      </c>
      <c r="G390" s="24">
        <f t="shared" si="27"/>
        <v>1.9264705882352942</v>
      </c>
      <c r="H390" s="30">
        <v>1.873E-4</v>
      </c>
      <c r="I390" s="28">
        <f t="shared" si="28"/>
        <v>1.6732177952474539E-7</v>
      </c>
      <c r="J390" s="21">
        <v>0.16169999999999998</v>
      </c>
      <c r="K390">
        <f t="shared" si="25"/>
        <v>7.8763568814809443E-8</v>
      </c>
      <c r="L390" s="25">
        <f t="shared" si="29"/>
        <v>2.1243549783549787</v>
      </c>
      <c r="M390" s="21" t="s">
        <v>264</v>
      </c>
      <c r="N390" s="21"/>
    </row>
    <row r="391" spans="1:14" x14ac:dyDescent="0.15">
      <c r="A391" s="21">
        <v>-10</v>
      </c>
      <c r="B391" s="21">
        <f t="shared" si="26"/>
        <v>263.14999999999998</v>
      </c>
      <c r="C391" s="21">
        <v>30397500</v>
      </c>
      <c r="D391" s="21">
        <v>1087.4000000000001</v>
      </c>
      <c r="E391" s="21">
        <v>1845</v>
      </c>
      <c r="F391" s="21">
        <v>941.69999999999993</v>
      </c>
      <c r="G391" s="24">
        <f t="shared" si="27"/>
        <v>1.9592226823829246</v>
      </c>
      <c r="H391" s="30">
        <v>1.6509999999999997E-4</v>
      </c>
      <c r="I391" s="28">
        <f t="shared" si="28"/>
        <v>1.5183005333823797E-7</v>
      </c>
      <c r="J391" s="21">
        <v>0.15190000000000001</v>
      </c>
      <c r="K391">
        <f t="shared" si="25"/>
        <v>7.5713282422506031E-8</v>
      </c>
      <c r="L391" s="25">
        <f t="shared" si="29"/>
        <v>2.0053291639236339</v>
      </c>
      <c r="M391" s="21" t="s">
        <v>264</v>
      </c>
      <c r="N391" s="21"/>
    </row>
    <row r="392" spans="1:14" x14ac:dyDescent="0.15">
      <c r="A392" s="21">
        <v>0</v>
      </c>
      <c r="B392" s="21">
        <f t="shared" si="26"/>
        <v>273.14999999999998</v>
      </c>
      <c r="C392" s="21">
        <v>30397500</v>
      </c>
      <c r="D392" s="21">
        <v>1054.3</v>
      </c>
      <c r="E392" s="21">
        <v>1860</v>
      </c>
      <c r="F392" s="21">
        <v>933</v>
      </c>
      <c r="G392" s="24">
        <f t="shared" si="27"/>
        <v>1.9935691318327975</v>
      </c>
      <c r="H392" s="30">
        <v>1.4630000000000001E-4</v>
      </c>
      <c r="I392" s="28">
        <f t="shared" si="28"/>
        <v>1.3876505738404631E-7</v>
      </c>
      <c r="J392" s="21">
        <v>0.14250000000000002</v>
      </c>
      <c r="K392">
        <f t="shared" ref="K392:K455" si="30">J392/E392/D392</f>
        <v>7.2667080741540801E-8</v>
      </c>
      <c r="L392" s="25">
        <f t="shared" si="29"/>
        <v>1.9096</v>
      </c>
      <c r="M392" s="21" t="s">
        <v>264</v>
      </c>
      <c r="N392" s="21"/>
    </row>
    <row r="393" spans="1:14" x14ac:dyDescent="0.15">
      <c r="A393" s="21">
        <v>10</v>
      </c>
      <c r="B393" s="21">
        <f t="shared" ref="B393:B456" si="31">A393+273.15</f>
        <v>283.14999999999998</v>
      </c>
      <c r="C393" s="21">
        <v>30397500</v>
      </c>
      <c r="D393" s="21">
        <v>1020.1</v>
      </c>
      <c r="E393" s="21">
        <v>1879</v>
      </c>
      <c r="F393" s="21">
        <v>925.69999999999993</v>
      </c>
      <c r="G393" s="24">
        <f t="shared" ref="G393:G456" si="32">E393/F393</f>
        <v>2.0298152749270821</v>
      </c>
      <c r="H393" s="30">
        <v>1.3009999999999999E-4</v>
      </c>
      <c r="I393" s="28">
        <f t="shared" ref="I393:I456" si="33">H393/D393</f>
        <v>1.2753651602784039E-7</v>
      </c>
      <c r="J393" s="21">
        <v>0.13350000000000001</v>
      </c>
      <c r="K393">
        <f t="shared" si="30"/>
        <v>6.964849526121551E-8</v>
      </c>
      <c r="L393" s="25">
        <f t="shared" ref="L393:L456" si="34">H393*E393/J393</f>
        <v>1.8311453183520596</v>
      </c>
      <c r="M393" s="21" t="s">
        <v>264</v>
      </c>
      <c r="N393" s="21"/>
    </row>
    <row r="394" spans="1:14" x14ac:dyDescent="0.15">
      <c r="A394" s="21">
        <v>20</v>
      </c>
      <c r="B394" s="21">
        <f t="shared" si="31"/>
        <v>293.14999999999998</v>
      </c>
      <c r="C394" s="21">
        <v>30397500</v>
      </c>
      <c r="D394" s="21">
        <v>984.7</v>
      </c>
      <c r="E394" s="21">
        <v>1902</v>
      </c>
      <c r="F394" s="21">
        <v>919.69999999999993</v>
      </c>
      <c r="G394" s="24">
        <f t="shared" si="32"/>
        <v>2.068065673589214</v>
      </c>
      <c r="H394" s="30">
        <v>1.1629999999999999E-4</v>
      </c>
      <c r="I394" s="28">
        <f t="shared" si="33"/>
        <v>1.1810703767644967E-7</v>
      </c>
      <c r="J394" s="21">
        <v>0.125</v>
      </c>
      <c r="K394">
        <f t="shared" si="30"/>
        <v>6.6741438434974132E-8</v>
      </c>
      <c r="L394" s="25">
        <f t="shared" si="34"/>
        <v>1.7696208</v>
      </c>
      <c r="M394" s="21" t="s">
        <v>264</v>
      </c>
      <c r="N394" s="21"/>
    </row>
    <row r="395" spans="1:14" x14ac:dyDescent="0.15">
      <c r="A395" s="21">
        <v>30</v>
      </c>
      <c r="B395" s="21">
        <f t="shared" si="31"/>
        <v>303.14999999999998</v>
      </c>
      <c r="C395" s="21">
        <v>30397500</v>
      </c>
      <c r="D395" s="21">
        <v>948</v>
      </c>
      <c r="E395" s="21">
        <v>1927</v>
      </c>
      <c r="F395" s="21">
        <v>915.4</v>
      </c>
      <c r="G395" s="24">
        <f t="shared" si="32"/>
        <v>2.1050906707450294</v>
      </c>
      <c r="H395" s="30">
        <v>1.0429999999999999E-4</v>
      </c>
      <c r="I395" s="28">
        <f t="shared" si="33"/>
        <v>1.1002109704641349E-7</v>
      </c>
      <c r="J395" s="21">
        <v>0.1169</v>
      </c>
      <c r="K395">
        <f t="shared" si="30"/>
        <v>6.3991819557301423E-8</v>
      </c>
      <c r="L395" s="25">
        <f t="shared" si="34"/>
        <v>1.7192994011976046</v>
      </c>
      <c r="M395" s="21" t="s">
        <v>264</v>
      </c>
      <c r="N395" s="21"/>
    </row>
    <row r="396" spans="1:14" x14ac:dyDescent="0.15">
      <c r="A396" s="21">
        <v>40</v>
      </c>
      <c r="B396" s="21">
        <f t="shared" si="31"/>
        <v>313.14999999999998</v>
      </c>
      <c r="C396" s="21">
        <v>30397500</v>
      </c>
      <c r="D396" s="21">
        <v>909.9</v>
      </c>
      <c r="E396" s="21">
        <v>1956</v>
      </c>
      <c r="F396" s="21">
        <v>912</v>
      </c>
      <c r="G396" s="24">
        <f t="shared" si="32"/>
        <v>2.1447368421052633</v>
      </c>
      <c r="H396" s="30">
        <v>9.3829999999999988E-5</v>
      </c>
      <c r="I396" s="28">
        <f t="shared" si="33"/>
        <v>1.0312122211232002E-7</v>
      </c>
      <c r="J396" s="21">
        <v>0.10920000000000001</v>
      </c>
      <c r="K396">
        <f t="shared" si="30"/>
        <v>6.1356435716997151E-8</v>
      </c>
      <c r="L396" s="25">
        <f t="shared" si="34"/>
        <v>1.6806912087912085</v>
      </c>
      <c r="M396" s="21" t="s">
        <v>320</v>
      </c>
      <c r="N396" s="21"/>
    </row>
    <row r="397" spans="1:14" x14ac:dyDescent="0.15">
      <c r="A397" s="21">
        <v>50</v>
      </c>
      <c r="B397" s="21">
        <f t="shared" si="31"/>
        <v>323.14999999999998</v>
      </c>
      <c r="C397" s="21">
        <v>30397500</v>
      </c>
      <c r="D397" s="21">
        <v>870.4</v>
      </c>
      <c r="E397" s="21">
        <v>1985</v>
      </c>
      <c r="F397" s="21">
        <v>908.80000000000007</v>
      </c>
      <c r="G397" s="24">
        <f t="shared" si="32"/>
        <v>2.1841989436619715</v>
      </c>
      <c r="H397" s="30">
        <v>8.475E-5</v>
      </c>
      <c r="I397" s="28">
        <f t="shared" si="33"/>
        <v>9.7369025735294122E-8</v>
      </c>
      <c r="J397" s="21">
        <v>0.1019</v>
      </c>
      <c r="K397">
        <f t="shared" si="30"/>
        <v>5.897864498444214E-8</v>
      </c>
      <c r="L397" s="25">
        <f t="shared" si="34"/>
        <v>1.6509200196270855</v>
      </c>
      <c r="M397" s="21" t="s">
        <v>320</v>
      </c>
      <c r="N397" s="21"/>
    </row>
    <row r="398" spans="1:14" x14ac:dyDescent="0.15">
      <c r="A398" s="21">
        <v>60</v>
      </c>
      <c r="B398" s="21">
        <f t="shared" si="31"/>
        <v>333.15</v>
      </c>
      <c r="C398" s="21">
        <v>30397500</v>
      </c>
      <c r="D398" s="21">
        <v>829.7</v>
      </c>
      <c r="E398" s="21">
        <v>2013</v>
      </c>
      <c r="F398" s="21">
        <v>906.69999999999993</v>
      </c>
      <c r="G398" s="24">
        <f t="shared" si="32"/>
        <v>2.2201389654792103</v>
      </c>
      <c r="H398" s="30">
        <v>7.6819999999999986E-5</v>
      </c>
      <c r="I398" s="28">
        <f t="shared" si="33"/>
        <v>9.2587682294805324E-8</v>
      </c>
      <c r="J398" s="21">
        <v>9.511E-2</v>
      </c>
      <c r="K398">
        <f t="shared" si="30"/>
        <v>5.6945749937686578E-8</v>
      </c>
      <c r="L398" s="25">
        <f t="shared" si="34"/>
        <v>1.6258927557564924</v>
      </c>
      <c r="M398" s="21" t="s">
        <v>320</v>
      </c>
      <c r="N398" s="21"/>
    </row>
    <row r="399" spans="1:14" x14ac:dyDescent="0.15">
      <c r="A399" s="21">
        <v>80</v>
      </c>
      <c r="B399" s="21">
        <f t="shared" si="31"/>
        <v>353.15</v>
      </c>
      <c r="C399" s="21">
        <v>30397500</v>
      </c>
      <c r="D399" s="21">
        <v>745.6</v>
      </c>
      <c r="E399" s="21">
        <v>2057</v>
      </c>
      <c r="F399" s="21">
        <v>904.90000000000009</v>
      </c>
      <c r="G399" s="24">
        <f t="shared" si="32"/>
        <v>2.2731793568350094</v>
      </c>
      <c r="H399" s="30">
        <v>6.3819999999999995E-5</v>
      </c>
      <c r="I399" s="28">
        <f t="shared" si="33"/>
        <v>8.5595493562231746E-8</v>
      </c>
      <c r="J399" s="21">
        <v>8.2970000000000002E-2</v>
      </c>
      <c r="K399">
        <f t="shared" si="30"/>
        <v>5.4097961321229089E-8</v>
      </c>
      <c r="L399" s="25">
        <f t="shared" si="34"/>
        <v>1.5822314089429914</v>
      </c>
      <c r="M399" s="21" t="s">
        <v>320</v>
      </c>
      <c r="N399" s="21"/>
    </row>
    <row r="400" spans="1:14" x14ac:dyDescent="0.15">
      <c r="A400" s="21">
        <v>100</v>
      </c>
      <c r="B400" s="21">
        <f t="shared" si="31"/>
        <v>373.15</v>
      </c>
      <c r="C400" s="21">
        <v>30397500</v>
      </c>
      <c r="D400" s="21">
        <v>661.9</v>
      </c>
      <c r="E400" s="21">
        <v>2044</v>
      </c>
      <c r="F400" s="21">
        <v>902.90000000000009</v>
      </c>
      <c r="G400" s="24">
        <f t="shared" si="32"/>
        <v>2.2638165909846051</v>
      </c>
      <c r="H400" s="30">
        <v>5.3999999999999998E-5</v>
      </c>
      <c r="I400" s="28">
        <f t="shared" si="33"/>
        <v>8.1583320743314695E-8</v>
      </c>
      <c r="J400" s="21">
        <v>7.2999999999999995E-2</v>
      </c>
      <c r="K400">
        <f t="shared" si="30"/>
        <v>5.3957222713832466E-8</v>
      </c>
      <c r="L400" s="25">
        <f t="shared" si="34"/>
        <v>1.512</v>
      </c>
      <c r="M400" s="21" t="s">
        <v>320</v>
      </c>
      <c r="N400" s="21"/>
    </row>
    <row r="401" spans="1:14" x14ac:dyDescent="0.15">
      <c r="A401" s="21">
        <v>150</v>
      </c>
      <c r="B401" s="21">
        <f t="shared" si="31"/>
        <v>423.15</v>
      </c>
      <c r="C401" s="21">
        <v>30397500</v>
      </c>
      <c r="D401" s="21">
        <v>492</v>
      </c>
      <c r="E401" s="21">
        <v>1780</v>
      </c>
      <c r="F401" s="21">
        <v>896.59999999999991</v>
      </c>
      <c r="G401" s="24">
        <f t="shared" si="32"/>
        <v>1.9852777158153025</v>
      </c>
      <c r="H401" s="30">
        <v>4.0289999999999995E-5</v>
      </c>
      <c r="I401" s="28">
        <f t="shared" si="33"/>
        <v>8.1890243902439009E-8</v>
      </c>
      <c r="J401" s="21">
        <v>5.7630000000000001E-2</v>
      </c>
      <c r="K401">
        <f t="shared" si="30"/>
        <v>6.5805700191833386E-8</v>
      </c>
      <c r="L401" s="25">
        <f t="shared" si="34"/>
        <v>1.2444247787610618</v>
      </c>
      <c r="M401" s="21" t="s">
        <v>320</v>
      </c>
      <c r="N401" s="21"/>
    </row>
    <row r="402" spans="1:14" x14ac:dyDescent="0.15">
      <c r="A402" s="21">
        <v>200</v>
      </c>
      <c r="B402" s="21">
        <f t="shared" si="31"/>
        <v>473.15</v>
      </c>
      <c r="C402" s="21">
        <v>30397500</v>
      </c>
      <c r="D402" s="21">
        <v>389.5</v>
      </c>
      <c r="E402" s="21">
        <v>1526</v>
      </c>
      <c r="F402" s="21">
        <v>895</v>
      </c>
      <c r="G402" s="24">
        <f t="shared" si="32"/>
        <v>1.7050279329608939</v>
      </c>
      <c r="H402" s="33">
        <v>3.5420000000000003E-5</v>
      </c>
      <c r="I402" s="28">
        <f t="shared" si="33"/>
        <v>9.0937098844672664E-8</v>
      </c>
      <c r="J402" s="21">
        <v>5.1639999999999998E-2</v>
      </c>
      <c r="K402">
        <f t="shared" si="30"/>
        <v>8.6880885364002988E-8</v>
      </c>
      <c r="L402" s="25">
        <f t="shared" si="34"/>
        <v>1.0466870642912471</v>
      </c>
      <c r="M402" s="21" t="s">
        <v>320</v>
      </c>
      <c r="N402" s="21"/>
    </row>
    <row r="403" spans="1:14" x14ac:dyDescent="0.15">
      <c r="A403" s="21">
        <v>300</v>
      </c>
      <c r="B403" s="21">
        <f t="shared" si="31"/>
        <v>573.15</v>
      </c>
      <c r="C403" s="21">
        <v>30397500</v>
      </c>
      <c r="D403" s="21">
        <v>284.60000000000002</v>
      </c>
      <c r="E403" s="21">
        <v>1320</v>
      </c>
      <c r="F403" s="21">
        <v>917.1</v>
      </c>
      <c r="G403" s="24">
        <f t="shared" si="32"/>
        <v>1.4393195943735688</v>
      </c>
      <c r="H403" s="30">
        <v>3.3949999999999999E-5</v>
      </c>
      <c r="I403" s="28">
        <f t="shared" si="33"/>
        <v>1.1929023190442726E-7</v>
      </c>
      <c r="J403" s="21">
        <v>5.2340000000000005E-2</v>
      </c>
      <c r="K403">
        <f t="shared" si="30"/>
        <v>1.393236653250708E-7</v>
      </c>
      <c r="L403" s="25">
        <f t="shared" si="34"/>
        <v>0.85620940007642332</v>
      </c>
      <c r="M403" s="21" t="s">
        <v>320</v>
      </c>
      <c r="N403" s="21"/>
    </row>
    <row r="404" spans="1:14" x14ac:dyDescent="0.15">
      <c r="A404" s="21">
        <v>400</v>
      </c>
      <c r="B404" s="21">
        <f t="shared" si="31"/>
        <v>673.15</v>
      </c>
      <c r="C404" s="21">
        <v>30397500</v>
      </c>
      <c r="D404" s="26">
        <v>230.1</v>
      </c>
      <c r="E404" s="21">
        <v>1270</v>
      </c>
      <c r="F404" s="26">
        <v>952.09999999999991</v>
      </c>
      <c r="G404" s="24">
        <f t="shared" si="32"/>
        <v>1.3338934985820818</v>
      </c>
      <c r="H404" s="30">
        <v>3.5459999999999996E-5</v>
      </c>
      <c r="I404" s="28">
        <f t="shared" si="33"/>
        <v>1.5410691003911342E-7</v>
      </c>
      <c r="J404" s="26">
        <v>5.6860000000000001E-2</v>
      </c>
      <c r="K404">
        <f t="shared" si="30"/>
        <v>1.9457476550763619E-7</v>
      </c>
      <c r="L404" s="25">
        <f t="shared" si="34"/>
        <v>0.79201899402040088</v>
      </c>
      <c r="M404" s="21" t="s">
        <v>320</v>
      </c>
      <c r="N404" s="21"/>
    </row>
    <row r="405" spans="1:14" x14ac:dyDescent="0.15">
      <c r="A405" s="21">
        <v>500</v>
      </c>
      <c r="B405" s="21">
        <f t="shared" si="31"/>
        <v>773.15</v>
      </c>
      <c r="C405" s="21">
        <v>30397500</v>
      </c>
      <c r="D405" s="21">
        <v>195.4</v>
      </c>
      <c r="E405" s="21">
        <v>1264</v>
      </c>
      <c r="F405" s="26">
        <v>987.6</v>
      </c>
      <c r="G405" s="24">
        <f t="shared" si="32"/>
        <v>1.279870392871608</v>
      </c>
      <c r="H405" s="30">
        <v>3.7740000000000001E-5</v>
      </c>
      <c r="I405" s="28">
        <f t="shared" si="33"/>
        <v>1.931422722620266E-7</v>
      </c>
      <c r="J405" s="21">
        <v>6.2450000000000006E-2</v>
      </c>
      <c r="K405">
        <f t="shared" si="30"/>
        <v>2.5284874907686925E-7</v>
      </c>
      <c r="L405" s="25">
        <f t="shared" si="34"/>
        <v>0.7638648518815051</v>
      </c>
      <c r="M405" s="21" t="s">
        <v>320</v>
      </c>
      <c r="N405" s="21"/>
    </row>
    <row r="406" spans="1:14" x14ac:dyDescent="0.15">
      <c r="A406" s="21">
        <v>600</v>
      </c>
      <c r="B406" s="21">
        <f t="shared" si="31"/>
        <v>873.15</v>
      </c>
      <c r="C406" s="21">
        <v>30397500</v>
      </c>
      <c r="D406" s="21">
        <v>170.9</v>
      </c>
      <c r="E406" s="21">
        <v>1272</v>
      </c>
      <c r="F406" s="21">
        <v>1020</v>
      </c>
      <c r="G406" s="24">
        <f t="shared" si="32"/>
        <v>1.2470588235294118</v>
      </c>
      <c r="H406" s="33">
        <v>4.0229999999999993E-5</v>
      </c>
      <c r="I406" s="28">
        <f t="shared" si="33"/>
        <v>2.3540081919251019E-7</v>
      </c>
      <c r="J406" s="21">
        <v>6.837E-2</v>
      </c>
      <c r="K406">
        <f t="shared" si="30"/>
        <v>3.1451141018139259E-7</v>
      </c>
      <c r="L406" s="25">
        <f t="shared" si="34"/>
        <v>0.74846511627906964</v>
      </c>
      <c r="M406" s="21" t="s">
        <v>320</v>
      </c>
      <c r="N406" s="21"/>
    </row>
    <row r="407" spans="1:14" x14ac:dyDescent="0.15">
      <c r="A407" s="21">
        <v>700</v>
      </c>
      <c r="B407" s="21">
        <f t="shared" si="31"/>
        <v>973.15</v>
      </c>
      <c r="C407" s="21">
        <v>30397500</v>
      </c>
      <c r="D407" s="21">
        <v>152.4</v>
      </c>
      <c r="E407" s="21">
        <v>1285</v>
      </c>
      <c r="F407" s="21">
        <v>1048</v>
      </c>
      <c r="G407" s="24">
        <f t="shared" si="32"/>
        <v>1.2261450381679388</v>
      </c>
      <c r="H407" s="33">
        <v>4.2769999999999999E-5</v>
      </c>
      <c r="I407" s="28">
        <f t="shared" si="33"/>
        <v>2.8064304461942258E-7</v>
      </c>
      <c r="J407" s="21">
        <v>7.4319999999999997E-2</v>
      </c>
      <c r="K407">
        <f t="shared" si="30"/>
        <v>3.7950509104649853E-7</v>
      </c>
      <c r="L407" s="25">
        <f t="shared" si="34"/>
        <v>0.73949744348762114</v>
      </c>
      <c r="M407" s="21" t="s">
        <v>320</v>
      </c>
      <c r="N407" s="21"/>
    </row>
    <row r="408" spans="1:14" x14ac:dyDescent="0.15">
      <c r="A408" s="21">
        <v>800</v>
      </c>
      <c r="B408" s="21">
        <f t="shared" si="31"/>
        <v>1073.1500000000001</v>
      </c>
      <c r="C408" s="21">
        <v>30397500</v>
      </c>
      <c r="D408" s="26">
        <v>137.80000000000001</v>
      </c>
      <c r="E408" s="21">
        <v>1299</v>
      </c>
      <c r="F408" s="26">
        <v>1072</v>
      </c>
      <c r="G408" s="24">
        <f t="shared" si="32"/>
        <v>1.2117537313432836</v>
      </c>
      <c r="H408" s="33">
        <v>4.5269999999999999E-5</v>
      </c>
      <c r="I408" s="28">
        <f t="shared" si="33"/>
        <v>3.2851959361393322E-7</v>
      </c>
      <c r="J408" s="26">
        <v>8.0200000000000007E-2</v>
      </c>
      <c r="K408">
        <f t="shared" si="30"/>
        <v>4.4803918611056177E-7</v>
      </c>
      <c r="L408" s="25">
        <f t="shared" si="34"/>
        <v>0.73323852867830419</v>
      </c>
      <c r="M408" s="21" t="s">
        <v>320</v>
      </c>
      <c r="N408" s="21"/>
    </row>
    <row r="409" spans="1:14" x14ac:dyDescent="0.15">
      <c r="A409" s="21">
        <v>900</v>
      </c>
      <c r="B409" s="21">
        <f t="shared" si="31"/>
        <v>1173.1500000000001</v>
      </c>
      <c r="C409" s="21">
        <v>30397500</v>
      </c>
      <c r="D409" s="26">
        <v>126</v>
      </c>
      <c r="E409" s="21">
        <v>1312</v>
      </c>
      <c r="F409" s="26">
        <v>1093</v>
      </c>
      <c r="G409" s="24">
        <f t="shared" si="32"/>
        <v>1.2003659652333027</v>
      </c>
      <c r="H409" s="33">
        <v>4.7709999999999996E-5</v>
      </c>
      <c r="I409" s="28">
        <f t="shared" si="33"/>
        <v>3.7865079365079361E-7</v>
      </c>
      <c r="J409" s="26">
        <v>8.5930000000000006E-2</v>
      </c>
      <c r="K409">
        <f t="shared" si="30"/>
        <v>5.1980497483546272E-7</v>
      </c>
      <c r="L409" s="25">
        <f t="shared" si="34"/>
        <v>0.72844780635400885</v>
      </c>
      <c r="M409" s="21" t="s">
        <v>320</v>
      </c>
      <c r="N409" s="21"/>
    </row>
    <row r="410" spans="1:14" x14ac:dyDescent="0.15">
      <c r="A410" s="21">
        <v>-40</v>
      </c>
      <c r="B410" s="21">
        <f t="shared" si="31"/>
        <v>233.14999999999998</v>
      </c>
      <c r="C410" s="21">
        <v>35463750</v>
      </c>
      <c r="D410" s="26">
        <v>1189.5</v>
      </c>
      <c r="E410" s="21">
        <v>1807</v>
      </c>
      <c r="F410" s="26">
        <v>980.5</v>
      </c>
      <c r="G410" s="24">
        <f t="shared" si="32"/>
        <v>1.8429372768995411</v>
      </c>
      <c r="H410" s="33">
        <v>2.5259999999999996E-4</v>
      </c>
      <c r="I410" s="28">
        <f t="shared" si="33"/>
        <v>2.1235813366960904E-7</v>
      </c>
      <c r="J410" s="26">
        <v>0.186</v>
      </c>
      <c r="K410">
        <f t="shared" si="30"/>
        <v>8.6534710537903952E-8</v>
      </c>
      <c r="L410" s="25">
        <f t="shared" si="34"/>
        <v>2.454022580645161</v>
      </c>
      <c r="M410" s="21" t="s">
        <v>264</v>
      </c>
      <c r="N410" s="21"/>
    </row>
    <row r="411" spans="1:14" x14ac:dyDescent="0.15">
      <c r="A411" s="21">
        <v>-30</v>
      </c>
      <c r="B411" s="21">
        <f t="shared" si="31"/>
        <v>243.14999999999998</v>
      </c>
      <c r="C411" s="21">
        <v>35463750</v>
      </c>
      <c r="D411" s="21">
        <v>1160.2</v>
      </c>
      <c r="E411" s="21">
        <v>1806</v>
      </c>
      <c r="F411" s="21">
        <v>966.7</v>
      </c>
      <c r="G411" s="24">
        <f t="shared" si="32"/>
        <v>1.8682114409847936</v>
      </c>
      <c r="H411" s="33">
        <v>2.2099999999999998E-4</v>
      </c>
      <c r="I411" s="28">
        <f t="shared" si="33"/>
        <v>1.9048439924151005E-7</v>
      </c>
      <c r="J411" s="21">
        <v>0.17550000000000002</v>
      </c>
      <c r="K411">
        <f t="shared" si="30"/>
        <v>8.3758041487863533E-8</v>
      </c>
      <c r="L411" s="25">
        <f t="shared" si="34"/>
        <v>2.2742222222222219</v>
      </c>
      <c r="M411" s="21" t="s">
        <v>264</v>
      </c>
      <c r="N411" s="21"/>
    </row>
    <row r="412" spans="1:14" x14ac:dyDescent="0.15">
      <c r="A412" s="21">
        <v>-20</v>
      </c>
      <c r="B412" s="21">
        <f t="shared" si="31"/>
        <v>253.14999999999998</v>
      </c>
      <c r="C412" s="21">
        <v>35463750</v>
      </c>
      <c r="D412" s="21">
        <v>1130.4000000000001</v>
      </c>
      <c r="E412" s="21">
        <v>1809</v>
      </c>
      <c r="F412" s="21">
        <v>954.7</v>
      </c>
      <c r="G412" s="24">
        <f t="shared" si="32"/>
        <v>1.8948360741594217</v>
      </c>
      <c r="H412" s="30">
        <v>1.9459999999999999E-4</v>
      </c>
      <c r="I412" s="28">
        <f t="shared" si="33"/>
        <v>1.7215145081387117E-7</v>
      </c>
      <c r="J412" s="21">
        <v>0.16540000000000002</v>
      </c>
      <c r="K412">
        <f t="shared" si="30"/>
        <v>8.088440396116454E-8</v>
      </c>
      <c r="L412" s="25">
        <f t="shared" si="34"/>
        <v>2.1283639661426843</v>
      </c>
      <c r="M412" s="21" t="s">
        <v>264</v>
      </c>
      <c r="N412" s="21"/>
    </row>
    <row r="413" spans="1:14" x14ac:dyDescent="0.15">
      <c r="A413" s="21">
        <v>-10</v>
      </c>
      <c r="B413" s="21">
        <f t="shared" si="31"/>
        <v>263.14999999999998</v>
      </c>
      <c r="C413" s="21">
        <v>35463750</v>
      </c>
      <c r="D413" s="21">
        <v>1099.8</v>
      </c>
      <c r="E413" s="21">
        <v>1815</v>
      </c>
      <c r="F413" s="21">
        <v>944.2</v>
      </c>
      <c r="G413" s="24">
        <f t="shared" si="32"/>
        <v>1.9222622325778436</v>
      </c>
      <c r="H413" s="30">
        <v>1.7219999999999998E-4</v>
      </c>
      <c r="I413" s="28">
        <f t="shared" si="33"/>
        <v>1.5657392253136933E-7</v>
      </c>
      <c r="J413" s="21">
        <v>0.15590000000000001</v>
      </c>
      <c r="K413">
        <f t="shared" si="30"/>
        <v>7.8100851795242515E-8</v>
      </c>
      <c r="L413" s="25">
        <f t="shared" si="34"/>
        <v>2.0047658755612567</v>
      </c>
      <c r="M413" s="21" t="s">
        <v>264</v>
      </c>
      <c r="N413" s="21"/>
    </row>
    <row r="414" spans="1:14" x14ac:dyDescent="0.15">
      <c r="A414" s="21">
        <v>0</v>
      </c>
      <c r="B414" s="21">
        <f t="shared" si="31"/>
        <v>273.14999999999998</v>
      </c>
      <c r="C414" s="21">
        <v>35463750</v>
      </c>
      <c r="D414" s="21">
        <v>1068.5</v>
      </c>
      <c r="E414" s="21">
        <v>1824</v>
      </c>
      <c r="F414" s="21">
        <v>935.2</v>
      </c>
      <c r="G414" s="24">
        <f t="shared" si="32"/>
        <v>1.9503849443969203</v>
      </c>
      <c r="H414" s="30">
        <v>1.5319999999999998E-4</v>
      </c>
      <c r="I414" s="28">
        <f t="shared" si="33"/>
        <v>1.4337856808610201E-7</v>
      </c>
      <c r="J414" s="21">
        <v>0.1467</v>
      </c>
      <c r="K414">
        <f t="shared" si="30"/>
        <v>7.5271531660222153E-8</v>
      </c>
      <c r="L414" s="25">
        <f t="shared" si="34"/>
        <v>1.9048179959100204</v>
      </c>
      <c r="M414" s="21" t="s">
        <v>264</v>
      </c>
      <c r="N414" s="21"/>
    </row>
    <row r="415" spans="1:14" x14ac:dyDescent="0.15">
      <c r="A415" s="21">
        <v>10</v>
      </c>
      <c r="B415" s="21">
        <f t="shared" si="31"/>
        <v>283.14999999999998</v>
      </c>
      <c r="C415" s="21">
        <v>35463750</v>
      </c>
      <c r="D415" s="21">
        <v>1036.4000000000001</v>
      </c>
      <c r="E415" s="21">
        <v>1836</v>
      </c>
      <c r="F415" s="21">
        <v>927.6</v>
      </c>
      <c r="G415" s="24">
        <f t="shared" si="32"/>
        <v>1.9793014230271668</v>
      </c>
      <c r="H415" s="30">
        <v>1.3689999999999999E-4</v>
      </c>
      <c r="I415" s="28">
        <f t="shared" si="33"/>
        <v>1.3209185642609029E-7</v>
      </c>
      <c r="J415" s="21">
        <v>0.1381</v>
      </c>
      <c r="K415">
        <f t="shared" si="30"/>
        <v>7.2576095063438124E-8</v>
      </c>
      <c r="L415" s="25">
        <f t="shared" si="34"/>
        <v>1.8200463432295435</v>
      </c>
      <c r="M415" s="21" t="s">
        <v>264</v>
      </c>
      <c r="N415" s="21"/>
    </row>
    <row r="416" spans="1:14" x14ac:dyDescent="0.15">
      <c r="A416" s="21">
        <v>20</v>
      </c>
      <c r="B416" s="21">
        <f t="shared" si="31"/>
        <v>293.14999999999998</v>
      </c>
      <c r="C416" s="21">
        <v>35463750</v>
      </c>
      <c r="D416" s="21">
        <v>1003.4</v>
      </c>
      <c r="E416" s="21">
        <v>1850</v>
      </c>
      <c r="F416" s="21">
        <v>921.3</v>
      </c>
      <c r="G416" s="24">
        <f t="shared" si="32"/>
        <v>2.0080321285140563</v>
      </c>
      <c r="H416" s="30">
        <v>1.2290000000000001E-4</v>
      </c>
      <c r="I416" s="28">
        <f t="shared" si="33"/>
        <v>1.2248355590990632E-7</v>
      </c>
      <c r="J416" s="21">
        <v>0.12980000000000003</v>
      </c>
      <c r="K416">
        <f t="shared" si="30"/>
        <v>6.992441913709605E-8</v>
      </c>
      <c r="L416" s="25">
        <f t="shared" si="34"/>
        <v>1.7516563944530044</v>
      </c>
      <c r="M416" s="21" t="s">
        <v>264</v>
      </c>
      <c r="N416" s="21"/>
    </row>
    <row r="417" spans="1:14" x14ac:dyDescent="0.15">
      <c r="A417" s="21">
        <v>30</v>
      </c>
      <c r="B417" s="21">
        <f t="shared" si="31"/>
        <v>303.14999999999998</v>
      </c>
      <c r="C417" s="21">
        <v>35463750</v>
      </c>
      <c r="D417" s="21">
        <v>969.6</v>
      </c>
      <c r="E417" s="21">
        <v>1865</v>
      </c>
      <c r="F417" s="21">
        <v>916.3</v>
      </c>
      <c r="G417" s="24">
        <f t="shared" si="32"/>
        <v>2.0353595983848085</v>
      </c>
      <c r="H417" s="30">
        <v>1.108E-4</v>
      </c>
      <c r="I417" s="28">
        <f t="shared" si="33"/>
        <v>1.1427392739273926E-7</v>
      </c>
      <c r="J417" s="21">
        <v>0.122</v>
      </c>
      <c r="K417">
        <f t="shared" si="30"/>
        <v>6.7466532176005811E-8</v>
      </c>
      <c r="L417" s="25">
        <f t="shared" si="34"/>
        <v>1.6937868852459017</v>
      </c>
      <c r="M417" s="21" t="s">
        <v>264</v>
      </c>
      <c r="N417" s="21"/>
    </row>
    <row r="418" spans="1:14" x14ac:dyDescent="0.15">
      <c r="A418" s="21">
        <v>40</v>
      </c>
      <c r="B418" s="21">
        <f t="shared" si="31"/>
        <v>313.14999999999998</v>
      </c>
      <c r="C418" s="21">
        <v>35463750</v>
      </c>
      <c r="D418" s="21">
        <v>934.8</v>
      </c>
      <c r="E418" s="21">
        <v>1881</v>
      </c>
      <c r="F418" s="21">
        <v>912.3</v>
      </c>
      <c r="G418" s="24">
        <f t="shared" si="32"/>
        <v>2.0618217691548835</v>
      </c>
      <c r="H418" s="30">
        <v>1.004E-4</v>
      </c>
      <c r="I418" s="28">
        <f t="shared" si="33"/>
        <v>1.0740265297389816E-7</v>
      </c>
      <c r="J418" s="21">
        <v>0.11459999999999999</v>
      </c>
      <c r="K418">
        <f t="shared" si="30"/>
        <v>6.5174411502362318E-8</v>
      </c>
      <c r="L418" s="25">
        <f t="shared" si="34"/>
        <v>1.6479267015706807</v>
      </c>
      <c r="M418" s="21" t="s">
        <v>320</v>
      </c>
      <c r="N418" s="21"/>
    </row>
    <row r="419" spans="1:14" x14ac:dyDescent="0.15">
      <c r="A419" s="21">
        <v>50</v>
      </c>
      <c r="B419" s="21">
        <f t="shared" si="31"/>
        <v>323.14999999999998</v>
      </c>
      <c r="C419" s="21">
        <v>35463750</v>
      </c>
      <c r="D419" s="21">
        <v>899.2</v>
      </c>
      <c r="E419" s="21">
        <v>1898</v>
      </c>
      <c r="F419" s="21">
        <v>908.69999999999993</v>
      </c>
      <c r="G419" s="24">
        <f t="shared" si="32"/>
        <v>2.0886981402002864</v>
      </c>
      <c r="H419" s="30">
        <v>9.1269999999999999E-5</v>
      </c>
      <c r="I419" s="28">
        <f t="shared" si="33"/>
        <v>1.0150133451957295E-7</v>
      </c>
      <c r="J419" s="21">
        <v>0.1077</v>
      </c>
      <c r="K419">
        <f t="shared" si="30"/>
        <v>6.3104916581979908E-8</v>
      </c>
      <c r="L419" s="25">
        <f t="shared" si="34"/>
        <v>1.6084536675951717</v>
      </c>
      <c r="M419" s="21" t="s">
        <v>320</v>
      </c>
      <c r="N419" s="21"/>
    </row>
    <row r="420" spans="1:14" x14ac:dyDescent="0.15">
      <c r="A420" s="21">
        <v>60</v>
      </c>
      <c r="B420" s="21">
        <f t="shared" si="31"/>
        <v>333.15</v>
      </c>
      <c r="C420" s="21">
        <v>35463750</v>
      </c>
      <c r="D420" s="21">
        <v>862.9</v>
      </c>
      <c r="E420" s="21">
        <v>1912</v>
      </c>
      <c r="F420" s="21">
        <v>906</v>
      </c>
      <c r="G420" s="24">
        <f t="shared" si="32"/>
        <v>2.11037527593819</v>
      </c>
      <c r="H420" s="30">
        <v>8.3349999999999993E-5</v>
      </c>
      <c r="I420" s="28">
        <f t="shared" si="33"/>
        <v>9.6592884459381145E-8</v>
      </c>
      <c r="J420" s="21">
        <v>0.10118000000000001</v>
      </c>
      <c r="K420">
        <f t="shared" si="30"/>
        <v>6.1326237155917261E-8</v>
      </c>
      <c r="L420" s="25">
        <f t="shared" si="34"/>
        <v>1.5750662186202804</v>
      </c>
      <c r="M420" s="21" t="s">
        <v>320</v>
      </c>
      <c r="N420" s="21"/>
    </row>
    <row r="421" spans="1:14" x14ac:dyDescent="0.15">
      <c r="A421" s="21">
        <v>80</v>
      </c>
      <c r="B421" s="21">
        <f t="shared" si="31"/>
        <v>353.15</v>
      </c>
      <c r="C421" s="21">
        <v>35463750</v>
      </c>
      <c r="D421" s="21">
        <v>789</v>
      </c>
      <c r="E421" s="21">
        <v>1934</v>
      </c>
      <c r="F421" s="21">
        <v>903.4</v>
      </c>
      <c r="G421" s="24">
        <f t="shared" si="32"/>
        <v>2.1408014168696039</v>
      </c>
      <c r="H421" s="30">
        <v>7.0379999999999987E-5</v>
      </c>
      <c r="I421" s="28">
        <f t="shared" si="33"/>
        <v>8.9201520912547517E-8</v>
      </c>
      <c r="J421" s="21">
        <v>8.9599999999999999E-2</v>
      </c>
      <c r="K421">
        <f t="shared" si="30"/>
        <v>5.8718443751531858E-8</v>
      </c>
      <c r="L421" s="25">
        <f t="shared" si="34"/>
        <v>1.5191397321428568</v>
      </c>
      <c r="M421" s="21" t="s">
        <v>320</v>
      </c>
      <c r="N421" s="21"/>
    </row>
    <row r="422" spans="1:14" x14ac:dyDescent="0.15">
      <c r="A422" s="21">
        <v>100</v>
      </c>
      <c r="B422" s="21">
        <f t="shared" si="31"/>
        <v>373.15</v>
      </c>
      <c r="C422" s="21">
        <v>35463750</v>
      </c>
      <c r="D422" s="21">
        <v>715.3</v>
      </c>
      <c r="E422" s="21">
        <v>1930</v>
      </c>
      <c r="F422" s="21">
        <v>901.69999999999993</v>
      </c>
      <c r="G422" s="24">
        <f t="shared" si="32"/>
        <v>2.1404014639015196</v>
      </c>
      <c r="H422" s="30">
        <v>6.0479999999999997E-5</v>
      </c>
      <c r="I422" s="28">
        <f t="shared" si="33"/>
        <v>8.4551936250524256E-8</v>
      </c>
      <c r="J422" s="21">
        <v>7.9920000000000005E-2</v>
      </c>
      <c r="K422">
        <f t="shared" si="30"/>
        <v>5.7890851984999958E-8</v>
      </c>
      <c r="L422" s="25">
        <f t="shared" si="34"/>
        <v>1.4605405405405403</v>
      </c>
      <c r="M422" s="21" t="s">
        <v>320</v>
      </c>
      <c r="N422" s="21"/>
    </row>
    <row r="423" spans="1:14" x14ac:dyDescent="0.15">
      <c r="A423" s="21">
        <v>150</v>
      </c>
      <c r="B423" s="21">
        <f t="shared" si="31"/>
        <v>423.15</v>
      </c>
      <c r="C423" s="21">
        <v>35463750</v>
      </c>
      <c r="D423" s="21">
        <v>555.20000000000005</v>
      </c>
      <c r="E423" s="21">
        <v>1765</v>
      </c>
      <c r="F423" s="21">
        <v>899.5</v>
      </c>
      <c r="G423" s="24">
        <f t="shared" si="32"/>
        <v>1.9622012229016119</v>
      </c>
      <c r="H423" s="30">
        <v>4.5499999999999995E-5</v>
      </c>
      <c r="I423" s="28">
        <f t="shared" si="33"/>
        <v>8.1952449567723322E-8</v>
      </c>
      <c r="J423" s="21">
        <v>6.3840000000000008E-2</v>
      </c>
      <c r="K423">
        <f t="shared" si="30"/>
        <v>6.5147643500338799E-8</v>
      </c>
      <c r="L423" s="25">
        <f t="shared" si="34"/>
        <v>1.2579495614035086</v>
      </c>
      <c r="M423" s="21" t="s">
        <v>320</v>
      </c>
      <c r="N423" s="21"/>
    </row>
    <row r="424" spans="1:14" x14ac:dyDescent="0.15">
      <c r="A424" s="21">
        <v>200</v>
      </c>
      <c r="B424" s="21">
        <f t="shared" si="31"/>
        <v>473.15</v>
      </c>
      <c r="C424" s="21">
        <v>35463750</v>
      </c>
      <c r="D424" s="21">
        <v>446.5</v>
      </c>
      <c r="E424" s="21">
        <v>1558</v>
      </c>
      <c r="F424" s="21">
        <v>900.69999999999993</v>
      </c>
      <c r="G424" s="24">
        <f t="shared" si="32"/>
        <v>1.7297657377595206</v>
      </c>
      <c r="H424" s="30">
        <v>3.9119999999999998E-5</v>
      </c>
      <c r="I424" s="28">
        <f t="shared" si="33"/>
        <v>8.7614781634938406E-8</v>
      </c>
      <c r="J424" s="21">
        <v>5.6320000000000002E-2</v>
      </c>
      <c r="K424">
        <f t="shared" si="30"/>
        <v>8.0960602144478454E-8</v>
      </c>
      <c r="L424" s="25">
        <f t="shared" si="34"/>
        <v>1.0821903409090907</v>
      </c>
      <c r="M424" s="21" t="s">
        <v>320</v>
      </c>
      <c r="N424" s="21"/>
    </row>
    <row r="425" spans="1:14" x14ac:dyDescent="0.15">
      <c r="A425" s="21">
        <v>300</v>
      </c>
      <c r="B425" s="21">
        <f t="shared" si="31"/>
        <v>573.15</v>
      </c>
      <c r="C425" s="21">
        <v>35463750</v>
      </c>
      <c r="D425" s="21">
        <v>327.7</v>
      </c>
      <c r="E425" s="21">
        <v>1349</v>
      </c>
      <c r="F425" s="21">
        <v>922.1</v>
      </c>
      <c r="G425" s="24">
        <f t="shared" si="32"/>
        <v>1.4629649712612514</v>
      </c>
      <c r="H425" s="30">
        <v>3.6029999999999999E-5</v>
      </c>
      <c r="I425" s="28">
        <f t="shared" si="33"/>
        <v>1.09948123283491E-7</v>
      </c>
      <c r="J425" s="21">
        <v>5.5219999999999998E-2</v>
      </c>
      <c r="K425">
        <f t="shared" si="30"/>
        <v>1.2491310712192464E-7</v>
      </c>
      <c r="L425" s="25">
        <f t="shared" si="34"/>
        <v>0.88019684896776529</v>
      </c>
      <c r="M425" s="21" t="s">
        <v>320</v>
      </c>
      <c r="N425" s="21"/>
    </row>
    <row r="426" spans="1:14" x14ac:dyDescent="0.15">
      <c r="A426" s="21">
        <v>400</v>
      </c>
      <c r="B426" s="21">
        <f t="shared" si="31"/>
        <v>673.15</v>
      </c>
      <c r="C426" s="21">
        <v>35463750</v>
      </c>
      <c r="D426" s="26">
        <v>264.89999999999998</v>
      </c>
      <c r="E426" s="21">
        <v>1289</v>
      </c>
      <c r="F426" s="26">
        <v>955.7</v>
      </c>
      <c r="G426" s="24">
        <f t="shared" si="32"/>
        <v>1.3487496076174532</v>
      </c>
      <c r="H426" s="30">
        <v>3.684E-5</v>
      </c>
      <c r="I426" s="28">
        <f t="shared" si="33"/>
        <v>1.3907134767836921E-7</v>
      </c>
      <c r="J426" s="26">
        <v>5.8930000000000003E-2</v>
      </c>
      <c r="K426">
        <f t="shared" si="30"/>
        <v>1.725844112903533E-7</v>
      </c>
      <c r="L426" s="25">
        <f t="shared" si="34"/>
        <v>0.80581639232988289</v>
      </c>
      <c r="M426" s="21" t="s">
        <v>320</v>
      </c>
      <c r="N426" s="21"/>
    </row>
    <row r="427" spans="1:14" x14ac:dyDescent="0.15">
      <c r="A427" s="21">
        <v>500</v>
      </c>
      <c r="B427" s="21">
        <f t="shared" si="31"/>
        <v>773.15</v>
      </c>
      <c r="C427" s="21">
        <v>35463750</v>
      </c>
      <c r="D427" s="21">
        <v>224.9</v>
      </c>
      <c r="E427" s="21">
        <v>1277</v>
      </c>
      <c r="F427" s="26">
        <v>990.1</v>
      </c>
      <c r="G427" s="24">
        <f t="shared" si="32"/>
        <v>1.2897687102312898</v>
      </c>
      <c r="H427" s="30">
        <v>3.875E-5</v>
      </c>
      <c r="I427" s="28">
        <f t="shared" si="33"/>
        <v>1.7229879946642953E-7</v>
      </c>
      <c r="J427" s="21">
        <v>6.4069999999999988E-2</v>
      </c>
      <c r="K427">
        <f t="shared" si="30"/>
        <v>2.2308705548415668E-7</v>
      </c>
      <c r="L427" s="25">
        <f t="shared" si="34"/>
        <v>0.77233884813485265</v>
      </c>
      <c r="M427" s="21" t="s">
        <v>320</v>
      </c>
      <c r="N427" s="21"/>
    </row>
    <row r="428" spans="1:14" x14ac:dyDescent="0.15">
      <c r="A428" s="21">
        <v>600</v>
      </c>
      <c r="B428" s="21">
        <f t="shared" si="31"/>
        <v>873.15</v>
      </c>
      <c r="C428" s="21">
        <v>35463750</v>
      </c>
      <c r="D428" s="21">
        <v>196.7</v>
      </c>
      <c r="E428" s="26">
        <v>1282</v>
      </c>
      <c r="F428" s="21">
        <v>1022</v>
      </c>
      <c r="G428" s="24">
        <f t="shared" si="32"/>
        <v>1.25440313111546</v>
      </c>
      <c r="H428" s="33">
        <v>4.1020000000000004E-5</v>
      </c>
      <c r="I428" s="28">
        <f t="shared" si="33"/>
        <v>2.0854092526690395E-7</v>
      </c>
      <c r="J428" s="21">
        <v>6.9699999999999998E-2</v>
      </c>
      <c r="K428">
        <f t="shared" si="30"/>
        <v>2.7640149835784992E-7</v>
      </c>
      <c r="L428" s="25">
        <f t="shared" si="34"/>
        <v>0.75448550932568159</v>
      </c>
      <c r="M428" s="21" t="s">
        <v>320</v>
      </c>
      <c r="N428" s="21"/>
    </row>
    <row r="429" spans="1:14" x14ac:dyDescent="0.15">
      <c r="A429" s="21">
        <v>700</v>
      </c>
      <c r="B429" s="21">
        <f t="shared" si="31"/>
        <v>973.15</v>
      </c>
      <c r="C429" s="21">
        <v>35463750</v>
      </c>
      <c r="D429" s="21">
        <v>175.5</v>
      </c>
      <c r="E429" s="21">
        <v>1293</v>
      </c>
      <c r="F429" s="21">
        <v>1049</v>
      </c>
      <c r="G429" s="24">
        <f t="shared" si="32"/>
        <v>1.232602478551001</v>
      </c>
      <c r="H429" s="33">
        <v>4.3399999999999998E-5</v>
      </c>
      <c r="I429" s="28">
        <f t="shared" si="33"/>
        <v>2.4729344729344726E-7</v>
      </c>
      <c r="J429" s="21">
        <v>7.5450000000000003E-2</v>
      </c>
      <c r="K429">
        <f t="shared" si="30"/>
        <v>3.3249383597411443E-7</v>
      </c>
      <c r="L429" s="25">
        <f t="shared" si="34"/>
        <v>0.74375347912524847</v>
      </c>
      <c r="M429" s="21" t="s">
        <v>320</v>
      </c>
      <c r="N429" s="21"/>
    </row>
    <row r="430" spans="1:14" x14ac:dyDescent="0.15">
      <c r="A430" s="21">
        <v>800</v>
      </c>
      <c r="B430" s="21">
        <f t="shared" si="31"/>
        <v>1073.1500000000001</v>
      </c>
      <c r="C430" s="21">
        <v>35463750</v>
      </c>
      <c r="D430" s="26">
        <v>158.69999999999999</v>
      </c>
      <c r="E430" s="21">
        <v>1305</v>
      </c>
      <c r="F430" s="26">
        <v>1073</v>
      </c>
      <c r="G430" s="24">
        <f t="shared" si="32"/>
        <v>1.2162162162162162</v>
      </c>
      <c r="H430" s="33">
        <v>4.5799999999999995E-5</v>
      </c>
      <c r="I430" s="28">
        <f t="shared" si="33"/>
        <v>2.8859483301827344E-7</v>
      </c>
      <c r="J430" s="26">
        <v>8.1180000000000002E-2</v>
      </c>
      <c r="K430">
        <f t="shared" si="30"/>
        <v>3.9197792408143759E-7</v>
      </c>
      <c r="L430" s="25">
        <f t="shared" si="34"/>
        <v>0.73625277161862523</v>
      </c>
      <c r="M430" s="21" t="s">
        <v>320</v>
      </c>
      <c r="N430" s="21"/>
    </row>
    <row r="431" spans="1:14" x14ac:dyDescent="0.15">
      <c r="A431" s="21">
        <v>900</v>
      </c>
      <c r="B431" s="21">
        <f t="shared" si="31"/>
        <v>1173.1500000000001</v>
      </c>
      <c r="C431" s="21">
        <v>35463750</v>
      </c>
      <c r="D431" s="26">
        <v>145.19999999999999</v>
      </c>
      <c r="E431" s="21">
        <v>1317</v>
      </c>
      <c r="F431" s="26">
        <v>1094</v>
      </c>
      <c r="G431" s="24">
        <f t="shared" si="32"/>
        <v>1.2038391224862888</v>
      </c>
      <c r="H431" s="33">
        <v>4.8159999999999993E-5</v>
      </c>
      <c r="I431" s="28">
        <f t="shared" si="33"/>
        <v>3.3168044077134984E-7</v>
      </c>
      <c r="J431" s="26">
        <v>8.6800000000000002E-2</v>
      </c>
      <c r="K431">
        <f t="shared" si="30"/>
        <v>4.5390747399444856E-7</v>
      </c>
      <c r="L431" s="25">
        <f t="shared" si="34"/>
        <v>0.73072258064516116</v>
      </c>
      <c r="M431" s="21" t="s">
        <v>320</v>
      </c>
      <c r="N431" s="21"/>
    </row>
    <row r="432" spans="1:14" x14ac:dyDescent="0.15">
      <c r="A432" s="21">
        <v>-40</v>
      </c>
      <c r="B432" s="21">
        <f t="shared" si="31"/>
        <v>233.14999999999998</v>
      </c>
      <c r="C432" s="21">
        <v>40530000</v>
      </c>
      <c r="D432" s="26">
        <v>1197.5999999999999</v>
      </c>
      <c r="E432" s="21">
        <v>1792</v>
      </c>
      <c r="F432" s="26">
        <v>983.5</v>
      </c>
      <c r="G432" s="24">
        <f t="shared" si="32"/>
        <v>1.8220640569395017</v>
      </c>
      <c r="H432" s="33">
        <v>2.6029999999999998E-4</v>
      </c>
      <c r="I432" s="28">
        <f t="shared" si="33"/>
        <v>2.1735136940547762E-7</v>
      </c>
      <c r="J432" s="26">
        <v>0.18919999999999998</v>
      </c>
      <c r="K432">
        <f t="shared" si="30"/>
        <v>8.8159950854089123E-8</v>
      </c>
      <c r="L432" s="25">
        <f t="shared" si="34"/>
        <v>2.4654207188160679</v>
      </c>
      <c r="M432" s="21" t="s">
        <v>264</v>
      </c>
      <c r="N432" s="21"/>
    </row>
    <row r="433" spans="1:14" x14ac:dyDescent="0.15">
      <c r="A433" s="21">
        <v>-30</v>
      </c>
      <c r="B433" s="21">
        <f t="shared" si="31"/>
        <v>243.14999999999998</v>
      </c>
      <c r="C433" s="21">
        <v>40530000</v>
      </c>
      <c r="D433" s="21">
        <v>1169.3</v>
      </c>
      <c r="E433" s="21">
        <v>1788</v>
      </c>
      <c r="F433" s="21">
        <v>969.5</v>
      </c>
      <c r="G433" s="24">
        <f t="shared" si="32"/>
        <v>1.8442496132026818</v>
      </c>
      <c r="H433" s="33">
        <v>2.284E-4</v>
      </c>
      <c r="I433" s="28">
        <f t="shared" si="33"/>
        <v>1.9533053963910032E-7</v>
      </c>
      <c r="J433" s="21">
        <v>0.1789</v>
      </c>
      <c r="K433">
        <f t="shared" si="30"/>
        <v>8.5569082708999502E-8</v>
      </c>
      <c r="L433" s="25">
        <f t="shared" si="34"/>
        <v>2.2827233091112351</v>
      </c>
      <c r="M433" s="21" t="s">
        <v>264</v>
      </c>
      <c r="N433" s="21"/>
    </row>
    <row r="434" spans="1:14" x14ac:dyDescent="0.15">
      <c r="A434" s="21">
        <v>-20</v>
      </c>
      <c r="B434" s="21">
        <f t="shared" si="31"/>
        <v>253.14999999999998</v>
      </c>
      <c r="C434" s="21">
        <v>40530000</v>
      </c>
      <c r="D434" s="21">
        <v>1140.5999999999999</v>
      </c>
      <c r="E434" s="21">
        <v>1788</v>
      </c>
      <c r="F434" s="21">
        <v>957.30000000000007</v>
      </c>
      <c r="G434" s="24">
        <f t="shared" si="32"/>
        <v>1.8677530554685051</v>
      </c>
      <c r="H434" s="30">
        <v>2.0169999999999997E-4</v>
      </c>
      <c r="I434" s="28">
        <f t="shared" si="33"/>
        <v>1.7683675258635804E-7</v>
      </c>
      <c r="J434" s="21">
        <v>0.16900000000000001</v>
      </c>
      <c r="K434">
        <f t="shared" si="30"/>
        <v>8.2867802612620782E-8</v>
      </c>
      <c r="L434" s="25">
        <f t="shared" si="34"/>
        <v>2.1339621301775145</v>
      </c>
      <c r="M434" s="21" t="s">
        <v>264</v>
      </c>
      <c r="N434" s="21"/>
    </row>
    <row r="435" spans="1:14" x14ac:dyDescent="0.15">
      <c r="A435" s="21">
        <v>-10</v>
      </c>
      <c r="B435" s="21">
        <f t="shared" si="31"/>
        <v>263.14999999999998</v>
      </c>
      <c r="C435" s="21">
        <v>40530000</v>
      </c>
      <c r="D435" s="21">
        <v>1111.3</v>
      </c>
      <c r="E435" s="21">
        <v>1790</v>
      </c>
      <c r="F435" s="21">
        <v>946.6</v>
      </c>
      <c r="G435" s="24">
        <f t="shared" si="32"/>
        <v>1.8909782379040776</v>
      </c>
      <c r="H435" s="30">
        <v>1.7909999999999999E-4</v>
      </c>
      <c r="I435" s="28">
        <f t="shared" si="33"/>
        <v>1.6116260235759922E-7</v>
      </c>
      <c r="J435" s="21">
        <v>0.15959999999999999</v>
      </c>
      <c r="K435">
        <f t="shared" si="30"/>
        <v>8.023217058686615E-8</v>
      </c>
      <c r="L435" s="25">
        <f t="shared" si="34"/>
        <v>2.0087030075187968</v>
      </c>
      <c r="M435" s="21" t="s">
        <v>264</v>
      </c>
      <c r="N435" s="21"/>
    </row>
    <row r="436" spans="1:14" x14ac:dyDescent="0.15">
      <c r="A436" s="21">
        <v>0</v>
      </c>
      <c r="B436" s="21">
        <f t="shared" si="31"/>
        <v>273.14999999999998</v>
      </c>
      <c r="C436" s="21">
        <v>40530000</v>
      </c>
      <c r="D436" s="21">
        <v>1081.5</v>
      </c>
      <c r="E436" s="21">
        <v>1795</v>
      </c>
      <c r="F436" s="21">
        <v>937.5</v>
      </c>
      <c r="G436" s="24">
        <f t="shared" si="32"/>
        <v>1.9146666666666667</v>
      </c>
      <c r="H436" s="30">
        <v>1.5990000000000001E-4</v>
      </c>
      <c r="I436" s="28">
        <f t="shared" si="33"/>
        <v>1.4785020804438281E-7</v>
      </c>
      <c r="J436" s="21">
        <v>0.1507</v>
      </c>
      <c r="K436">
        <f t="shared" si="30"/>
        <v>7.7628693254622893E-8</v>
      </c>
      <c r="L436" s="25">
        <f t="shared" si="34"/>
        <v>1.9045819508958195</v>
      </c>
      <c r="M436" s="21" t="s">
        <v>264</v>
      </c>
      <c r="N436" s="21"/>
    </row>
    <row r="437" spans="1:14" x14ac:dyDescent="0.15">
      <c r="A437" s="21">
        <v>10</v>
      </c>
      <c r="B437" s="21">
        <f t="shared" si="31"/>
        <v>283.14999999999998</v>
      </c>
      <c r="C437" s="21">
        <v>40530000</v>
      </c>
      <c r="D437" s="21">
        <v>1051</v>
      </c>
      <c r="E437" s="21">
        <v>1801</v>
      </c>
      <c r="F437" s="21">
        <v>929.69999999999993</v>
      </c>
      <c r="G437" s="24">
        <f t="shared" si="32"/>
        <v>1.937184037861676</v>
      </c>
      <c r="H437" s="30">
        <v>1.4339999999999999E-4</v>
      </c>
      <c r="I437" s="28">
        <f t="shared" si="33"/>
        <v>1.3644148430066602E-7</v>
      </c>
      <c r="J437" s="21">
        <v>0.14230000000000001</v>
      </c>
      <c r="K437">
        <f t="shared" si="30"/>
        <v>7.5177602463162723E-8</v>
      </c>
      <c r="L437" s="25">
        <f t="shared" si="34"/>
        <v>1.8149219957835556</v>
      </c>
      <c r="M437" s="21" t="s">
        <v>264</v>
      </c>
      <c r="N437" s="21"/>
    </row>
    <row r="438" spans="1:14" x14ac:dyDescent="0.15">
      <c r="A438" s="21">
        <v>20</v>
      </c>
      <c r="B438" s="21">
        <f t="shared" si="31"/>
        <v>293.14999999999998</v>
      </c>
      <c r="C438" s="21">
        <v>40530000</v>
      </c>
      <c r="D438" s="21">
        <v>1020</v>
      </c>
      <c r="E438" s="21">
        <v>1809</v>
      </c>
      <c r="F438" s="21">
        <v>923.1</v>
      </c>
      <c r="G438" s="24">
        <f t="shared" si="32"/>
        <v>1.9597010074748131</v>
      </c>
      <c r="H438" s="30">
        <v>1.293E-4</v>
      </c>
      <c r="I438" s="28">
        <f t="shared" si="33"/>
        <v>1.2676470588235295E-7</v>
      </c>
      <c r="J438" s="21">
        <v>0.13419999999999999</v>
      </c>
      <c r="K438">
        <f t="shared" si="30"/>
        <v>7.2730031758419216E-8</v>
      </c>
      <c r="L438" s="25">
        <f t="shared" si="34"/>
        <v>1.7429485842026826</v>
      </c>
      <c r="M438" s="21" t="s">
        <v>264</v>
      </c>
      <c r="N438" s="21"/>
    </row>
    <row r="439" spans="1:14" x14ac:dyDescent="0.15">
      <c r="A439" s="21">
        <v>30</v>
      </c>
      <c r="B439" s="21">
        <f t="shared" si="31"/>
        <v>303.14999999999998</v>
      </c>
      <c r="C439" s="21">
        <v>40530000</v>
      </c>
      <c r="D439" s="21">
        <v>988.3</v>
      </c>
      <c r="E439" s="21">
        <v>1818</v>
      </c>
      <c r="F439" s="21">
        <v>917.69999999999993</v>
      </c>
      <c r="G439" s="24">
        <f t="shared" si="32"/>
        <v>1.9810395554102649</v>
      </c>
      <c r="H439" s="30">
        <v>1.17E-4</v>
      </c>
      <c r="I439" s="28">
        <f t="shared" si="33"/>
        <v>1.1838510573712436E-7</v>
      </c>
      <c r="J439" s="21">
        <v>0.12670000000000001</v>
      </c>
      <c r="K439">
        <f t="shared" si="30"/>
        <v>7.0517018311160274E-8</v>
      </c>
      <c r="L439" s="25">
        <f t="shared" si="34"/>
        <v>1.6788161010260458</v>
      </c>
      <c r="M439" s="21" t="s">
        <v>264</v>
      </c>
      <c r="N439" s="21"/>
    </row>
    <row r="440" spans="1:14" x14ac:dyDescent="0.15">
      <c r="A440" s="21">
        <v>40</v>
      </c>
      <c r="B440" s="21">
        <f t="shared" si="31"/>
        <v>313.14999999999998</v>
      </c>
      <c r="C440" s="21">
        <v>40530000</v>
      </c>
      <c r="D440" s="21">
        <v>956.1</v>
      </c>
      <c r="E440" s="21">
        <v>1827</v>
      </c>
      <c r="F440" s="21">
        <v>913.4</v>
      </c>
      <c r="G440" s="24">
        <f t="shared" si="32"/>
        <v>2.0002189621195532</v>
      </c>
      <c r="H440" s="30">
        <v>1.065E-4</v>
      </c>
      <c r="I440" s="28">
        <f t="shared" si="33"/>
        <v>1.1139002196422969E-7</v>
      </c>
      <c r="J440" s="21">
        <v>0.11950000000000001</v>
      </c>
      <c r="K440">
        <f t="shared" si="30"/>
        <v>6.8411015902441188E-8</v>
      </c>
      <c r="L440" s="25">
        <f t="shared" si="34"/>
        <v>1.6282468619246862</v>
      </c>
      <c r="M440" s="21" t="s">
        <v>320</v>
      </c>
      <c r="N440" s="21"/>
    </row>
    <row r="441" spans="1:14" x14ac:dyDescent="0.15">
      <c r="A441" s="21">
        <v>50</v>
      </c>
      <c r="B441" s="21">
        <f t="shared" si="31"/>
        <v>323.14999999999998</v>
      </c>
      <c r="C441" s="21">
        <v>40530000</v>
      </c>
      <c r="D441" s="21">
        <v>923.3</v>
      </c>
      <c r="E441" s="21">
        <v>1836</v>
      </c>
      <c r="F441" s="21">
        <v>909.59999999999991</v>
      </c>
      <c r="G441" s="24">
        <f t="shared" si="32"/>
        <v>2.0184696569920848</v>
      </c>
      <c r="H441" s="30">
        <v>9.727999999999999E-5</v>
      </c>
      <c r="I441" s="28">
        <f t="shared" si="33"/>
        <v>1.0536120437560923E-7</v>
      </c>
      <c r="J441" s="21">
        <v>0.1128</v>
      </c>
      <c r="K441">
        <f t="shared" si="30"/>
        <v>6.654165330524427E-8</v>
      </c>
      <c r="L441" s="25">
        <f t="shared" si="34"/>
        <v>1.583387234042553</v>
      </c>
      <c r="M441" s="21" t="s">
        <v>320</v>
      </c>
      <c r="N441" s="21"/>
    </row>
    <row r="442" spans="1:14" x14ac:dyDescent="0.15">
      <c r="A442" s="21">
        <v>60</v>
      </c>
      <c r="B442" s="21">
        <f t="shared" si="31"/>
        <v>333.15</v>
      </c>
      <c r="C442" s="21">
        <v>40530000</v>
      </c>
      <c r="D442" s="21">
        <v>890.1</v>
      </c>
      <c r="E442" s="21">
        <v>1843</v>
      </c>
      <c r="F442" s="21">
        <v>906.59999999999991</v>
      </c>
      <c r="G442" s="24">
        <f t="shared" si="32"/>
        <v>2.0328700639752926</v>
      </c>
      <c r="H442" s="30">
        <v>8.9279999999999999E-5</v>
      </c>
      <c r="I442" s="28">
        <f t="shared" si="33"/>
        <v>1.0030333670374115E-7</v>
      </c>
      <c r="J442" s="21">
        <v>0.10654000000000001</v>
      </c>
      <c r="K442">
        <f t="shared" si="30"/>
        <v>6.4945423959692144E-8</v>
      </c>
      <c r="L442" s="25">
        <f t="shared" si="34"/>
        <v>1.544425004693073</v>
      </c>
      <c r="M442" s="21" t="s">
        <v>320</v>
      </c>
      <c r="N442" s="21"/>
    </row>
    <row r="443" spans="1:14" x14ac:dyDescent="0.15">
      <c r="A443" s="21">
        <v>80</v>
      </c>
      <c r="B443" s="21">
        <f t="shared" si="31"/>
        <v>353.15</v>
      </c>
      <c r="C443" s="21">
        <v>40530000</v>
      </c>
      <c r="D443" s="26">
        <v>823.2</v>
      </c>
      <c r="E443" s="21">
        <v>1852</v>
      </c>
      <c r="F443" s="21">
        <v>903.3</v>
      </c>
      <c r="G443" s="24">
        <f t="shared" si="32"/>
        <v>2.050260157201373</v>
      </c>
      <c r="H443" s="30">
        <v>7.6190000000000001E-5</v>
      </c>
      <c r="I443" s="28">
        <f t="shared" si="33"/>
        <v>9.2553449951409134E-8</v>
      </c>
      <c r="J443" s="26">
        <v>9.5340000000000008E-2</v>
      </c>
      <c r="K443">
        <f t="shared" si="30"/>
        <v>6.2535813461453698E-8</v>
      </c>
      <c r="L443" s="25">
        <f t="shared" si="34"/>
        <v>1.4800071323683659</v>
      </c>
      <c r="M443" s="21" t="s">
        <v>320</v>
      </c>
      <c r="N443" s="21"/>
    </row>
    <row r="444" spans="1:14" x14ac:dyDescent="0.15">
      <c r="A444" s="21">
        <v>100</v>
      </c>
      <c r="B444" s="21">
        <f t="shared" si="31"/>
        <v>373.15</v>
      </c>
      <c r="C444" s="21">
        <v>40530000</v>
      </c>
      <c r="D444" s="26">
        <v>756.7</v>
      </c>
      <c r="E444" s="21">
        <v>1847</v>
      </c>
      <c r="F444" s="21">
        <v>901.59999999999991</v>
      </c>
      <c r="G444" s="24">
        <f t="shared" si="32"/>
        <v>2.0485803016858921</v>
      </c>
      <c r="H444" s="33">
        <v>6.615999999999999E-5</v>
      </c>
      <c r="I444" s="28">
        <f t="shared" si="33"/>
        <v>8.7432271706092225E-8</v>
      </c>
      <c r="J444" s="26">
        <v>8.5900000000000004E-2</v>
      </c>
      <c r="K444">
        <f t="shared" si="30"/>
        <v>6.1461412142843195E-8</v>
      </c>
      <c r="L444" s="25">
        <f t="shared" si="34"/>
        <v>1.4225555296856807</v>
      </c>
      <c r="M444" s="21" t="s">
        <v>320</v>
      </c>
      <c r="N444" s="21"/>
    </row>
    <row r="445" spans="1:14" x14ac:dyDescent="0.15">
      <c r="A445" s="21">
        <v>150</v>
      </c>
      <c r="B445" s="21">
        <f t="shared" si="31"/>
        <v>423.15</v>
      </c>
      <c r="C445" s="21">
        <v>40530000</v>
      </c>
      <c r="D445" s="26">
        <v>607.1</v>
      </c>
      <c r="E445" s="21">
        <v>1735</v>
      </c>
      <c r="F445" s="21">
        <v>901.3</v>
      </c>
      <c r="G445" s="24">
        <f t="shared" si="32"/>
        <v>1.9249972262287807</v>
      </c>
      <c r="H445" s="33">
        <v>5.0349999999999997E-5</v>
      </c>
      <c r="I445" s="28">
        <f t="shared" si="33"/>
        <v>8.2935266018777787E-8</v>
      </c>
      <c r="J445" s="26">
        <v>6.9470000000000004E-2</v>
      </c>
      <c r="K445">
        <f t="shared" si="30"/>
        <v>6.5953460420566055E-8</v>
      </c>
      <c r="L445" s="25">
        <f t="shared" si="34"/>
        <v>1.2574816467539944</v>
      </c>
      <c r="M445" s="21" t="s">
        <v>320</v>
      </c>
      <c r="N445" s="21"/>
    </row>
    <row r="446" spans="1:14" x14ac:dyDescent="0.15">
      <c r="A446" s="21">
        <v>200</v>
      </c>
      <c r="B446" s="21">
        <f t="shared" si="31"/>
        <v>473.15</v>
      </c>
      <c r="C446" s="21">
        <v>40530000</v>
      </c>
      <c r="D446" s="26">
        <v>497</v>
      </c>
      <c r="E446" s="21">
        <v>1572</v>
      </c>
      <c r="F446" s="21">
        <v>904.90000000000009</v>
      </c>
      <c r="G446" s="24">
        <f t="shared" si="32"/>
        <v>1.7372085313294285</v>
      </c>
      <c r="H446" s="33">
        <v>4.282E-5</v>
      </c>
      <c r="I446" s="28">
        <f t="shared" si="33"/>
        <v>8.6156941649899402E-8</v>
      </c>
      <c r="J446" s="26">
        <v>6.0900000000000003E-2</v>
      </c>
      <c r="K446">
        <f t="shared" si="30"/>
        <v>7.7948607676593913E-8</v>
      </c>
      <c r="L446" s="25">
        <f t="shared" si="34"/>
        <v>1.105304433497537</v>
      </c>
      <c r="M446" s="21" t="s">
        <v>320</v>
      </c>
      <c r="N446" s="21"/>
    </row>
    <row r="447" spans="1:14" x14ac:dyDescent="0.15">
      <c r="A447" s="21">
        <v>300</v>
      </c>
      <c r="B447" s="21">
        <f t="shared" si="31"/>
        <v>573.15</v>
      </c>
      <c r="C447" s="21">
        <v>40530000</v>
      </c>
      <c r="D447" s="21">
        <v>368.1</v>
      </c>
      <c r="E447" s="21">
        <v>1371</v>
      </c>
      <c r="F447" s="21">
        <v>926.4</v>
      </c>
      <c r="G447" s="24">
        <f t="shared" si="32"/>
        <v>1.479922279792746</v>
      </c>
      <c r="H447" s="33">
        <v>3.8219999999999997E-5</v>
      </c>
      <c r="I447" s="28">
        <f t="shared" si="33"/>
        <v>1.0383048084759575E-7</v>
      </c>
      <c r="J447" s="21">
        <v>5.815E-2</v>
      </c>
      <c r="K447">
        <f t="shared" si="30"/>
        <v>1.1522492837329151E-7</v>
      </c>
      <c r="L447" s="25">
        <f t="shared" si="34"/>
        <v>0.90111126397248487</v>
      </c>
      <c r="M447" s="21" t="s">
        <v>320</v>
      </c>
      <c r="N447" s="21"/>
    </row>
    <row r="448" spans="1:14" x14ac:dyDescent="0.15">
      <c r="A448" s="21">
        <v>400</v>
      </c>
      <c r="B448" s="21">
        <f t="shared" si="31"/>
        <v>673.15</v>
      </c>
      <c r="C448" s="21">
        <v>40530000</v>
      </c>
      <c r="D448" s="26">
        <v>298.10000000000002</v>
      </c>
      <c r="E448" s="21">
        <v>1305</v>
      </c>
      <c r="F448" s="26">
        <v>958.9</v>
      </c>
      <c r="G448" s="24">
        <f t="shared" si="32"/>
        <v>1.3609344040045885</v>
      </c>
      <c r="H448" s="33">
        <v>3.8319999999999999E-5</v>
      </c>
      <c r="I448" s="28">
        <f t="shared" si="33"/>
        <v>1.2854746729285473E-7</v>
      </c>
      <c r="J448" s="26">
        <v>6.105E-2</v>
      </c>
      <c r="K448">
        <f t="shared" si="30"/>
        <v>1.569326038087967E-7</v>
      </c>
      <c r="L448" s="25">
        <f t="shared" si="34"/>
        <v>0.81912530712530707</v>
      </c>
      <c r="M448" s="21" t="s">
        <v>320</v>
      </c>
      <c r="N448" s="21"/>
    </row>
    <row r="449" spans="1:14" x14ac:dyDescent="0.15">
      <c r="A449" s="21">
        <v>500</v>
      </c>
      <c r="B449" s="21">
        <f t="shared" si="31"/>
        <v>773.15</v>
      </c>
      <c r="C449" s="21">
        <v>40530000</v>
      </c>
      <c r="D449" s="21">
        <v>253.3</v>
      </c>
      <c r="E449" s="21">
        <v>1289</v>
      </c>
      <c r="F449" s="21">
        <v>992.6</v>
      </c>
      <c r="G449" s="24">
        <f t="shared" si="32"/>
        <v>1.2986097118678219</v>
      </c>
      <c r="H449" s="30">
        <v>3.9840000000000005E-5</v>
      </c>
      <c r="I449" s="28">
        <f t="shared" si="33"/>
        <v>1.5728385313857087E-7</v>
      </c>
      <c r="J449" s="21">
        <v>6.5730000000000011E-2</v>
      </c>
      <c r="K449">
        <f t="shared" si="30"/>
        <v>2.013147171073406E-7</v>
      </c>
      <c r="L449" s="25">
        <f t="shared" si="34"/>
        <v>0.78128343222272933</v>
      </c>
      <c r="M449" s="21" t="s">
        <v>320</v>
      </c>
      <c r="N449" s="21"/>
    </row>
    <row r="450" spans="1:14" x14ac:dyDescent="0.15">
      <c r="A450" s="21">
        <v>600</v>
      </c>
      <c r="B450" s="21">
        <f t="shared" si="31"/>
        <v>873.15</v>
      </c>
      <c r="C450" s="21">
        <v>40530000</v>
      </c>
      <c r="D450" s="21">
        <v>221.7</v>
      </c>
      <c r="E450" s="26">
        <v>1291</v>
      </c>
      <c r="F450" s="21">
        <v>1024</v>
      </c>
      <c r="G450" s="24">
        <f t="shared" si="32"/>
        <v>1.2607421875</v>
      </c>
      <c r="H450" s="33">
        <v>4.1879999999999999E-5</v>
      </c>
      <c r="I450" s="28">
        <f t="shared" si="33"/>
        <v>1.8890392422192152E-7</v>
      </c>
      <c r="J450" s="21">
        <v>7.1059999999999998E-2</v>
      </c>
      <c r="K450">
        <f t="shared" si="30"/>
        <v>2.4827515847369127E-7</v>
      </c>
      <c r="L450" s="25">
        <f t="shared" si="34"/>
        <v>0.76086518435125239</v>
      </c>
      <c r="M450" s="21" t="s">
        <v>320</v>
      </c>
      <c r="N450" s="21"/>
    </row>
    <row r="451" spans="1:14" x14ac:dyDescent="0.15">
      <c r="A451" s="21">
        <v>700</v>
      </c>
      <c r="B451" s="21">
        <f t="shared" si="31"/>
        <v>973.15</v>
      </c>
      <c r="C451" s="21">
        <v>40530000</v>
      </c>
      <c r="D451" s="21">
        <v>197.8</v>
      </c>
      <c r="E451" s="21">
        <v>1300</v>
      </c>
      <c r="F451" s="21">
        <v>1051</v>
      </c>
      <c r="G451" s="24">
        <f t="shared" si="32"/>
        <v>1.2369172216936251</v>
      </c>
      <c r="H451" s="33">
        <v>4.4100000000000001E-5</v>
      </c>
      <c r="I451" s="28">
        <f t="shared" si="33"/>
        <v>2.2295247724974722E-7</v>
      </c>
      <c r="J451" s="21">
        <v>7.6609999999999998E-2</v>
      </c>
      <c r="K451">
        <f t="shared" si="30"/>
        <v>2.9793108812320136E-7</v>
      </c>
      <c r="L451" s="25">
        <f t="shared" si="34"/>
        <v>0.74833572640647439</v>
      </c>
      <c r="M451" s="21" t="s">
        <v>320</v>
      </c>
      <c r="N451" s="21"/>
    </row>
    <row r="452" spans="1:14" x14ac:dyDescent="0.15">
      <c r="A452" s="21">
        <v>800</v>
      </c>
      <c r="B452" s="21">
        <f t="shared" si="31"/>
        <v>1073.1500000000001</v>
      </c>
      <c r="C452" s="21">
        <v>40530000</v>
      </c>
      <c r="D452" s="26">
        <v>179.1</v>
      </c>
      <c r="E452" s="21">
        <v>1311</v>
      </c>
      <c r="F452" s="26">
        <v>1074</v>
      </c>
      <c r="G452" s="24">
        <f t="shared" si="32"/>
        <v>1.2206703910614525</v>
      </c>
      <c r="H452" s="33">
        <v>4.638E-5</v>
      </c>
      <c r="I452" s="28">
        <f t="shared" si="33"/>
        <v>2.5896147403685095E-7</v>
      </c>
      <c r="J452" s="26">
        <v>8.2189999999999999E-2</v>
      </c>
      <c r="K452">
        <f t="shared" si="30"/>
        <v>3.5004244035671192E-7</v>
      </c>
      <c r="L452" s="25">
        <f t="shared" si="34"/>
        <v>0.73980021900474513</v>
      </c>
      <c r="M452" s="21" t="s">
        <v>320</v>
      </c>
      <c r="N452" s="21"/>
    </row>
    <row r="453" spans="1:14" x14ac:dyDescent="0.15">
      <c r="A453" s="21">
        <v>900</v>
      </c>
      <c r="B453" s="21">
        <f t="shared" si="31"/>
        <v>1173.1500000000001</v>
      </c>
      <c r="C453" s="21">
        <v>40530000</v>
      </c>
      <c r="D453" s="26">
        <v>163.80000000000001</v>
      </c>
      <c r="E453" s="21">
        <v>1322</v>
      </c>
      <c r="F453" s="26">
        <v>1095</v>
      </c>
      <c r="G453" s="24">
        <f t="shared" si="32"/>
        <v>1.2073059360730594</v>
      </c>
      <c r="H453" s="33">
        <v>4.8649999999999997E-5</v>
      </c>
      <c r="I453" s="28">
        <f t="shared" si="33"/>
        <v>2.9700854700854699E-7</v>
      </c>
      <c r="J453" s="26">
        <v>8.7690000000000004E-2</v>
      </c>
      <c r="K453">
        <f t="shared" si="30"/>
        <v>4.0495309027835501E-7</v>
      </c>
      <c r="L453" s="25">
        <f t="shared" si="34"/>
        <v>0.73343938875584436</v>
      </c>
      <c r="M453" s="21" t="s">
        <v>320</v>
      </c>
      <c r="N453" s="21"/>
    </row>
    <row r="454" spans="1:14" x14ac:dyDescent="0.15">
      <c r="A454" s="21">
        <v>-40</v>
      </c>
      <c r="B454" s="21">
        <f t="shared" si="31"/>
        <v>233.14999999999998</v>
      </c>
      <c r="C454" s="21">
        <v>45596250</v>
      </c>
      <c r="D454" s="26">
        <v>1205.3</v>
      </c>
      <c r="E454" s="21">
        <v>1779</v>
      </c>
      <c r="F454" s="26">
        <v>986.40000000000009</v>
      </c>
      <c r="G454" s="24">
        <f t="shared" si="32"/>
        <v>1.8035279805352797</v>
      </c>
      <c r="H454" s="33">
        <v>2.6789999999999995E-4</v>
      </c>
      <c r="I454" s="28">
        <f t="shared" si="33"/>
        <v>2.2226831494233799E-7</v>
      </c>
      <c r="J454" s="26">
        <v>0.19240000000000002</v>
      </c>
      <c r="K454">
        <f t="shared" si="30"/>
        <v>8.9729234572786017E-8</v>
      </c>
      <c r="L454" s="25">
        <f t="shared" si="34"/>
        <v>2.477100311850311</v>
      </c>
      <c r="M454" s="21" t="s">
        <v>264</v>
      </c>
      <c r="N454" s="21"/>
    </row>
    <row r="455" spans="1:14" x14ac:dyDescent="0.15">
      <c r="A455" s="21">
        <v>-30</v>
      </c>
      <c r="B455" s="21">
        <f t="shared" si="31"/>
        <v>243.14999999999998</v>
      </c>
      <c r="C455" s="21">
        <v>45596250</v>
      </c>
      <c r="D455" s="21">
        <v>1177.9000000000001</v>
      </c>
      <c r="E455" s="21">
        <v>1773</v>
      </c>
      <c r="F455" s="21">
        <v>972.19999999999993</v>
      </c>
      <c r="G455" s="24">
        <f t="shared" si="32"/>
        <v>1.8236988274017694</v>
      </c>
      <c r="H455" s="33">
        <v>2.3569999999999998E-4</v>
      </c>
      <c r="I455" s="28">
        <f t="shared" si="33"/>
        <v>2.001018762203922E-7</v>
      </c>
      <c r="J455" s="21">
        <v>0.1822</v>
      </c>
      <c r="K455">
        <f t="shared" si="30"/>
        <v>8.7243125378187214E-8</v>
      </c>
      <c r="L455" s="25">
        <f t="shared" si="34"/>
        <v>2.2936119648737652</v>
      </c>
      <c r="M455" s="21" t="s">
        <v>264</v>
      </c>
      <c r="N455" s="21"/>
    </row>
    <row r="456" spans="1:14" x14ac:dyDescent="0.15">
      <c r="A456" s="21">
        <v>-20</v>
      </c>
      <c r="B456" s="21">
        <f t="shared" si="31"/>
        <v>253.14999999999998</v>
      </c>
      <c r="C456" s="21">
        <v>45596250</v>
      </c>
      <c r="D456" s="21">
        <v>1150.0999999999999</v>
      </c>
      <c r="E456" s="21">
        <v>1770</v>
      </c>
      <c r="F456" s="21">
        <v>959.8</v>
      </c>
      <c r="G456" s="24">
        <f t="shared" si="32"/>
        <v>1.8441341946238801</v>
      </c>
      <c r="H456" s="30">
        <v>2.0859999999999997E-4</v>
      </c>
      <c r="I456" s="28">
        <f t="shared" si="33"/>
        <v>1.8137553256238588E-7</v>
      </c>
      <c r="J456" s="21">
        <v>0.17250000000000001</v>
      </c>
      <c r="K456">
        <f t="shared" ref="K456:K519" si="35">J456/E456/D456</f>
        <v>8.4738394155850873E-8</v>
      </c>
      <c r="L456" s="25">
        <f t="shared" si="34"/>
        <v>2.1404173913043474</v>
      </c>
      <c r="M456" s="21" t="s">
        <v>264</v>
      </c>
      <c r="N456" s="21"/>
    </row>
    <row r="457" spans="1:14" x14ac:dyDescent="0.15">
      <c r="A457" s="21">
        <v>-10</v>
      </c>
      <c r="B457" s="21">
        <f t="shared" ref="B457:B520" si="36">A457+273.15</f>
        <v>263.14999999999998</v>
      </c>
      <c r="C457" s="21">
        <v>45596250</v>
      </c>
      <c r="D457" s="21">
        <v>1121.9000000000001</v>
      </c>
      <c r="E457" s="21">
        <v>1769</v>
      </c>
      <c r="F457" s="21">
        <v>949.1</v>
      </c>
      <c r="G457" s="24">
        <f t="shared" ref="G457:G520" si="37">E457/F457</f>
        <v>1.8638710357180486</v>
      </c>
      <c r="H457" s="30">
        <v>1.8579999999999999E-4</v>
      </c>
      <c r="I457" s="28">
        <f t="shared" ref="I457:I520" si="38">H457/D457</f>
        <v>1.6561190836972991E-7</v>
      </c>
      <c r="J457" s="21">
        <v>0.16319999999999998</v>
      </c>
      <c r="K457">
        <f t="shared" si="35"/>
        <v>8.2231492636124471E-8</v>
      </c>
      <c r="L457" s="25">
        <f t="shared" ref="L457:L520" si="39">H457*E457/J457</f>
        <v>2.0139718137254903</v>
      </c>
      <c r="M457" s="21" t="s">
        <v>264</v>
      </c>
      <c r="N457" s="21"/>
    </row>
    <row r="458" spans="1:14" x14ac:dyDescent="0.15">
      <c r="A458" s="21">
        <v>0</v>
      </c>
      <c r="B458" s="21">
        <f t="shared" si="36"/>
        <v>273.14999999999998</v>
      </c>
      <c r="C458" s="21">
        <v>45596250</v>
      </c>
      <c r="D458" s="21">
        <v>1093.3</v>
      </c>
      <c r="E458" s="21">
        <v>1770</v>
      </c>
      <c r="F458" s="21">
        <v>939.69999999999993</v>
      </c>
      <c r="G458" s="24">
        <f t="shared" si="37"/>
        <v>1.8835798659146537</v>
      </c>
      <c r="H458" s="30">
        <v>1.663E-4</v>
      </c>
      <c r="I458" s="28">
        <f t="shared" si="38"/>
        <v>1.521082959846337E-7</v>
      </c>
      <c r="J458" s="21">
        <v>0.1545</v>
      </c>
      <c r="K458">
        <f t="shared" si="35"/>
        <v>7.9839143504271781E-8</v>
      </c>
      <c r="L458" s="25">
        <f t="shared" si="39"/>
        <v>1.9051844660194177</v>
      </c>
      <c r="M458" s="21" t="s">
        <v>264</v>
      </c>
      <c r="N458" s="21"/>
    </row>
    <row r="459" spans="1:14" x14ac:dyDescent="0.15">
      <c r="A459" s="21">
        <v>10</v>
      </c>
      <c r="B459" s="21">
        <f t="shared" si="36"/>
        <v>283.14999999999998</v>
      </c>
      <c r="C459" s="21">
        <v>45596250</v>
      </c>
      <c r="D459" s="21">
        <v>1064.3</v>
      </c>
      <c r="E459" s="21">
        <v>1773</v>
      </c>
      <c r="F459" s="21">
        <v>931.8</v>
      </c>
      <c r="G459" s="24">
        <f t="shared" si="37"/>
        <v>1.9027688345138443</v>
      </c>
      <c r="H459" s="30">
        <v>1.4969999999999998E-4</v>
      </c>
      <c r="I459" s="28">
        <f t="shared" si="38"/>
        <v>1.4065583012308559E-7</v>
      </c>
      <c r="J459" s="21">
        <v>0.1462</v>
      </c>
      <c r="K459">
        <f t="shared" si="35"/>
        <v>7.7477317349476607E-8</v>
      </c>
      <c r="L459" s="25">
        <f t="shared" si="39"/>
        <v>1.8154452804377565</v>
      </c>
      <c r="M459" s="21" t="s">
        <v>264</v>
      </c>
      <c r="N459" s="21"/>
    </row>
    <row r="460" spans="1:14" x14ac:dyDescent="0.15">
      <c r="A460" s="21">
        <v>20</v>
      </c>
      <c r="B460" s="21">
        <f t="shared" si="36"/>
        <v>293.14999999999998</v>
      </c>
      <c r="C460" s="21">
        <v>45596250</v>
      </c>
      <c r="D460" s="21">
        <v>1034.8</v>
      </c>
      <c r="E460" s="21">
        <v>1777</v>
      </c>
      <c r="F460" s="21">
        <v>925</v>
      </c>
      <c r="G460" s="24">
        <f t="shared" si="37"/>
        <v>1.921081081081081</v>
      </c>
      <c r="H460" s="30">
        <v>1.3530000000000001E-4</v>
      </c>
      <c r="I460" s="28">
        <f t="shared" si="38"/>
        <v>1.307499033629687E-7</v>
      </c>
      <c r="J460" s="21">
        <v>0.1384</v>
      </c>
      <c r="K460">
        <f t="shared" si="35"/>
        <v>7.526485725019191E-8</v>
      </c>
      <c r="L460" s="25">
        <f t="shared" si="39"/>
        <v>1.7371972543352603</v>
      </c>
      <c r="M460" s="21" t="s">
        <v>264</v>
      </c>
      <c r="N460" s="21"/>
    </row>
    <row r="461" spans="1:14" x14ac:dyDescent="0.15">
      <c r="A461" s="21">
        <v>30</v>
      </c>
      <c r="B461" s="21">
        <f t="shared" si="36"/>
        <v>303.14999999999998</v>
      </c>
      <c r="C461" s="21">
        <v>45596250</v>
      </c>
      <c r="D461" s="21">
        <v>1005</v>
      </c>
      <c r="E461" s="21">
        <v>1781</v>
      </c>
      <c r="F461" s="21">
        <v>919.5</v>
      </c>
      <c r="G461" s="24">
        <f t="shared" si="37"/>
        <v>1.9369222403480153</v>
      </c>
      <c r="H461" s="30">
        <v>1.2299999999999998E-4</v>
      </c>
      <c r="I461" s="28">
        <f t="shared" si="38"/>
        <v>1.2238805970149252E-7</v>
      </c>
      <c r="J461" s="21">
        <v>0.13100000000000001</v>
      </c>
      <c r="K461">
        <f t="shared" si="35"/>
        <v>7.3188241834063821E-8</v>
      </c>
      <c r="L461" s="25">
        <f t="shared" si="39"/>
        <v>1.6722366412213738</v>
      </c>
      <c r="M461" s="21" t="s">
        <v>264</v>
      </c>
      <c r="N461" s="21"/>
    </row>
    <row r="462" spans="1:14" x14ac:dyDescent="0.15">
      <c r="A462" s="21">
        <v>40</v>
      </c>
      <c r="B462" s="21">
        <f t="shared" si="36"/>
        <v>313.14999999999998</v>
      </c>
      <c r="C462" s="21">
        <v>45596250</v>
      </c>
      <c r="D462" s="21">
        <v>974.7</v>
      </c>
      <c r="E462" s="21">
        <v>1786</v>
      </c>
      <c r="F462" s="21">
        <v>914.8</v>
      </c>
      <c r="G462" s="24">
        <f t="shared" si="37"/>
        <v>1.9523393091386096</v>
      </c>
      <c r="H462" s="30">
        <v>1.122E-4</v>
      </c>
      <c r="I462" s="28">
        <f t="shared" si="38"/>
        <v>1.1511234225915667E-7</v>
      </c>
      <c r="J462" s="21">
        <v>0.124</v>
      </c>
      <c r="K462">
        <f t="shared" si="35"/>
        <v>7.1231036603446821E-8</v>
      </c>
      <c r="L462" s="25">
        <f t="shared" si="39"/>
        <v>1.6160419354838711</v>
      </c>
      <c r="M462" s="21" t="s">
        <v>320</v>
      </c>
      <c r="N462" s="21"/>
    </row>
    <row r="463" spans="1:14" x14ac:dyDescent="0.15">
      <c r="A463" s="21">
        <v>50</v>
      </c>
      <c r="B463" s="21">
        <f t="shared" si="36"/>
        <v>323.14999999999998</v>
      </c>
      <c r="C463" s="21">
        <v>45596250</v>
      </c>
      <c r="D463" s="21">
        <v>944.1</v>
      </c>
      <c r="E463" s="21">
        <v>1790</v>
      </c>
      <c r="F463" s="21">
        <v>910.90000000000009</v>
      </c>
      <c r="G463" s="24">
        <f t="shared" si="37"/>
        <v>1.9650894719508176</v>
      </c>
      <c r="H463" s="30">
        <v>1.0290000000000001E-4</v>
      </c>
      <c r="I463" s="28">
        <f t="shared" si="38"/>
        <v>1.0899269145217669E-7</v>
      </c>
      <c r="J463" s="21">
        <v>0.11750000000000001</v>
      </c>
      <c r="K463">
        <f t="shared" si="35"/>
        <v>6.9529136850501696E-8</v>
      </c>
      <c r="L463" s="25">
        <f t="shared" si="39"/>
        <v>1.5675829787234044</v>
      </c>
      <c r="M463" s="21" t="s">
        <v>320</v>
      </c>
      <c r="N463" s="21"/>
    </row>
    <row r="464" spans="1:14" x14ac:dyDescent="0.15">
      <c r="A464" s="21">
        <v>60</v>
      </c>
      <c r="B464" s="21">
        <f t="shared" si="36"/>
        <v>333.15</v>
      </c>
      <c r="C464" s="21">
        <v>45596250</v>
      </c>
      <c r="D464" s="21">
        <v>913.3</v>
      </c>
      <c r="E464" s="21">
        <v>1793</v>
      </c>
      <c r="F464" s="21">
        <v>907.80000000000007</v>
      </c>
      <c r="G464" s="24">
        <f t="shared" si="37"/>
        <v>1.9751046486010133</v>
      </c>
      <c r="H464" s="30">
        <v>9.4799999999999987E-5</v>
      </c>
      <c r="I464" s="28">
        <f t="shared" si="38"/>
        <v>1.0379940873754515E-7</v>
      </c>
      <c r="J464" s="21">
        <v>0.11137000000000001</v>
      </c>
      <c r="K464">
        <f t="shared" si="35"/>
        <v>6.8010265843378298E-8</v>
      </c>
      <c r="L464" s="25">
        <f t="shared" si="39"/>
        <v>1.526231480650085</v>
      </c>
      <c r="M464" s="21" t="s">
        <v>320</v>
      </c>
      <c r="N464" s="21"/>
    </row>
    <row r="465" spans="1:14" x14ac:dyDescent="0.15">
      <c r="A465" s="21">
        <v>80</v>
      </c>
      <c r="B465" s="21">
        <f t="shared" si="36"/>
        <v>353.15</v>
      </c>
      <c r="C465" s="21">
        <v>45596250</v>
      </c>
      <c r="D465" s="26">
        <v>851.5</v>
      </c>
      <c r="E465" s="21">
        <v>1794</v>
      </c>
      <c r="F465" s="21">
        <v>904.1</v>
      </c>
      <c r="G465" s="24">
        <f t="shared" si="37"/>
        <v>1.9842937728127419</v>
      </c>
      <c r="H465" s="30">
        <v>8.1509999999999997E-5</v>
      </c>
      <c r="I465" s="28">
        <f t="shared" si="38"/>
        <v>9.5725190839694657E-8</v>
      </c>
      <c r="J465" s="26">
        <v>0.10050000000000001</v>
      </c>
      <c r="K465">
        <f t="shared" si="35"/>
        <v>6.5789861291405877E-8</v>
      </c>
      <c r="L465" s="25">
        <f t="shared" si="39"/>
        <v>1.4550143283582089</v>
      </c>
      <c r="M465" s="21" t="s">
        <v>320</v>
      </c>
      <c r="N465" s="21"/>
    </row>
    <row r="466" spans="1:14" x14ac:dyDescent="0.15">
      <c r="A466" s="21">
        <v>100</v>
      </c>
      <c r="B466" s="21">
        <f t="shared" si="36"/>
        <v>373.15</v>
      </c>
      <c r="C466" s="21">
        <v>45596250</v>
      </c>
      <c r="D466" s="26">
        <v>790.4</v>
      </c>
      <c r="E466" s="21">
        <v>1786</v>
      </c>
      <c r="F466" s="21">
        <v>902.3</v>
      </c>
      <c r="G466" s="24">
        <f t="shared" si="37"/>
        <v>1.979386013521002</v>
      </c>
      <c r="H466" s="30">
        <v>7.1299999999999998E-5</v>
      </c>
      <c r="I466" s="28">
        <f t="shared" si="38"/>
        <v>9.0207489878542515E-8</v>
      </c>
      <c r="J466" s="26">
        <v>9.1209999999999999E-2</v>
      </c>
      <c r="K466">
        <f t="shared" si="35"/>
        <v>6.4612131694556398E-8</v>
      </c>
      <c r="L466" s="25">
        <f t="shared" si="39"/>
        <v>1.3961385812959106</v>
      </c>
      <c r="M466" s="21" t="s">
        <v>320</v>
      </c>
      <c r="N466" s="21"/>
    </row>
    <row r="467" spans="1:14" x14ac:dyDescent="0.15">
      <c r="A467" s="21">
        <v>150</v>
      </c>
      <c r="B467" s="21">
        <f t="shared" si="36"/>
        <v>423.15</v>
      </c>
      <c r="C467" s="21">
        <v>45596250</v>
      </c>
      <c r="D467" s="26">
        <v>650.29999999999995</v>
      </c>
      <c r="E467" s="21">
        <v>1703</v>
      </c>
      <c r="F467" s="21">
        <v>902.90000000000009</v>
      </c>
      <c r="G467" s="24">
        <f t="shared" si="37"/>
        <v>1.8861446450326722</v>
      </c>
      <c r="H467" s="30">
        <v>5.4829999999999995E-5</v>
      </c>
      <c r="I467" s="28">
        <f t="shared" si="38"/>
        <v>8.4314931570044596E-8</v>
      </c>
      <c r="J467" s="26">
        <v>7.4609999999999996E-2</v>
      </c>
      <c r="K467">
        <f t="shared" si="35"/>
        <v>6.7370324315738821E-8</v>
      </c>
      <c r="L467" s="25">
        <f t="shared" si="39"/>
        <v>1.2515144082562659</v>
      </c>
      <c r="M467" s="21" t="s">
        <v>320</v>
      </c>
      <c r="N467" s="21"/>
    </row>
    <row r="468" spans="1:14" x14ac:dyDescent="0.15">
      <c r="A468" s="21">
        <v>200</v>
      </c>
      <c r="B468" s="21">
        <f t="shared" si="36"/>
        <v>473.15</v>
      </c>
      <c r="C468" s="21">
        <v>45596250</v>
      </c>
      <c r="D468" s="21">
        <v>541.4</v>
      </c>
      <c r="E468" s="21">
        <v>1573</v>
      </c>
      <c r="F468" s="21">
        <v>908.1</v>
      </c>
      <c r="G468" s="24">
        <f t="shared" si="37"/>
        <v>1.7321880850126639</v>
      </c>
      <c r="H468" s="30">
        <v>4.6430000000000001E-5</v>
      </c>
      <c r="I468" s="28">
        <f t="shared" si="38"/>
        <v>8.5759142962689333E-8</v>
      </c>
      <c r="J468" s="21">
        <v>6.5280000000000005E-2</v>
      </c>
      <c r="K468">
        <f t="shared" si="35"/>
        <v>7.6653708651559348E-8</v>
      </c>
      <c r="L468" s="25">
        <f t="shared" si="39"/>
        <v>1.1187866115196079</v>
      </c>
      <c r="M468" s="21" t="s">
        <v>320</v>
      </c>
      <c r="N468" s="21"/>
    </row>
    <row r="469" spans="1:14" x14ac:dyDescent="0.15">
      <c r="A469" s="21">
        <v>300</v>
      </c>
      <c r="B469" s="21">
        <f t="shared" si="36"/>
        <v>573.15</v>
      </c>
      <c r="C469" s="21">
        <v>45596250</v>
      </c>
      <c r="D469" s="21">
        <v>405.8</v>
      </c>
      <c r="E469" s="21">
        <v>1389</v>
      </c>
      <c r="F469" s="21">
        <v>930.2</v>
      </c>
      <c r="G469" s="24">
        <f t="shared" si="37"/>
        <v>1.4932272629542034</v>
      </c>
      <c r="H469" s="30">
        <v>4.049E-5</v>
      </c>
      <c r="I469" s="28">
        <f t="shared" si="38"/>
        <v>9.9778215869886645E-8</v>
      </c>
      <c r="J469" s="21">
        <v>6.1069999999999999E-2</v>
      </c>
      <c r="K469">
        <f t="shared" si="35"/>
        <v>1.083461869132283E-7</v>
      </c>
      <c r="L469" s="25">
        <f t="shared" si="39"/>
        <v>0.92092041919109224</v>
      </c>
      <c r="M469" s="21" t="s">
        <v>320</v>
      </c>
      <c r="N469" s="21"/>
    </row>
    <row r="470" spans="1:14" x14ac:dyDescent="0.15">
      <c r="A470" s="21">
        <v>400</v>
      </c>
      <c r="B470" s="21">
        <f t="shared" si="36"/>
        <v>673.15</v>
      </c>
      <c r="C470" s="21">
        <v>45596250</v>
      </c>
      <c r="D470" s="26">
        <v>329.6</v>
      </c>
      <c r="E470" s="21">
        <v>1319</v>
      </c>
      <c r="F470" s="21">
        <v>962</v>
      </c>
      <c r="G470" s="24">
        <f t="shared" si="37"/>
        <v>1.3711018711018712</v>
      </c>
      <c r="H470" s="30">
        <v>3.9879999999999998E-5</v>
      </c>
      <c r="I470" s="28">
        <f t="shared" si="38"/>
        <v>1.2099514563106795E-7</v>
      </c>
      <c r="J470" s="26">
        <v>6.3189999999999996E-2</v>
      </c>
      <c r="K470">
        <f t="shared" si="35"/>
        <v>1.4535044200887696E-7</v>
      </c>
      <c r="L470" s="25">
        <f t="shared" si="39"/>
        <v>0.83243741098275048</v>
      </c>
      <c r="M470" s="21" t="s">
        <v>320</v>
      </c>
      <c r="N470" s="21"/>
    </row>
    <row r="471" spans="1:14" x14ac:dyDescent="0.15">
      <c r="A471" s="21">
        <v>500</v>
      </c>
      <c r="B471" s="21">
        <f t="shared" si="36"/>
        <v>773.15</v>
      </c>
      <c r="C471" s="21">
        <v>45596250</v>
      </c>
      <c r="D471" s="21">
        <v>280.60000000000002</v>
      </c>
      <c r="E471" s="21">
        <v>1299</v>
      </c>
      <c r="F471" s="21">
        <v>994.9</v>
      </c>
      <c r="G471" s="24">
        <f t="shared" si="37"/>
        <v>1.3056588601869534</v>
      </c>
      <c r="H471" s="30">
        <v>4.1E-5</v>
      </c>
      <c r="I471" s="28">
        <f t="shared" si="38"/>
        <v>1.4611546685673556E-7</v>
      </c>
      <c r="J471" s="21">
        <v>6.7420000000000008E-2</v>
      </c>
      <c r="K471">
        <f t="shared" si="35"/>
        <v>1.8496601091798781E-7</v>
      </c>
      <c r="L471" s="25">
        <f t="shared" si="39"/>
        <v>0.78995846929694447</v>
      </c>
      <c r="M471" s="21" t="s">
        <v>320</v>
      </c>
      <c r="N471" s="21"/>
    </row>
    <row r="472" spans="1:14" x14ac:dyDescent="0.15">
      <c r="A472" s="21">
        <v>600</v>
      </c>
      <c r="B472" s="21">
        <f t="shared" si="36"/>
        <v>873.15</v>
      </c>
      <c r="C472" s="21">
        <v>45596250</v>
      </c>
      <c r="D472" s="21">
        <v>245.8</v>
      </c>
      <c r="E472" s="26">
        <v>1299</v>
      </c>
      <c r="F472" s="21">
        <v>1025</v>
      </c>
      <c r="G472" s="24">
        <f t="shared" si="37"/>
        <v>1.2673170731707317</v>
      </c>
      <c r="H472" s="33">
        <v>4.278E-5</v>
      </c>
      <c r="I472" s="28">
        <f t="shared" si="38"/>
        <v>1.7404393816110657E-7</v>
      </c>
      <c r="J472" s="21">
        <v>7.2450000000000001E-2</v>
      </c>
      <c r="K472">
        <f t="shared" si="35"/>
        <v>2.2690672113680736E-7</v>
      </c>
      <c r="L472" s="25">
        <f t="shared" si="39"/>
        <v>0.76702857142857139</v>
      </c>
      <c r="M472" s="21" t="s">
        <v>320</v>
      </c>
      <c r="N472" s="21"/>
    </row>
    <row r="473" spans="1:14" x14ac:dyDescent="0.15">
      <c r="A473" s="21">
        <v>700</v>
      </c>
      <c r="B473" s="21">
        <f t="shared" si="36"/>
        <v>973.15</v>
      </c>
      <c r="C473" s="21">
        <v>45596250</v>
      </c>
      <c r="D473" s="21">
        <v>219.5</v>
      </c>
      <c r="E473" s="21">
        <v>1306</v>
      </c>
      <c r="F473" s="21">
        <v>1052</v>
      </c>
      <c r="G473" s="24">
        <f t="shared" si="37"/>
        <v>1.2414448669201521</v>
      </c>
      <c r="H473" s="33">
        <v>4.4840000000000004E-5</v>
      </c>
      <c r="I473" s="28">
        <f t="shared" si="38"/>
        <v>2.0428246013667428E-7</v>
      </c>
      <c r="J473" s="21">
        <v>7.7799999999999994E-2</v>
      </c>
      <c r="K473">
        <f t="shared" si="35"/>
        <v>2.7139503326158923E-7</v>
      </c>
      <c r="L473" s="25">
        <f t="shared" si="39"/>
        <v>0.7527125964010285</v>
      </c>
      <c r="M473" s="21" t="s">
        <v>320</v>
      </c>
      <c r="N473" s="21"/>
    </row>
    <row r="474" spans="1:14" x14ac:dyDescent="0.15">
      <c r="A474" s="21">
        <v>800</v>
      </c>
      <c r="B474" s="21">
        <f t="shared" si="36"/>
        <v>1073.1500000000001</v>
      </c>
      <c r="C474" s="21">
        <v>45596250</v>
      </c>
      <c r="D474" s="26">
        <v>198.8</v>
      </c>
      <c r="E474" s="21">
        <v>1316</v>
      </c>
      <c r="F474" s="26">
        <v>1076</v>
      </c>
      <c r="G474" s="24">
        <f t="shared" si="37"/>
        <v>1.2230483271375465</v>
      </c>
      <c r="H474" s="33">
        <v>4.6990000000000002E-5</v>
      </c>
      <c r="I474" s="28">
        <f t="shared" si="38"/>
        <v>2.363682092555332E-7</v>
      </c>
      <c r="J474" s="26">
        <v>8.3209999999999992E-2</v>
      </c>
      <c r="K474">
        <f t="shared" si="35"/>
        <v>3.1805575091888714E-7</v>
      </c>
      <c r="L474" s="25">
        <f t="shared" si="39"/>
        <v>0.74316596562913129</v>
      </c>
      <c r="M474" s="21" t="s">
        <v>320</v>
      </c>
      <c r="N474" s="21"/>
    </row>
    <row r="475" spans="1:14" x14ac:dyDescent="0.15">
      <c r="A475" s="21">
        <v>900</v>
      </c>
      <c r="B475" s="21">
        <f t="shared" si="36"/>
        <v>1173.1500000000001</v>
      </c>
      <c r="C475" s="21">
        <v>45596250</v>
      </c>
      <c r="D475" s="26">
        <v>182</v>
      </c>
      <c r="E475" s="21">
        <v>1326</v>
      </c>
      <c r="F475" s="26">
        <v>1096</v>
      </c>
      <c r="G475" s="24">
        <f t="shared" si="37"/>
        <v>1.2098540145985401</v>
      </c>
      <c r="H475" s="33">
        <v>4.918E-5</v>
      </c>
      <c r="I475" s="28">
        <f t="shared" si="38"/>
        <v>2.7021978021978021E-7</v>
      </c>
      <c r="J475" s="26">
        <v>8.8599999999999998E-2</v>
      </c>
      <c r="K475">
        <f t="shared" si="35"/>
        <v>3.6712910016077437E-7</v>
      </c>
      <c r="L475" s="25">
        <f t="shared" si="39"/>
        <v>0.73603476297968395</v>
      </c>
      <c r="M475" s="21" t="s">
        <v>320</v>
      </c>
      <c r="N475" s="21"/>
    </row>
    <row r="476" spans="1:14" x14ac:dyDescent="0.15">
      <c r="A476" s="21">
        <v>-40</v>
      </c>
      <c r="B476" s="21">
        <f t="shared" si="36"/>
        <v>233.14999999999998</v>
      </c>
      <c r="C476" s="21">
        <v>50662500</v>
      </c>
      <c r="D476" s="26">
        <v>1212.7</v>
      </c>
      <c r="E476" s="21">
        <v>1767</v>
      </c>
      <c r="F476" s="26">
        <v>989.19999999999993</v>
      </c>
      <c r="G476" s="24">
        <f t="shared" si="37"/>
        <v>1.7862919530934089</v>
      </c>
      <c r="H476" s="33">
        <v>2.7530000000000002E-4</v>
      </c>
      <c r="I476" s="28">
        <f t="shared" si="38"/>
        <v>2.2701410076688382E-7</v>
      </c>
      <c r="J476" s="26">
        <v>0.19540000000000002</v>
      </c>
      <c r="K476">
        <f t="shared" si="35"/>
        <v>9.1187357866839297E-8</v>
      </c>
      <c r="L476" s="25">
        <f t="shared" si="39"/>
        <v>2.4895348004094164</v>
      </c>
      <c r="M476" s="21" t="s">
        <v>264</v>
      </c>
      <c r="N476" s="21"/>
    </row>
    <row r="477" spans="1:14" x14ac:dyDescent="0.15">
      <c r="A477" s="21">
        <v>-30</v>
      </c>
      <c r="B477" s="21">
        <f t="shared" si="36"/>
        <v>243.14999999999998</v>
      </c>
      <c r="C477" s="21">
        <v>50662500</v>
      </c>
      <c r="D477" s="21">
        <v>1186</v>
      </c>
      <c r="E477" s="21">
        <v>1759</v>
      </c>
      <c r="F477" s="21">
        <v>974.9</v>
      </c>
      <c r="G477" s="24">
        <f t="shared" si="37"/>
        <v>1.8042876192429993</v>
      </c>
      <c r="H477" s="33">
        <v>2.4279999999999999E-4</v>
      </c>
      <c r="I477" s="28">
        <f t="shared" si="38"/>
        <v>2.0472175379426642E-7</v>
      </c>
      <c r="J477" s="21">
        <v>0.18530000000000002</v>
      </c>
      <c r="K477">
        <f t="shared" si="35"/>
        <v>8.8822888215460464E-8</v>
      </c>
      <c r="L477" s="25">
        <f t="shared" si="39"/>
        <v>2.3048310847274687</v>
      </c>
      <c r="M477" s="21" t="s">
        <v>264</v>
      </c>
      <c r="N477" s="21"/>
    </row>
    <row r="478" spans="1:14" x14ac:dyDescent="0.15">
      <c r="A478" s="21">
        <v>-20</v>
      </c>
      <c r="B478" s="21">
        <f t="shared" si="36"/>
        <v>253.14999999999998</v>
      </c>
      <c r="C478" s="21">
        <v>50662500</v>
      </c>
      <c r="D478" s="21">
        <v>1159.0999999999999</v>
      </c>
      <c r="E478" s="21">
        <v>1754</v>
      </c>
      <c r="F478" s="21">
        <v>962.30000000000007</v>
      </c>
      <c r="G478" s="24">
        <f t="shared" si="37"/>
        <v>1.8227164086043852</v>
      </c>
      <c r="H478" s="33">
        <v>2.154E-4</v>
      </c>
      <c r="I478" s="28">
        <f t="shared" si="38"/>
        <v>1.8583383659736004E-7</v>
      </c>
      <c r="J478" s="21">
        <v>0.1757</v>
      </c>
      <c r="K478">
        <f t="shared" si="35"/>
        <v>8.6421393864445019E-8</v>
      </c>
      <c r="L478" s="25">
        <f t="shared" si="39"/>
        <v>2.1503221400113834</v>
      </c>
      <c r="M478" s="21" t="s">
        <v>264</v>
      </c>
      <c r="N478" s="21"/>
    </row>
    <row r="479" spans="1:14" x14ac:dyDescent="0.15">
      <c r="A479" s="21">
        <v>-10</v>
      </c>
      <c r="B479" s="21">
        <f t="shared" si="36"/>
        <v>263.14999999999998</v>
      </c>
      <c r="C479" s="21">
        <v>50662500</v>
      </c>
      <c r="D479" s="21">
        <v>1131.9000000000001</v>
      </c>
      <c r="E479" s="21">
        <v>1751</v>
      </c>
      <c r="F479" s="21">
        <v>951.4</v>
      </c>
      <c r="G479" s="24">
        <f t="shared" si="37"/>
        <v>1.8404456590287996</v>
      </c>
      <c r="H479" s="30">
        <v>1.9230000000000001E-4</v>
      </c>
      <c r="I479" s="28">
        <f t="shared" si="38"/>
        <v>1.6989133315663927E-7</v>
      </c>
      <c r="J479" s="21">
        <v>0.16669999999999999</v>
      </c>
      <c r="K479">
        <f t="shared" si="35"/>
        <v>8.4108791669485827E-8</v>
      </c>
      <c r="L479" s="25">
        <f t="shared" si="39"/>
        <v>2.019899820035993</v>
      </c>
      <c r="M479" s="21" t="s">
        <v>264</v>
      </c>
      <c r="N479" s="21"/>
    </row>
    <row r="480" spans="1:14" x14ac:dyDescent="0.15">
      <c r="A480" s="21">
        <v>0</v>
      </c>
      <c r="B480" s="21">
        <f t="shared" si="36"/>
        <v>273.14999999999998</v>
      </c>
      <c r="C480" s="21">
        <v>50662500</v>
      </c>
      <c r="D480" s="21">
        <v>1104.3</v>
      </c>
      <c r="E480" s="21">
        <v>1750</v>
      </c>
      <c r="F480" s="21">
        <v>942</v>
      </c>
      <c r="G480" s="24">
        <f t="shared" si="37"/>
        <v>1.8577494692144374</v>
      </c>
      <c r="H480" s="30">
        <v>1.7259999999999999E-4</v>
      </c>
      <c r="I480" s="28">
        <f t="shared" si="38"/>
        <v>1.562981073983519E-7</v>
      </c>
      <c r="J480" s="21">
        <v>0.15809999999999999</v>
      </c>
      <c r="K480">
        <f t="shared" si="35"/>
        <v>8.1810067140140484E-8</v>
      </c>
      <c r="L480" s="25">
        <f t="shared" si="39"/>
        <v>1.9104996837444654</v>
      </c>
      <c r="M480" s="21" t="s">
        <v>264</v>
      </c>
      <c r="N480" s="21"/>
    </row>
    <row r="481" spans="1:14" x14ac:dyDescent="0.15">
      <c r="A481" s="21">
        <v>10</v>
      </c>
      <c r="B481" s="21">
        <f t="shared" si="36"/>
        <v>283.14999999999998</v>
      </c>
      <c r="C481" s="21">
        <v>50662500</v>
      </c>
      <c r="D481" s="21">
        <v>1076.5</v>
      </c>
      <c r="E481" s="21">
        <v>1750</v>
      </c>
      <c r="F481" s="21">
        <v>933.9</v>
      </c>
      <c r="G481" s="24">
        <f t="shared" si="37"/>
        <v>1.8738622978905666</v>
      </c>
      <c r="H481" s="30">
        <v>1.5569999999999999E-4</v>
      </c>
      <c r="I481" s="28">
        <f t="shared" si="38"/>
        <v>1.4463539247561542E-7</v>
      </c>
      <c r="J481" s="21">
        <v>0.14990000000000001</v>
      </c>
      <c r="K481">
        <f t="shared" si="35"/>
        <v>7.9570035166876792E-8</v>
      </c>
      <c r="L481" s="25">
        <f t="shared" si="39"/>
        <v>1.8177118078719143</v>
      </c>
      <c r="M481" s="21" t="s">
        <v>264</v>
      </c>
      <c r="N481" s="21"/>
    </row>
    <row r="482" spans="1:14" x14ac:dyDescent="0.15">
      <c r="A482" s="21">
        <v>20</v>
      </c>
      <c r="B482" s="21">
        <f t="shared" si="36"/>
        <v>293.14999999999998</v>
      </c>
      <c r="C482" s="21">
        <v>50662500</v>
      </c>
      <c r="D482" s="21">
        <v>1048.4000000000001</v>
      </c>
      <c r="E482" s="21">
        <v>1751</v>
      </c>
      <c r="F482" s="21">
        <v>927.1</v>
      </c>
      <c r="G482" s="24">
        <f t="shared" si="37"/>
        <v>1.8886851472333082</v>
      </c>
      <c r="H482" s="30">
        <v>1.4119999999999999E-4</v>
      </c>
      <c r="I482" s="28">
        <f t="shared" si="38"/>
        <v>1.3468141930560853E-7</v>
      </c>
      <c r="J482" s="21">
        <v>0.14219999999999999</v>
      </c>
      <c r="K482">
        <f t="shared" si="35"/>
        <v>7.7461595499688289E-8</v>
      </c>
      <c r="L482" s="25">
        <f t="shared" si="39"/>
        <v>1.7386863572433193</v>
      </c>
      <c r="M482" s="21" t="s">
        <v>264</v>
      </c>
      <c r="N482" s="21"/>
    </row>
    <row r="483" spans="1:14" x14ac:dyDescent="0.15">
      <c r="A483" s="21">
        <v>30</v>
      </c>
      <c r="B483" s="21">
        <f t="shared" si="36"/>
        <v>303.14999999999998</v>
      </c>
      <c r="C483" s="21">
        <v>50662500</v>
      </c>
      <c r="D483" s="21">
        <v>1020</v>
      </c>
      <c r="E483" s="21">
        <v>1752</v>
      </c>
      <c r="F483" s="21">
        <v>921.3</v>
      </c>
      <c r="G483" s="24">
        <f t="shared" si="37"/>
        <v>1.9016606968414198</v>
      </c>
      <c r="H483" s="30">
        <v>1.2859999999999998E-4</v>
      </c>
      <c r="I483" s="28">
        <f t="shared" si="38"/>
        <v>1.2607843137254899E-7</v>
      </c>
      <c r="J483" s="21">
        <v>0.13500000000000001</v>
      </c>
      <c r="K483">
        <f t="shared" si="35"/>
        <v>7.5543916196615648E-8</v>
      </c>
      <c r="L483" s="25">
        <f t="shared" si="39"/>
        <v>1.6689422222222219</v>
      </c>
      <c r="M483" s="21" t="s">
        <v>264</v>
      </c>
      <c r="N483" s="21"/>
    </row>
    <row r="484" spans="1:14" x14ac:dyDescent="0.15">
      <c r="A484" s="21">
        <v>40</v>
      </c>
      <c r="B484" s="21">
        <f t="shared" si="36"/>
        <v>313.14999999999998</v>
      </c>
      <c r="C484" s="21">
        <v>50662500</v>
      </c>
      <c r="D484" s="21">
        <v>991.3</v>
      </c>
      <c r="E484" s="21">
        <v>1753</v>
      </c>
      <c r="F484" s="21">
        <v>916.6</v>
      </c>
      <c r="G484" s="24">
        <f t="shared" si="37"/>
        <v>1.9125027274710888</v>
      </c>
      <c r="H484" s="30">
        <v>1.1779999999999999E-4</v>
      </c>
      <c r="I484" s="28">
        <f t="shared" si="38"/>
        <v>1.1883385453444971E-7</v>
      </c>
      <c r="J484" s="21">
        <v>0.12819999999999998</v>
      </c>
      <c r="K484">
        <f t="shared" si="35"/>
        <v>7.3773604460345217E-8</v>
      </c>
      <c r="L484" s="25">
        <f t="shared" si="39"/>
        <v>1.6107909516380656</v>
      </c>
      <c r="M484" s="21" t="s">
        <v>320</v>
      </c>
      <c r="N484" s="21"/>
    </row>
    <row r="485" spans="1:14" x14ac:dyDescent="0.15">
      <c r="A485" s="21">
        <v>50</v>
      </c>
      <c r="B485" s="21">
        <f t="shared" si="36"/>
        <v>323.14999999999998</v>
      </c>
      <c r="C485" s="21">
        <v>50662500</v>
      </c>
      <c r="D485" s="21">
        <v>962.5</v>
      </c>
      <c r="E485" s="21">
        <v>1754</v>
      </c>
      <c r="F485" s="21">
        <v>912.6</v>
      </c>
      <c r="G485" s="24">
        <f t="shared" si="37"/>
        <v>1.9219811527503834</v>
      </c>
      <c r="H485" s="30">
        <v>1.0829999999999999E-4</v>
      </c>
      <c r="I485" s="28">
        <f t="shared" si="38"/>
        <v>1.1251948051948051E-7</v>
      </c>
      <c r="J485" s="21">
        <v>0.12180000000000001</v>
      </c>
      <c r="K485">
        <f t="shared" si="35"/>
        <v>7.2146781382813315E-8</v>
      </c>
      <c r="L485" s="25">
        <f t="shared" si="39"/>
        <v>1.5595911330049259</v>
      </c>
      <c r="M485" s="21" t="s">
        <v>320</v>
      </c>
      <c r="N485" s="21"/>
    </row>
    <row r="486" spans="1:14" x14ac:dyDescent="0.15">
      <c r="A486" s="21">
        <v>60</v>
      </c>
      <c r="B486" s="21">
        <f t="shared" si="36"/>
        <v>333.15</v>
      </c>
      <c r="C486" s="21">
        <v>50662500</v>
      </c>
      <c r="D486" s="21">
        <v>933.5</v>
      </c>
      <c r="E486" s="21">
        <v>1754</v>
      </c>
      <c r="F486" s="21">
        <v>909.4</v>
      </c>
      <c r="G486" s="24">
        <f t="shared" si="37"/>
        <v>1.9287442269628328</v>
      </c>
      <c r="H486" s="30">
        <v>9.9999999999999991E-5</v>
      </c>
      <c r="I486" s="28">
        <f t="shared" si="38"/>
        <v>1.0712372790573112E-7</v>
      </c>
      <c r="J486" s="21">
        <v>0.11581999999999999</v>
      </c>
      <c r="K486">
        <f t="shared" si="35"/>
        <v>7.0735861836042064E-8</v>
      </c>
      <c r="L486" s="25">
        <f t="shared" si="39"/>
        <v>1.5144189259195302</v>
      </c>
      <c r="M486" s="21" t="s">
        <v>320</v>
      </c>
      <c r="N486" s="21"/>
    </row>
    <row r="487" spans="1:14" x14ac:dyDescent="0.15">
      <c r="A487" s="21">
        <v>80</v>
      </c>
      <c r="B487" s="21">
        <f t="shared" si="36"/>
        <v>353.15</v>
      </c>
      <c r="C487" s="21">
        <v>50662500</v>
      </c>
      <c r="D487" s="21">
        <v>875.7</v>
      </c>
      <c r="E487" s="26">
        <v>1750</v>
      </c>
      <c r="F487" s="21">
        <v>905.3</v>
      </c>
      <c r="G487" s="24">
        <f t="shared" si="37"/>
        <v>1.9330608638020548</v>
      </c>
      <c r="H487" s="30">
        <v>8.6489999999999994E-5</v>
      </c>
      <c r="I487" s="28">
        <f t="shared" si="38"/>
        <v>9.8766700924974296E-8</v>
      </c>
      <c r="J487" s="21">
        <v>0.1051</v>
      </c>
      <c r="K487">
        <f t="shared" si="35"/>
        <v>6.8581869198518728E-8</v>
      </c>
      <c r="L487" s="25">
        <f t="shared" si="39"/>
        <v>1.4401284490960988</v>
      </c>
      <c r="M487" s="21" t="s">
        <v>320</v>
      </c>
      <c r="N487" s="21"/>
    </row>
    <row r="488" spans="1:14" x14ac:dyDescent="0.15">
      <c r="A488" s="21">
        <v>100</v>
      </c>
      <c r="B488" s="21">
        <f t="shared" si="36"/>
        <v>373.15</v>
      </c>
      <c r="C488" s="21">
        <v>50662500</v>
      </c>
      <c r="D488" s="21">
        <v>818.7</v>
      </c>
      <c r="E488" s="26">
        <v>1739</v>
      </c>
      <c r="F488" s="21">
        <v>903.4</v>
      </c>
      <c r="G488" s="24">
        <f t="shared" si="37"/>
        <v>1.9249501881779942</v>
      </c>
      <c r="H488" s="30">
        <v>7.606E-5</v>
      </c>
      <c r="I488" s="28">
        <f t="shared" si="38"/>
        <v>9.2903383412727492E-8</v>
      </c>
      <c r="J488" s="21">
        <v>9.6010000000000012E-2</v>
      </c>
      <c r="K488">
        <f t="shared" si="35"/>
        <v>6.7436045855387379E-8</v>
      </c>
      <c r="L488" s="25">
        <f t="shared" si="39"/>
        <v>1.3776517029476096</v>
      </c>
      <c r="M488" s="21" t="s">
        <v>320</v>
      </c>
      <c r="N488" s="21"/>
    </row>
    <row r="489" spans="1:14" x14ac:dyDescent="0.15">
      <c r="A489" s="21">
        <v>150</v>
      </c>
      <c r="B489" s="21">
        <f t="shared" si="36"/>
        <v>423.15</v>
      </c>
      <c r="C489" s="21">
        <v>50662500</v>
      </c>
      <c r="D489" s="21">
        <v>686.9</v>
      </c>
      <c r="E489" s="26">
        <v>1674</v>
      </c>
      <c r="F489" s="26">
        <v>904.5</v>
      </c>
      <c r="G489" s="24">
        <f t="shared" si="37"/>
        <v>1.8507462686567164</v>
      </c>
      <c r="H489" s="30">
        <v>5.9009999999999992E-5</v>
      </c>
      <c r="I489" s="28">
        <f t="shared" si="38"/>
        <v>8.5907701266559897E-8</v>
      </c>
      <c r="J489" s="21">
        <v>7.9340000000000008E-2</v>
      </c>
      <c r="K489">
        <f t="shared" si="35"/>
        <v>6.899906824298317E-8</v>
      </c>
      <c r="L489" s="25">
        <f t="shared" si="39"/>
        <v>1.2450559616838919</v>
      </c>
      <c r="M489" s="21" t="s">
        <v>320</v>
      </c>
      <c r="N489" s="21"/>
    </row>
    <row r="490" spans="1:14" x14ac:dyDescent="0.15">
      <c r="A490" s="21">
        <v>200</v>
      </c>
      <c r="B490" s="21">
        <f t="shared" si="36"/>
        <v>473.15</v>
      </c>
      <c r="C490" s="21">
        <v>50662500</v>
      </c>
      <c r="D490" s="21">
        <v>580.4</v>
      </c>
      <c r="E490" s="26">
        <v>1568</v>
      </c>
      <c r="F490" s="26">
        <v>910.69999999999993</v>
      </c>
      <c r="G490" s="24">
        <f t="shared" si="37"/>
        <v>1.7217524980784014</v>
      </c>
      <c r="H490" s="30">
        <v>4.9899999999999993E-5</v>
      </c>
      <c r="I490" s="28">
        <f t="shared" si="38"/>
        <v>8.5975189524465871E-8</v>
      </c>
      <c r="J490" s="21">
        <v>6.9449999999999998E-2</v>
      </c>
      <c r="K490">
        <f t="shared" si="35"/>
        <v>7.6313045893753783E-8</v>
      </c>
      <c r="L490" s="25">
        <f t="shared" si="39"/>
        <v>1.1266119510439163</v>
      </c>
      <c r="M490" s="21" t="s">
        <v>320</v>
      </c>
      <c r="N490" s="21"/>
    </row>
    <row r="491" spans="1:14" x14ac:dyDescent="0.15">
      <c r="A491" s="21">
        <v>300</v>
      </c>
      <c r="B491" s="21">
        <f t="shared" si="36"/>
        <v>573.15</v>
      </c>
      <c r="C491" s="21">
        <v>50662500</v>
      </c>
      <c r="D491" s="21">
        <v>440.7</v>
      </c>
      <c r="E491" s="26">
        <v>1402</v>
      </c>
      <c r="F491" s="26">
        <v>933.6</v>
      </c>
      <c r="G491" s="24">
        <f t="shared" si="37"/>
        <v>1.5017137960582689</v>
      </c>
      <c r="H491" s="30">
        <v>4.278E-5</v>
      </c>
      <c r="I491" s="28">
        <f t="shared" si="38"/>
        <v>9.7072838665759022E-8</v>
      </c>
      <c r="J491" s="21">
        <v>6.3969999999999999E-2</v>
      </c>
      <c r="K491">
        <f t="shared" si="35"/>
        <v>1.035345467446259E-7</v>
      </c>
      <c r="L491" s="25">
        <f t="shared" si="39"/>
        <v>0.93758886978271061</v>
      </c>
      <c r="M491" s="21" t="s">
        <v>320</v>
      </c>
      <c r="N491" s="21"/>
    </row>
    <row r="492" spans="1:14" x14ac:dyDescent="0.15">
      <c r="A492" s="21">
        <v>400</v>
      </c>
      <c r="B492" s="21">
        <f t="shared" si="36"/>
        <v>673.15</v>
      </c>
      <c r="C492" s="21">
        <v>50662500</v>
      </c>
      <c r="D492" s="26">
        <v>359.5</v>
      </c>
      <c r="E492" s="26">
        <v>1331</v>
      </c>
      <c r="F492" s="26">
        <v>964.8</v>
      </c>
      <c r="G492" s="24">
        <f t="shared" si="37"/>
        <v>1.3795605306799337</v>
      </c>
      <c r="H492" s="30">
        <v>4.1489999999999997E-5</v>
      </c>
      <c r="I492" s="28">
        <f t="shared" si="38"/>
        <v>1.1541029207232266E-7</v>
      </c>
      <c r="J492" s="26">
        <v>6.5340000000000009E-2</v>
      </c>
      <c r="K492">
        <f t="shared" si="35"/>
        <v>1.3655329371601974E-7</v>
      </c>
      <c r="L492" s="25">
        <f t="shared" si="39"/>
        <v>0.84516666666666651</v>
      </c>
      <c r="M492" s="21" t="s">
        <v>320</v>
      </c>
      <c r="N492" s="21"/>
    </row>
    <row r="493" spans="1:14" x14ac:dyDescent="0.15">
      <c r="A493" s="21">
        <v>500</v>
      </c>
      <c r="B493" s="21">
        <f t="shared" si="36"/>
        <v>773.15</v>
      </c>
      <c r="C493" s="21">
        <v>50662500</v>
      </c>
      <c r="D493" s="21">
        <v>306.60000000000002</v>
      </c>
      <c r="E493" s="21">
        <v>1308</v>
      </c>
      <c r="F493" s="26">
        <v>997.1</v>
      </c>
      <c r="G493" s="24">
        <f t="shared" si="37"/>
        <v>1.3118042322735934</v>
      </c>
      <c r="H493" s="30">
        <v>4.2209999999999997E-5</v>
      </c>
      <c r="I493" s="28">
        <f t="shared" si="38"/>
        <v>1.376712328767123E-7</v>
      </c>
      <c r="J493" s="21">
        <v>6.9120000000000001E-2</v>
      </c>
      <c r="K493">
        <f t="shared" si="35"/>
        <v>1.7235497944307797E-7</v>
      </c>
      <c r="L493" s="25">
        <f t="shared" si="39"/>
        <v>0.79876562499999992</v>
      </c>
      <c r="M493" s="21" t="s">
        <v>320</v>
      </c>
      <c r="N493" s="21"/>
    </row>
    <row r="494" spans="1:14" x14ac:dyDescent="0.15">
      <c r="A494" s="21">
        <v>600</v>
      </c>
      <c r="B494" s="21">
        <f t="shared" si="36"/>
        <v>873.15</v>
      </c>
      <c r="C494" s="21">
        <v>50662500</v>
      </c>
      <c r="D494" s="21">
        <v>268.89999999999998</v>
      </c>
      <c r="E494" s="26">
        <v>1306</v>
      </c>
      <c r="F494" s="26">
        <v>1027</v>
      </c>
      <c r="G494" s="24">
        <f t="shared" si="37"/>
        <v>1.2716650438169426</v>
      </c>
      <c r="H494" s="33">
        <v>4.3739999999999998E-5</v>
      </c>
      <c r="I494" s="28">
        <f t="shared" si="38"/>
        <v>1.6266269988843438E-7</v>
      </c>
      <c r="J494" s="21">
        <v>7.3859999999999995E-2</v>
      </c>
      <c r="K494">
        <f t="shared" si="35"/>
        <v>2.1031745805752779E-7</v>
      </c>
      <c r="L494" s="25">
        <f t="shared" si="39"/>
        <v>0.77341510966693749</v>
      </c>
      <c r="M494" s="21" t="s">
        <v>320</v>
      </c>
      <c r="N494" s="21"/>
    </row>
    <row r="495" spans="1:14" x14ac:dyDescent="0.15">
      <c r="A495" s="21">
        <v>700</v>
      </c>
      <c r="B495" s="21">
        <f t="shared" si="36"/>
        <v>973.15</v>
      </c>
      <c r="C495" s="21">
        <v>50662500</v>
      </c>
      <c r="D495" s="21">
        <v>240.4</v>
      </c>
      <c r="E495" s="21">
        <v>1312</v>
      </c>
      <c r="F495" s="21">
        <v>1054</v>
      </c>
      <c r="G495" s="24">
        <f t="shared" si="37"/>
        <v>1.2447817836812145</v>
      </c>
      <c r="H495" s="33">
        <v>4.5609999999999999E-5</v>
      </c>
      <c r="I495" s="28">
        <f t="shared" si="38"/>
        <v>1.8972545757071548E-7</v>
      </c>
      <c r="J495" s="21">
        <v>7.9000000000000001E-2</v>
      </c>
      <c r="K495">
        <f t="shared" si="35"/>
        <v>2.5047177468446898E-7</v>
      </c>
      <c r="L495" s="25">
        <f t="shared" si="39"/>
        <v>0.75747240506329105</v>
      </c>
      <c r="M495" s="21" t="s">
        <v>320</v>
      </c>
      <c r="N495" s="21"/>
    </row>
    <row r="496" spans="1:14" x14ac:dyDescent="0.15">
      <c r="A496" s="21">
        <v>800</v>
      </c>
      <c r="B496" s="21">
        <f t="shared" si="36"/>
        <v>1073.1500000000001</v>
      </c>
      <c r="C496" s="21">
        <v>50662500</v>
      </c>
      <c r="D496" s="26">
        <v>217.9</v>
      </c>
      <c r="E496" s="21">
        <v>1321</v>
      </c>
      <c r="F496" s="26">
        <v>1077</v>
      </c>
      <c r="G496" s="24">
        <f t="shared" si="37"/>
        <v>1.2265552460538534</v>
      </c>
      <c r="H496" s="33">
        <v>4.7639999999999998E-5</v>
      </c>
      <c r="I496" s="28">
        <f t="shared" si="38"/>
        <v>2.1863240018357043E-7</v>
      </c>
      <c r="J496" s="26">
        <v>8.4260000000000002E-2</v>
      </c>
      <c r="K496">
        <f t="shared" si="35"/>
        <v>2.927260732218176E-7</v>
      </c>
      <c r="L496" s="25">
        <f t="shared" si="39"/>
        <v>0.74688393069071912</v>
      </c>
      <c r="M496" s="21" t="s">
        <v>320</v>
      </c>
      <c r="N496" s="21"/>
    </row>
    <row r="497" spans="1:14" x14ac:dyDescent="0.15">
      <c r="A497" s="21">
        <v>900</v>
      </c>
      <c r="B497" s="21">
        <f t="shared" si="36"/>
        <v>1173.1500000000001</v>
      </c>
      <c r="C497" s="21">
        <v>50662500</v>
      </c>
      <c r="D497" s="26">
        <v>199.6</v>
      </c>
      <c r="E497" s="21">
        <v>1330</v>
      </c>
      <c r="F497" s="26">
        <v>1097</v>
      </c>
      <c r="G497" s="24">
        <f t="shared" si="37"/>
        <v>1.2123974475843209</v>
      </c>
      <c r="H497" s="33">
        <v>4.9740000000000001E-5</v>
      </c>
      <c r="I497" s="28">
        <f t="shared" si="38"/>
        <v>2.4919839679358717E-7</v>
      </c>
      <c r="J497" s="26">
        <v>8.9520000000000002E-2</v>
      </c>
      <c r="K497">
        <f t="shared" si="35"/>
        <v>3.3721578495336539E-7</v>
      </c>
      <c r="L497" s="25">
        <f t="shared" si="39"/>
        <v>0.7389879356568364</v>
      </c>
      <c r="M497" s="21" t="s">
        <v>320</v>
      </c>
      <c r="N497" s="21"/>
    </row>
    <row r="498" spans="1:14" x14ac:dyDescent="0.15">
      <c r="A498" s="21">
        <v>-40</v>
      </c>
      <c r="B498" s="21">
        <f t="shared" si="36"/>
        <v>233.14999999999998</v>
      </c>
      <c r="C498" s="21">
        <v>60795000</v>
      </c>
      <c r="D498" s="26">
        <v>1226.4000000000001</v>
      </c>
      <c r="E498" s="21">
        <v>1747</v>
      </c>
      <c r="F498" s="26">
        <v>994.6</v>
      </c>
      <c r="G498" s="24">
        <f t="shared" si="37"/>
        <v>1.7564850191031569</v>
      </c>
      <c r="H498" s="33">
        <v>2.8989999999999995E-4</v>
      </c>
      <c r="I498" s="28">
        <f t="shared" si="38"/>
        <v>2.3638290932811475E-7</v>
      </c>
      <c r="J498" s="26">
        <v>0.20119999999999999</v>
      </c>
      <c r="K498">
        <f t="shared" si="35"/>
        <v>9.390807314449409E-8</v>
      </c>
      <c r="L498" s="25">
        <f t="shared" si="39"/>
        <v>2.5171734592445327</v>
      </c>
      <c r="M498" s="21" t="s">
        <v>264</v>
      </c>
      <c r="N498" s="21"/>
    </row>
    <row r="499" spans="1:14" x14ac:dyDescent="0.15">
      <c r="A499" s="21">
        <v>-30</v>
      </c>
      <c r="B499" s="21">
        <f t="shared" si="36"/>
        <v>243.14999999999998</v>
      </c>
      <c r="C499" s="21">
        <v>60795000</v>
      </c>
      <c r="D499" s="21">
        <v>1201.0999999999999</v>
      </c>
      <c r="E499" s="21">
        <v>1737</v>
      </c>
      <c r="F499" s="21">
        <v>980</v>
      </c>
      <c r="G499" s="24">
        <f t="shared" si="37"/>
        <v>1.7724489795918368</v>
      </c>
      <c r="H499" s="33">
        <v>2.566E-4</v>
      </c>
      <c r="I499" s="28">
        <f t="shared" si="38"/>
        <v>2.1363749895928734E-7</v>
      </c>
      <c r="J499" s="21">
        <v>0.19130000000000003</v>
      </c>
      <c r="K499">
        <f t="shared" si="35"/>
        <v>9.1692958292357914E-8</v>
      </c>
      <c r="L499" s="25">
        <f t="shared" si="39"/>
        <v>2.3299226346053317</v>
      </c>
      <c r="M499" s="21" t="s">
        <v>264</v>
      </c>
      <c r="N499" s="21"/>
    </row>
    <row r="500" spans="1:14" x14ac:dyDescent="0.15">
      <c r="A500" s="21">
        <v>-20</v>
      </c>
      <c r="B500" s="21">
        <f t="shared" si="36"/>
        <v>253.14999999999998</v>
      </c>
      <c r="C500" s="21">
        <v>60795000</v>
      </c>
      <c r="D500" s="21">
        <v>1175.5999999999999</v>
      </c>
      <c r="E500" s="21">
        <v>1728</v>
      </c>
      <c r="F500" s="21">
        <v>967.19999999999993</v>
      </c>
      <c r="G500" s="24">
        <f t="shared" si="37"/>
        <v>1.7866004962779158</v>
      </c>
      <c r="H500" s="33">
        <v>2.2859999999999997E-4</v>
      </c>
      <c r="I500" s="28">
        <f t="shared" si="38"/>
        <v>1.9445389588295338E-7</v>
      </c>
      <c r="J500" s="21">
        <v>0.182</v>
      </c>
      <c r="K500">
        <f t="shared" si="35"/>
        <v>8.9591760866003814E-8</v>
      </c>
      <c r="L500" s="25">
        <f t="shared" si="39"/>
        <v>2.1704439560439557</v>
      </c>
      <c r="M500" s="21" t="s">
        <v>264</v>
      </c>
      <c r="N500" s="21"/>
    </row>
    <row r="501" spans="1:14" x14ac:dyDescent="0.15">
      <c r="A501" s="21">
        <v>-10</v>
      </c>
      <c r="B501" s="21">
        <f t="shared" si="36"/>
        <v>263.14999999999998</v>
      </c>
      <c r="C501" s="21">
        <v>60795000</v>
      </c>
      <c r="D501" s="21">
        <v>1150</v>
      </c>
      <c r="E501" s="21">
        <v>1722</v>
      </c>
      <c r="F501" s="21">
        <v>956.09999999999991</v>
      </c>
      <c r="G501" s="24">
        <f t="shared" si="37"/>
        <v>1.8010668340131788</v>
      </c>
      <c r="H501" s="30">
        <v>2.05E-4</v>
      </c>
      <c r="I501" s="28">
        <f t="shared" si="38"/>
        <v>1.7826086956521739E-7</v>
      </c>
      <c r="J501" s="21">
        <v>0.1731</v>
      </c>
      <c r="K501">
        <f t="shared" si="35"/>
        <v>8.7410998333585828E-8</v>
      </c>
      <c r="L501" s="25">
        <f t="shared" si="39"/>
        <v>2.0393414211438472</v>
      </c>
      <c r="M501" s="21" t="s">
        <v>264</v>
      </c>
      <c r="N501" s="21"/>
    </row>
    <row r="502" spans="1:14" x14ac:dyDescent="0.15">
      <c r="A502" s="21">
        <v>0</v>
      </c>
      <c r="B502" s="21">
        <f t="shared" si="36"/>
        <v>273.14999999999998</v>
      </c>
      <c r="C502" s="21">
        <v>60795000</v>
      </c>
      <c r="D502" s="21">
        <v>1124.3</v>
      </c>
      <c r="E502" s="21">
        <v>1717</v>
      </c>
      <c r="F502" s="21">
        <v>946.6</v>
      </c>
      <c r="G502" s="24">
        <f t="shared" si="37"/>
        <v>1.8138601309951405</v>
      </c>
      <c r="H502" s="30">
        <v>1.8479999999999999E-4</v>
      </c>
      <c r="I502" s="28">
        <f t="shared" si="38"/>
        <v>1.6436894067419728E-7</v>
      </c>
      <c r="J502" s="21">
        <v>0.1648</v>
      </c>
      <c r="K502">
        <f t="shared" si="35"/>
        <v>8.5369886010999344E-8</v>
      </c>
      <c r="L502" s="25">
        <f t="shared" si="39"/>
        <v>1.9253737864077667</v>
      </c>
      <c r="M502" s="21" t="s">
        <v>264</v>
      </c>
      <c r="N502" s="21"/>
    </row>
    <row r="503" spans="1:14" x14ac:dyDescent="0.15">
      <c r="A503" s="21">
        <v>10</v>
      </c>
      <c r="B503" s="21">
        <f t="shared" si="36"/>
        <v>283.14999999999998</v>
      </c>
      <c r="C503" s="21">
        <v>60795000</v>
      </c>
      <c r="D503" s="21">
        <v>1098.4000000000001</v>
      </c>
      <c r="E503" s="21">
        <v>1713</v>
      </c>
      <c r="F503" s="21">
        <v>938.30000000000007</v>
      </c>
      <c r="G503" s="24">
        <f t="shared" si="37"/>
        <v>1.8256421187253542</v>
      </c>
      <c r="H503" s="30">
        <v>1.674E-4</v>
      </c>
      <c r="I503" s="28">
        <f t="shared" si="38"/>
        <v>1.5240349599417333E-7</v>
      </c>
      <c r="J503" s="21">
        <v>0.15690000000000001</v>
      </c>
      <c r="K503">
        <f t="shared" si="35"/>
        <v>8.3388287756239619E-8</v>
      </c>
      <c r="L503" s="25">
        <f t="shared" si="39"/>
        <v>1.8276367112810707</v>
      </c>
      <c r="M503" s="21" t="s">
        <v>264</v>
      </c>
      <c r="N503" s="21"/>
    </row>
    <row r="504" spans="1:14" x14ac:dyDescent="0.15">
      <c r="A504" s="21">
        <v>20</v>
      </c>
      <c r="B504" s="21">
        <f t="shared" si="36"/>
        <v>293.14999999999998</v>
      </c>
      <c r="C504" s="21">
        <v>60795000</v>
      </c>
      <c r="D504" s="21">
        <v>1072.4000000000001</v>
      </c>
      <c r="E504" s="21">
        <v>1709</v>
      </c>
      <c r="F504" s="21">
        <v>931.30000000000007</v>
      </c>
      <c r="G504" s="24">
        <f t="shared" si="37"/>
        <v>1.8350692580264145</v>
      </c>
      <c r="H504" s="30">
        <v>1.5249999999999999E-4</v>
      </c>
      <c r="I504" s="28">
        <f t="shared" si="38"/>
        <v>1.4220440134278253E-7</v>
      </c>
      <c r="J504" s="21">
        <v>0.14940000000000001</v>
      </c>
      <c r="K504">
        <f t="shared" si="35"/>
        <v>8.1517664670593339E-8</v>
      </c>
      <c r="L504" s="25">
        <f t="shared" si="39"/>
        <v>1.7444611780455153</v>
      </c>
      <c r="M504" s="21" t="s">
        <v>264</v>
      </c>
      <c r="N504" s="21"/>
    </row>
    <row r="505" spans="1:14" x14ac:dyDescent="0.15">
      <c r="A505" s="21">
        <v>30</v>
      </c>
      <c r="B505" s="21">
        <f t="shared" si="36"/>
        <v>303.14999999999998</v>
      </c>
      <c r="C505" s="21">
        <v>60795000</v>
      </c>
      <c r="D505" s="21">
        <v>1046.2</v>
      </c>
      <c r="E505" s="21">
        <v>1707</v>
      </c>
      <c r="F505" s="21">
        <v>925.4</v>
      </c>
      <c r="G505" s="24">
        <f t="shared" si="37"/>
        <v>1.8446077371947267</v>
      </c>
      <c r="H505" s="30">
        <v>1.395E-4</v>
      </c>
      <c r="I505" s="28">
        <f t="shared" si="38"/>
        <v>1.3333970560122347E-7</v>
      </c>
      <c r="J505" s="21">
        <v>0.1424</v>
      </c>
      <c r="K505">
        <f t="shared" si="35"/>
        <v>7.9737341613025935E-8</v>
      </c>
      <c r="L505" s="25">
        <f t="shared" si="39"/>
        <v>1.6722366573033707</v>
      </c>
      <c r="M505" s="21" t="s">
        <v>264</v>
      </c>
      <c r="N505" s="21"/>
    </row>
    <row r="506" spans="1:14" x14ac:dyDescent="0.15">
      <c r="A506" s="21">
        <v>40</v>
      </c>
      <c r="B506" s="21">
        <f t="shared" si="36"/>
        <v>313.14999999999998</v>
      </c>
      <c r="C506" s="21">
        <v>60795000</v>
      </c>
      <c r="D506" s="21">
        <v>1020.1</v>
      </c>
      <c r="E506" s="21">
        <v>1704</v>
      </c>
      <c r="F506" s="21">
        <v>920.5</v>
      </c>
      <c r="G506" s="24">
        <f t="shared" si="37"/>
        <v>1.8511678435632808</v>
      </c>
      <c r="H506" s="30">
        <v>1.2819999999999997E-4</v>
      </c>
      <c r="I506" s="28">
        <f t="shared" si="38"/>
        <v>1.2567395353396722E-7</v>
      </c>
      <c r="J506" s="21">
        <v>0.1358</v>
      </c>
      <c r="K506">
        <f t="shared" si="35"/>
        <v>7.8124532575974095E-8</v>
      </c>
      <c r="L506" s="25">
        <f t="shared" si="39"/>
        <v>1.6086362297496313</v>
      </c>
      <c r="M506" s="21" t="s">
        <v>320</v>
      </c>
      <c r="N506" s="21"/>
    </row>
    <row r="507" spans="1:14" x14ac:dyDescent="0.15">
      <c r="A507" s="21">
        <v>50</v>
      </c>
      <c r="B507" s="21">
        <f t="shared" si="36"/>
        <v>323.14999999999998</v>
      </c>
      <c r="C507" s="21">
        <v>60795000</v>
      </c>
      <c r="D507" s="21">
        <v>993.9</v>
      </c>
      <c r="E507" s="21">
        <v>1701</v>
      </c>
      <c r="F507" s="21">
        <v>916.4</v>
      </c>
      <c r="G507" s="24">
        <f t="shared" si="37"/>
        <v>1.8561763422086426</v>
      </c>
      <c r="H507" s="30">
        <v>1.184E-4</v>
      </c>
      <c r="I507" s="28">
        <f t="shared" si="38"/>
        <v>1.1912667270349131E-7</v>
      </c>
      <c r="J507" s="21">
        <v>0.12959999999999999</v>
      </c>
      <c r="K507">
        <f t="shared" si="35"/>
        <v>7.6658090542787189E-8</v>
      </c>
      <c r="L507" s="25">
        <f t="shared" si="39"/>
        <v>1.554</v>
      </c>
      <c r="M507" s="21" t="s">
        <v>320</v>
      </c>
      <c r="N507" s="21"/>
    </row>
    <row r="508" spans="1:14" x14ac:dyDescent="0.15">
      <c r="A508" s="21">
        <v>60</v>
      </c>
      <c r="B508" s="21">
        <f t="shared" si="36"/>
        <v>333.15</v>
      </c>
      <c r="C508" s="21">
        <v>60795000</v>
      </c>
      <c r="D508" s="21">
        <v>967.7</v>
      </c>
      <c r="E508" s="21">
        <v>1697</v>
      </c>
      <c r="F508" s="21">
        <v>913.1</v>
      </c>
      <c r="G508" s="24">
        <f t="shared" si="37"/>
        <v>1.8585039973715913</v>
      </c>
      <c r="H508" s="30">
        <v>1.0979999999999999E-4</v>
      </c>
      <c r="I508" s="28">
        <f t="shared" si="38"/>
        <v>1.1346491681306187E-7</v>
      </c>
      <c r="J508" s="21">
        <v>0.12383</v>
      </c>
      <c r="K508">
        <f t="shared" si="35"/>
        <v>7.5405546104405044E-8</v>
      </c>
      <c r="L508" s="25">
        <f t="shared" si="39"/>
        <v>1.5047290640394089</v>
      </c>
      <c r="M508" s="21" t="s">
        <v>320</v>
      </c>
      <c r="N508" s="21"/>
    </row>
    <row r="509" spans="1:14" x14ac:dyDescent="0.15">
      <c r="A509" s="21">
        <v>80</v>
      </c>
      <c r="B509" s="21">
        <f t="shared" si="36"/>
        <v>353.15</v>
      </c>
      <c r="C509" s="21">
        <v>60795000</v>
      </c>
      <c r="D509" s="21">
        <v>915.8</v>
      </c>
      <c r="E509" s="21">
        <v>1688</v>
      </c>
      <c r="F509" s="21">
        <v>908.69999999999993</v>
      </c>
      <c r="G509" s="24">
        <f t="shared" si="37"/>
        <v>1.8575987674700123</v>
      </c>
      <c r="H509" s="30">
        <v>9.5729999999999993E-5</v>
      </c>
      <c r="I509" s="28">
        <f t="shared" si="38"/>
        <v>1.0453155710853898E-7</v>
      </c>
      <c r="J509" s="21">
        <v>0.11340000000000001</v>
      </c>
      <c r="K509">
        <f t="shared" si="35"/>
        <v>7.3356731586295986E-8</v>
      </c>
      <c r="L509" s="25">
        <f t="shared" si="39"/>
        <v>1.4249756613756612</v>
      </c>
      <c r="M509" s="21" t="s">
        <v>320</v>
      </c>
      <c r="N509" s="21"/>
    </row>
    <row r="510" spans="1:14" x14ac:dyDescent="0.15">
      <c r="A510" s="21">
        <v>100</v>
      </c>
      <c r="B510" s="21">
        <f t="shared" si="36"/>
        <v>373.15</v>
      </c>
      <c r="C510" s="21">
        <v>60795000</v>
      </c>
      <c r="D510" s="21">
        <v>864.9</v>
      </c>
      <c r="E510" s="26">
        <v>1674</v>
      </c>
      <c r="F510" s="21">
        <v>906.5</v>
      </c>
      <c r="G510" s="24">
        <f t="shared" si="37"/>
        <v>1.8466629895201323</v>
      </c>
      <c r="H510" s="30">
        <v>8.4790000000000006E-5</v>
      </c>
      <c r="I510" s="28">
        <f t="shared" si="38"/>
        <v>9.8034454850271719E-8</v>
      </c>
      <c r="J510" s="21">
        <v>0.1045</v>
      </c>
      <c r="K510">
        <f t="shared" si="35"/>
        <v>7.2176353976599389E-8</v>
      </c>
      <c r="L510" s="25">
        <f t="shared" si="39"/>
        <v>1.3582627751196175</v>
      </c>
      <c r="M510" s="21" t="s">
        <v>320</v>
      </c>
      <c r="N510" s="21"/>
    </row>
    <row r="511" spans="1:14" x14ac:dyDescent="0.15">
      <c r="A511" s="21">
        <v>150</v>
      </c>
      <c r="B511" s="21">
        <f t="shared" si="36"/>
        <v>423.15</v>
      </c>
      <c r="C511" s="21">
        <v>60795000</v>
      </c>
      <c r="D511" s="21">
        <v>746.2</v>
      </c>
      <c r="E511" s="26">
        <v>1624</v>
      </c>
      <c r="F511" s="21">
        <v>907.90000000000009</v>
      </c>
      <c r="G511" s="24">
        <f t="shared" si="37"/>
        <v>1.7887432536622974</v>
      </c>
      <c r="H511" s="30">
        <v>6.6639999999999999E-5</v>
      </c>
      <c r="I511" s="28">
        <f t="shared" si="38"/>
        <v>8.9305816135084417E-8</v>
      </c>
      <c r="J511" s="21">
        <v>8.7779999999999997E-2</v>
      </c>
      <c r="K511">
        <f t="shared" si="35"/>
        <v>7.2435974454477393E-8</v>
      </c>
      <c r="L511" s="25">
        <f t="shared" si="39"/>
        <v>1.2328931419457736</v>
      </c>
      <c r="M511" s="21" t="s">
        <v>320</v>
      </c>
      <c r="N511" s="21"/>
    </row>
    <row r="512" spans="1:14" x14ac:dyDescent="0.15">
      <c r="A512" s="21">
        <v>200</v>
      </c>
      <c r="B512" s="21">
        <f t="shared" si="36"/>
        <v>473.15</v>
      </c>
      <c r="C512" s="21">
        <v>60795000</v>
      </c>
      <c r="D512" s="21">
        <v>645.6</v>
      </c>
      <c r="E512" s="26">
        <v>1551</v>
      </c>
      <c r="F512" s="21">
        <v>915.3</v>
      </c>
      <c r="G512" s="24">
        <f t="shared" si="37"/>
        <v>1.6945263847918717</v>
      </c>
      <c r="H512" s="30">
        <v>5.6409999999999997E-5</v>
      </c>
      <c r="I512" s="28">
        <f t="shared" si="38"/>
        <v>8.7376084262701354E-8</v>
      </c>
      <c r="J512" s="21">
        <v>7.7159999999999992E-2</v>
      </c>
      <c r="K512">
        <f t="shared" si="35"/>
        <v>7.7057852111241333E-8</v>
      </c>
      <c r="L512" s="25">
        <f t="shared" si="39"/>
        <v>1.1339024105754276</v>
      </c>
      <c r="M512" s="21" t="s">
        <v>320</v>
      </c>
      <c r="N512" s="21"/>
    </row>
    <row r="513" spans="1:14" x14ac:dyDescent="0.15">
      <c r="A513" s="21">
        <v>300</v>
      </c>
      <c r="B513" s="21">
        <f t="shared" si="36"/>
        <v>573.15</v>
      </c>
      <c r="C513" s="21">
        <v>60795000</v>
      </c>
      <c r="D513" s="21">
        <v>502.9</v>
      </c>
      <c r="E513" s="26">
        <v>1418</v>
      </c>
      <c r="F513" s="21">
        <v>939.30000000000007</v>
      </c>
      <c r="G513" s="24">
        <f t="shared" si="37"/>
        <v>1.509634834451187</v>
      </c>
      <c r="H513" s="30">
        <v>4.7340000000000004E-5</v>
      </c>
      <c r="I513" s="28">
        <f t="shared" si="38"/>
        <v>9.4134022668522581E-8</v>
      </c>
      <c r="J513" s="21">
        <v>6.9610000000000005E-2</v>
      </c>
      <c r="K513">
        <f t="shared" si="35"/>
        <v>9.7614372605040282E-8</v>
      </c>
      <c r="L513" s="25">
        <f t="shared" si="39"/>
        <v>0.96434592730929458</v>
      </c>
      <c r="M513" s="21" t="s">
        <v>320</v>
      </c>
      <c r="N513" s="21"/>
    </row>
    <row r="514" spans="1:14" x14ac:dyDescent="0.15">
      <c r="A514" s="21">
        <v>400</v>
      </c>
      <c r="B514" s="21">
        <f t="shared" si="36"/>
        <v>673.15</v>
      </c>
      <c r="C514" s="21">
        <v>60795000</v>
      </c>
      <c r="D514" s="21">
        <v>414.4</v>
      </c>
      <c r="E514" s="21">
        <v>1349</v>
      </c>
      <c r="F514" s="21">
        <v>969.9</v>
      </c>
      <c r="G514" s="24">
        <f t="shared" si="37"/>
        <v>1.3908650376327456</v>
      </c>
      <c r="H514" s="30">
        <v>4.4789999999999996E-5</v>
      </c>
      <c r="I514" s="28">
        <f t="shared" si="38"/>
        <v>1.0808397683397683E-7</v>
      </c>
      <c r="J514" s="21">
        <v>6.9610000000000005E-2</v>
      </c>
      <c r="K514">
        <f t="shared" si="35"/>
        <v>1.2452023664032561E-7</v>
      </c>
      <c r="L514" s="25">
        <f t="shared" si="39"/>
        <v>0.86800330412297078</v>
      </c>
      <c r="M514" s="21" t="s">
        <v>320</v>
      </c>
      <c r="N514" s="21"/>
    </row>
    <row r="515" spans="1:14" x14ac:dyDescent="0.15">
      <c r="A515" s="21">
        <v>500</v>
      </c>
      <c r="B515" s="21">
        <f t="shared" si="36"/>
        <v>773.15</v>
      </c>
      <c r="C515" s="21">
        <v>60795000</v>
      </c>
      <c r="D515" s="21">
        <v>355.3</v>
      </c>
      <c r="E515" s="21">
        <v>1324</v>
      </c>
      <c r="F515" s="21">
        <v>1000.9999999999999</v>
      </c>
      <c r="G515" s="24">
        <f t="shared" si="37"/>
        <v>1.3226773226773227</v>
      </c>
      <c r="H515" s="30">
        <v>4.4729999999999994E-5</v>
      </c>
      <c r="I515" s="28">
        <f t="shared" si="38"/>
        <v>1.2589361103292991E-7</v>
      </c>
      <c r="J515" s="21">
        <v>7.2529999999999997E-2</v>
      </c>
      <c r="K515">
        <f t="shared" si="35"/>
        <v>1.5418228755241091E-7</v>
      </c>
      <c r="L515" s="25">
        <f t="shared" si="39"/>
        <v>0.81652447263201433</v>
      </c>
      <c r="M515" s="21" t="s">
        <v>320</v>
      </c>
      <c r="N515" s="21"/>
    </row>
    <row r="516" spans="1:14" x14ac:dyDescent="0.15">
      <c r="A516" s="21">
        <v>600</v>
      </c>
      <c r="B516" s="21">
        <f t="shared" si="36"/>
        <v>873.15</v>
      </c>
      <c r="C516" s="21">
        <v>60795000</v>
      </c>
      <c r="D516" s="21">
        <v>312.7</v>
      </c>
      <c r="E516" s="26">
        <v>1318</v>
      </c>
      <c r="F516" s="21">
        <v>1031</v>
      </c>
      <c r="G516" s="24">
        <f t="shared" si="37"/>
        <v>1.2783705140640156</v>
      </c>
      <c r="H516" s="33">
        <v>4.5750000000000001E-5</v>
      </c>
      <c r="I516" s="28">
        <f t="shared" si="38"/>
        <v>1.4630636392708667E-7</v>
      </c>
      <c r="J516" s="21">
        <v>7.6700000000000004E-2</v>
      </c>
      <c r="K516">
        <f t="shared" si="35"/>
        <v>1.8610244223666505E-7</v>
      </c>
      <c r="L516" s="25">
        <f t="shared" si="39"/>
        <v>0.78616036505867004</v>
      </c>
      <c r="M516" s="21" t="s">
        <v>320</v>
      </c>
      <c r="N516" s="21"/>
    </row>
    <row r="517" spans="1:14" x14ac:dyDescent="0.15">
      <c r="A517" s="21">
        <v>700</v>
      </c>
      <c r="B517" s="21">
        <f t="shared" si="36"/>
        <v>973.15</v>
      </c>
      <c r="C517" s="21">
        <v>60795000</v>
      </c>
      <c r="D517" s="21">
        <v>280.2</v>
      </c>
      <c r="E517" s="21">
        <v>1322</v>
      </c>
      <c r="F517" s="21">
        <v>1057</v>
      </c>
      <c r="G517" s="24">
        <f t="shared" si="37"/>
        <v>1.2507095553453169</v>
      </c>
      <c r="H517" s="33">
        <v>4.727E-5</v>
      </c>
      <c r="I517" s="28">
        <f t="shared" si="38"/>
        <v>1.687009279086367E-7</v>
      </c>
      <c r="J517" s="21">
        <v>8.1430000000000002E-2</v>
      </c>
      <c r="K517">
        <f t="shared" si="35"/>
        <v>2.1982893135549387E-7</v>
      </c>
      <c r="L517" s="25">
        <f t="shared" si="39"/>
        <v>0.76741913299766673</v>
      </c>
      <c r="M517" s="21" t="s">
        <v>320</v>
      </c>
      <c r="N517" s="21"/>
    </row>
    <row r="518" spans="1:14" x14ac:dyDescent="0.15">
      <c r="A518" s="21">
        <v>800</v>
      </c>
      <c r="B518" s="21">
        <f t="shared" si="36"/>
        <v>1073.1500000000001</v>
      </c>
      <c r="C518" s="21">
        <v>60795000</v>
      </c>
      <c r="D518" s="26">
        <v>254.5</v>
      </c>
      <c r="E518" s="21">
        <v>1329</v>
      </c>
      <c r="F518" s="26">
        <v>1079</v>
      </c>
      <c r="G518" s="24">
        <f t="shared" si="37"/>
        <v>1.231696014828545</v>
      </c>
      <c r="H518" s="33">
        <v>4.9039999999999998E-5</v>
      </c>
      <c r="I518" s="28">
        <f t="shared" si="38"/>
        <v>1.9269155206286835E-7</v>
      </c>
      <c r="J518" s="26">
        <v>8.6379999999999998E-2</v>
      </c>
      <c r="K518">
        <f t="shared" si="35"/>
        <v>2.5538796767293305E-7</v>
      </c>
      <c r="L518" s="25">
        <f t="shared" si="39"/>
        <v>0.75450520953924516</v>
      </c>
      <c r="M518" s="21" t="s">
        <v>320</v>
      </c>
      <c r="N518" s="21"/>
    </row>
    <row r="519" spans="1:14" x14ac:dyDescent="0.15">
      <c r="A519" s="21">
        <v>900</v>
      </c>
      <c r="B519" s="21">
        <f t="shared" si="36"/>
        <v>1173.1500000000001</v>
      </c>
      <c r="C519" s="21">
        <v>60795000</v>
      </c>
      <c r="D519" s="26">
        <v>233.5</v>
      </c>
      <c r="E519" s="21">
        <v>1337</v>
      </c>
      <c r="F519" s="26">
        <v>1099</v>
      </c>
      <c r="G519" s="24">
        <f t="shared" si="37"/>
        <v>1.2165605095541401</v>
      </c>
      <c r="H519" s="33">
        <v>5.0929999999999995E-5</v>
      </c>
      <c r="I519" s="28">
        <f t="shared" si="38"/>
        <v>2.1811563169164881E-7</v>
      </c>
      <c r="J519" s="26">
        <v>9.1400000000000009E-2</v>
      </c>
      <c r="K519">
        <f t="shared" si="35"/>
        <v>2.9277089716342163E-7</v>
      </c>
      <c r="L519" s="25">
        <f t="shared" si="39"/>
        <v>0.74500448577680511</v>
      </c>
      <c r="M519" s="21" t="s">
        <v>320</v>
      </c>
      <c r="N519" s="21"/>
    </row>
    <row r="520" spans="1:14" x14ac:dyDescent="0.15">
      <c r="A520" s="21">
        <v>-40</v>
      </c>
      <c r="B520" s="21">
        <f t="shared" si="36"/>
        <v>233.14999999999998</v>
      </c>
      <c r="C520" s="21">
        <v>70927500</v>
      </c>
      <c r="D520" s="26">
        <v>1239</v>
      </c>
      <c r="E520" s="21">
        <v>1731</v>
      </c>
      <c r="F520" s="26">
        <v>1000</v>
      </c>
      <c r="G520" s="24">
        <f t="shared" si="37"/>
        <v>1.7310000000000001</v>
      </c>
      <c r="H520" s="33">
        <v>3.0399999999999996E-4</v>
      </c>
      <c r="I520" s="28">
        <f t="shared" si="38"/>
        <v>2.4535916061339785E-7</v>
      </c>
      <c r="J520" s="26">
        <v>0.20660000000000001</v>
      </c>
      <c r="K520">
        <f t="shared" ref="K520:K583" si="40">J520/E520/D520</f>
        <v>9.6330084873985235E-8</v>
      </c>
      <c r="L520" s="25">
        <f t="shared" si="39"/>
        <v>2.5470667957405611</v>
      </c>
      <c r="M520" s="21" t="s">
        <v>264</v>
      </c>
      <c r="N520" s="21"/>
    </row>
    <row r="521" spans="1:14" x14ac:dyDescent="0.15">
      <c r="A521" s="21">
        <v>-30</v>
      </c>
      <c r="B521" s="21">
        <f t="shared" ref="B521:B584" si="41">A521+273.15</f>
        <v>243.14999999999998</v>
      </c>
      <c r="C521" s="21">
        <v>70927500</v>
      </c>
      <c r="D521" s="26">
        <v>1214.8</v>
      </c>
      <c r="E521" s="21">
        <v>1718</v>
      </c>
      <c r="F521" s="26">
        <v>984.9</v>
      </c>
      <c r="G521" s="24">
        <f t="shared" ref="G521:G584" si="42">E521/F521</f>
        <v>1.7443395268555184</v>
      </c>
      <c r="H521" s="33">
        <v>2.7E-4</v>
      </c>
      <c r="I521" s="28">
        <f t="shared" ref="I521:I584" si="43">H521/D521</f>
        <v>2.2225880803424432E-7</v>
      </c>
      <c r="J521" s="26">
        <v>0.19700000000000001</v>
      </c>
      <c r="K521">
        <f t="shared" si="40"/>
        <v>9.439267275200737E-8</v>
      </c>
      <c r="L521" s="25">
        <f t="shared" ref="L521:L584" si="44">H521*E521/J521</f>
        <v>2.3546192893401012</v>
      </c>
      <c r="M521" s="21" t="s">
        <v>264</v>
      </c>
      <c r="N521" s="21"/>
    </row>
    <row r="522" spans="1:14" x14ac:dyDescent="0.15">
      <c r="A522" s="21">
        <v>-20</v>
      </c>
      <c r="B522" s="21">
        <f t="shared" si="41"/>
        <v>253.14999999999998</v>
      </c>
      <c r="C522" s="21">
        <v>70927500</v>
      </c>
      <c r="D522" s="21">
        <v>1190.5999999999999</v>
      </c>
      <c r="E522" s="21">
        <v>1708</v>
      </c>
      <c r="F522" s="21">
        <v>972</v>
      </c>
      <c r="G522" s="24">
        <f t="shared" si="42"/>
        <v>1.7572016460905351</v>
      </c>
      <c r="H522" s="30">
        <v>2.4139999999999999E-4</v>
      </c>
      <c r="I522" s="28">
        <f t="shared" si="43"/>
        <v>2.0275491348899714E-7</v>
      </c>
      <c r="J522" s="21">
        <v>0.18780000000000002</v>
      </c>
      <c r="K522">
        <f t="shared" si="40"/>
        <v>9.2351051228377186E-8</v>
      </c>
      <c r="L522" s="25">
        <f t="shared" si="44"/>
        <v>2.1954802981895631</v>
      </c>
      <c r="M522" s="21" t="s">
        <v>264</v>
      </c>
      <c r="N522" s="21"/>
    </row>
    <row r="523" spans="1:14" x14ac:dyDescent="0.15">
      <c r="A523" s="21">
        <v>-10</v>
      </c>
      <c r="B523" s="21">
        <f t="shared" si="41"/>
        <v>263.14999999999998</v>
      </c>
      <c r="C523" s="21">
        <v>70927500</v>
      </c>
      <c r="D523" s="21">
        <v>1166.3</v>
      </c>
      <c r="E523" s="21">
        <v>1699</v>
      </c>
      <c r="F523" s="21">
        <v>960.8</v>
      </c>
      <c r="G523" s="24">
        <f t="shared" si="42"/>
        <v>1.7683180682764363</v>
      </c>
      <c r="H523" s="30">
        <v>2.1719999999999997E-4</v>
      </c>
      <c r="I523" s="28">
        <f t="shared" si="43"/>
        <v>1.8622995798679584E-7</v>
      </c>
      <c r="J523" s="21">
        <v>0.1792</v>
      </c>
      <c r="K523">
        <f t="shared" si="40"/>
        <v>9.0434543532903167E-8</v>
      </c>
      <c r="L523" s="25">
        <f t="shared" si="44"/>
        <v>2.0592790178571425</v>
      </c>
      <c r="M523" s="21" t="s">
        <v>264</v>
      </c>
      <c r="N523" s="21"/>
    </row>
    <row r="524" spans="1:14" x14ac:dyDescent="0.15">
      <c r="A524" s="21">
        <v>0</v>
      </c>
      <c r="B524" s="21">
        <f t="shared" si="41"/>
        <v>273.14999999999998</v>
      </c>
      <c r="C524" s="21">
        <v>70927500</v>
      </c>
      <c r="D524" s="21">
        <v>1142</v>
      </c>
      <c r="E524" s="21">
        <v>1691</v>
      </c>
      <c r="F524" s="21">
        <v>951.09999999999991</v>
      </c>
      <c r="G524" s="24">
        <f t="shared" si="42"/>
        <v>1.7779413310903167</v>
      </c>
      <c r="H524" s="30">
        <v>1.964E-4</v>
      </c>
      <c r="I524" s="28">
        <f t="shared" si="43"/>
        <v>1.7197898423817863E-7</v>
      </c>
      <c r="J524" s="21">
        <v>0.17100000000000001</v>
      </c>
      <c r="K524">
        <f t="shared" si="40"/>
        <v>8.8549558236092812E-8</v>
      </c>
      <c r="L524" s="25">
        <f t="shared" si="44"/>
        <v>1.9421777777777778</v>
      </c>
      <c r="M524" s="21" t="s">
        <v>264</v>
      </c>
      <c r="N524" s="21"/>
    </row>
    <row r="525" spans="1:14" x14ac:dyDescent="0.15">
      <c r="A525" s="21">
        <v>10</v>
      </c>
      <c r="B525" s="21">
        <f t="shared" si="41"/>
        <v>283.14999999999998</v>
      </c>
      <c r="C525" s="21">
        <v>70927500</v>
      </c>
      <c r="D525" s="21">
        <v>1117.5999999999999</v>
      </c>
      <c r="E525" s="21">
        <v>1685</v>
      </c>
      <c r="F525" s="21">
        <v>942.8</v>
      </c>
      <c r="G525" s="24">
        <f t="shared" si="42"/>
        <v>1.7872295290623674</v>
      </c>
      <c r="H525" s="30">
        <v>1.7859999999999998E-4</v>
      </c>
      <c r="I525" s="28">
        <f t="shared" si="43"/>
        <v>1.5980672870436649E-7</v>
      </c>
      <c r="J525" s="21">
        <v>0.16330000000000003</v>
      </c>
      <c r="K525">
        <f t="shared" si="40"/>
        <v>8.6716129731153478E-8</v>
      </c>
      <c r="L525" s="25">
        <f t="shared" si="44"/>
        <v>1.8428720146968764</v>
      </c>
      <c r="M525" s="21" t="s">
        <v>264</v>
      </c>
      <c r="N525" s="21"/>
    </row>
    <row r="526" spans="1:14" x14ac:dyDescent="0.15">
      <c r="A526" s="21">
        <v>20</v>
      </c>
      <c r="B526" s="21">
        <f t="shared" si="41"/>
        <v>293.14999999999998</v>
      </c>
      <c r="C526" s="21">
        <v>70927500</v>
      </c>
      <c r="D526" s="21">
        <v>1093.2</v>
      </c>
      <c r="E526" s="21">
        <v>1679</v>
      </c>
      <c r="F526" s="21">
        <v>935.69999999999993</v>
      </c>
      <c r="G526" s="24">
        <f t="shared" si="42"/>
        <v>1.7943785401303838</v>
      </c>
      <c r="H526" s="30">
        <v>1.6319999999999998E-4</v>
      </c>
      <c r="I526" s="28">
        <f t="shared" si="43"/>
        <v>1.4928649835345773E-7</v>
      </c>
      <c r="J526" s="21">
        <v>0.156</v>
      </c>
      <c r="K526">
        <f t="shared" si="40"/>
        <v>8.4991262244462332E-8</v>
      </c>
      <c r="L526" s="25">
        <f t="shared" si="44"/>
        <v>1.7564923076923074</v>
      </c>
      <c r="M526" s="21" t="s">
        <v>264</v>
      </c>
      <c r="N526" s="21"/>
    </row>
    <row r="527" spans="1:14" x14ac:dyDescent="0.15">
      <c r="A527" s="21">
        <v>30</v>
      </c>
      <c r="B527" s="21">
        <f t="shared" si="41"/>
        <v>303.14999999999998</v>
      </c>
      <c r="C527" s="21">
        <v>70927500</v>
      </c>
      <c r="D527" s="21">
        <v>1068.9000000000001</v>
      </c>
      <c r="E527" s="21">
        <v>1674</v>
      </c>
      <c r="F527" s="21">
        <v>929.69999999999993</v>
      </c>
      <c r="G527" s="24">
        <f t="shared" si="42"/>
        <v>1.8005808325266217</v>
      </c>
      <c r="H527" s="30">
        <v>1.4990000000000001E-4</v>
      </c>
      <c r="I527" s="28">
        <f t="shared" si="43"/>
        <v>1.4023762746748994E-7</v>
      </c>
      <c r="J527" s="21">
        <v>0.14910000000000001</v>
      </c>
      <c r="K527">
        <f t="shared" si="40"/>
        <v>8.3326878434299689E-8</v>
      </c>
      <c r="L527" s="25">
        <f t="shared" si="44"/>
        <v>1.6829818913480885</v>
      </c>
      <c r="M527" s="21" t="s">
        <v>264</v>
      </c>
      <c r="N527" s="21"/>
    </row>
    <row r="528" spans="1:14" x14ac:dyDescent="0.15">
      <c r="A528" s="21">
        <v>40</v>
      </c>
      <c r="B528" s="21">
        <f t="shared" si="41"/>
        <v>313.14999999999998</v>
      </c>
      <c r="C528" s="21">
        <v>70927500</v>
      </c>
      <c r="D528" s="21">
        <v>1044.5</v>
      </c>
      <c r="E528" s="21">
        <v>1669</v>
      </c>
      <c r="F528" s="21">
        <v>924.69999999999993</v>
      </c>
      <c r="G528" s="24">
        <f t="shared" si="42"/>
        <v>1.8049097004433872</v>
      </c>
      <c r="H528" s="30">
        <v>1.3819999999999997E-4</v>
      </c>
      <c r="I528" s="28">
        <f t="shared" si="43"/>
        <v>1.3231211105792242E-7</v>
      </c>
      <c r="J528" s="21">
        <v>0.14269999999999999</v>
      </c>
      <c r="K528">
        <f t="shared" si="40"/>
        <v>8.1857634830624397E-8</v>
      </c>
      <c r="L528" s="25">
        <f t="shared" si="44"/>
        <v>1.6163686054660122</v>
      </c>
      <c r="M528" s="21" t="s">
        <v>320</v>
      </c>
      <c r="N528" s="21"/>
    </row>
    <row r="529" spans="1:14" x14ac:dyDescent="0.15">
      <c r="A529" s="21">
        <v>50</v>
      </c>
      <c r="B529" s="21">
        <f t="shared" si="41"/>
        <v>323.14999999999998</v>
      </c>
      <c r="C529" s="21">
        <v>70927500</v>
      </c>
      <c r="D529" s="21">
        <v>1020.3</v>
      </c>
      <c r="E529" s="21">
        <v>1663</v>
      </c>
      <c r="F529" s="21">
        <v>920.6</v>
      </c>
      <c r="G529" s="24">
        <f t="shared" si="42"/>
        <v>1.8064305887464696</v>
      </c>
      <c r="H529" s="30">
        <v>1.2799999999999999E-4</v>
      </c>
      <c r="I529" s="28">
        <f t="shared" si="43"/>
        <v>1.2545329804959325E-7</v>
      </c>
      <c r="J529" s="21">
        <v>0.1366</v>
      </c>
      <c r="K529">
        <f t="shared" si="40"/>
        <v>8.0506429051293034E-8</v>
      </c>
      <c r="L529" s="25">
        <f t="shared" si="44"/>
        <v>1.5583016105417276</v>
      </c>
      <c r="M529" s="21" t="s">
        <v>320</v>
      </c>
      <c r="N529" s="21"/>
    </row>
    <row r="530" spans="1:14" x14ac:dyDescent="0.15">
      <c r="A530" s="21">
        <v>60</v>
      </c>
      <c r="B530" s="21">
        <f t="shared" si="41"/>
        <v>333.15</v>
      </c>
      <c r="C530" s="21">
        <v>70927500</v>
      </c>
      <c r="D530" s="26">
        <v>996.2</v>
      </c>
      <c r="E530" s="21">
        <v>1658</v>
      </c>
      <c r="F530" s="21">
        <v>917.2</v>
      </c>
      <c r="G530" s="24">
        <f t="shared" si="42"/>
        <v>1.8076755342346271</v>
      </c>
      <c r="H530" s="33">
        <v>1.1909999999999999E-4</v>
      </c>
      <c r="I530" s="28">
        <f t="shared" si="43"/>
        <v>1.1955430636418389E-7</v>
      </c>
      <c r="J530" s="26">
        <v>0.13099000000000002</v>
      </c>
      <c r="K530">
        <f t="shared" si="40"/>
        <v>7.9306188607177743E-8</v>
      </c>
      <c r="L530" s="25">
        <f t="shared" si="44"/>
        <v>1.5075028628139551</v>
      </c>
      <c r="M530" s="21" t="s">
        <v>320</v>
      </c>
      <c r="N530" s="21"/>
    </row>
    <row r="531" spans="1:14" x14ac:dyDescent="0.15">
      <c r="A531" s="21">
        <v>80</v>
      </c>
      <c r="B531" s="21">
        <f t="shared" si="41"/>
        <v>353.15</v>
      </c>
      <c r="C531" s="21">
        <v>70927500</v>
      </c>
      <c r="D531" s="26">
        <v>948.5</v>
      </c>
      <c r="E531" s="21">
        <v>1646</v>
      </c>
      <c r="F531" s="21">
        <v>912.6</v>
      </c>
      <c r="G531" s="24">
        <f t="shared" si="42"/>
        <v>1.8036379574841113</v>
      </c>
      <c r="H531" s="33">
        <v>1.0429999999999999E-4</v>
      </c>
      <c r="I531" s="28">
        <f t="shared" si="43"/>
        <v>1.099630996309963E-7</v>
      </c>
      <c r="J531" s="26">
        <v>0.1208</v>
      </c>
      <c r="K531">
        <f t="shared" si="40"/>
        <v>7.7374840750664068E-8</v>
      </c>
      <c r="L531" s="25">
        <f t="shared" si="44"/>
        <v>1.4211738410596024</v>
      </c>
      <c r="M531" s="21" t="s">
        <v>320</v>
      </c>
      <c r="N531" s="21"/>
    </row>
    <row r="532" spans="1:14" x14ac:dyDescent="0.15">
      <c r="A532" s="21">
        <v>100</v>
      </c>
      <c r="B532" s="21">
        <f t="shared" si="41"/>
        <v>373.15</v>
      </c>
      <c r="C532" s="21">
        <v>70927500</v>
      </c>
      <c r="D532" s="26">
        <v>901.9</v>
      </c>
      <c r="E532" s="21">
        <v>1631</v>
      </c>
      <c r="F532" s="21">
        <v>910.3</v>
      </c>
      <c r="G532" s="24">
        <f t="shared" si="42"/>
        <v>1.7917170163682303</v>
      </c>
      <c r="H532" s="33">
        <v>9.2849999999999994E-5</v>
      </c>
      <c r="I532" s="28">
        <f t="shared" si="43"/>
        <v>1.0294932919392394E-7</v>
      </c>
      <c r="J532" s="26">
        <v>0.112</v>
      </c>
      <c r="K532">
        <f t="shared" si="40"/>
        <v>7.6138738105106671E-8</v>
      </c>
      <c r="L532" s="25">
        <f t="shared" si="44"/>
        <v>1.3521281249999999</v>
      </c>
      <c r="M532" s="21" t="s">
        <v>320</v>
      </c>
      <c r="N532" s="21"/>
    </row>
    <row r="533" spans="1:14" x14ac:dyDescent="0.15">
      <c r="A533" s="21">
        <v>150</v>
      </c>
      <c r="B533" s="21">
        <f t="shared" si="41"/>
        <v>423.15</v>
      </c>
      <c r="C533" s="21">
        <v>70927500</v>
      </c>
      <c r="D533" s="26">
        <v>792.8</v>
      </c>
      <c r="E533" s="21">
        <v>1587</v>
      </c>
      <c r="F533" s="21">
        <v>911.69999999999993</v>
      </c>
      <c r="G533" s="24">
        <f t="shared" si="42"/>
        <v>1.7407041790062523</v>
      </c>
      <c r="H533" s="33">
        <v>7.3579999999999997E-5</v>
      </c>
      <c r="I533" s="28">
        <f t="shared" si="43"/>
        <v>9.2810292633703328E-8</v>
      </c>
      <c r="J533" s="26">
        <v>9.5219999999999999E-2</v>
      </c>
      <c r="K533">
        <f t="shared" si="40"/>
        <v>7.5681130171543901E-8</v>
      </c>
      <c r="L533" s="25">
        <f t="shared" si="44"/>
        <v>1.2263333333333333</v>
      </c>
      <c r="M533" s="21" t="s">
        <v>320</v>
      </c>
      <c r="N533" s="21"/>
    </row>
    <row r="534" spans="1:14" x14ac:dyDescent="0.15">
      <c r="A534" s="21">
        <v>200</v>
      </c>
      <c r="B534" s="21">
        <f t="shared" si="41"/>
        <v>473.15</v>
      </c>
      <c r="C534" s="21">
        <v>70927500</v>
      </c>
      <c r="D534" s="26">
        <v>698.1</v>
      </c>
      <c r="E534" s="21">
        <v>1532</v>
      </c>
      <c r="F534" s="21">
        <v>919.5</v>
      </c>
      <c r="G534" s="24">
        <f t="shared" si="42"/>
        <v>1.6661228928765635</v>
      </c>
      <c r="H534" s="33">
        <v>6.2409999999999994E-5</v>
      </c>
      <c r="I534" s="28">
        <f t="shared" si="43"/>
        <v>8.9399799455665363E-8</v>
      </c>
      <c r="J534" s="26">
        <v>8.4140000000000006E-2</v>
      </c>
      <c r="K534">
        <f t="shared" si="40"/>
        <v>7.8673071219419516E-8</v>
      </c>
      <c r="L534" s="25">
        <f t="shared" si="44"/>
        <v>1.1363456144521036</v>
      </c>
      <c r="M534" s="21" t="s">
        <v>320</v>
      </c>
      <c r="N534" s="21"/>
    </row>
    <row r="535" spans="1:14" x14ac:dyDescent="0.15">
      <c r="A535" s="21">
        <v>300</v>
      </c>
      <c r="B535" s="21">
        <f t="shared" si="41"/>
        <v>573.15</v>
      </c>
      <c r="C535" s="21">
        <v>70927500</v>
      </c>
      <c r="D535" s="26">
        <v>556.4</v>
      </c>
      <c r="E535" s="21">
        <v>1426</v>
      </c>
      <c r="F535" s="21">
        <v>944.30000000000007</v>
      </c>
      <c r="G535" s="24">
        <f t="shared" si="42"/>
        <v>1.5101133114476331</v>
      </c>
      <c r="H535" s="33">
        <v>5.1770000000000001E-5</v>
      </c>
      <c r="I535" s="28">
        <f t="shared" si="43"/>
        <v>9.3044572250179737E-8</v>
      </c>
      <c r="J535" s="26">
        <v>7.4999999999999997E-2</v>
      </c>
      <c r="K535">
        <f t="shared" si="40"/>
        <v>9.4526726108432984E-8</v>
      </c>
      <c r="L535" s="25">
        <f t="shared" si="44"/>
        <v>0.98432026666666672</v>
      </c>
      <c r="M535" s="21" t="s">
        <v>320</v>
      </c>
      <c r="N535" s="21"/>
    </row>
    <row r="536" spans="1:14" x14ac:dyDescent="0.15">
      <c r="A536" s="21">
        <v>400</v>
      </c>
      <c r="B536" s="21">
        <f t="shared" si="41"/>
        <v>673.15</v>
      </c>
      <c r="C536" s="21">
        <v>70927500</v>
      </c>
      <c r="D536" s="26">
        <v>463.4</v>
      </c>
      <c r="E536" s="21">
        <v>1363</v>
      </c>
      <c r="F536" s="21">
        <v>974.5</v>
      </c>
      <c r="G536" s="24">
        <f t="shared" si="42"/>
        <v>1.3986659825551564</v>
      </c>
      <c r="H536" s="33">
        <v>4.8119999999999993E-5</v>
      </c>
      <c r="I536" s="28">
        <f t="shared" si="43"/>
        <v>1.0384117393180836E-7</v>
      </c>
      <c r="J536" s="26">
        <v>7.3790000000000008E-2</v>
      </c>
      <c r="K536">
        <f t="shared" si="40"/>
        <v>1.1682764573690714E-7</v>
      </c>
      <c r="L536" s="25">
        <f t="shared" si="44"/>
        <v>0.88884076433120995</v>
      </c>
      <c r="M536" s="21" t="s">
        <v>320</v>
      </c>
      <c r="N536" s="21"/>
    </row>
    <row r="537" spans="1:14" x14ac:dyDescent="0.15">
      <c r="A537" s="21">
        <v>500</v>
      </c>
      <c r="B537" s="21">
        <f t="shared" si="41"/>
        <v>773.15</v>
      </c>
      <c r="C537" s="21">
        <v>70927500</v>
      </c>
      <c r="D537" s="26">
        <v>399.6</v>
      </c>
      <c r="E537" s="21">
        <v>1336</v>
      </c>
      <c r="F537" s="21">
        <v>1004.9999999999999</v>
      </c>
      <c r="G537" s="24">
        <f t="shared" si="42"/>
        <v>1.329353233830846</v>
      </c>
      <c r="H537" s="33">
        <v>4.7329999999999996E-5</v>
      </c>
      <c r="I537" s="28">
        <f t="shared" si="43"/>
        <v>1.1844344344344343E-7</v>
      </c>
      <c r="J537" s="26">
        <v>7.5920000000000001E-2</v>
      </c>
      <c r="K537">
        <f t="shared" si="40"/>
        <v>1.4220807633981285E-7</v>
      </c>
      <c r="L537" s="25">
        <f t="shared" si="44"/>
        <v>0.83288830347734444</v>
      </c>
      <c r="M537" s="21" t="s">
        <v>320</v>
      </c>
      <c r="N537" s="21"/>
    </row>
    <row r="538" spans="1:14" x14ac:dyDescent="0.15">
      <c r="A538" s="21">
        <v>600</v>
      </c>
      <c r="B538" s="21">
        <f t="shared" si="41"/>
        <v>873.15</v>
      </c>
      <c r="C538" s="21">
        <v>70927500</v>
      </c>
      <c r="D538" s="26">
        <v>353</v>
      </c>
      <c r="E538" s="26">
        <v>1329</v>
      </c>
      <c r="F538" s="21">
        <v>1034</v>
      </c>
      <c r="G538" s="24">
        <f t="shared" si="42"/>
        <v>1.2852998065764023</v>
      </c>
      <c r="H538" s="33">
        <v>4.7849999999999998E-5</v>
      </c>
      <c r="I538" s="28">
        <f t="shared" si="43"/>
        <v>1.3555240793201133E-7</v>
      </c>
      <c r="J538" s="26">
        <v>7.9540000000000013E-2</v>
      </c>
      <c r="K538">
        <f t="shared" si="40"/>
        <v>1.6954535668685269E-7</v>
      </c>
      <c r="L538" s="25">
        <f t="shared" si="44"/>
        <v>0.79950528036208179</v>
      </c>
      <c r="M538" s="21" t="s">
        <v>320</v>
      </c>
      <c r="N538" s="21"/>
    </row>
    <row r="539" spans="1:14" x14ac:dyDescent="0.15">
      <c r="A539" s="21">
        <v>700</v>
      </c>
      <c r="B539" s="21">
        <f t="shared" si="41"/>
        <v>973.15</v>
      </c>
      <c r="C539" s="21">
        <v>70927500</v>
      </c>
      <c r="D539" s="26">
        <v>317.3</v>
      </c>
      <c r="E539" s="21">
        <v>1331</v>
      </c>
      <c r="F539" s="21">
        <v>1059</v>
      </c>
      <c r="G539" s="24">
        <f t="shared" si="42"/>
        <v>1.2568460812086875</v>
      </c>
      <c r="H539" s="33">
        <v>4.9009999999999993E-5</v>
      </c>
      <c r="I539" s="28">
        <f t="shared" si="43"/>
        <v>1.5445950204853447E-7</v>
      </c>
      <c r="J539" s="26">
        <v>8.387E-2</v>
      </c>
      <c r="K539">
        <f t="shared" si="40"/>
        <v>1.9859052112075423E-7</v>
      </c>
      <c r="L539" s="25">
        <f t="shared" si="44"/>
        <v>0.77777882437105028</v>
      </c>
      <c r="M539" s="21" t="s">
        <v>320</v>
      </c>
      <c r="N539" s="21"/>
    </row>
    <row r="540" spans="1:14" x14ac:dyDescent="0.15">
      <c r="A540" s="21">
        <v>800</v>
      </c>
      <c r="B540" s="21">
        <f t="shared" si="41"/>
        <v>1073.1500000000001</v>
      </c>
      <c r="C540" s="21">
        <v>70927500</v>
      </c>
      <c r="D540" s="26">
        <v>288.8</v>
      </c>
      <c r="E540" s="21">
        <v>1336</v>
      </c>
      <c r="F540" s="26">
        <v>1081</v>
      </c>
      <c r="G540" s="24">
        <f t="shared" si="42"/>
        <v>1.2358926919518964</v>
      </c>
      <c r="H540" s="33">
        <v>5.0520000000000004E-5</v>
      </c>
      <c r="I540" s="28">
        <f t="shared" si="43"/>
        <v>1.7493074792243768E-7</v>
      </c>
      <c r="J540" s="26">
        <v>8.8529999999999998E-2</v>
      </c>
      <c r="K540">
        <f t="shared" si="40"/>
        <v>2.2944934231260471E-7</v>
      </c>
      <c r="L540" s="25">
        <f t="shared" si="44"/>
        <v>0.76239376482548304</v>
      </c>
      <c r="M540" s="21" t="s">
        <v>320</v>
      </c>
      <c r="N540" s="21"/>
    </row>
    <row r="541" spans="1:14" x14ac:dyDescent="0.15">
      <c r="A541" s="21">
        <v>900</v>
      </c>
      <c r="B541" s="21">
        <f t="shared" si="41"/>
        <v>1173.1500000000001</v>
      </c>
      <c r="C541" s="21">
        <v>70927500</v>
      </c>
      <c r="D541" s="26">
        <v>265.39999999999998</v>
      </c>
      <c r="E541" s="21">
        <v>1344</v>
      </c>
      <c r="F541" s="26">
        <v>1101</v>
      </c>
      <c r="G541" s="24">
        <f t="shared" si="42"/>
        <v>1.2207084468664851</v>
      </c>
      <c r="H541" s="33">
        <v>5.2209999999999996E-5</v>
      </c>
      <c r="I541" s="28">
        <f t="shared" si="43"/>
        <v>1.9672192916352676E-7</v>
      </c>
      <c r="J541" s="26">
        <v>9.3310000000000004E-2</v>
      </c>
      <c r="K541">
        <f t="shared" si="40"/>
        <v>2.6159413463953784E-7</v>
      </c>
      <c r="L541" s="25">
        <f t="shared" si="44"/>
        <v>0.75201200300075011</v>
      </c>
      <c r="M541" s="21" t="s">
        <v>320</v>
      </c>
      <c r="N541" s="21"/>
    </row>
    <row r="542" spans="1:14" x14ac:dyDescent="0.15">
      <c r="A542" s="21">
        <v>-40</v>
      </c>
      <c r="B542" s="21">
        <f t="shared" si="41"/>
        <v>233.14999999999998</v>
      </c>
      <c r="C542" s="21">
        <v>81060000</v>
      </c>
      <c r="D542" s="26">
        <v>1250.8</v>
      </c>
      <c r="E542" s="21">
        <v>1718</v>
      </c>
      <c r="F542" s="26">
        <v>1004.9999999999999</v>
      </c>
      <c r="G542" s="24">
        <f t="shared" si="42"/>
        <v>1.7094527363184082</v>
      </c>
      <c r="H542" s="33">
        <v>3.1779999999999997E-4</v>
      </c>
      <c r="I542" s="28">
        <f t="shared" si="43"/>
        <v>2.5407739047009912E-7</v>
      </c>
      <c r="J542" s="26">
        <v>0.21180000000000002</v>
      </c>
      <c r="K542">
        <f t="shared" si="40"/>
        <v>9.8563229195712883E-8</v>
      </c>
      <c r="L542" s="25">
        <f t="shared" si="44"/>
        <v>2.577811142587346</v>
      </c>
      <c r="M542" s="21" t="s">
        <v>264</v>
      </c>
      <c r="N542" s="21"/>
    </row>
    <row r="543" spans="1:14" x14ac:dyDescent="0.15">
      <c r="A543" s="21">
        <v>-30</v>
      </c>
      <c r="B543" s="21">
        <f t="shared" si="41"/>
        <v>243.14999999999998</v>
      </c>
      <c r="C543" s="21">
        <v>81060000</v>
      </c>
      <c r="D543" s="26">
        <v>1227.5</v>
      </c>
      <c r="E543" s="21">
        <v>1703</v>
      </c>
      <c r="F543" s="26">
        <v>989.7</v>
      </c>
      <c r="G543" s="24">
        <f t="shared" si="42"/>
        <v>1.7207234515509751</v>
      </c>
      <c r="H543" s="33">
        <v>2.831E-4</v>
      </c>
      <c r="I543" s="28">
        <f t="shared" si="43"/>
        <v>2.3063136456211814E-7</v>
      </c>
      <c r="J543" s="26">
        <v>0.20230000000000001</v>
      </c>
      <c r="K543">
        <f t="shared" si="40"/>
        <v>9.6774232126605377E-8</v>
      </c>
      <c r="L543" s="25">
        <f t="shared" si="44"/>
        <v>2.3831898171033119</v>
      </c>
      <c r="M543" s="21" t="s">
        <v>264</v>
      </c>
      <c r="N543" s="21"/>
    </row>
    <row r="544" spans="1:14" x14ac:dyDescent="0.15">
      <c r="A544" s="21">
        <v>-20</v>
      </c>
      <c r="B544" s="21">
        <f t="shared" si="41"/>
        <v>253.14999999999998</v>
      </c>
      <c r="C544" s="21">
        <v>81060000</v>
      </c>
      <c r="D544" s="21">
        <v>1204.3</v>
      </c>
      <c r="E544" s="21">
        <v>1691</v>
      </c>
      <c r="F544" s="21">
        <v>976.7</v>
      </c>
      <c r="G544" s="24">
        <f t="shared" si="42"/>
        <v>1.7313402272959966</v>
      </c>
      <c r="H544" s="30">
        <v>2.5389999999999999E-4</v>
      </c>
      <c r="I544" s="28">
        <f t="shared" si="43"/>
        <v>2.1082786681059537E-7</v>
      </c>
      <c r="J544" s="21">
        <v>0.19330000000000003</v>
      </c>
      <c r="K544">
        <f t="shared" si="40"/>
        <v>9.4919088719787032E-8</v>
      </c>
      <c r="L544" s="25">
        <f t="shared" si="44"/>
        <v>2.2211324366270042</v>
      </c>
      <c r="M544" s="21" t="s">
        <v>264</v>
      </c>
      <c r="N544" s="21"/>
    </row>
    <row r="545" spans="1:14" x14ac:dyDescent="0.15">
      <c r="A545" s="21">
        <v>-10</v>
      </c>
      <c r="B545" s="21">
        <f t="shared" si="41"/>
        <v>263.14999999999998</v>
      </c>
      <c r="C545" s="21">
        <v>81060000</v>
      </c>
      <c r="D545" s="21">
        <v>1181.0999999999999</v>
      </c>
      <c r="E545" s="21">
        <v>1681</v>
      </c>
      <c r="F545" s="21">
        <v>965.40000000000009</v>
      </c>
      <c r="G545" s="24">
        <f t="shared" si="42"/>
        <v>1.7412471514398176</v>
      </c>
      <c r="H545" s="30">
        <v>2.2899999999999998E-4</v>
      </c>
      <c r="I545" s="28">
        <f t="shared" si="43"/>
        <v>1.9388705444077554E-7</v>
      </c>
      <c r="J545" s="21">
        <v>0.18480000000000002</v>
      </c>
      <c r="K545">
        <f t="shared" si="40"/>
        <v>9.3078115959920219E-8</v>
      </c>
      <c r="L545" s="25">
        <f t="shared" si="44"/>
        <v>2.0830573593073591</v>
      </c>
      <c r="M545" s="21" t="s">
        <v>264</v>
      </c>
      <c r="N545" s="21"/>
    </row>
    <row r="546" spans="1:14" x14ac:dyDescent="0.15">
      <c r="A546" s="21">
        <v>0</v>
      </c>
      <c r="B546" s="21">
        <f t="shared" si="41"/>
        <v>273.14999999999998</v>
      </c>
      <c r="C546" s="21">
        <v>81060000</v>
      </c>
      <c r="D546" s="21">
        <v>1157.9000000000001</v>
      </c>
      <c r="E546" s="21">
        <v>1671</v>
      </c>
      <c r="F546" s="21">
        <v>955.7</v>
      </c>
      <c r="G546" s="24">
        <f t="shared" si="42"/>
        <v>1.7484566286491576</v>
      </c>
      <c r="H546" s="30">
        <v>2.0780000000000001E-4</v>
      </c>
      <c r="I546" s="28">
        <f t="shared" si="43"/>
        <v>1.7946282062354262E-7</v>
      </c>
      <c r="J546" s="21">
        <v>0.17680000000000001</v>
      </c>
      <c r="K546">
        <f t="shared" si="40"/>
        <v>9.1376549996694832E-8</v>
      </c>
      <c r="L546" s="25">
        <f t="shared" si="44"/>
        <v>1.9639920814479639</v>
      </c>
      <c r="M546" s="21" t="s">
        <v>264</v>
      </c>
      <c r="N546" s="21"/>
    </row>
    <row r="547" spans="1:14" x14ac:dyDescent="0.15">
      <c r="A547" s="21">
        <v>10</v>
      </c>
      <c r="B547" s="21">
        <f t="shared" si="41"/>
        <v>283.14999999999998</v>
      </c>
      <c r="C547" s="21">
        <v>81060000</v>
      </c>
      <c r="D547" s="21">
        <v>1134.8</v>
      </c>
      <c r="E547" s="21">
        <v>1663</v>
      </c>
      <c r="F547" s="21">
        <v>947.4</v>
      </c>
      <c r="G547" s="24">
        <f t="shared" si="42"/>
        <v>1.755330377876293</v>
      </c>
      <c r="H547" s="30">
        <v>1.895E-4</v>
      </c>
      <c r="I547" s="28">
        <f t="shared" si="43"/>
        <v>1.669897779344378E-7</v>
      </c>
      <c r="J547" s="21">
        <v>0.16919999999999999</v>
      </c>
      <c r="K547">
        <f t="shared" si="40"/>
        <v>8.9657945400218866E-8</v>
      </c>
      <c r="L547" s="25">
        <f t="shared" si="44"/>
        <v>1.8625206855791963</v>
      </c>
      <c r="M547" s="21" t="s">
        <v>264</v>
      </c>
      <c r="N547" s="21"/>
    </row>
    <row r="548" spans="1:14" x14ac:dyDescent="0.15">
      <c r="A548" s="21">
        <v>20</v>
      </c>
      <c r="B548" s="21">
        <f t="shared" si="41"/>
        <v>293.14999999999998</v>
      </c>
      <c r="C548" s="21">
        <v>81060000</v>
      </c>
      <c r="D548" s="21">
        <v>1111.8</v>
      </c>
      <c r="E548" s="21">
        <v>1656</v>
      </c>
      <c r="F548" s="21">
        <v>940.30000000000007</v>
      </c>
      <c r="G548" s="24">
        <f t="shared" si="42"/>
        <v>1.7611400616824417</v>
      </c>
      <c r="H548" s="30">
        <v>1.7359999999999999E-4</v>
      </c>
      <c r="I548" s="28">
        <f t="shared" si="43"/>
        <v>1.5614319122144271E-7</v>
      </c>
      <c r="J548" s="21">
        <v>0.16209999999999999</v>
      </c>
      <c r="K548">
        <f t="shared" si="40"/>
        <v>8.8043239278603784E-8</v>
      </c>
      <c r="L548" s="25">
        <f t="shared" si="44"/>
        <v>1.7734830351634794</v>
      </c>
      <c r="M548" s="21" t="s">
        <v>264</v>
      </c>
      <c r="N548" s="21"/>
    </row>
    <row r="549" spans="1:14" x14ac:dyDescent="0.15">
      <c r="A549" s="21">
        <v>30</v>
      </c>
      <c r="B549" s="21">
        <f t="shared" si="41"/>
        <v>303.14999999999998</v>
      </c>
      <c r="C549" s="21">
        <v>81060000</v>
      </c>
      <c r="D549" s="21">
        <v>1088.8</v>
      </c>
      <c r="E549" s="21">
        <v>1649</v>
      </c>
      <c r="F549" s="21">
        <v>934.2</v>
      </c>
      <c r="G549" s="24">
        <f t="shared" si="42"/>
        <v>1.765146649539713</v>
      </c>
      <c r="H549" s="30">
        <v>1.5980000000000001E-4</v>
      </c>
      <c r="I549" s="28">
        <f t="shared" si="43"/>
        <v>1.4676708302718591E-7</v>
      </c>
      <c r="J549" s="21">
        <v>0.15530000000000002</v>
      </c>
      <c r="K549">
        <f t="shared" si="40"/>
        <v>8.6497327215879957E-8</v>
      </c>
      <c r="L549" s="25">
        <f t="shared" si="44"/>
        <v>1.6967817128139084</v>
      </c>
      <c r="M549" s="21" t="s">
        <v>264</v>
      </c>
      <c r="N549" s="21"/>
    </row>
    <row r="550" spans="1:14" x14ac:dyDescent="0.15">
      <c r="A550" s="21">
        <v>40</v>
      </c>
      <c r="B550" s="21">
        <f t="shared" si="41"/>
        <v>313.14999999999998</v>
      </c>
      <c r="C550" s="21">
        <v>81060000</v>
      </c>
      <c r="D550" s="21">
        <v>1065.9000000000001</v>
      </c>
      <c r="E550" s="21">
        <v>1642</v>
      </c>
      <c r="F550" s="21">
        <v>929.2</v>
      </c>
      <c r="G550" s="24">
        <f t="shared" si="42"/>
        <v>1.7671114937580714</v>
      </c>
      <c r="H550" s="30">
        <v>1.4780000000000001E-4</v>
      </c>
      <c r="I550" s="28">
        <f t="shared" si="43"/>
        <v>1.3866216342996529E-7</v>
      </c>
      <c r="J550" s="21">
        <v>0.14899999999999999</v>
      </c>
      <c r="K550">
        <f t="shared" si="40"/>
        <v>8.5132748237095041E-8</v>
      </c>
      <c r="L550" s="25">
        <f t="shared" si="44"/>
        <v>1.6287758389261748</v>
      </c>
      <c r="M550" s="21" t="s">
        <v>320</v>
      </c>
      <c r="N550" s="21"/>
    </row>
    <row r="551" spans="1:14" x14ac:dyDescent="0.15">
      <c r="A551" s="21">
        <v>50</v>
      </c>
      <c r="B551" s="21">
        <f t="shared" si="41"/>
        <v>323.14999999999998</v>
      </c>
      <c r="C551" s="21">
        <v>81060000</v>
      </c>
      <c r="D551" s="21">
        <v>1043.2</v>
      </c>
      <c r="E551" s="21">
        <v>1636</v>
      </c>
      <c r="F551" s="21">
        <v>925</v>
      </c>
      <c r="G551" s="24">
        <f t="shared" si="42"/>
        <v>1.7686486486486486</v>
      </c>
      <c r="H551" s="30">
        <v>1.3719999999999997E-4</v>
      </c>
      <c r="I551" s="28">
        <f t="shared" si="43"/>
        <v>1.3151840490797544E-7</v>
      </c>
      <c r="J551" s="21">
        <v>0.1431</v>
      </c>
      <c r="K551">
        <f t="shared" si="40"/>
        <v>8.3847237013814931E-8</v>
      </c>
      <c r="L551" s="25">
        <f t="shared" si="44"/>
        <v>1.5685478686233401</v>
      </c>
      <c r="M551" s="21" t="s">
        <v>320</v>
      </c>
      <c r="N551" s="21"/>
    </row>
    <row r="552" spans="1:14" x14ac:dyDescent="0.15">
      <c r="A552" s="21">
        <v>60</v>
      </c>
      <c r="B552" s="21">
        <f t="shared" si="41"/>
        <v>333.15</v>
      </c>
      <c r="C552" s="21">
        <v>81060000</v>
      </c>
      <c r="D552" s="21">
        <v>1020.6</v>
      </c>
      <c r="E552" s="21">
        <v>1629</v>
      </c>
      <c r="F552" s="21">
        <v>921.6</v>
      </c>
      <c r="G552" s="24">
        <f t="shared" si="42"/>
        <v>1.767578125</v>
      </c>
      <c r="H552" s="30">
        <v>1.2789999999999999E-4</v>
      </c>
      <c r="I552" s="28">
        <f t="shared" si="43"/>
        <v>1.2531844013325492E-7</v>
      </c>
      <c r="J552" s="21">
        <v>0.13753000000000001</v>
      </c>
      <c r="K552">
        <f t="shared" si="40"/>
        <v>8.2721955945701486E-8</v>
      </c>
      <c r="L552" s="25">
        <f t="shared" si="44"/>
        <v>1.5149356504035481</v>
      </c>
      <c r="M552" s="21" t="s">
        <v>320</v>
      </c>
      <c r="N552" s="21"/>
    </row>
    <row r="553" spans="1:14" x14ac:dyDescent="0.15">
      <c r="A553" s="21">
        <v>80</v>
      </c>
      <c r="B553" s="21">
        <f t="shared" si="41"/>
        <v>353.15</v>
      </c>
      <c r="C553" s="21">
        <v>81060000</v>
      </c>
      <c r="D553" s="26">
        <v>976.1</v>
      </c>
      <c r="E553" s="21">
        <v>1615</v>
      </c>
      <c r="F553" s="21">
        <v>916.90000000000009</v>
      </c>
      <c r="G553" s="24">
        <f t="shared" si="42"/>
        <v>1.761369833133384</v>
      </c>
      <c r="H553" s="30">
        <v>1.125E-4</v>
      </c>
      <c r="I553" s="28">
        <f t="shared" si="43"/>
        <v>1.1525458457125294E-7</v>
      </c>
      <c r="J553" s="26">
        <v>0.1275</v>
      </c>
      <c r="K553">
        <f t="shared" si="40"/>
        <v>8.0880410225440663E-8</v>
      </c>
      <c r="L553" s="25">
        <f t="shared" si="44"/>
        <v>1.425</v>
      </c>
      <c r="M553" s="21" t="s">
        <v>320</v>
      </c>
      <c r="N553" s="21"/>
    </row>
    <row r="554" spans="1:14" x14ac:dyDescent="0.15">
      <c r="A554" s="21">
        <v>100</v>
      </c>
      <c r="B554" s="21">
        <f t="shared" si="41"/>
        <v>373.15</v>
      </c>
      <c r="C554" s="21">
        <v>81060000</v>
      </c>
      <c r="D554" s="26">
        <v>932.7</v>
      </c>
      <c r="E554" s="21">
        <v>1600</v>
      </c>
      <c r="F554" s="21">
        <v>914.5</v>
      </c>
      <c r="G554" s="24">
        <f t="shared" si="42"/>
        <v>1.7495899398578458</v>
      </c>
      <c r="H554" s="33">
        <v>1.0049999999999999E-4</v>
      </c>
      <c r="I554" s="28">
        <f t="shared" si="43"/>
        <v>1.0775168864586682E-7</v>
      </c>
      <c r="J554" s="26">
        <v>0.1188</v>
      </c>
      <c r="K554">
        <f t="shared" si="40"/>
        <v>7.960759086522997E-8</v>
      </c>
      <c r="L554" s="25">
        <f t="shared" si="44"/>
        <v>1.3535353535353531</v>
      </c>
      <c r="M554" s="21" t="s">
        <v>320</v>
      </c>
      <c r="N554" s="21"/>
    </row>
    <row r="555" spans="1:14" x14ac:dyDescent="0.15">
      <c r="A555" s="21">
        <v>150</v>
      </c>
      <c r="B555" s="21">
        <f t="shared" si="41"/>
        <v>423.15</v>
      </c>
      <c r="C555" s="21">
        <v>81060000</v>
      </c>
      <c r="D555" s="26">
        <v>831.1</v>
      </c>
      <c r="E555" s="21">
        <v>1559</v>
      </c>
      <c r="F555" s="21">
        <v>915.8</v>
      </c>
      <c r="G555" s="24">
        <f t="shared" si="42"/>
        <v>1.7023367547499455</v>
      </c>
      <c r="H555" s="33">
        <v>8.0049999999999994E-5</v>
      </c>
      <c r="I555" s="28">
        <f t="shared" si="43"/>
        <v>9.6318132595355548E-8</v>
      </c>
      <c r="J555" s="26">
        <v>0.1019</v>
      </c>
      <c r="K555">
        <f t="shared" si="40"/>
        <v>7.8645664543902607E-8</v>
      </c>
      <c r="L555" s="25">
        <f t="shared" si="44"/>
        <v>1.2247100098135426</v>
      </c>
      <c r="M555" s="21" t="s">
        <v>320</v>
      </c>
      <c r="N555" s="21"/>
    </row>
    <row r="556" spans="1:14" x14ac:dyDescent="0.15">
      <c r="A556" s="21">
        <v>200</v>
      </c>
      <c r="B556" s="21">
        <f t="shared" si="41"/>
        <v>473.15</v>
      </c>
      <c r="C556" s="21">
        <v>81060000</v>
      </c>
      <c r="D556" s="26">
        <v>741.6</v>
      </c>
      <c r="E556" s="21">
        <v>1514</v>
      </c>
      <c r="F556" s="21">
        <v>923.69999999999993</v>
      </c>
      <c r="G556" s="24">
        <f t="shared" si="42"/>
        <v>1.6390603009635165</v>
      </c>
      <c r="H556" s="33">
        <v>6.8029999999999997E-5</v>
      </c>
      <c r="I556" s="28">
        <f t="shared" si="43"/>
        <v>9.1734088457389421E-8</v>
      </c>
      <c r="J556" s="26">
        <v>9.0520000000000003E-2</v>
      </c>
      <c r="K556">
        <f t="shared" si="40"/>
        <v>8.0621142618551914E-8</v>
      </c>
      <c r="L556" s="25">
        <f t="shared" si="44"/>
        <v>1.137841581970835</v>
      </c>
      <c r="M556" s="21" t="s">
        <v>320</v>
      </c>
      <c r="N556" s="21"/>
    </row>
    <row r="557" spans="1:14" x14ac:dyDescent="0.15">
      <c r="A557" s="21">
        <v>300</v>
      </c>
      <c r="B557" s="21">
        <f t="shared" si="41"/>
        <v>573.15</v>
      </c>
      <c r="C557" s="21">
        <v>81060000</v>
      </c>
      <c r="D557" s="26">
        <v>602.6</v>
      </c>
      <c r="E557" s="21">
        <v>1428</v>
      </c>
      <c r="F557" s="21">
        <v>948.8</v>
      </c>
      <c r="G557" s="24">
        <f t="shared" si="42"/>
        <v>1.5050590219224285</v>
      </c>
      <c r="H557" s="33">
        <v>5.6039999999999999E-5</v>
      </c>
      <c r="I557" s="28">
        <f t="shared" si="43"/>
        <v>9.2997012943909719E-8</v>
      </c>
      <c r="J557" s="26">
        <v>8.0129999999999993E-2</v>
      </c>
      <c r="K557">
        <f t="shared" si="40"/>
        <v>9.3118893757303767E-8</v>
      </c>
      <c r="L557" s="25">
        <f t="shared" si="44"/>
        <v>0.99869112691875717</v>
      </c>
      <c r="M557" s="21" t="s">
        <v>320</v>
      </c>
      <c r="N557" s="21"/>
    </row>
    <row r="558" spans="1:14" x14ac:dyDescent="0.15">
      <c r="A558" s="21">
        <v>400</v>
      </c>
      <c r="B558" s="21">
        <f t="shared" si="41"/>
        <v>673.15</v>
      </c>
      <c r="C558" s="21">
        <v>81060000</v>
      </c>
      <c r="D558" s="26">
        <v>507.2</v>
      </c>
      <c r="E558" s="21">
        <v>1373</v>
      </c>
      <c r="F558" s="21">
        <v>978.7</v>
      </c>
      <c r="G558" s="24">
        <f t="shared" si="42"/>
        <v>1.4028813732502299</v>
      </c>
      <c r="H558" s="33">
        <v>5.1419999999999999E-5</v>
      </c>
      <c r="I558" s="28">
        <f t="shared" si="43"/>
        <v>1.013801261829653E-7</v>
      </c>
      <c r="J558" s="26">
        <v>7.7859999999999999E-2</v>
      </c>
      <c r="K558">
        <f t="shared" si="40"/>
        <v>1.1180587306802439E-7</v>
      </c>
      <c r="L558" s="25">
        <f t="shared" si="44"/>
        <v>0.90675134857436424</v>
      </c>
      <c r="M558" s="21" t="s">
        <v>320</v>
      </c>
      <c r="N558" s="21"/>
    </row>
    <row r="559" spans="1:14" x14ac:dyDescent="0.15">
      <c r="A559" s="21">
        <v>500</v>
      </c>
      <c r="B559" s="21">
        <f t="shared" si="41"/>
        <v>773.15</v>
      </c>
      <c r="C559" s="21">
        <v>81060000</v>
      </c>
      <c r="D559" s="26">
        <v>440</v>
      </c>
      <c r="E559" s="21">
        <v>1346</v>
      </c>
      <c r="F559" s="21">
        <v>1008.9999999999999</v>
      </c>
      <c r="G559" s="24">
        <f t="shared" si="42"/>
        <v>1.3339940535183352</v>
      </c>
      <c r="H559" s="33">
        <v>4.9959999999999996E-5</v>
      </c>
      <c r="I559" s="28">
        <f t="shared" si="43"/>
        <v>1.1354545454545454E-7</v>
      </c>
      <c r="J559" s="26">
        <v>7.9250000000000001E-2</v>
      </c>
      <c r="K559">
        <f t="shared" si="40"/>
        <v>1.3381399432662434E-7</v>
      </c>
      <c r="L559" s="25">
        <f t="shared" si="44"/>
        <v>0.84853198738170343</v>
      </c>
      <c r="M559" s="21" t="s">
        <v>320</v>
      </c>
      <c r="N559" s="21"/>
    </row>
    <row r="560" spans="1:14" x14ac:dyDescent="0.15">
      <c r="A560" s="21">
        <v>600</v>
      </c>
      <c r="B560" s="21">
        <f t="shared" si="41"/>
        <v>873.15</v>
      </c>
      <c r="C560" s="21">
        <v>81060000</v>
      </c>
      <c r="D560" s="26">
        <v>390.3</v>
      </c>
      <c r="E560" s="21">
        <v>1338</v>
      </c>
      <c r="F560" s="21">
        <v>1037</v>
      </c>
      <c r="G560" s="24">
        <f t="shared" si="42"/>
        <v>1.2902603664416585</v>
      </c>
      <c r="H560" s="33">
        <v>4.9999999999999996E-5</v>
      </c>
      <c r="I560" s="28">
        <f t="shared" si="43"/>
        <v>1.2810658467845245E-7</v>
      </c>
      <c r="J560" s="26">
        <v>8.2360000000000003E-2</v>
      </c>
      <c r="K560">
        <f t="shared" si="40"/>
        <v>1.5771088660863E-7</v>
      </c>
      <c r="L560" s="25">
        <f t="shared" si="44"/>
        <v>0.81228751821272449</v>
      </c>
      <c r="M560" s="21" t="s">
        <v>320</v>
      </c>
      <c r="N560" s="21"/>
    </row>
    <row r="561" spans="1:14" x14ac:dyDescent="0.15">
      <c r="A561" s="21">
        <v>700</v>
      </c>
      <c r="B561" s="21">
        <f t="shared" si="41"/>
        <v>973.15</v>
      </c>
      <c r="C561" s="21">
        <v>81060000</v>
      </c>
      <c r="D561" s="26">
        <v>351.8</v>
      </c>
      <c r="E561" s="21">
        <v>1338</v>
      </c>
      <c r="F561" s="21">
        <v>1062</v>
      </c>
      <c r="G561" s="24">
        <f t="shared" si="42"/>
        <v>1.2598870056497176</v>
      </c>
      <c r="H561" s="33">
        <v>5.0819999999999998E-5</v>
      </c>
      <c r="I561" s="28">
        <f t="shared" si="43"/>
        <v>1.4445707788516203E-7</v>
      </c>
      <c r="J561" s="26">
        <v>8.6309999999999998E-2</v>
      </c>
      <c r="K561">
        <f t="shared" si="40"/>
        <v>1.8336192853154947E-7</v>
      </c>
      <c r="L561" s="25">
        <f t="shared" si="44"/>
        <v>0.78782481751824818</v>
      </c>
      <c r="M561" s="21" t="s">
        <v>320</v>
      </c>
      <c r="N561" s="21"/>
    </row>
    <row r="562" spans="1:14" x14ac:dyDescent="0.15">
      <c r="A562" s="21">
        <v>800</v>
      </c>
      <c r="B562" s="21">
        <f t="shared" si="41"/>
        <v>1073.1500000000001</v>
      </c>
      <c r="C562" s="21">
        <v>81060000</v>
      </c>
      <c r="D562" s="26">
        <v>321</v>
      </c>
      <c r="E562" s="21">
        <v>1343</v>
      </c>
      <c r="F562" s="26">
        <v>1084</v>
      </c>
      <c r="G562" s="24">
        <f t="shared" si="42"/>
        <v>1.2389298892988929</v>
      </c>
      <c r="H562" s="33">
        <v>5.206E-5</v>
      </c>
      <c r="I562" s="28">
        <f t="shared" si="43"/>
        <v>1.6218068535825545E-7</v>
      </c>
      <c r="J562" s="26">
        <v>9.0680000000000011E-2</v>
      </c>
      <c r="K562">
        <f t="shared" si="40"/>
        <v>2.103441636917396E-7</v>
      </c>
      <c r="L562" s="25">
        <f t="shared" si="44"/>
        <v>0.77102536391707099</v>
      </c>
      <c r="M562" s="21" t="s">
        <v>320</v>
      </c>
      <c r="N562" s="21"/>
    </row>
    <row r="563" spans="1:14" x14ac:dyDescent="0.15">
      <c r="A563" s="21">
        <v>900</v>
      </c>
      <c r="B563" s="21">
        <f t="shared" si="41"/>
        <v>1173.1500000000001</v>
      </c>
      <c r="C563" s="21">
        <v>81060000</v>
      </c>
      <c r="D563" s="26">
        <v>295.60000000000002</v>
      </c>
      <c r="E563" s="21">
        <v>1349</v>
      </c>
      <c r="F563" s="26">
        <v>1103</v>
      </c>
      <c r="G563" s="24">
        <f t="shared" si="42"/>
        <v>1.2230281051677243</v>
      </c>
      <c r="H563" s="33">
        <v>5.3549999999999994E-5</v>
      </c>
      <c r="I563" s="28">
        <f t="shared" si="43"/>
        <v>1.8115696887686058E-7</v>
      </c>
      <c r="J563" s="26">
        <v>9.5230000000000009E-2</v>
      </c>
      <c r="K563">
        <f t="shared" si="40"/>
        <v>2.3881269240684472E-7</v>
      </c>
      <c r="L563" s="25">
        <f t="shared" si="44"/>
        <v>0.7585734537435681</v>
      </c>
      <c r="M563" s="21" t="s">
        <v>320</v>
      </c>
      <c r="N563" s="21"/>
    </row>
    <row r="564" spans="1:14" x14ac:dyDescent="0.15">
      <c r="A564" s="21">
        <v>-30</v>
      </c>
      <c r="B564" s="21">
        <f t="shared" si="41"/>
        <v>243.14999999999998</v>
      </c>
      <c r="C564" s="21">
        <v>91192500</v>
      </c>
      <c r="D564" s="21">
        <v>1239.3</v>
      </c>
      <c r="E564" s="21">
        <v>1691</v>
      </c>
      <c r="F564" s="21">
        <v>994.5</v>
      </c>
      <c r="G564" s="24">
        <f t="shared" si="42"/>
        <v>1.7003519356460532</v>
      </c>
      <c r="H564" s="30">
        <v>2.9589999999999998E-4</v>
      </c>
      <c r="I564" s="28">
        <f t="shared" si="43"/>
        <v>2.3876381828451544E-7</v>
      </c>
      <c r="J564" s="21">
        <v>0.2074</v>
      </c>
      <c r="K564">
        <f t="shared" si="40"/>
        <v>9.896661012590662E-8</v>
      </c>
      <c r="L564" s="25">
        <f t="shared" si="44"/>
        <v>2.4125694310511085</v>
      </c>
      <c r="M564" s="21" t="s">
        <v>264</v>
      </c>
      <c r="N564" s="21"/>
    </row>
    <row r="565" spans="1:14" x14ac:dyDescent="0.15">
      <c r="A565" s="21">
        <v>-20</v>
      </c>
      <c r="B565" s="21">
        <f t="shared" si="41"/>
        <v>253.14999999999998</v>
      </c>
      <c r="C565" s="21">
        <v>91192500</v>
      </c>
      <c r="D565" s="21">
        <v>1217</v>
      </c>
      <c r="E565" s="21">
        <v>1678</v>
      </c>
      <c r="F565" s="21">
        <v>981.40000000000009</v>
      </c>
      <c r="G565" s="24">
        <f t="shared" si="42"/>
        <v>1.7098023232117381</v>
      </c>
      <c r="H565" s="30">
        <v>2.6600000000000001E-4</v>
      </c>
      <c r="I565" s="28">
        <f t="shared" si="43"/>
        <v>2.1857025472473296E-7</v>
      </c>
      <c r="J565" s="21">
        <v>0.1986</v>
      </c>
      <c r="K565">
        <f t="shared" si="40"/>
        <v>9.7251589764784348E-8</v>
      </c>
      <c r="L565" s="25">
        <f t="shared" si="44"/>
        <v>2.2474723061430013</v>
      </c>
      <c r="M565" s="21" t="s">
        <v>264</v>
      </c>
      <c r="N565" s="21"/>
    </row>
    <row r="566" spans="1:14" x14ac:dyDescent="0.15">
      <c r="A566" s="21">
        <v>-10</v>
      </c>
      <c r="B566" s="21">
        <f t="shared" si="41"/>
        <v>263.14999999999998</v>
      </c>
      <c r="C566" s="21">
        <v>91192500</v>
      </c>
      <c r="D566" s="21">
        <v>1194.7</v>
      </c>
      <c r="E566" s="21">
        <v>1666</v>
      </c>
      <c r="F566" s="21">
        <v>970.09999999999991</v>
      </c>
      <c r="G566" s="24">
        <f t="shared" si="42"/>
        <v>1.7173487269353676</v>
      </c>
      <c r="H566" s="30">
        <v>2.4059999999999999E-4</v>
      </c>
      <c r="I566" s="28">
        <f t="shared" si="43"/>
        <v>2.0138947015987275E-7</v>
      </c>
      <c r="J566" s="21">
        <v>0.19019999999999998</v>
      </c>
      <c r="K566">
        <f t="shared" si="40"/>
        <v>9.5560112385123116E-8</v>
      </c>
      <c r="L566" s="25">
        <f t="shared" si="44"/>
        <v>2.1074637223974761</v>
      </c>
      <c r="M566" s="21" t="s">
        <v>264</v>
      </c>
      <c r="N566" s="21"/>
    </row>
    <row r="567" spans="1:14" x14ac:dyDescent="0.15">
      <c r="A567" s="21">
        <v>0</v>
      </c>
      <c r="B567" s="21">
        <f t="shared" si="41"/>
        <v>273.14999999999998</v>
      </c>
      <c r="C567" s="21">
        <v>91192500</v>
      </c>
      <c r="D567" s="21">
        <v>1172.5</v>
      </c>
      <c r="E567" s="21">
        <v>1655</v>
      </c>
      <c r="F567" s="21">
        <v>960.4</v>
      </c>
      <c r="G567" s="24">
        <f t="shared" si="42"/>
        <v>1.7232403165347772</v>
      </c>
      <c r="H567" s="30">
        <v>2.1880000000000001E-4</v>
      </c>
      <c r="I567" s="28">
        <f t="shared" si="43"/>
        <v>1.8660980810234542E-7</v>
      </c>
      <c r="J567" s="21">
        <v>0.18230000000000002</v>
      </c>
      <c r="K567">
        <f t="shared" si="40"/>
        <v>9.3945464735021483E-8</v>
      </c>
      <c r="L567" s="25">
        <f t="shared" si="44"/>
        <v>1.9863631376851341</v>
      </c>
      <c r="M567" s="21" t="s">
        <v>264</v>
      </c>
      <c r="N567" s="21"/>
    </row>
    <row r="568" spans="1:14" x14ac:dyDescent="0.15">
      <c r="A568" s="21">
        <v>10</v>
      </c>
      <c r="B568" s="21">
        <f t="shared" si="41"/>
        <v>283.14999999999998</v>
      </c>
      <c r="C568" s="21">
        <v>91192500</v>
      </c>
      <c r="D568" s="21">
        <v>1150.5</v>
      </c>
      <c r="E568" s="21">
        <v>1646</v>
      </c>
      <c r="F568" s="21">
        <v>952</v>
      </c>
      <c r="G568" s="24">
        <f t="shared" si="42"/>
        <v>1.7289915966386555</v>
      </c>
      <c r="H568" s="30">
        <v>1.9999999999999998E-4</v>
      </c>
      <c r="I568" s="28">
        <f t="shared" si="43"/>
        <v>1.7383746197305517E-7</v>
      </c>
      <c r="J568" s="21">
        <v>0.17480000000000001</v>
      </c>
      <c r="K568">
        <f t="shared" si="40"/>
        <v>9.230494639395519E-8</v>
      </c>
      <c r="L568" s="25">
        <f t="shared" si="44"/>
        <v>1.883295194508009</v>
      </c>
      <c r="M568" s="21" t="s">
        <v>264</v>
      </c>
      <c r="N568" s="21"/>
    </row>
    <row r="569" spans="1:14" x14ac:dyDescent="0.15">
      <c r="A569" s="21">
        <v>20</v>
      </c>
      <c r="B569" s="21">
        <f t="shared" si="41"/>
        <v>293.14999999999998</v>
      </c>
      <c r="C569" s="21">
        <v>91192500</v>
      </c>
      <c r="D569" s="21">
        <v>1128.5</v>
      </c>
      <c r="E569" s="21">
        <v>1637</v>
      </c>
      <c r="F569" s="21">
        <v>944.9</v>
      </c>
      <c r="G569" s="24">
        <f t="shared" si="42"/>
        <v>1.7324584612128269</v>
      </c>
      <c r="H569" s="30">
        <v>1.8369999999999999E-4</v>
      </c>
      <c r="I569" s="28">
        <f t="shared" si="43"/>
        <v>1.6278245458573328E-7</v>
      </c>
      <c r="J569" s="21">
        <v>0.1678</v>
      </c>
      <c r="K569">
        <f t="shared" si="40"/>
        <v>9.0832593311137631E-8</v>
      </c>
      <c r="L569" s="25">
        <f t="shared" si="44"/>
        <v>1.7921150178784266</v>
      </c>
      <c r="M569" s="21" t="s">
        <v>264</v>
      </c>
      <c r="N569" s="21"/>
    </row>
    <row r="570" spans="1:14" x14ac:dyDescent="0.15">
      <c r="A570" s="21">
        <v>30</v>
      </c>
      <c r="B570" s="21">
        <f t="shared" si="41"/>
        <v>303.14999999999998</v>
      </c>
      <c r="C570" s="21">
        <v>91192500</v>
      </c>
      <c r="D570" s="21">
        <v>1106.7</v>
      </c>
      <c r="E570" s="21">
        <v>1629</v>
      </c>
      <c r="F570" s="21">
        <v>938.8</v>
      </c>
      <c r="G570" s="24">
        <f t="shared" si="42"/>
        <v>1.7351938645078824</v>
      </c>
      <c r="H570" s="30">
        <v>1.695E-4</v>
      </c>
      <c r="I570" s="28">
        <f t="shared" si="43"/>
        <v>1.5315803740851179E-7</v>
      </c>
      <c r="J570" s="21">
        <v>0.16109999999999999</v>
      </c>
      <c r="K570">
        <f t="shared" si="40"/>
        <v>8.9360285194099018E-8</v>
      </c>
      <c r="L570" s="25">
        <f t="shared" si="44"/>
        <v>1.7139385474860336</v>
      </c>
      <c r="M570" s="21" t="s">
        <v>264</v>
      </c>
      <c r="N570" s="21"/>
    </row>
    <row r="571" spans="1:14" x14ac:dyDescent="0.15">
      <c r="A571" s="21">
        <v>40</v>
      </c>
      <c r="B571" s="21">
        <f t="shared" si="41"/>
        <v>313.14999999999998</v>
      </c>
      <c r="C571" s="21">
        <v>91192500</v>
      </c>
      <c r="D571" s="21">
        <v>1085</v>
      </c>
      <c r="E571" s="21">
        <v>1621</v>
      </c>
      <c r="F571" s="21">
        <v>933.8</v>
      </c>
      <c r="G571" s="24">
        <f t="shared" si="42"/>
        <v>1.7359177554080103</v>
      </c>
      <c r="H571" s="30">
        <v>1.571E-4</v>
      </c>
      <c r="I571" s="28">
        <f t="shared" si="43"/>
        <v>1.4479262672811059E-7</v>
      </c>
      <c r="J571" s="21">
        <v>0.15490000000000001</v>
      </c>
      <c r="K571">
        <f t="shared" si="40"/>
        <v>8.8072163453747905E-8</v>
      </c>
      <c r="L571" s="25">
        <f t="shared" si="44"/>
        <v>1.6440225952227241</v>
      </c>
      <c r="M571" s="21" t="s">
        <v>320</v>
      </c>
      <c r="N571" s="21"/>
    </row>
    <row r="572" spans="1:14" x14ac:dyDescent="0.15">
      <c r="A572" s="21">
        <v>50</v>
      </c>
      <c r="B572" s="21">
        <f t="shared" si="41"/>
        <v>323.14999999999998</v>
      </c>
      <c r="C572" s="21">
        <v>91192500</v>
      </c>
      <c r="D572" s="26">
        <v>1063.5</v>
      </c>
      <c r="E572" s="26">
        <v>1614</v>
      </c>
      <c r="F572" s="26">
        <v>929.6</v>
      </c>
      <c r="G572" s="24">
        <f t="shared" si="42"/>
        <v>1.7362306368330465</v>
      </c>
      <c r="H572" s="33">
        <v>1.461E-4</v>
      </c>
      <c r="I572" s="28">
        <f t="shared" si="43"/>
        <v>1.3737658674188999E-7</v>
      </c>
      <c r="J572" s="26">
        <v>0.14910000000000001</v>
      </c>
      <c r="K572">
        <f t="shared" si="40"/>
        <v>8.6863358868014896E-8</v>
      </c>
      <c r="L572" s="25">
        <f t="shared" si="44"/>
        <v>1.5815251509054324</v>
      </c>
      <c r="M572" s="21" t="s">
        <v>320</v>
      </c>
      <c r="N572" s="21"/>
    </row>
    <row r="573" spans="1:14" x14ac:dyDescent="0.15">
      <c r="A573" s="21">
        <v>60</v>
      </c>
      <c r="B573" s="21">
        <f t="shared" si="41"/>
        <v>333.15</v>
      </c>
      <c r="C573" s="21">
        <v>91192500</v>
      </c>
      <c r="D573" s="26">
        <v>1042.0999999999999</v>
      </c>
      <c r="E573" s="26">
        <v>1607</v>
      </c>
      <c r="F573" s="26">
        <v>926.2</v>
      </c>
      <c r="G573" s="24">
        <f t="shared" si="42"/>
        <v>1.7350464262578276</v>
      </c>
      <c r="H573" s="33">
        <v>1.3649999999999998E-4</v>
      </c>
      <c r="I573" s="28">
        <f t="shared" si="43"/>
        <v>1.3098551002782842E-7</v>
      </c>
      <c r="J573" s="26">
        <v>0.14358000000000001</v>
      </c>
      <c r="K573">
        <f t="shared" si="40"/>
        <v>8.5737077619643032E-8</v>
      </c>
      <c r="L573" s="25">
        <f t="shared" si="44"/>
        <v>1.5277580442958627</v>
      </c>
      <c r="M573" s="21" t="s">
        <v>320</v>
      </c>
      <c r="N573" s="21"/>
    </row>
    <row r="574" spans="1:14" x14ac:dyDescent="0.15">
      <c r="A574" s="21">
        <v>80</v>
      </c>
      <c r="B574" s="21">
        <f t="shared" si="41"/>
        <v>353.15</v>
      </c>
      <c r="C574" s="21">
        <v>91192500</v>
      </c>
      <c r="D574" s="26">
        <v>1000.2</v>
      </c>
      <c r="E574" s="26">
        <v>1592</v>
      </c>
      <c r="F574" s="26">
        <v>921.4</v>
      </c>
      <c r="G574" s="24">
        <f t="shared" si="42"/>
        <v>1.7278055133492511</v>
      </c>
      <c r="H574" s="33">
        <v>1.2049999999999999E-4</v>
      </c>
      <c r="I574" s="28">
        <f t="shared" si="43"/>
        <v>1.2047590481903617E-7</v>
      </c>
      <c r="J574" s="26">
        <v>0.1336</v>
      </c>
      <c r="K574">
        <f t="shared" si="40"/>
        <v>8.3902817426464444E-8</v>
      </c>
      <c r="L574" s="25">
        <f t="shared" si="44"/>
        <v>1.4358982035928143</v>
      </c>
      <c r="M574" s="21" t="s">
        <v>320</v>
      </c>
      <c r="N574" s="21"/>
    </row>
    <row r="575" spans="1:14" x14ac:dyDescent="0.15">
      <c r="A575" s="21">
        <v>100</v>
      </c>
      <c r="B575" s="21">
        <f t="shared" si="41"/>
        <v>373.15</v>
      </c>
      <c r="C575" s="21">
        <v>91192500</v>
      </c>
      <c r="D575" s="26">
        <v>959.3</v>
      </c>
      <c r="E575" s="26">
        <v>1577</v>
      </c>
      <c r="F575" s="26">
        <v>918.90000000000009</v>
      </c>
      <c r="G575" s="24">
        <f t="shared" si="42"/>
        <v>1.7161823919904231</v>
      </c>
      <c r="H575" s="33">
        <v>1.0779999999999999E-4</v>
      </c>
      <c r="I575" s="28">
        <f t="shared" si="43"/>
        <v>1.1237360575419576E-7</v>
      </c>
      <c r="J575" s="26">
        <v>0.125</v>
      </c>
      <c r="K575">
        <f t="shared" si="40"/>
        <v>8.2627359663874548E-8</v>
      </c>
      <c r="L575" s="25">
        <f t="shared" si="44"/>
        <v>1.3600047999999998</v>
      </c>
      <c r="M575" s="21" t="s">
        <v>320</v>
      </c>
      <c r="N575" s="21"/>
    </row>
    <row r="576" spans="1:14" x14ac:dyDescent="0.15">
      <c r="A576" s="21">
        <v>150</v>
      </c>
      <c r="B576" s="21">
        <f t="shared" si="41"/>
        <v>423.15</v>
      </c>
      <c r="C576" s="21">
        <v>91192500</v>
      </c>
      <c r="D576" s="26">
        <v>863.6</v>
      </c>
      <c r="E576" s="26">
        <v>1538</v>
      </c>
      <c r="F576" s="26">
        <v>920.1</v>
      </c>
      <c r="G576" s="24">
        <f t="shared" si="42"/>
        <v>1.6715574394087598</v>
      </c>
      <c r="H576" s="33">
        <v>8.6219999999999998E-5</v>
      </c>
      <c r="I576" s="28">
        <f t="shared" si="43"/>
        <v>9.9837887911069933E-8</v>
      </c>
      <c r="J576" s="26">
        <v>0.1081</v>
      </c>
      <c r="K576">
        <f t="shared" si="40"/>
        <v>8.138731568521043E-8</v>
      </c>
      <c r="L576" s="25">
        <f t="shared" si="44"/>
        <v>1.2267008325624422</v>
      </c>
      <c r="M576" s="21" t="s">
        <v>320</v>
      </c>
      <c r="N576" s="21"/>
    </row>
    <row r="577" spans="1:14" x14ac:dyDescent="0.15">
      <c r="A577" s="21">
        <v>200</v>
      </c>
      <c r="B577" s="21">
        <f t="shared" si="41"/>
        <v>473.15</v>
      </c>
      <c r="C577" s="21">
        <v>91192500</v>
      </c>
      <c r="D577" s="26">
        <v>778.6</v>
      </c>
      <c r="E577" s="26">
        <v>1499</v>
      </c>
      <c r="F577" s="26">
        <v>927.9</v>
      </c>
      <c r="G577" s="24">
        <f t="shared" si="42"/>
        <v>1.6154758055824983</v>
      </c>
      <c r="H577" s="33">
        <v>7.3349999999999994E-5</v>
      </c>
      <c r="I577" s="28">
        <f t="shared" si="43"/>
        <v>9.4207552016439753E-8</v>
      </c>
      <c r="J577" s="26">
        <v>9.6409999999999996E-2</v>
      </c>
      <c r="K577">
        <f t="shared" si="40"/>
        <v>8.2604945809407641E-8</v>
      </c>
      <c r="L577" s="25">
        <f t="shared" si="44"/>
        <v>1.140458977284514</v>
      </c>
      <c r="M577" s="21" t="s">
        <v>320</v>
      </c>
      <c r="N577" s="21"/>
    </row>
    <row r="578" spans="1:14" x14ac:dyDescent="0.15">
      <c r="A578" s="21">
        <v>300</v>
      </c>
      <c r="B578" s="21">
        <f t="shared" si="41"/>
        <v>573.15</v>
      </c>
      <c r="C578" s="21">
        <v>91192500</v>
      </c>
      <c r="D578" s="26">
        <v>643</v>
      </c>
      <c r="E578" s="26">
        <v>1428</v>
      </c>
      <c r="F578" s="26">
        <v>953</v>
      </c>
      <c r="G578" s="24">
        <f t="shared" si="42"/>
        <v>1.4984260230849948</v>
      </c>
      <c r="H578" s="33">
        <v>6.0139999999999997E-5</v>
      </c>
      <c r="I578" s="28">
        <f t="shared" si="43"/>
        <v>9.3530326594090191E-8</v>
      </c>
      <c r="J578" s="26">
        <v>8.5000000000000006E-2</v>
      </c>
      <c r="K578">
        <f t="shared" si="40"/>
        <v>9.2572021032363183E-8</v>
      </c>
      <c r="L578" s="25">
        <f t="shared" si="44"/>
        <v>1.0103519999999999</v>
      </c>
      <c r="M578" s="21" t="s">
        <v>320</v>
      </c>
      <c r="N578" s="21"/>
    </row>
    <row r="579" spans="1:14" x14ac:dyDescent="0.15">
      <c r="A579" s="21">
        <v>400</v>
      </c>
      <c r="B579" s="21">
        <f t="shared" si="41"/>
        <v>673.15</v>
      </c>
      <c r="C579" s="21">
        <v>91192500</v>
      </c>
      <c r="D579" s="26">
        <v>546.6</v>
      </c>
      <c r="E579" s="26">
        <v>1379</v>
      </c>
      <c r="F579" s="26">
        <v>982.6</v>
      </c>
      <c r="G579" s="24">
        <f t="shared" si="42"/>
        <v>1.4034194992876043</v>
      </c>
      <c r="H579" s="33">
        <v>5.4669999999999997E-5</v>
      </c>
      <c r="I579" s="28">
        <f t="shared" si="43"/>
        <v>1.0001829491401389E-7</v>
      </c>
      <c r="J579" s="26">
        <v>8.1810000000000008E-2</v>
      </c>
      <c r="K579">
        <f t="shared" si="40"/>
        <v>1.0853567189829567E-7</v>
      </c>
      <c r="L579" s="25">
        <f t="shared" si="44"/>
        <v>0.92152463024080167</v>
      </c>
      <c r="M579" s="21" t="s">
        <v>320</v>
      </c>
      <c r="N579" s="21"/>
    </row>
    <row r="580" spans="1:14" x14ac:dyDescent="0.15">
      <c r="A580" s="21">
        <v>500</v>
      </c>
      <c r="B580" s="21">
        <f t="shared" si="41"/>
        <v>773.15</v>
      </c>
      <c r="C580" s="21">
        <v>91192500</v>
      </c>
      <c r="D580" s="26">
        <v>477</v>
      </c>
      <c r="E580" s="26">
        <v>1354</v>
      </c>
      <c r="F580" s="26">
        <v>1012</v>
      </c>
      <c r="G580" s="24">
        <f t="shared" si="42"/>
        <v>1.3379446640316206</v>
      </c>
      <c r="H580" s="33">
        <v>5.2590000000000003E-5</v>
      </c>
      <c r="I580" s="28">
        <f t="shared" si="43"/>
        <v>1.1025157232704404E-7</v>
      </c>
      <c r="J580" s="26">
        <v>8.2519999999999996E-2</v>
      </c>
      <c r="K580">
        <f t="shared" si="40"/>
        <v>1.2776802331162576E-7</v>
      </c>
      <c r="L580" s="25">
        <f t="shared" si="44"/>
        <v>0.86290426563257405</v>
      </c>
      <c r="M580" s="21" t="s">
        <v>320</v>
      </c>
      <c r="N580" s="21"/>
    </row>
    <row r="581" spans="1:14" x14ac:dyDescent="0.15">
      <c r="A581" s="21">
        <v>600</v>
      </c>
      <c r="B581" s="21">
        <f t="shared" si="41"/>
        <v>873.15</v>
      </c>
      <c r="C581" s="21">
        <v>91192500</v>
      </c>
      <c r="D581" s="26">
        <v>424.8</v>
      </c>
      <c r="E581" s="26">
        <v>1345</v>
      </c>
      <c r="F581" s="26">
        <v>1040</v>
      </c>
      <c r="G581" s="24">
        <f t="shared" si="42"/>
        <v>1.2932692307692308</v>
      </c>
      <c r="H581" s="33">
        <v>5.2179999999999998E-5</v>
      </c>
      <c r="I581" s="28">
        <f t="shared" si="43"/>
        <v>1.2283427495291902E-7</v>
      </c>
      <c r="J581" s="26">
        <v>8.5140000000000007E-2</v>
      </c>
      <c r="K581">
        <f t="shared" si="40"/>
        <v>1.4901392476844558E-7</v>
      </c>
      <c r="L581" s="25">
        <f t="shared" si="44"/>
        <v>0.82431407094197784</v>
      </c>
      <c r="M581" s="21" t="s">
        <v>320</v>
      </c>
      <c r="N581" s="21"/>
    </row>
    <row r="582" spans="1:14" x14ac:dyDescent="0.15">
      <c r="A582" s="21">
        <v>700</v>
      </c>
      <c r="B582" s="21">
        <f t="shared" si="41"/>
        <v>973.15</v>
      </c>
      <c r="C582" s="21">
        <v>91192500</v>
      </c>
      <c r="D582" s="26">
        <v>384</v>
      </c>
      <c r="E582" s="26">
        <v>1344</v>
      </c>
      <c r="F582" s="26">
        <v>1064</v>
      </c>
      <c r="G582" s="24">
        <f t="shared" si="42"/>
        <v>1.263157894736842</v>
      </c>
      <c r="H582" s="33">
        <v>5.2670000000000002E-5</v>
      </c>
      <c r="I582" s="28">
        <f t="shared" si="43"/>
        <v>1.3716145833333334E-7</v>
      </c>
      <c r="J582" s="26">
        <v>8.8730000000000003E-2</v>
      </c>
      <c r="K582">
        <f t="shared" si="40"/>
        <v>1.7192537822420636E-7</v>
      </c>
      <c r="L582" s="25">
        <f t="shared" si="44"/>
        <v>0.7977964611743491</v>
      </c>
      <c r="M582" s="21" t="s">
        <v>320</v>
      </c>
      <c r="N582" s="21"/>
    </row>
    <row r="583" spans="1:14" x14ac:dyDescent="0.15">
      <c r="A583" s="21">
        <v>800</v>
      </c>
      <c r="B583" s="21">
        <f t="shared" si="41"/>
        <v>1073.1500000000001</v>
      </c>
      <c r="C583" s="21">
        <v>91192500</v>
      </c>
      <c r="D583" s="26">
        <v>351.2</v>
      </c>
      <c r="E583" s="26">
        <v>1348</v>
      </c>
      <c r="F583" s="26">
        <v>1086</v>
      </c>
      <c r="G583" s="24">
        <f t="shared" si="42"/>
        <v>1.2412523020257826</v>
      </c>
      <c r="H583" s="33">
        <v>5.3649999999999996E-5</v>
      </c>
      <c r="I583" s="28">
        <f t="shared" si="43"/>
        <v>1.527619589977221E-7</v>
      </c>
      <c r="J583" s="26">
        <v>9.282E-2</v>
      </c>
      <c r="K583">
        <f t="shared" si="40"/>
        <v>1.9606368669014418E-7</v>
      </c>
      <c r="L583" s="25">
        <f t="shared" si="44"/>
        <v>0.77914458090928684</v>
      </c>
      <c r="M583" s="21" t="s">
        <v>320</v>
      </c>
      <c r="N583" s="21"/>
    </row>
    <row r="584" spans="1:14" x14ac:dyDescent="0.15">
      <c r="A584" s="21">
        <v>900</v>
      </c>
      <c r="B584" s="21">
        <f t="shared" si="41"/>
        <v>1173.1500000000001</v>
      </c>
      <c r="C584" s="21">
        <v>91192500</v>
      </c>
      <c r="D584" s="26">
        <v>324</v>
      </c>
      <c r="E584" s="26">
        <v>1354</v>
      </c>
      <c r="F584" s="26">
        <v>1104</v>
      </c>
      <c r="G584" s="24">
        <f t="shared" si="42"/>
        <v>1.2264492753623188</v>
      </c>
      <c r="H584" s="33">
        <v>5.4929999999999998E-5</v>
      </c>
      <c r="I584" s="28">
        <f t="shared" si="43"/>
        <v>1.6953703703703704E-7</v>
      </c>
      <c r="J584" s="26">
        <v>9.7150000000000014E-2</v>
      </c>
      <c r="K584">
        <f t="shared" ref="K584:K625" si="45">J584/E584/D584</f>
        <v>2.214517570253661E-7</v>
      </c>
      <c r="L584" s="25">
        <f t="shared" si="44"/>
        <v>0.76557097272259378</v>
      </c>
      <c r="M584" s="21" t="s">
        <v>320</v>
      </c>
      <c r="N584" s="21"/>
    </row>
    <row r="585" spans="1:14" x14ac:dyDescent="0.15">
      <c r="A585" s="21">
        <v>-30</v>
      </c>
      <c r="B585" s="21">
        <f t="shared" ref="B585:B625" si="46">A585+273.15</f>
        <v>243.14999999999998</v>
      </c>
      <c r="C585" s="21">
        <v>101325000</v>
      </c>
      <c r="D585" s="21">
        <v>1250.4000000000001</v>
      </c>
      <c r="E585" s="21">
        <v>1681</v>
      </c>
      <c r="F585" s="21">
        <v>999.19999999999993</v>
      </c>
      <c r="G585" s="24">
        <f t="shared" ref="G585:G625" si="47">E585/F585</f>
        <v>1.6823458767013613</v>
      </c>
      <c r="H585" s="30">
        <v>3.0849999999999996E-4</v>
      </c>
      <c r="I585" s="28">
        <f t="shared" ref="I585:I625" si="48">H585/D585</f>
        <v>2.4672104926423539E-7</v>
      </c>
      <c r="J585" s="21">
        <v>0.21230000000000002</v>
      </c>
      <c r="K585">
        <f t="shared" si="45"/>
        <v>1.0100277726713413E-7</v>
      </c>
      <c r="L585" s="25">
        <f t="shared" ref="L585:L625" si="49">H585*E585/J585</f>
        <v>2.4427154969382943</v>
      </c>
      <c r="M585" s="21" t="s">
        <v>264</v>
      </c>
      <c r="N585" s="21"/>
    </row>
    <row r="586" spans="1:14" x14ac:dyDescent="0.15">
      <c r="A586" s="21">
        <v>-20</v>
      </c>
      <c r="B586" s="21">
        <f t="shared" si="46"/>
        <v>253.14999999999998</v>
      </c>
      <c r="C586" s="21">
        <v>101325000</v>
      </c>
      <c r="D586" s="21">
        <v>1228.8</v>
      </c>
      <c r="E586" s="21">
        <v>1666</v>
      </c>
      <c r="F586" s="21">
        <v>986</v>
      </c>
      <c r="G586" s="24">
        <f t="shared" si="47"/>
        <v>1.6896551724137931</v>
      </c>
      <c r="H586" s="30">
        <v>2.7799999999999998E-4</v>
      </c>
      <c r="I586" s="28">
        <f t="shared" si="48"/>
        <v>2.2623697916666667E-7</v>
      </c>
      <c r="J586" s="21">
        <v>0.2036</v>
      </c>
      <c r="K586">
        <f t="shared" si="45"/>
        <v>9.9453844037615054E-8</v>
      </c>
      <c r="L586" s="25">
        <f t="shared" si="49"/>
        <v>2.2747937131630644</v>
      </c>
      <c r="M586" s="21" t="s">
        <v>264</v>
      </c>
      <c r="N586" s="21"/>
    </row>
    <row r="587" spans="1:14" x14ac:dyDescent="0.15">
      <c r="A587" s="21">
        <v>-10</v>
      </c>
      <c r="B587" s="21">
        <f t="shared" si="46"/>
        <v>263.14999999999998</v>
      </c>
      <c r="C587" s="21">
        <v>101325000</v>
      </c>
      <c r="D587" s="21">
        <v>1207.3</v>
      </c>
      <c r="E587" s="21">
        <v>1653</v>
      </c>
      <c r="F587" s="21">
        <v>974.7</v>
      </c>
      <c r="G587" s="24">
        <f t="shared" si="47"/>
        <v>1.695906432748538</v>
      </c>
      <c r="H587" s="30">
        <v>2.52E-4</v>
      </c>
      <c r="I587" s="28">
        <f t="shared" si="48"/>
        <v>2.0873022446782075E-7</v>
      </c>
      <c r="J587" s="21">
        <v>0.19530000000000003</v>
      </c>
      <c r="K587">
        <f t="shared" si="45"/>
        <v>9.7862022965856695E-8</v>
      </c>
      <c r="L587" s="25">
        <f t="shared" si="49"/>
        <v>2.1329032258064511</v>
      </c>
      <c r="M587" s="21" t="s">
        <v>264</v>
      </c>
      <c r="N587" s="21"/>
    </row>
    <row r="588" spans="1:14" x14ac:dyDescent="0.15">
      <c r="A588" s="21">
        <v>0</v>
      </c>
      <c r="B588" s="21">
        <f t="shared" si="46"/>
        <v>273.14999999999998</v>
      </c>
      <c r="C588" s="21">
        <v>101325000</v>
      </c>
      <c r="D588" s="21">
        <v>1186</v>
      </c>
      <c r="E588" s="21">
        <v>1642</v>
      </c>
      <c r="F588" s="21">
        <v>965</v>
      </c>
      <c r="G588" s="24">
        <f t="shared" si="47"/>
        <v>1.7015544041450776</v>
      </c>
      <c r="H588" s="30">
        <v>2.2969999999999997E-4</v>
      </c>
      <c r="I588" s="28">
        <f t="shared" si="48"/>
        <v>1.9367622259696455E-7</v>
      </c>
      <c r="J588" s="21">
        <v>0.1875</v>
      </c>
      <c r="K588">
        <f t="shared" si="45"/>
        <v>9.6281629157055611E-8</v>
      </c>
      <c r="L588" s="25">
        <f t="shared" si="49"/>
        <v>2.0115594666666663</v>
      </c>
      <c r="M588" s="21" t="s">
        <v>264</v>
      </c>
      <c r="N588" s="21"/>
    </row>
    <row r="589" spans="1:14" x14ac:dyDescent="0.15">
      <c r="A589" s="21">
        <v>10</v>
      </c>
      <c r="B589" s="21">
        <f t="shared" si="46"/>
        <v>283.14999999999998</v>
      </c>
      <c r="C589" s="21">
        <v>101325000</v>
      </c>
      <c r="D589" s="21">
        <v>1164.8</v>
      </c>
      <c r="E589" s="21">
        <v>1632</v>
      </c>
      <c r="F589" s="21">
        <v>956.6</v>
      </c>
      <c r="G589" s="24">
        <f t="shared" si="47"/>
        <v>1.7060422329082165</v>
      </c>
      <c r="H589" s="30">
        <v>2.1039999999999999E-4</v>
      </c>
      <c r="I589" s="28">
        <f t="shared" si="48"/>
        <v>1.8063186813186812E-7</v>
      </c>
      <c r="J589" s="21">
        <v>0.18010000000000001</v>
      </c>
      <c r="K589">
        <f t="shared" si="45"/>
        <v>9.4741923211592338E-8</v>
      </c>
      <c r="L589" s="25">
        <f t="shared" si="49"/>
        <v>1.9065674625208215</v>
      </c>
      <c r="M589" s="21" t="s">
        <v>264</v>
      </c>
      <c r="N589" s="21"/>
    </row>
    <row r="590" spans="1:14" x14ac:dyDescent="0.15">
      <c r="A590" s="21">
        <v>20</v>
      </c>
      <c r="B590" s="21">
        <f t="shared" si="46"/>
        <v>293.14999999999998</v>
      </c>
      <c r="C590" s="21">
        <v>101325000</v>
      </c>
      <c r="D590" s="21">
        <v>1143.8</v>
      </c>
      <c r="E590" s="21">
        <v>1622</v>
      </c>
      <c r="F590" s="21">
        <v>949.5</v>
      </c>
      <c r="G590" s="24">
        <f t="shared" si="47"/>
        <v>1.7082675092153765</v>
      </c>
      <c r="H590" s="30">
        <v>1.9359999999999999E-4</v>
      </c>
      <c r="I590" s="28">
        <f t="shared" si="48"/>
        <v>1.6926036020283266E-7</v>
      </c>
      <c r="J590" s="21">
        <v>0.17319999999999999</v>
      </c>
      <c r="K590">
        <f t="shared" si="45"/>
        <v>9.3357012523854009E-8</v>
      </c>
      <c r="L590" s="25">
        <f t="shared" si="49"/>
        <v>1.8130438799076214</v>
      </c>
      <c r="M590" s="21" t="s">
        <v>264</v>
      </c>
      <c r="N590" s="21"/>
    </row>
    <row r="591" spans="1:14" x14ac:dyDescent="0.15">
      <c r="A591" s="21">
        <v>30</v>
      </c>
      <c r="B591" s="21">
        <f t="shared" si="46"/>
        <v>303.14999999999998</v>
      </c>
      <c r="C591" s="21">
        <v>101325000</v>
      </c>
      <c r="D591" s="21">
        <v>1122.9000000000001</v>
      </c>
      <c r="E591" s="21">
        <v>1613</v>
      </c>
      <c r="F591" s="21">
        <v>943.5</v>
      </c>
      <c r="G591" s="24">
        <f t="shared" si="47"/>
        <v>1.7095919448860626</v>
      </c>
      <c r="H591" s="30">
        <v>1.7899999999999999E-4</v>
      </c>
      <c r="I591" s="28">
        <f t="shared" si="48"/>
        <v>1.594086739691869E-7</v>
      </c>
      <c r="J591" s="21">
        <v>0.1666</v>
      </c>
      <c r="K591">
        <f t="shared" si="45"/>
        <v>9.1981300963424073E-8</v>
      </c>
      <c r="L591" s="25">
        <f t="shared" si="49"/>
        <v>1.7330552220888353</v>
      </c>
      <c r="M591" s="21" t="s">
        <v>264</v>
      </c>
      <c r="N591" s="21"/>
    </row>
    <row r="592" spans="1:14" x14ac:dyDescent="0.15">
      <c r="A592" s="21">
        <v>40</v>
      </c>
      <c r="B592" s="21">
        <f t="shared" si="46"/>
        <v>313.14999999999998</v>
      </c>
      <c r="C592" s="21">
        <v>101325000</v>
      </c>
      <c r="D592" s="21">
        <v>1102.2</v>
      </c>
      <c r="E592" s="21">
        <v>1605</v>
      </c>
      <c r="F592" s="21">
        <v>938.4</v>
      </c>
      <c r="G592" s="24">
        <f t="shared" si="47"/>
        <v>1.7103580562659848</v>
      </c>
      <c r="H592" s="30">
        <v>1.6619999999999997E-4</v>
      </c>
      <c r="I592" s="28">
        <f t="shared" si="48"/>
        <v>1.5078933043004897E-7</v>
      </c>
      <c r="J592" s="21">
        <v>0.1605</v>
      </c>
      <c r="K592">
        <f t="shared" si="45"/>
        <v>9.0727635637815283E-8</v>
      </c>
      <c r="L592" s="25">
        <f t="shared" si="49"/>
        <v>1.6619999999999997</v>
      </c>
      <c r="M592" s="21" t="s">
        <v>320</v>
      </c>
      <c r="N592" s="21"/>
    </row>
    <row r="593" spans="1:14" x14ac:dyDescent="0.15">
      <c r="A593" s="21">
        <v>50</v>
      </c>
      <c r="B593" s="21">
        <f t="shared" si="46"/>
        <v>323.14999999999998</v>
      </c>
      <c r="C593" s="21">
        <v>101325000</v>
      </c>
      <c r="D593" s="21">
        <v>1081.7</v>
      </c>
      <c r="E593" s="21">
        <v>1597</v>
      </c>
      <c r="F593" s="21">
        <v>934.2</v>
      </c>
      <c r="G593" s="24">
        <f t="shared" si="47"/>
        <v>1.7094840505245128</v>
      </c>
      <c r="H593" s="30">
        <v>1.549E-4</v>
      </c>
      <c r="I593" s="28">
        <f t="shared" si="48"/>
        <v>1.4320051770361466E-7</v>
      </c>
      <c r="J593" s="21">
        <v>0.1547</v>
      </c>
      <c r="K593">
        <f t="shared" si="45"/>
        <v>8.9552675989677193E-8</v>
      </c>
      <c r="L593" s="25">
        <f t="shared" si="49"/>
        <v>1.5990646412411118</v>
      </c>
      <c r="M593" s="21" t="s">
        <v>320</v>
      </c>
      <c r="N593" s="21"/>
    </row>
    <row r="594" spans="1:14" x14ac:dyDescent="0.15">
      <c r="A594" s="21">
        <v>60</v>
      </c>
      <c r="B594" s="21">
        <f t="shared" si="46"/>
        <v>333.15</v>
      </c>
      <c r="C594" s="21">
        <v>101325000</v>
      </c>
      <c r="D594" s="21">
        <v>1061.4000000000001</v>
      </c>
      <c r="E594" s="21">
        <v>1589</v>
      </c>
      <c r="F594" s="21">
        <v>930.8</v>
      </c>
      <c r="G594" s="24">
        <f t="shared" si="47"/>
        <v>1.7071336484744306</v>
      </c>
      <c r="H594" s="30">
        <v>1.449E-4</v>
      </c>
      <c r="I594" s="28">
        <f t="shared" si="48"/>
        <v>1.3651780667043525E-7</v>
      </c>
      <c r="J594" s="21">
        <v>0.14924999999999999</v>
      </c>
      <c r="K594">
        <f t="shared" si="45"/>
        <v>8.8493497373299543E-8</v>
      </c>
      <c r="L594" s="25">
        <f t="shared" si="49"/>
        <v>1.5426874371859298</v>
      </c>
      <c r="M594" s="21" t="s">
        <v>320</v>
      </c>
      <c r="N594" s="21"/>
    </row>
    <row r="595" spans="1:14" x14ac:dyDescent="0.15">
      <c r="A595" s="21">
        <v>80</v>
      </c>
      <c r="B595" s="21">
        <f t="shared" si="46"/>
        <v>353.15</v>
      </c>
      <c r="C595" s="21">
        <v>101325000</v>
      </c>
      <c r="D595" s="21">
        <v>1021.5</v>
      </c>
      <c r="E595" s="21">
        <v>1574</v>
      </c>
      <c r="F595" s="21">
        <v>926</v>
      </c>
      <c r="G595" s="24">
        <f t="shared" si="47"/>
        <v>1.6997840172786176</v>
      </c>
      <c r="H595" s="30">
        <v>1.2819999999999997E-4</v>
      </c>
      <c r="I595" s="28">
        <f t="shared" si="48"/>
        <v>1.2550171316691139E-7</v>
      </c>
      <c r="J595" s="21">
        <v>0.1394</v>
      </c>
      <c r="K595">
        <f t="shared" si="45"/>
        <v>8.6700115247714172E-8</v>
      </c>
      <c r="L595" s="25">
        <f t="shared" si="49"/>
        <v>1.447538020086083</v>
      </c>
      <c r="M595" s="21" t="s">
        <v>320</v>
      </c>
      <c r="N595" s="21"/>
    </row>
    <row r="596" spans="1:14" x14ac:dyDescent="0.15">
      <c r="A596" s="21">
        <v>100</v>
      </c>
      <c r="B596" s="21">
        <f t="shared" si="46"/>
        <v>373.15</v>
      </c>
      <c r="C596" s="21">
        <v>101325000</v>
      </c>
      <c r="D596" s="26">
        <v>982.8</v>
      </c>
      <c r="E596" s="26">
        <v>1559</v>
      </c>
      <c r="F596" s="26">
        <v>923.5</v>
      </c>
      <c r="G596" s="24">
        <f t="shared" si="47"/>
        <v>1.6881429344883594</v>
      </c>
      <c r="H596" s="33">
        <v>1.149E-4</v>
      </c>
      <c r="I596" s="28">
        <f t="shared" si="48"/>
        <v>1.1691086691086692E-7</v>
      </c>
      <c r="J596" s="26">
        <v>0.13080000000000003</v>
      </c>
      <c r="K596">
        <f t="shared" si="45"/>
        <v>8.536827010207385E-8</v>
      </c>
      <c r="L596" s="25">
        <f t="shared" si="49"/>
        <v>1.3694885321100916</v>
      </c>
      <c r="M596" s="21" t="s">
        <v>320</v>
      </c>
      <c r="N596" s="21"/>
    </row>
    <row r="597" spans="1:14" x14ac:dyDescent="0.15">
      <c r="A597" s="21">
        <v>150</v>
      </c>
      <c r="B597" s="21">
        <f t="shared" si="46"/>
        <v>423.15</v>
      </c>
      <c r="C597" s="21">
        <v>101325000</v>
      </c>
      <c r="D597" s="26">
        <v>891.9</v>
      </c>
      <c r="E597" s="26">
        <v>1521</v>
      </c>
      <c r="F597" s="26">
        <v>924.5</v>
      </c>
      <c r="G597" s="24">
        <f t="shared" si="47"/>
        <v>1.6452136289886425</v>
      </c>
      <c r="H597" s="33">
        <v>9.2169999999999993E-5</v>
      </c>
      <c r="I597" s="28">
        <f t="shared" si="48"/>
        <v>1.033411817468326E-7</v>
      </c>
      <c r="J597" s="26">
        <v>0.1138</v>
      </c>
      <c r="K597">
        <f t="shared" si="45"/>
        <v>8.388742896750866E-8</v>
      </c>
      <c r="L597" s="25">
        <f t="shared" si="49"/>
        <v>1.2319030755711775</v>
      </c>
      <c r="M597" s="21" t="s">
        <v>320</v>
      </c>
      <c r="N597" s="21"/>
    </row>
    <row r="598" spans="1:14" x14ac:dyDescent="0.15">
      <c r="A598" s="21">
        <v>200</v>
      </c>
      <c r="B598" s="21">
        <f t="shared" si="46"/>
        <v>473.15</v>
      </c>
      <c r="C598" s="21">
        <v>101325000</v>
      </c>
      <c r="D598" s="26">
        <v>810.7</v>
      </c>
      <c r="E598" s="26">
        <v>1486</v>
      </c>
      <c r="F598" s="26">
        <v>932.2</v>
      </c>
      <c r="G598" s="24">
        <f t="shared" si="47"/>
        <v>1.5940785239219051</v>
      </c>
      <c r="H598" s="33">
        <v>7.8449999999999996E-5</v>
      </c>
      <c r="I598" s="28">
        <f t="shared" si="48"/>
        <v>9.6768224990748725E-8</v>
      </c>
      <c r="J598" s="26">
        <v>0.1019</v>
      </c>
      <c r="K598">
        <f t="shared" si="45"/>
        <v>8.4585359909461279E-8</v>
      </c>
      <c r="L598" s="25">
        <f t="shared" si="49"/>
        <v>1.1440304219823354</v>
      </c>
      <c r="M598" s="21" t="s">
        <v>320</v>
      </c>
      <c r="N598" s="21"/>
    </row>
    <row r="599" spans="1:14" x14ac:dyDescent="0.15">
      <c r="A599" s="21">
        <v>300</v>
      </c>
      <c r="B599" s="21">
        <f t="shared" si="46"/>
        <v>573.15</v>
      </c>
      <c r="C599" s="21">
        <v>101325000</v>
      </c>
      <c r="D599" s="26">
        <v>678.8</v>
      </c>
      <c r="E599" s="26">
        <v>1426</v>
      </c>
      <c r="F599" s="26">
        <v>957.09999999999991</v>
      </c>
      <c r="G599" s="24">
        <f t="shared" si="47"/>
        <v>1.4899174589907012</v>
      </c>
      <c r="H599" s="33">
        <v>6.4099999999999986E-5</v>
      </c>
      <c r="I599" s="28">
        <f t="shared" si="48"/>
        <v>9.4431349440188559E-8</v>
      </c>
      <c r="J599" s="26">
        <v>8.9639999999999997E-2</v>
      </c>
      <c r="K599">
        <f t="shared" si="45"/>
        <v>9.2606290615978541E-8</v>
      </c>
      <c r="L599" s="25">
        <f t="shared" si="49"/>
        <v>1.0197077197679605</v>
      </c>
      <c r="M599" s="21" t="s">
        <v>320</v>
      </c>
      <c r="N599" s="21"/>
    </row>
    <row r="600" spans="1:14" x14ac:dyDescent="0.15">
      <c r="A600" s="21">
        <v>400</v>
      </c>
      <c r="B600" s="21">
        <f t="shared" si="46"/>
        <v>673.15</v>
      </c>
      <c r="C600" s="21">
        <v>101325000</v>
      </c>
      <c r="D600" s="26">
        <v>582.20000000000005</v>
      </c>
      <c r="E600" s="26">
        <v>1384</v>
      </c>
      <c r="F600" s="26">
        <v>986.40000000000009</v>
      </c>
      <c r="G600" s="24">
        <f t="shared" si="47"/>
        <v>1.4030819140308191</v>
      </c>
      <c r="H600" s="33">
        <v>5.7840000000000002E-5</v>
      </c>
      <c r="I600" s="28">
        <f t="shared" si="48"/>
        <v>9.9347303332188253E-8</v>
      </c>
      <c r="J600" s="26">
        <v>8.5640000000000008E-2</v>
      </c>
      <c r="K600">
        <f t="shared" si="45"/>
        <v>1.0628411665538131E-7</v>
      </c>
      <c r="L600" s="25">
        <f t="shared" si="49"/>
        <v>0.93473330219523587</v>
      </c>
      <c r="M600" s="21" t="s">
        <v>320</v>
      </c>
      <c r="N600" s="21"/>
    </row>
    <row r="601" spans="1:14" x14ac:dyDescent="0.15">
      <c r="A601" s="21">
        <v>500</v>
      </c>
      <c r="B601" s="21">
        <f t="shared" si="46"/>
        <v>773.15</v>
      </c>
      <c r="C601" s="21">
        <v>101325000</v>
      </c>
      <c r="D601" s="26">
        <v>510.9</v>
      </c>
      <c r="E601" s="26">
        <v>1361</v>
      </c>
      <c r="F601" s="26">
        <v>1016</v>
      </c>
      <c r="G601" s="24">
        <f t="shared" si="47"/>
        <v>1.3395669291338583</v>
      </c>
      <c r="H601" s="33">
        <v>5.5189999999999998E-5</v>
      </c>
      <c r="I601" s="28">
        <f t="shared" si="48"/>
        <v>1.0802505382658055E-7</v>
      </c>
      <c r="J601" s="26">
        <v>8.5720000000000005E-2</v>
      </c>
      <c r="K601">
        <f t="shared" si="45"/>
        <v>1.2327872511504887E-7</v>
      </c>
      <c r="L601" s="25">
        <f t="shared" si="49"/>
        <v>0.87626679888007453</v>
      </c>
      <c r="M601" s="21" t="s">
        <v>320</v>
      </c>
      <c r="N601" s="21"/>
    </row>
    <row r="602" spans="1:14" x14ac:dyDescent="0.15">
      <c r="A602" s="21">
        <v>600</v>
      </c>
      <c r="B602" s="21">
        <f t="shared" si="46"/>
        <v>873.15</v>
      </c>
      <c r="C602" s="21">
        <v>101325000</v>
      </c>
      <c r="D602" s="26">
        <v>456.7</v>
      </c>
      <c r="E602" s="26">
        <v>1351</v>
      </c>
      <c r="F602" s="26">
        <v>1043</v>
      </c>
      <c r="G602" s="24">
        <f t="shared" si="47"/>
        <v>1.2953020134228188</v>
      </c>
      <c r="H602" s="33">
        <v>5.4359999999999995E-5</v>
      </c>
      <c r="I602" s="28">
        <f t="shared" si="48"/>
        <v>1.1902780818918326E-7</v>
      </c>
      <c r="J602" s="26">
        <v>8.788E-2</v>
      </c>
      <c r="K602">
        <f t="shared" si="45"/>
        <v>1.4243072587968559E-7</v>
      </c>
      <c r="L602" s="25">
        <f t="shared" si="49"/>
        <v>0.83568912152935815</v>
      </c>
      <c r="M602" s="21" t="s">
        <v>320</v>
      </c>
      <c r="N602" s="21"/>
    </row>
    <row r="603" spans="1:14" x14ac:dyDescent="0.15">
      <c r="A603" s="21">
        <v>700</v>
      </c>
      <c r="B603" s="21">
        <f t="shared" si="46"/>
        <v>973.15</v>
      </c>
      <c r="C603" s="21">
        <v>101325000</v>
      </c>
      <c r="D603" s="26">
        <v>414.1</v>
      </c>
      <c r="E603" s="26">
        <v>1350</v>
      </c>
      <c r="F603" s="26">
        <v>1067</v>
      </c>
      <c r="G603" s="24">
        <f t="shared" si="47"/>
        <v>1.2652296157450797</v>
      </c>
      <c r="H603" s="33">
        <v>5.4530000000000001E-5</v>
      </c>
      <c r="I603" s="28">
        <f t="shared" si="48"/>
        <v>1.3168316831683167E-7</v>
      </c>
      <c r="J603" s="26">
        <v>9.1120000000000007E-2</v>
      </c>
      <c r="K603">
        <f t="shared" si="45"/>
        <v>1.6299516130474836E-7</v>
      </c>
      <c r="L603" s="25">
        <f t="shared" si="49"/>
        <v>0.80789618086040382</v>
      </c>
      <c r="M603" s="21" t="s">
        <v>320</v>
      </c>
      <c r="N603" s="21"/>
    </row>
    <row r="604" spans="1:14" x14ac:dyDescent="0.15">
      <c r="A604" s="21">
        <v>800</v>
      </c>
      <c r="B604" s="21">
        <f t="shared" si="46"/>
        <v>1073.1500000000001</v>
      </c>
      <c r="C604" s="21">
        <v>101325000</v>
      </c>
      <c r="D604" s="26">
        <v>379.6</v>
      </c>
      <c r="E604" s="26">
        <v>1353</v>
      </c>
      <c r="F604" s="26">
        <v>1088</v>
      </c>
      <c r="G604" s="24">
        <f t="shared" si="47"/>
        <v>1.2435661764705883</v>
      </c>
      <c r="H604" s="33">
        <v>5.5269999999999998E-5</v>
      </c>
      <c r="I604" s="28">
        <f t="shared" si="48"/>
        <v>1.4560063224446784E-7</v>
      </c>
      <c r="J604" s="26">
        <v>9.4939999999999997E-2</v>
      </c>
      <c r="K604">
        <f t="shared" si="45"/>
        <v>1.8485245682038196E-7</v>
      </c>
      <c r="L604" s="25">
        <f t="shared" si="49"/>
        <v>0.78765862650094798</v>
      </c>
      <c r="M604" s="21" t="s">
        <v>320</v>
      </c>
      <c r="N604" s="21"/>
    </row>
    <row r="605" spans="1:14" x14ac:dyDescent="0.15">
      <c r="A605" s="21">
        <v>900</v>
      </c>
      <c r="B605" s="21">
        <f t="shared" si="46"/>
        <v>1173.1500000000001</v>
      </c>
      <c r="C605" s="21">
        <v>101325000</v>
      </c>
      <c r="D605" s="26">
        <v>350.9</v>
      </c>
      <c r="E605" s="26">
        <v>1358</v>
      </c>
      <c r="F605" s="26">
        <v>1106</v>
      </c>
      <c r="G605" s="24">
        <f t="shared" si="47"/>
        <v>1.2278481012658229</v>
      </c>
      <c r="H605" s="33">
        <v>5.6350000000000001E-5</v>
      </c>
      <c r="I605" s="28">
        <f t="shared" si="48"/>
        <v>1.6058706184098036E-7</v>
      </c>
      <c r="J605" s="26">
        <v>9.9060000000000009E-2</v>
      </c>
      <c r="K605">
        <f t="shared" si="45"/>
        <v>2.0788118580834222E-7</v>
      </c>
      <c r="L605" s="25">
        <f t="shared" si="49"/>
        <v>0.77249444780940835</v>
      </c>
      <c r="M605" s="21" t="s">
        <v>320</v>
      </c>
      <c r="N605" s="21"/>
    </row>
    <row r="606" spans="1:14" x14ac:dyDescent="0.15">
      <c r="A606" s="21">
        <v>-20</v>
      </c>
      <c r="B606" s="21">
        <f t="shared" si="46"/>
        <v>253.14999999999998</v>
      </c>
      <c r="C606" s="21">
        <v>202650000</v>
      </c>
      <c r="D606" s="21">
        <v>1318</v>
      </c>
      <c r="E606" s="21">
        <v>1613</v>
      </c>
      <c r="F606" s="21">
        <v>1032</v>
      </c>
      <c r="G606" s="24">
        <f t="shared" si="47"/>
        <v>1.5629844961240309</v>
      </c>
      <c r="H606" s="30">
        <v>3.8999999999999999E-4</v>
      </c>
      <c r="I606" s="28">
        <f t="shared" si="48"/>
        <v>2.959028831562974E-7</v>
      </c>
      <c r="J606" s="21">
        <v>0.2457</v>
      </c>
      <c r="K606">
        <f t="shared" si="45"/>
        <v>1.1557273179694195E-7</v>
      </c>
      <c r="L606" s="25">
        <f t="shared" si="49"/>
        <v>2.5603174603174605</v>
      </c>
      <c r="M606" s="21" t="s">
        <v>264</v>
      </c>
      <c r="N606" s="21"/>
    </row>
    <row r="607" spans="1:14" x14ac:dyDescent="0.15">
      <c r="A607" s="21">
        <v>-10</v>
      </c>
      <c r="B607" s="21">
        <f t="shared" si="46"/>
        <v>263.14999999999998</v>
      </c>
      <c r="C607" s="21">
        <v>202650000</v>
      </c>
      <c r="D607" s="21">
        <v>1301.2</v>
      </c>
      <c r="E607" s="21">
        <v>1597</v>
      </c>
      <c r="F607" s="21">
        <v>1020.9999999999999</v>
      </c>
      <c r="G607" s="24">
        <f t="shared" si="47"/>
        <v>1.5641527913809992</v>
      </c>
      <c r="H607" s="30">
        <v>3.5859999999999999E-4</v>
      </c>
      <c r="I607" s="28">
        <f t="shared" si="48"/>
        <v>2.7559176145096831E-7</v>
      </c>
      <c r="J607" s="21">
        <v>0.2379</v>
      </c>
      <c r="K607">
        <f t="shared" si="45"/>
        <v>1.1448417827693756E-7</v>
      </c>
      <c r="L607" s="25">
        <f t="shared" si="49"/>
        <v>2.4072475830180746</v>
      </c>
      <c r="M607" s="21" t="s">
        <v>264</v>
      </c>
      <c r="N607" s="21"/>
    </row>
    <row r="608" spans="1:14" x14ac:dyDescent="0.15">
      <c r="A608" s="21">
        <v>0</v>
      </c>
      <c r="B608" s="21">
        <f t="shared" si="46"/>
        <v>273.14999999999998</v>
      </c>
      <c r="C608" s="21">
        <v>202650000</v>
      </c>
      <c r="D608" s="21">
        <v>1284.7</v>
      </c>
      <c r="E608" s="21">
        <v>1582</v>
      </c>
      <c r="F608" s="21">
        <v>1010.9999999999999</v>
      </c>
      <c r="G608" s="24">
        <f t="shared" si="47"/>
        <v>1.5647873392680516</v>
      </c>
      <c r="H608" s="30">
        <v>3.3139999999999998E-4</v>
      </c>
      <c r="I608" s="28">
        <f t="shared" si="48"/>
        <v>2.5795905658908694E-7</v>
      </c>
      <c r="J608" s="21">
        <v>0.23050000000000001</v>
      </c>
      <c r="K608">
        <f t="shared" si="45"/>
        <v>1.134129707241022E-7</v>
      </c>
      <c r="L608" s="25">
        <f t="shared" si="49"/>
        <v>2.2745110629067242</v>
      </c>
      <c r="M608" s="21" t="s">
        <v>264</v>
      </c>
      <c r="N608" s="21"/>
    </row>
    <row r="609" spans="1:14" x14ac:dyDescent="0.15">
      <c r="A609" s="21">
        <v>10</v>
      </c>
      <c r="B609" s="21">
        <f t="shared" si="46"/>
        <v>283.14999999999998</v>
      </c>
      <c r="C609" s="21">
        <v>202650000</v>
      </c>
      <c r="D609" s="21">
        <v>1268.4000000000001</v>
      </c>
      <c r="E609" s="21">
        <v>1569</v>
      </c>
      <c r="F609" s="21">
        <v>1002.9999999999999</v>
      </c>
      <c r="G609" s="24">
        <f t="shared" si="47"/>
        <v>1.564307078763709</v>
      </c>
      <c r="H609" s="30">
        <v>3.076E-4</v>
      </c>
      <c r="I609" s="28">
        <f t="shared" si="48"/>
        <v>2.4251024913276566E-7</v>
      </c>
      <c r="J609" s="21">
        <v>0.22359999999999999</v>
      </c>
      <c r="K609">
        <f t="shared" si="45"/>
        <v>1.1235505644987366E-7</v>
      </c>
      <c r="L609" s="25">
        <f t="shared" si="49"/>
        <v>2.1584275491949914</v>
      </c>
      <c r="M609" s="21" t="s">
        <v>264</v>
      </c>
      <c r="N609" s="21"/>
    </row>
    <row r="610" spans="1:14" x14ac:dyDescent="0.15">
      <c r="A610" s="21">
        <v>20</v>
      </c>
      <c r="B610" s="21">
        <f t="shared" si="46"/>
        <v>293.14999999999998</v>
      </c>
      <c r="C610" s="21">
        <v>202650000</v>
      </c>
      <c r="D610" s="21">
        <v>1252.4000000000001</v>
      </c>
      <c r="E610" s="21">
        <v>1557</v>
      </c>
      <c r="F610" s="21">
        <v>996.5</v>
      </c>
      <c r="G610" s="24">
        <f t="shared" si="47"/>
        <v>1.562468640240843</v>
      </c>
      <c r="H610" s="30">
        <v>2.8669999999999998E-4</v>
      </c>
      <c r="I610" s="28">
        <f t="shared" si="48"/>
        <v>2.2892047269243049E-7</v>
      </c>
      <c r="J610" s="21">
        <v>0.217</v>
      </c>
      <c r="K610">
        <f t="shared" si="45"/>
        <v>1.1128280458103613E-7</v>
      </c>
      <c r="L610" s="25">
        <f t="shared" si="49"/>
        <v>2.0571055299539167</v>
      </c>
      <c r="M610" s="21" t="s">
        <v>264</v>
      </c>
      <c r="N610" s="21"/>
    </row>
    <row r="611" spans="1:14" x14ac:dyDescent="0.15">
      <c r="A611" s="21">
        <v>30</v>
      </c>
      <c r="B611" s="21">
        <f t="shared" si="46"/>
        <v>303.14999999999998</v>
      </c>
      <c r="C611" s="21">
        <v>202650000</v>
      </c>
      <c r="D611" s="21">
        <v>1236.7</v>
      </c>
      <c r="E611" s="21">
        <v>1545</v>
      </c>
      <c r="F611" s="21">
        <v>990.80000000000007</v>
      </c>
      <c r="G611" s="24">
        <f t="shared" si="47"/>
        <v>1.5593459830440048</v>
      </c>
      <c r="H611" s="30">
        <v>2.6810000000000001E-4</v>
      </c>
      <c r="I611" s="28">
        <f t="shared" si="48"/>
        <v>2.1678660952534972E-7</v>
      </c>
      <c r="J611" s="21">
        <v>0.21080000000000002</v>
      </c>
      <c r="K611">
        <f t="shared" si="45"/>
        <v>1.103259719008961E-7</v>
      </c>
      <c r="L611" s="25">
        <f t="shared" si="49"/>
        <v>1.964964421252372</v>
      </c>
      <c r="M611" s="21" t="s">
        <v>264</v>
      </c>
      <c r="N611" s="21"/>
    </row>
    <row r="612" spans="1:14" x14ac:dyDescent="0.15">
      <c r="A612" s="21">
        <v>40</v>
      </c>
      <c r="B612" s="21">
        <f t="shared" si="46"/>
        <v>313.14999999999998</v>
      </c>
      <c r="C612" s="21">
        <v>202650000</v>
      </c>
      <c r="D612" s="21">
        <v>1221.2</v>
      </c>
      <c r="E612" s="21">
        <v>1535</v>
      </c>
      <c r="F612" s="21">
        <v>985.9</v>
      </c>
      <c r="G612" s="24">
        <f t="shared" si="47"/>
        <v>1.5569530378334517</v>
      </c>
      <c r="H612" s="30">
        <v>2.5159999999999999E-4</v>
      </c>
      <c r="I612" s="28">
        <f t="shared" si="48"/>
        <v>2.0602685882738288E-7</v>
      </c>
      <c r="J612" s="21">
        <v>0.20500000000000002</v>
      </c>
      <c r="K612">
        <f t="shared" si="45"/>
        <v>1.0936004634732112E-7</v>
      </c>
      <c r="L612" s="25">
        <f t="shared" si="49"/>
        <v>1.8839317073170729</v>
      </c>
      <c r="M612" s="21" t="s">
        <v>320</v>
      </c>
      <c r="N612" s="21"/>
    </row>
    <row r="613" spans="1:14" x14ac:dyDescent="0.15">
      <c r="A613" s="21">
        <v>50</v>
      </c>
      <c r="B613" s="21">
        <f t="shared" si="46"/>
        <v>323.14999999999998</v>
      </c>
      <c r="C613" s="21">
        <v>202650000</v>
      </c>
      <c r="D613" s="21">
        <v>1206</v>
      </c>
      <c r="E613" s="21">
        <v>1525</v>
      </c>
      <c r="F613" s="21">
        <v>981.9</v>
      </c>
      <c r="G613" s="24">
        <f t="shared" si="47"/>
        <v>1.553111314797841</v>
      </c>
      <c r="H613" s="30">
        <v>2.3689999999999998E-4</v>
      </c>
      <c r="I613" s="28">
        <f t="shared" si="48"/>
        <v>1.9643449419568821E-7</v>
      </c>
      <c r="J613" s="21">
        <v>0.19940000000000002</v>
      </c>
      <c r="K613">
        <f t="shared" si="45"/>
        <v>1.0841965038196996E-7</v>
      </c>
      <c r="L613" s="25">
        <f t="shared" si="49"/>
        <v>1.8117978936810428</v>
      </c>
      <c r="M613" s="21" t="s">
        <v>320</v>
      </c>
      <c r="N613" s="21"/>
    </row>
    <row r="614" spans="1:14" x14ac:dyDescent="0.15">
      <c r="A614" s="21">
        <v>60</v>
      </c>
      <c r="B614" s="21">
        <f t="shared" si="46"/>
        <v>333.15</v>
      </c>
      <c r="C614" s="21">
        <v>202650000</v>
      </c>
      <c r="D614" s="21">
        <v>1191</v>
      </c>
      <c r="E614" s="21">
        <v>1516</v>
      </c>
      <c r="F614" s="21">
        <v>978.5</v>
      </c>
      <c r="G614" s="24">
        <f t="shared" si="47"/>
        <v>1.5493101686254471</v>
      </c>
      <c r="H614" s="30">
        <v>2.2359999999999999E-4</v>
      </c>
      <c r="I614" s="28">
        <f t="shared" si="48"/>
        <v>1.8774139378673382E-7</v>
      </c>
      <c r="J614" s="21">
        <v>0.19419</v>
      </c>
      <c r="K614">
        <f t="shared" si="45"/>
        <v>1.0755135814120416E-7</v>
      </c>
      <c r="L614" s="25">
        <f t="shared" si="49"/>
        <v>1.7455976105875688</v>
      </c>
      <c r="M614" s="21" t="s">
        <v>320</v>
      </c>
      <c r="N614" s="21"/>
    </row>
    <row r="615" spans="1:14" x14ac:dyDescent="0.15">
      <c r="A615" s="21">
        <v>80</v>
      </c>
      <c r="B615" s="21">
        <f t="shared" si="46"/>
        <v>353.15</v>
      </c>
      <c r="C615" s="21">
        <v>202650000</v>
      </c>
      <c r="D615" s="21">
        <v>1161.7</v>
      </c>
      <c r="E615" s="21">
        <v>1500</v>
      </c>
      <c r="F615" s="21">
        <v>973.7</v>
      </c>
      <c r="G615" s="24">
        <f t="shared" si="47"/>
        <v>1.540515559207148</v>
      </c>
      <c r="H615" s="30">
        <v>2.009E-4</v>
      </c>
      <c r="I615" s="28">
        <f t="shared" si="48"/>
        <v>1.7293621416889042E-7</v>
      </c>
      <c r="J615" s="21">
        <v>0.18459999999999999</v>
      </c>
      <c r="K615">
        <f t="shared" si="45"/>
        <v>1.0593670195977158E-7</v>
      </c>
      <c r="L615" s="25">
        <f t="shared" si="49"/>
        <v>1.632448537378115</v>
      </c>
      <c r="M615" s="21" t="s">
        <v>320</v>
      </c>
      <c r="N615" s="21"/>
    </row>
    <row r="616" spans="1:14" x14ac:dyDescent="0.15">
      <c r="A616" s="21">
        <v>100</v>
      </c>
      <c r="B616" s="21">
        <f t="shared" si="46"/>
        <v>373.15</v>
      </c>
      <c r="C616" s="21">
        <v>202650000</v>
      </c>
      <c r="D616" s="21">
        <v>1133.5</v>
      </c>
      <c r="E616" s="21">
        <v>1486</v>
      </c>
      <c r="F616" s="21">
        <v>970.8</v>
      </c>
      <c r="G616" s="24">
        <f t="shared" si="47"/>
        <v>1.5306963329213021</v>
      </c>
      <c r="H616" s="33">
        <v>1.8230000000000001E-4</v>
      </c>
      <c r="I616" s="28">
        <f t="shared" si="48"/>
        <v>1.6082928981032202E-7</v>
      </c>
      <c r="J616" s="21">
        <v>0.17599999999999999</v>
      </c>
      <c r="K616">
        <f t="shared" si="45"/>
        <v>1.0448942371114373E-7</v>
      </c>
      <c r="L616" s="25">
        <f t="shared" si="49"/>
        <v>1.5391920454545456</v>
      </c>
      <c r="M616" s="21" t="s">
        <v>320</v>
      </c>
      <c r="N616" s="21"/>
    </row>
    <row r="617" spans="1:14" x14ac:dyDescent="0.15">
      <c r="A617" s="21">
        <v>150</v>
      </c>
      <c r="B617" s="21">
        <f t="shared" si="46"/>
        <v>423.15</v>
      </c>
      <c r="C617" s="21">
        <v>202650000</v>
      </c>
      <c r="D617" s="26">
        <v>1067</v>
      </c>
      <c r="E617" s="21">
        <v>1457</v>
      </c>
      <c r="F617" s="21">
        <v>970</v>
      </c>
      <c r="G617" s="24">
        <f t="shared" si="47"/>
        <v>1.5020618556701031</v>
      </c>
      <c r="H617" s="33">
        <v>1.4809999999999999E-4</v>
      </c>
      <c r="I617" s="28">
        <f t="shared" si="48"/>
        <v>1.3880037488284911E-7</v>
      </c>
      <c r="J617" s="26">
        <v>0.15830000000000002</v>
      </c>
      <c r="K617">
        <f t="shared" si="45"/>
        <v>1.0182559199392263E-7</v>
      </c>
      <c r="L617" s="25">
        <f t="shared" si="49"/>
        <v>1.3631187618445986</v>
      </c>
      <c r="M617" s="21" t="s">
        <v>320</v>
      </c>
      <c r="N617" s="21"/>
    </row>
    <row r="618" spans="1:14" x14ac:dyDescent="0.15">
      <c r="A618" s="21">
        <v>200</v>
      </c>
      <c r="B618" s="21">
        <f t="shared" si="46"/>
        <v>473.15</v>
      </c>
      <c r="C618" s="21">
        <v>202650000</v>
      </c>
      <c r="D618" s="26">
        <v>1006.4</v>
      </c>
      <c r="E618" s="21">
        <v>1435</v>
      </c>
      <c r="F618" s="21">
        <v>975.19999999999993</v>
      </c>
      <c r="G618" s="24">
        <f t="shared" si="47"/>
        <v>1.47149302707137</v>
      </c>
      <c r="H618" s="33">
        <v>1.2579999999999999E-4</v>
      </c>
      <c r="I618" s="28">
        <f t="shared" si="48"/>
        <v>1.2499999999999999E-7</v>
      </c>
      <c r="J618" s="26">
        <v>0.14499999999999999</v>
      </c>
      <c r="K618">
        <f t="shared" si="45"/>
        <v>1.004027187671377E-7</v>
      </c>
      <c r="L618" s="25">
        <f t="shared" si="49"/>
        <v>1.2449862068965518</v>
      </c>
      <c r="M618" s="21" t="s">
        <v>320</v>
      </c>
      <c r="N618" s="21"/>
    </row>
    <row r="619" spans="1:14" x14ac:dyDescent="0.15">
      <c r="A619" s="21">
        <v>300</v>
      </c>
      <c r="B619" s="21">
        <f t="shared" si="46"/>
        <v>573.15</v>
      </c>
      <c r="C619" s="21">
        <v>202650000</v>
      </c>
      <c r="D619" s="26">
        <v>901.5</v>
      </c>
      <c r="E619" s="21">
        <v>1407</v>
      </c>
      <c r="F619" s="21">
        <v>995.19999999999993</v>
      </c>
      <c r="G619" s="24">
        <f t="shared" si="47"/>
        <v>1.4137861736334405</v>
      </c>
      <c r="H619" s="33">
        <v>1.0009999999999999E-4</v>
      </c>
      <c r="I619" s="28">
        <f t="shared" si="48"/>
        <v>1.110371602884082E-7</v>
      </c>
      <c r="J619" s="26">
        <v>0.1278</v>
      </c>
      <c r="K619">
        <f t="shared" si="45"/>
        <v>1.0075602496195041E-7</v>
      </c>
      <c r="L619" s="25">
        <f t="shared" si="49"/>
        <v>1.1020399061032864</v>
      </c>
      <c r="M619" s="21" t="s">
        <v>320</v>
      </c>
      <c r="N619" s="21"/>
    </row>
    <row r="620" spans="1:14" x14ac:dyDescent="0.15">
      <c r="A620" s="21">
        <v>400</v>
      </c>
      <c r="B620" s="21">
        <f t="shared" si="46"/>
        <v>673.15</v>
      </c>
      <c r="C620" s="21">
        <v>202650000</v>
      </c>
      <c r="D620" s="26">
        <v>815.4</v>
      </c>
      <c r="E620" s="21">
        <v>1392</v>
      </c>
      <c r="F620" s="21">
        <v>1020</v>
      </c>
      <c r="G620" s="24">
        <f t="shared" si="47"/>
        <v>1.3647058823529412</v>
      </c>
      <c r="H620" s="33">
        <v>8.6879999999999995E-5</v>
      </c>
      <c r="I620" s="28">
        <f t="shared" si="48"/>
        <v>1.0654893303899925E-7</v>
      </c>
      <c r="J620" s="26">
        <v>0.1187</v>
      </c>
      <c r="K620">
        <f t="shared" si="45"/>
        <v>1.045781070710659E-7</v>
      </c>
      <c r="L620" s="25">
        <f t="shared" si="49"/>
        <v>1.0188454928390902</v>
      </c>
      <c r="M620" s="21" t="s">
        <v>320</v>
      </c>
      <c r="N620" s="21"/>
    </row>
    <row r="621" spans="1:14" x14ac:dyDescent="0.15">
      <c r="A621" s="21">
        <v>500</v>
      </c>
      <c r="B621" s="21">
        <f t="shared" si="46"/>
        <v>773.15</v>
      </c>
      <c r="C621" s="21">
        <v>202650000</v>
      </c>
      <c r="D621" s="26">
        <v>744.4</v>
      </c>
      <c r="E621" s="21">
        <v>1386</v>
      </c>
      <c r="F621" s="21">
        <v>1045</v>
      </c>
      <c r="G621" s="24">
        <f t="shared" si="47"/>
        <v>1.3263157894736841</v>
      </c>
      <c r="H621" s="33">
        <v>7.9549999999999996E-5</v>
      </c>
      <c r="I621" s="28">
        <f t="shared" si="48"/>
        <v>1.0686458893068243E-7</v>
      </c>
      <c r="J621" s="26">
        <v>0.1144</v>
      </c>
      <c r="K621">
        <f t="shared" si="45"/>
        <v>1.1088082017689757E-7</v>
      </c>
      <c r="L621" s="25">
        <f t="shared" si="49"/>
        <v>0.96377884615384601</v>
      </c>
      <c r="M621" s="21" t="s">
        <v>320</v>
      </c>
      <c r="N621" s="21"/>
    </row>
    <row r="622" spans="1:14" x14ac:dyDescent="0.15">
      <c r="A622" s="21">
        <v>600</v>
      </c>
      <c r="B622" s="21">
        <f t="shared" si="46"/>
        <v>873.15</v>
      </c>
      <c r="C622" s="21">
        <v>202650000</v>
      </c>
      <c r="D622" s="26">
        <v>685.3</v>
      </c>
      <c r="E622" s="21">
        <v>1384</v>
      </c>
      <c r="F622" s="21">
        <v>1068</v>
      </c>
      <c r="G622" s="24">
        <f t="shared" si="47"/>
        <v>1.2958801498127341</v>
      </c>
      <c r="H622" s="33">
        <v>7.5299999999999987E-5</v>
      </c>
      <c r="I622" s="28">
        <f t="shared" si="48"/>
        <v>1.0987888515978402E-7</v>
      </c>
      <c r="J622" s="26">
        <v>0.113</v>
      </c>
      <c r="K622">
        <f t="shared" si="45"/>
        <v>1.1914110439797262E-7</v>
      </c>
      <c r="L622" s="25">
        <f t="shared" si="49"/>
        <v>0.92225840707964579</v>
      </c>
      <c r="M622" s="21" t="s">
        <v>320</v>
      </c>
      <c r="N622" s="21"/>
    </row>
    <row r="623" spans="1:14" x14ac:dyDescent="0.15">
      <c r="A623" s="21">
        <v>700</v>
      </c>
      <c r="B623" s="21">
        <f t="shared" si="46"/>
        <v>973.15</v>
      </c>
      <c r="C623" s="21">
        <v>202650000</v>
      </c>
      <c r="D623" s="26">
        <v>635.6</v>
      </c>
      <c r="E623" s="26">
        <v>1384</v>
      </c>
      <c r="F623" s="26">
        <v>1089</v>
      </c>
      <c r="G623" s="24">
        <f t="shared" si="47"/>
        <v>1.2708907254361801</v>
      </c>
      <c r="H623" s="33">
        <v>7.2849999999999995E-5</v>
      </c>
      <c r="I623" s="28">
        <f t="shared" si="48"/>
        <v>1.146161107614852E-7</v>
      </c>
      <c r="J623" s="26">
        <v>0.11340000000000001</v>
      </c>
      <c r="K623">
        <f t="shared" si="45"/>
        <v>1.2891191973721069E-7</v>
      </c>
      <c r="L623" s="25">
        <f t="shared" si="49"/>
        <v>0.88910405643738966</v>
      </c>
      <c r="M623" s="21" t="s">
        <v>320</v>
      </c>
      <c r="N623" s="21"/>
    </row>
    <row r="624" spans="1:14" x14ac:dyDescent="0.15">
      <c r="A624" s="21">
        <v>800</v>
      </c>
      <c r="B624" s="21">
        <f t="shared" si="46"/>
        <v>1073.1500000000001</v>
      </c>
      <c r="C624" s="21">
        <v>202650000</v>
      </c>
      <c r="D624" s="26">
        <v>593.29999999999995</v>
      </c>
      <c r="E624" s="26">
        <v>1385</v>
      </c>
      <c r="F624" s="26">
        <v>1107</v>
      </c>
      <c r="G624" s="24">
        <f t="shared" si="47"/>
        <v>1.2511291779584464</v>
      </c>
      <c r="H624" s="33">
        <v>7.1500000000000003E-5</v>
      </c>
      <c r="I624" s="28">
        <f t="shared" si="48"/>
        <v>1.205123883364234E-7</v>
      </c>
      <c r="J624" s="26">
        <v>0.115</v>
      </c>
      <c r="K624">
        <f t="shared" si="45"/>
        <v>1.3995026289352646E-7</v>
      </c>
      <c r="L624" s="25">
        <f t="shared" si="49"/>
        <v>0.86110869565217396</v>
      </c>
      <c r="M624" s="21" t="s">
        <v>320</v>
      </c>
      <c r="N624" s="21"/>
    </row>
    <row r="625" spans="1:14" x14ac:dyDescent="0.15">
      <c r="A625" s="21">
        <v>900</v>
      </c>
      <c r="B625" s="21">
        <f t="shared" si="46"/>
        <v>1173.1500000000001</v>
      </c>
      <c r="C625" s="21">
        <v>202650000</v>
      </c>
      <c r="D625" s="26">
        <v>556.9</v>
      </c>
      <c r="E625" s="26">
        <v>1388</v>
      </c>
      <c r="F625" s="26">
        <v>1123</v>
      </c>
      <c r="G625" s="24">
        <f t="shared" si="47"/>
        <v>1.2359750667853964</v>
      </c>
      <c r="H625" s="33">
        <v>7.0889999999999994E-5</v>
      </c>
      <c r="I625" s="28">
        <f t="shared" si="48"/>
        <v>1.2729394864428084E-7</v>
      </c>
      <c r="J625" s="26">
        <v>0.1172</v>
      </c>
      <c r="K625">
        <f t="shared" si="45"/>
        <v>1.5162154847516847E-7</v>
      </c>
      <c r="L625" s="25">
        <f t="shared" si="49"/>
        <v>0.83955051194539243</v>
      </c>
      <c r="M625" s="21" t="s">
        <v>320</v>
      </c>
      <c r="N625" s="21"/>
    </row>
    <row r="626" spans="1:14" x14ac:dyDescent="0.15">
      <c r="A626">
        <f>B626-273.15</f>
        <v>-56.149999999999977</v>
      </c>
      <c r="B626">
        <v>217</v>
      </c>
      <c r="C626">
        <v>10132.5</v>
      </c>
      <c r="D626">
        <v>0.24426999999999999</v>
      </c>
      <c r="E626">
        <v>0.75666999999999995</v>
      </c>
      <c r="F626">
        <v>0.56647000000000003</v>
      </c>
      <c r="G626">
        <f>E626/F626</f>
        <v>1.3357635885395518</v>
      </c>
      <c r="H626" s="34">
        <v>1.0903E-5</v>
      </c>
      <c r="I626" s="34">
        <f>H626/D626</f>
        <v>4.4635035002251608E-5</v>
      </c>
      <c r="J626">
        <v>1.0652E-2</v>
      </c>
      <c r="K626">
        <f>J626/D626/E626</f>
        <v>5.7630781611973318E-2</v>
      </c>
      <c r="L626" s="34">
        <f>H626*E626/J626</f>
        <v>7.7449990705970707E-4</v>
      </c>
      <c r="M626" t="s">
        <v>262</v>
      </c>
      <c r="N626" s="21"/>
    </row>
    <row r="627" spans="1:14" x14ac:dyDescent="0.15">
      <c r="A627">
        <f t="shared" ref="A627:A690" si="50">B627-273.15</f>
        <v>-55.149999999999977</v>
      </c>
      <c r="B627">
        <v>218</v>
      </c>
      <c r="C627">
        <v>10132.5</v>
      </c>
      <c r="D627">
        <v>0.24314</v>
      </c>
      <c r="E627">
        <v>0.75775000000000003</v>
      </c>
      <c r="F627">
        <v>0.56757000000000002</v>
      </c>
      <c r="G627">
        <f t="shared" ref="G627:G690" si="51">E627/F627</f>
        <v>1.335077611572141</v>
      </c>
      <c r="H627" s="34">
        <v>1.0953E-5</v>
      </c>
      <c r="I627" s="34">
        <f t="shared" ref="I627:I690" si="52">H627/D627</f>
        <v>4.5048120424446822E-5</v>
      </c>
      <c r="J627">
        <v>1.0717000000000001E-2</v>
      </c>
      <c r="K627">
        <f t="shared" ref="K627:K690" si="53">J627/D627/E627</f>
        <v>5.8168902965265265E-2</v>
      </c>
      <c r="L627" s="34">
        <f t="shared" ref="L627:L690" si="54">H627*E627/J627</f>
        <v>7.7443647942521229E-4</v>
      </c>
      <c r="M627" t="s">
        <v>262</v>
      </c>
    </row>
    <row r="628" spans="1:14" x14ac:dyDescent="0.15">
      <c r="A628">
        <f t="shared" si="50"/>
        <v>-54.149999999999977</v>
      </c>
      <c r="B628">
        <v>219</v>
      </c>
      <c r="C628">
        <v>10132.5</v>
      </c>
      <c r="D628">
        <v>0.24203</v>
      </c>
      <c r="E628">
        <v>0.75883</v>
      </c>
      <c r="F628">
        <v>0.56867999999999996</v>
      </c>
      <c r="G628">
        <f t="shared" si="51"/>
        <v>1.3343708236618135</v>
      </c>
      <c r="H628" s="34">
        <v>1.1003E-5</v>
      </c>
      <c r="I628" s="34">
        <f t="shared" si="52"/>
        <v>4.5461306449613682E-5</v>
      </c>
      <c r="J628">
        <v>1.0782E-2</v>
      </c>
      <c r="K628">
        <f t="shared" si="53"/>
        <v>5.8706425028748926E-2</v>
      </c>
      <c r="L628" s="34">
        <f t="shared" si="54"/>
        <v>7.7438383324058614E-4</v>
      </c>
      <c r="M628" t="s">
        <v>262</v>
      </c>
    </row>
    <row r="629" spans="1:14" x14ac:dyDescent="0.15">
      <c r="A629">
        <f t="shared" si="50"/>
        <v>-53.149999999999977</v>
      </c>
      <c r="B629">
        <v>220</v>
      </c>
      <c r="C629">
        <v>10132.5</v>
      </c>
      <c r="D629">
        <v>0.24092</v>
      </c>
      <c r="E629">
        <v>0.75992000000000004</v>
      </c>
      <c r="F629">
        <v>0.56977999999999995</v>
      </c>
      <c r="G629">
        <f t="shared" si="51"/>
        <v>1.3337077468496614</v>
      </c>
      <c r="H629" s="34">
        <v>1.1054E-5</v>
      </c>
      <c r="I629" s="34">
        <f t="shared" si="52"/>
        <v>4.5882450606010294E-5</v>
      </c>
      <c r="J629">
        <v>1.0847000000000001E-2</v>
      </c>
      <c r="K629">
        <f t="shared" si="53"/>
        <v>5.9247347392422815E-2</v>
      </c>
      <c r="L629" s="34">
        <f t="shared" si="54"/>
        <v>7.7442202267908168E-4</v>
      </c>
      <c r="M629" t="s">
        <v>262</v>
      </c>
    </row>
    <row r="630" spans="1:14" x14ac:dyDescent="0.15">
      <c r="A630">
        <f t="shared" si="50"/>
        <v>-52.149999999999977</v>
      </c>
      <c r="B630">
        <v>221</v>
      </c>
      <c r="C630">
        <v>10132.5</v>
      </c>
      <c r="D630">
        <v>0.23982999999999999</v>
      </c>
      <c r="E630">
        <v>0.76100000000000001</v>
      </c>
      <c r="F630">
        <v>0.57089000000000001</v>
      </c>
      <c r="G630">
        <f t="shared" si="51"/>
        <v>1.3330063584928795</v>
      </c>
      <c r="H630" s="34">
        <v>1.1104000000000001E-5</v>
      </c>
      <c r="I630" s="34">
        <f t="shared" si="52"/>
        <v>4.6299462119000962E-5</v>
      </c>
      <c r="J630">
        <v>1.0912E-2</v>
      </c>
      <c r="K630">
        <f t="shared" si="53"/>
        <v>5.9788298358292892E-2</v>
      </c>
      <c r="L630" s="34">
        <f t="shared" si="54"/>
        <v>7.7439002932551328E-4</v>
      </c>
      <c r="M630" t="s">
        <v>262</v>
      </c>
    </row>
    <row r="631" spans="1:14" x14ac:dyDescent="0.15">
      <c r="A631">
        <f t="shared" si="50"/>
        <v>-51.149999999999977</v>
      </c>
      <c r="B631">
        <v>222</v>
      </c>
      <c r="C631">
        <v>10132.5</v>
      </c>
      <c r="D631">
        <v>0.23874000000000001</v>
      </c>
      <c r="E631">
        <v>0.76209000000000005</v>
      </c>
      <c r="F631">
        <v>0.57199999999999995</v>
      </c>
      <c r="G631">
        <f t="shared" si="51"/>
        <v>1.332325174825175</v>
      </c>
      <c r="H631" s="34">
        <v>1.1154E-5</v>
      </c>
      <c r="I631" s="34">
        <f t="shared" si="52"/>
        <v>4.6720281477758229E-5</v>
      </c>
      <c r="J631">
        <v>1.0977000000000001E-2</v>
      </c>
      <c r="K631">
        <f t="shared" si="53"/>
        <v>6.0332623664045841E-2</v>
      </c>
      <c r="L631" s="34">
        <f t="shared" si="54"/>
        <v>7.7437841486745012E-4</v>
      </c>
      <c r="M631" t="s">
        <v>262</v>
      </c>
    </row>
    <row r="632" spans="1:14" x14ac:dyDescent="0.15">
      <c r="A632">
        <f t="shared" si="50"/>
        <v>-50.149999999999977</v>
      </c>
      <c r="B632">
        <v>223</v>
      </c>
      <c r="C632">
        <v>10132.5</v>
      </c>
      <c r="D632">
        <v>0.23766999999999999</v>
      </c>
      <c r="E632">
        <v>0.76317999999999997</v>
      </c>
      <c r="F632">
        <v>0.57311000000000001</v>
      </c>
      <c r="G632">
        <f t="shared" si="51"/>
        <v>1.3316466297918375</v>
      </c>
      <c r="H632" s="34">
        <v>1.1205E-5</v>
      </c>
      <c r="I632" s="34">
        <f t="shared" si="52"/>
        <v>4.7145201329574624E-5</v>
      </c>
      <c r="J632">
        <v>1.1043000000000001E-2</v>
      </c>
      <c r="K632">
        <f t="shared" si="53"/>
        <v>6.0881553448667775E-2</v>
      </c>
      <c r="L632" s="34">
        <f t="shared" si="54"/>
        <v>7.7437579462102685E-4</v>
      </c>
      <c r="M632" t="s">
        <v>262</v>
      </c>
    </row>
    <row r="633" spans="1:14" x14ac:dyDescent="0.15">
      <c r="A633">
        <f t="shared" si="50"/>
        <v>-49.149999999999977</v>
      </c>
      <c r="B633">
        <v>224</v>
      </c>
      <c r="C633">
        <v>10132.5</v>
      </c>
      <c r="D633">
        <v>0.2366</v>
      </c>
      <c r="E633">
        <v>0.76427</v>
      </c>
      <c r="F633">
        <v>0.57421999999999995</v>
      </c>
      <c r="G633">
        <f t="shared" si="51"/>
        <v>1.3309707080909756</v>
      </c>
      <c r="H633" s="34">
        <v>1.1255E-5</v>
      </c>
      <c r="I633" s="34">
        <f t="shared" si="52"/>
        <v>4.7569737954353337E-5</v>
      </c>
      <c r="J633">
        <v>1.1109000000000001E-2</v>
      </c>
      <c r="K633">
        <f t="shared" si="53"/>
        <v>6.1434653619654694E-2</v>
      </c>
      <c r="L633" s="34">
        <f t="shared" si="54"/>
        <v>7.7431441623908542E-4</v>
      </c>
      <c r="M633" t="s">
        <v>262</v>
      </c>
    </row>
    <row r="634" spans="1:14" x14ac:dyDescent="0.15">
      <c r="A634">
        <f t="shared" si="50"/>
        <v>-48.149999999999977</v>
      </c>
      <c r="B634">
        <v>225</v>
      </c>
      <c r="C634">
        <v>10132.5</v>
      </c>
      <c r="D634">
        <v>0.23555000000000001</v>
      </c>
      <c r="E634">
        <v>0.76536999999999999</v>
      </c>
      <c r="F634">
        <v>0.57533000000000001</v>
      </c>
      <c r="G634">
        <f t="shared" si="51"/>
        <v>1.3303147758677629</v>
      </c>
      <c r="H634" s="34">
        <v>1.1304999999999999E-5</v>
      </c>
      <c r="I634" s="34">
        <f t="shared" si="52"/>
        <v>4.7994056463595838E-5</v>
      </c>
      <c r="J634">
        <v>1.1174E-2</v>
      </c>
      <c r="K634">
        <f t="shared" si="53"/>
        <v>6.1980364100359633E-2</v>
      </c>
      <c r="L634" s="34">
        <f t="shared" si="54"/>
        <v>7.7434292554143551E-4</v>
      </c>
      <c r="M634" t="s">
        <v>262</v>
      </c>
    </row>
    <row r="635" spans="1:14" x14ac:dyDescent="0.15">
      <c r="A635">
        <f t="shared" si="50"/>
        <v>-47.149999999999977</v>
      </c>
      <c r="B635">
        <v>226</v>
      </c>
      <c r="C635">
        <v>10132.5</v>
      </c>
      <c r="D635">
        <v>0.23449999999999999</v>
      </c>
      <c r="E635">
        <v>0.76646000000000003</v>
      </c>
      <c r="F635">
        <v>0.57643999999999995</v>
      </c>
      <c r="G635">
        <f t="shared" si="51"/>
        <v>1.3296440219276944</v>
      </c>
      <c r="H635" s="34">
        <v>1.1355000000000001E-5</v>
      </c>
      <c r="I635" s="34">
        <f t="shared" si="52"/>
        <v>4.8422174840085293E-5</v>
      </c>
      <c r="J635">
        <v>1.1240999999999999E-2</v>
      </c>
      <c r="K635">
        <f t="shared" si="53"/>
        <v>6.2542121069773499E-2</v>
      </c>
      <c r="L635" s="34">
        <f t="shared" si="54"/>
        <v>7.742330130771285E-4</v>
      </c>
      <c r="M635" t="s">
        <v>262</v>
      </c>
    </row>
    <row r="636" spans="1:14" x14ac:dyDescent="0.15">
      <c r="A636">
        <f t="shared" si="50"/>
        <v>-46.149999999999977</v>
      </c>
      <c r="B636">
        <v>227</v>
      </c>
      <c r="C636">
        <v>10132.5</v>
      </c>
      <c r="D636">
        <v>0.23346</v>
      </c>
      <c r="E636">
        <v>0.76756000000000002</v>
      </c>
      <c r="F636">
        <v>0.57755000000000001</v>
      </c>
      <c r="G636">
        <f t="shared" si="51"/>
        <v>1.3289931607653018</v>
      </c>
      <c r="H636" s="34">
        <v>1.1406000000000001E-5</v>
      </c>
      <c r="I636" s="34">
        <f t="shared" si="52"/>
        <v>4.8856335132356722E-5</v>
      </c>
      <c r="J636">
        <v>1.1306999999999999E-2</v>
      </c>
      <c r="K636">
        <f t="shared" si="53"/>
        <v>6.3099014565161093E-2</v>
      </c>
      <c r="L636" s="34">
        <f t="shared" si="54"/>
        <v>7.7428047758026008E-4</v>
      </c>
      <c r="M636" t="s">
        <v>262</v>
      </c>
    </row>
    <row r="637" spans="1:14" x14ac:dyDescent="0.15">
      <c r="A637">
        <f t="shared" si="50"/>
        <v>-45.149999999999977</v>
      </c>
      <c r="B637">
        <v>228</v>
      </c>
      <c r="C637">
        <v>10132.5</v>
      </c>
      <c r="D637">
        <v>0.23243</v>
      </c>
      <c r="E637">
        <v>0.76866000000000001</v>
      </c>
      <c r="F637">
        <v>0.57867000000000002</v>
      </c>
      <c r="G637">
        <f t="shared" si="51"/>
        <v>1.3283218414640467</v>
      </c>
      <c r="H637" s="34">
        <v>1.1456E-5</v>
      </c>
      <c r="I637" s="34">
        <f t="shared" si="52"/>
        <v>4.9287957664673234E-5</v>
      </c>
      <c r="J637">
        <v>1.1374E-2</v>
      </c>
      <c r="K637">
        <f t="shared" si="53"/>
        <v>6.3662950166477383E-2</v>
      </c>
      <c r="L637" s="34">
        <f t="shared" si="54"/>
        <v>7.7420159662387907E-4</v>
      </c>
      <c r="M637" t="s">
        <v>262</v>
      </c>
    </row>
    <row r="638" spans="1:14" x14ac:dyDescent="0.15">
      <c r="A638">
        <f t="shared" si="50"/>
        <v>-44.149999999999977</v>
      </c>
      <c r="B638">
        <v>229</v>
      </c>
      <c r="C638">
        <v>10132.5</v>
      </c>
      <c r="D638">
        <v>0.23141999999999999</v>
      </c>
      <c r="E638">
        <v>0.76975000000000005</v>
      </c>
      <c r="F638">
        <v>0.57977999999999996</v>
      </c>
      <c r="G638">
        <f t="shared" si="51"/>
        <v>1.3276587671185625</v>
      </c>
      <c r="H638" s="34">
        <v>1.1506E-5</v>
      </c>
      <c r="I638" s="34">
        <f t="shared" si="52"/>
        <v>4.9719125399706165E-5</v>
      </c>
      <c r="J638">
        <v>1.1441E-2</v>
      </c>
      <c r="K638">
        <f t="shared" si="53"/>
        <v>6.4226373237300835E-2</v>
      </c>
      <c r="L638" s="34">
        <f t="shared" si="54"/>
        <v>7.7412319727296569E-4</v>
      </c>
      <c r="M638" t="s">
        <v>262</v>
      </c>
    </row>
    <row r="639" spans="1:14" x14ac:dyDescent="0.15">
      <c r="A639">
        <f t="shared" si="50"/>
        <v>-43.149999999999977</v>
      </c>
      <c r="B639">
        <v>230</v>
      </c>
      <c r="C639">
        <v>10132.5</v>
      </c>
      <c r="D639">
        <v>0.23041</v>
      </c>
      <c r="E639">
        <v>0.77085000000000004</v>
      </c>
      <c r="F639">
        <v>0.58089999999999997</v>
      </c>
      <c r="G639">
        <f t="shared" si="51"/>
        <v>1.3269925976932349</v>
      </c>
      <c r="H639" s="34">
        <v>1.1556000000000001E-5</v>
      </c>
      <c r="I639" s="34">
        <f t="shared" si="52"/>
        <v>5.0154073173907385E-5</v>
      </c>
      <c r="J639">
        <v>1.1508000000000001E-2</v>
      </c>
      <c r="K639">
        <f t="shared" si="53"/>
        <v>6.4793084105113807E-2</v>
      </c>
      <c r="L639" s="34">
        <f t="shared" si="54"/>
        <v>7.7406522419186656E-4</v>
      </c>
      <c r="M639" t="s">
        <v>262</v>
      </c>
    </row>
    <row r="640" spans="1:14" x14ac:dyDescent="0.15">
      <c r="A640">
        <f t="shared" si="50"/>
        <v>-42.149999999999977</v>
      </c>
      <c r="B640">
        <v>231</v>
      </c>
      <c r="C640">
        <v>10132.5</v>
      </c>
      <c r="D640">
        <v>0.22939999999999999</v>
      </c>
      <c r="E640">
        <v>0.77195000000000003</v>
      </c>
      <c r="F640">
        <v>0.58201000000000003</v>
      </c>
      <c r="G640">
        <f t="shared" si="51"/>
        <v>1.3263517808972354</v>
      </c>
      <c r="H640" s="34">
        <v>1.1606999999999999E-5</v>
      </c>
      <c r="I640" s="34">
        <f t="shared" si="52"/>
        <v>5.0597210113339146E-5</v>
      </c>
      <c r="J640">
        <v>1.1575E-2</v>
      </c>
      <c r="K640">
        <f t="shared" si="53"/>
        <v>6.5363968884379064E-2</v>
      </c>
      <c r="L640" s="34">
        <f t="shared" si="54"/>
        <v>7.7408411663066939E-4</v>
      </c>
      <c r="M640" t="s">
        <v>262</v>
      </c>
    </row>
    <row r="641" spans="1:13" x14ac:dyDescent="0.15">
      <c r="A641">
        <f t="shared" si="50"/>
        <v>-41.149999999999977</v>
      </c>
      <c r="B641">
        <v>232</v>
      </c>
      <c r="C641">
        <v>10132.5</v>
      </c>
      <c r="D641">
        <v>0.22841</v>
      </c>
      <c r="E641">
        <v>0.77305000000000001</v>
      </c>
      <c r="F641">
        <v>0.58313000000000004</v>
      </c>
      <c r="G641">
        <f t="shared" si="51"/>
        <v>1.3256906693190198</v>
      </c>
      <c r="H641" s="34">
        <v>1.1657E-5</v>
      </c>
      <c r="I641" s="34">
        <f t="shared" si="52"/>
        <v>5.1035418764502433E-5</v>
      </c>
      <c r="J641">
        <v>1.1643000000000001E-2</v>
      </c>
      <c r="K641">
        <f t="shared" si="53"/>
        <v>6.5938976102603339E-2</v>
      </c>
      <c r="L641" s="34">
        <f t="shared" si="54"/>
        <v>7.7397954564974668E-4</v>
      </c>
      <c r="M641" t="s">
        <v>262</v>
      </c>
    </row>
    <row r="642" spans="1:13" x14ac:dyDescent="0.15">
      <c r="A642">
        <f t="shared" si="50"/>
        <v>-40.149999999999977</v>
      </c>
      <c r="B642">
        <v>233</v>
      </c>
      <c r="C642">
        <v>10132.5</v>
      </c>
      <c r="D642">
        <v>0.22742999999999999</v>
      </c>
      <c r="E642">
        <v>0.77415999999999996</v>
      </c>
      <c r="F642">
        <v>0.58425000000000005</v>
      </c>
      <c r="G642">
        <f t="shared" si="51"/>
        <v>1.3250492083868206</v>
      </c>
      <c r="H642" s="34">
        <v>1.1707E-5</v>
      </c>
      <c r="I642" s="34">
        <f t="shared" si="52"/>
        <v>5.1475179176010201E-5</v>
      </c>
      <c r="J642">
        <v>1.1710999999999999E-2</v>
      </c>
      <c r="K642">
        <f t="shared" si="53"/>
        <v>6.6514373004588692E-2</v>
      </c>
      <c r="L642" s="34">
        <f t="shared" si="54"/>
        <v>7.7389557851592519E-4</v>
      </c>
      <c r="M642" t="s">
        <v>262</v>
      </c>
    </row>
    <row r="643" spans="1:13" x14ac:dyDescent="0.15">
      <c r="A643">
        <f t="shared" si="50"/>
        <v>-39.149999999999977</v>
      </c>
      <c r="B643">
        <v>234</v>
      </c>
      <c r="C643">
        <v>10132.5</v>
      </c>
      <c r="D643">
        <v>0.22645000000000001</v>
      </c>
      <c r="E643">
        <v>0.77525999999999995</v>
      </c>
      <c r="F643">
        <v>0.58535999999999999</v>
      </c>
      <c r="G643">
        <f t="shared" si="51"/>
        <v>1.3244157441574416</v>
      </c>
      <c r="H643" s="34">
        <v>1.1756999999999999E-5</v>
      </c>
      <c r="I643" s="34">
        <f t="shared" si="52"/>
        <v>5.1918745860013244E-5</v>
      </c>
      <c r="J643">
        <v>1.1779E-2</v>
      </c>
      <c r="K643">
        <f t="shared" si="53"/>
        <v>6.7094777944338477E-2</v>
      </c>
      <c r="L643" s="34">
        <f t="shared" si="54"/>
        <v>7.738120230919432E-4</v>
      </c>
      <c r="M643" t="s">
        <v>262</v>
      </c>
    </row>
    <row r="644" spans="1:13" x14ac:dyDescent="0.15">
      <c r="A644">
        <f t="shared" si="50"/>
        <v>-38.149999999999977</v>
      </c>
      <c r="B644">
        <v>235</v>
      </c>
      <c r="C644">
        <v>10132.5</v>
      </c>
      <c r="D644">
        <v>0.22548000000000001</v>
      </c>
      <c r="E644">
        <v>0.77636000000000005</v>
      </c>
      <c r="F644">
        <v>0.58648</v>
      </c>
      <c r="G644">
        <f t="shared" si="51"/>
        <v>1.323762106124676</v>
      </c>
      <c r="H644" s="34">
        <v>1.1807000000000001E-5</v>
      </c>
      <c r="I644" s="34">
        <f t="shared" si="52"/>
        <v>5.2363846017385135E-5</v>
      </c>
      <c r="J644">
        <v>1.1847E-2</v>
      </c>
      <c r="K644">
        <f t="shared" si="53"/>
        <v>6.7676394125492922E-2</v>
      </c>
      <c r="L644" s="34">
        <f t="shared" si="54"/>
        <v>7.737387119101883E-4</v>
      </c>
      <c r="M644" t="s">
        <v>262</v>
      </c>
    </row>
    <row r="645" spans="1:13" x14ac:dyDescent="0.15">
      <c r="A645">
        <f t="shared" si="50"/>
        <v>-37.149999999999977</v>
      </c>
      <c r="B645">
        <v>236</v>
      </c>
      <c r="C645">
        <v>10132.5</v>
      </c>
      <c r="D645">
        <v>0.22453000000000001</v>
      </c>
      <c r="E645">
        <v>0.77746000000000004</v>
      </c>
      <c r="F645">
        <v>0.58760000000000001</v>
      </c>
      <c r="G645">
        <f t="shared" si="51"/>
        <v>1.3231109598366235</v>
      </c>
      <c r="H645" s="34">
        <v>1.1857E-5</v>
      </c>
      <c r="I645" s="34">
        <f t="shared" si="52"/>
        <v>5.2808088006057099E-5</v>
      </c>
      <c r="J645">
        <v>1.1916E-2</v>
      </c>
      <c r="K645">
        <f t="shared" si="53"/>
        <v>6.8261851578159866E-2</v>
      </c>
      <c r="L645" s="34">
        <f t="shared" si="54"/>
        <v>7.7361054212823097E-4</v>
      </c>
      <c r="M645" t="s">
        <v>262</v>
      </c>
    </row>
    <row r="646" spans="1:13" x14ac:dyDescent="0.15">
      <c r="A646">
        <f t="shared" si="50"/>
        <v>-36.149999999999977</v>
      </c>
      <c r="B646">
        <v>237</v>
      </c>
      <c r="C646">
        <v>10132.5</v>
      </c>
      <c r="D646">
        <v>0.22358</v>
      </c>
      <c r="E646">
        <v>0.77856999999999998</v>
      </c>
      <c r="F646">
        <v>0.58872000000000002</v>
      </c>
      <c r="G646">
        <f t="shared" si="51"/>
        <v>1.3224792770756895</v>
      </c>
      <c r="H646" s="34">
        <v>1.1907E-5</v>
      </c>
      <c r="I646" s="34">
        <f t="shared" si="52"/>
        <v>5.3256105197244836E-5</v>
      </c>
      <c r="J646">
        <v>1.1985000000000001E-2</v>
      </c>
      <c r="K646">
        <f t="shared" si="53"/>
        <v>6.8850551153056702E-2</v>
      </c>
      <c r="L646" s="34">
        <f t="shared" si="54"/>
        <v>7.7350296120150177E-4</v>
      </c>
      <c r="M646" t="s">
        <v>262</v>
      </c>
    </row>
    <row r="647" spans="1:13" x14ac:dyDescent="0.15">
      <c r="A647">
        <f t="shared" si="50"/>
        <v>-35.149999999999977</v>
      </c>
      <c r="B647">
        <v>238</v>
      </c>
      <c r="C647">
        <v>10132.5</v>
      </c>
      <c r="D647">
        <v>0.22262999999999999</v>
      </c>
      <c r="E647">
        <v>0.77966999999999997</v>
      </c>
      <c r="F647">
        <v>0.58982999999999997</v>
      </c>
      <c r="G647">
        <f t="shared" si="51"/>
        <v>1.3218554498753878</v>
      </c>
      <c r="H647" s="34">
        <v>1.1956999999999999E-5</v>
      </c>
      <c r="I647" s="34">
        <f t="shared" si="52"/>
        <v>5.3707945919238194E-5</v>
      </c>
      <c r="J647">
        <v>1.2054E-2</v>
      </c>
      <c r="K647">
        <f t="shared" si="53"/>
        <v>6.9444311579052398E-2</v>
      </c>
      <c r="L647" s="34">
        <f t="shared" si="54"/>
        <v>7.7339590094574408E-4</v>
      </c>
      <c r="M647" t="s">
        <v>262</v>
      </c>
    </row>
    <row r="648" spans="1:13" x14ac:dyDescent="0.15">
      <c r="A648">
        <f t="shared" si="50"/>
        <v>-34.149999999999977</v>
      </c>
      <c r="B648">
        <v>239</v>
      </c>
      <c r="C648">
        <v>10132.5</v>
      </c>
      <c r="D648">
        <v>0.22170000000000001</v>
      </c>
      <c r="E648">
        <v>0.78078000000000003</v>
      </c>
      <c r="F648">
        <v>0.59094999999999998</v>
      </c>
      <c r="G648">
        <f t="shared" si="51"/>
        <v>1.3212285303325155</v>
      </c>
      <c r="H648" s="34">
        <v>1.2007E-5</v>
      </c>
      <c r="I648" s="34">
        <f t="shared" si="52"/>
        <v>5.4158773116824539E-5</v>
      </c>
      <c r="J648">
        <v>1.2123E-2</v>
      </c>
      <c r="K648">
        <f t="shared" si="53"/>
        <v>7.0035096578242195E-2</v>
      </c>
      <c r="L648" s="34">
        <f t="shared" si="54"/>
        <v>7.7330903736698843E-4</v>
      </c>
      <c r="M648" t="s">
        <v>262</v>
      </c>
    </row>
    <row r="649" spans="1:13" x14ac:dyDescent="0.15">
      <c r="A649">
        <f t="shared" si="50"/>
        <v>-33.149999999999977</v>
      </c>
      <c r="B649">
        <v>240</v>
      </c>
      <c r="C649">
        <v>10132.5</v>
      </c>
      <c r="D649">
        <v>0.22076999999999999</v>
      </c>
      <c r="E649">
        <v>0.78188000000000002</v>
      </c>
      <c r="F649">
        <v>0.59206999999999999</v>
      </c>
      <c r="G649">
        <f t="shared" si="51"/>
        <v>1.3205870927424124</v>
      </c>
      <c r="H649" s="34">
        <v>1.2057E-5</v>
      </c>
      <c r="I649" s="34">
        <f t="shared" si="52"/>
        <v>5.4613398559586905E-5</v>
      </c>
      <c r="J649">
        <v>1.2193000000000001E-2</v>
      </c>
      <c r="K649">
        <f t="shared" si="53"/>
        <v>7.06367016520697E-2</v>
      </c>
      <c r="L649" s="34">
        <f t="shared" si="54"/>
        <v>7.7315895677847939E-4</v>
      </c>
      <c r="M649" t="s">
        <v>262</v>
      </c>
    </row>
    <row r="650" spans="1:13" x14ac:dyDescent="0.15">
      <c r="A650">
        <f t="shared" si="50"/>
        <v>-32.149999999999977</v>
      </c>
      <c r="B650">
        <v>241</v>
      </c>
      <c r="C650">
        <v>10132.5</v>
      </c>
      <c r="D650">
        <v>0.21984999999999999</v>
      </c>
      <c r="E650">
        <v>0.78298000000000001</v>
      </c>
      <c r="F650">
        <v>0.59319</v>
      </c>
      <c r="G650">
        <f t="shared" si="51"/>
        <v>1.3199480773445271</v>
      </c>
      <c r="H650" s="34">
        <v>1.2106999999999999E-5</v>
      </c>
      <c r="I650" s="34">
        <f t="shared" si="52"/>
        <v>5.5069365476461226E-5</v>
      </c>
      <c r="J650">
        <v>1.2262E-2</v>
      </c>
      <c r="K650">
        <f t="shared" si="53"/>
        <v>7.1233481864999448E-2</v>
      </c>
      <c r="L650" s="34">
        <f t="shared" si="54"/>
        <v>7.7308260153319199E-4</v>
      </c>
      <c r="M650" t="s">
        <v>262</v>
      </c>
    </row>
    <row r="651" spans="1:13" x14ac:dyDescent="0.15">
      <c r="A651">
        <f t="shared" si="50"/>
        <v>-31.149999999999977</v>
      </c>
      <c r="B651">
        <v>242</v>
      </c>
      <c r="C651">
        <v>10132.5</v>
      </c>
      <c r="D651">
        <v>0.21894</v>
      </c>
      <c r="E651">
        <v>0.78408999999999995</v>
      </c>
      <c r="F651">
        <v>0.59430000000000005</v>
      </c>
      <c r="G651">
        <f t="shared" si="51"/>
        <v>1.3193504963822984</v>
      </c>
      <c r="H651" s="34">
        <v>1.2157000000000001E-5</v>
      </c>
      <c r="I651" s="34">
        <f t="shared" si="52"/>
        <v>5.5526628299990868E-5</v>
      </c>
      <c r="J651">
        <v>1.2333E-2</v>
      </c>
      <c r="K651">
        <f t="shared" si="53"/>
        <v>7.1841882318690792E-2</v>
      </c>
      <c r="L651" s="34">
        <f t="shared" si="54"/>
        <v>7.7290052136544233E-4</v>
      </c>
      <c r="M651" t="s">
        <v>262</v>
      </c>
    </row>
    <row r="652" spans="1:13" x14ac:dyDescent="0.15">
      <c r="A652">
        <f t="shared" si="50"/>
        <v>-30.149999999999977</v>
      </c>
      <c r="B652">
        <v>243</v>
      </c>
      <c r="C652">
        <v>10132.5</v>
      </c>
      <c r="D652">
        <v>0.21804000000000001</v>
      </c>
      <c r="E652">
        <v>0.78519000000000005</v>
      </c>
      <c r="F652">
        <v>0.59541999999999995</v>
      </c>
      <c r="G652">
        <f t="shared" si="51"/>
        <v>1.3187162003291797</v>
      </c>
      <c r="H652" s="34">
        <v>1.2207E-5</v>
      </c>
      <c r="I652" s="34">
        <f t="shared" si="52"/>
        <v>5.5985140341221791E-5</v>
      </c>
      <c r="J652">
        <v>1.2403000000000001E-2</v>
      </c>
      <c r="K652">
        <f t="shared" si="53"/>
        <v>7.2446233358823331E-2</v>
      </c>
      <c r="L652" s="34">
        <f t="shared" si="54"/>
        <v>7.7278193420946548E-4</v>
      </c>
      <c r="M652" t="s">
        <v>262</v>
      </c>
    </row>
    <row r="653" spans="1:13" x14ac:dyDescent="0.15">
      <c r="A653">
        <f t="shared" si="50"/>
        <v>-29.149999999999977</v>
      </c>
      <c r="B653">
        <v>244</v>
      </c>
      <c r="C653">
        <v>10132.5</v>
      </c>
      <c r="D653">
        <v>0.21714</v>
      </c>
      <c r="E653">
        <v>0.7863</v>
      </c>
      <c r="F653">
        <v>0.59653999999999996</v>
      </c>
      <c r="G653">
        <f t="shared" si="51"/>
        <v>1.3181010493847858</v>
      </c>
      <c r="H653" s="34">
        <v>1.2257E-5</v>
      </c>
      <c r="I653" s="34">
        <f t="shared" si="52"/>
        <v>5.6447453255963893E-5</v>
      </c>
      <c r="J653">
        <v>1.2473E-2</v>
      </c>
      <c r="K653">
        <f t="shared" si="53"/>
        <v>7.3053800313981981E-2</v>
      </c>
      <c r="L653" s="34">
        <f t="shared" si="54"/>
        <v>7.7268332397979636E-4</v>
      </c>
      <c r="M653" t="s">
        <v>262</v>
      </c>
    </row>
    <row r="654" spans="1:13" x14ac:dyDescent="0.15">
      <c r="A654">
        <f t="shared" si="50"/>
        <v>-28.149999999999977</v>
      </c>
      <c r="B654">
        <v>245</v>
      </c>
      <c r="C654">
        <v>10132.5</v>
      </c>
      <c r="D654">
        <v>0.21625</v>
      </c>
      <c r="E654">
        <v>0.78739999999999999</v>
      </c>
      <c r="F654">
        <v>0.59765000000000001</v>
      </c>
      <c r="G654">
        <f t="shared" si="51"/>
        <v>1.3174935162720656</v>
      </c>
      <c r="H654" s="34">
        <v>1.2306999999999999E-5</v>
      </c>
      <c r="I654" s="34">
        <f t="shared" si="52"/>
        <v>5.6910982658959536E-5</v>
      </c>
      <c r="J654">
        <v>1.2544E-2</v>
      </c>
      <c r="K654">
        <f t="shared" si="53"/>
        <v>7.366895658646809E-2</v>
      </c>
      <c r="L654" s="34">
        <f t="shared" si="54"/>
        <v>7.7252326211734693E-4</v>
      </c>
      <c r="M654" t="s">
        <v>262</v>
      </c>
    </row>
    <row r="655" spans="1:13" x14ac:dyDescent="0.15">
      <c r="A655">
        <f t="shared" si="50"/>
        <v>-27.149999999999977</v>
      </c>
      <c r="B655">
        <v>246</v>
      </c>
      <c r="C655">
        <v>10132.5</v>
      </c>
      <c r="D655">
        <v>0.21537000000000001</v>
      </c>
      <c r="E655">
        <v>0.78851000000000004</v>
      </c>
      <c r="F655">
        <v>0.59877000000000002</v>
      </c>
      <c r="G655">
        <f t="shared" si="51"/>
        <v>1.3168829433672362</v>
      </c>
      <c r="H655" s="34">
        <v>1.2357E-5</v>
      </c>
      <c r="I655" s="34">
        <f t="shared" si="52"/>
        <v>5.7375679063936482E-5</v>
      </c>
      <c r="J655">
        <v>1.2614999999999999E-2</v>
      </c>
      <c r="K655">
        <f t="shared" si="53"/>
        <v>7.4283924738396345E-2</v>
      </c>
      <c r="L655" s="34">
        <f t="shared" si="54"/>
        <v>7.7238351724137936E-4</v>
      </c>
      <c r="M655" t="s">
        <v>262</v>
      </c>
    </row>
    <row r="656" spans="1:13" x14ac:dyDescent="0.15">
      <c r="A656">
        <f t="shared" si="50"/>
        <v>-26.149999999999977</v>
      </c>
      <c r="B656">
        <v>247</v>
      </c>
      <c r="C656">
        <v>10132.5</v>
      </c>
      <c r="D656">
        <v>0.21448999999999999</v>
      </c>
      <c r="E656">
        <v>0.78961000000000003</v>
      </c>
      <c r="F656">
        <v>0.59987999999999997</v>
      </c>
      <c r="G656">
        <f t="shared" si="51"/>
        <v>1.316279922651197</v>
      </c>
      <c r="H656" s="34">
        <v>1.2407E-5</v>
      </c>
      <c r="I656" s="34">
        <f t="shared" si="52"/>
        <v>5.7844188540258293E-5</v>
      </c>
      <c r="J656">
        <v>1.2687E-2</v>
      </c>
      <c r="K656">
        <f t="shared" si="53"/>
        <v>7.4909905781919875E-2</v>
      </c>
      <c r="L656" s="34">
        <f t="shared" si="54"/>
        <v>7.7218343737684239E-4</v>
      </c>
      <c r="M656" t="s">
        <v>262</v>
      </c>
    </row>
    <row r="657" spans="1:13" x14ac:dyDescent="0.15">
      <c r="A657">
        <f t="shared" si="50"/>
        <v>-25.149999999999977</v>
      </c>
      <c r="B657">
        <v>248</v>
      </c>
      <c r="C657">
        <v>10132.5</v>
      </c>
      <c r="D657">
        <v>0.21362999999999999</v>
      </c>
      <c r="E657">
        <v>0.79071000000000002</v>
      </c>
      <c r="F657">
        <v>0.60099999999999998</v>
      </c>
      <c r="G657">
        <f t="shared" si="51"/>
        <v>1.3156572379367721</v>
      </c>
      <c r="H657" s="34">
        <v>1.2456999999999999E-5</v>
      </c>
      <c r="I657" s="34">
        <f t="shared" si="52"/>
        <v>5.8311098628469783E-5</v>
      </c>
      <c r="J657">
        <v>1.2758E-2</v>
      </c>
      <c r="K657">
        <f t="shared" si="53"/>
        <v>7.5527155048303637E-2</v>
      </c>
      <c r="L657" s="34">
        <f t="shared" si="54"/>
        <v>7.7205474760934313E-4</v>
      </c>
      <c r="M657" t="s">
        <v>262</v>
      </c>
    </row>
    <row r="658" spans="1:13" x14ac:dyDescent="0.15">
      <c r="A658">
        <f t="shared" si="50"/>
        <v>-24.149999999999977</v>
      </c>
      <c r="B658">
        <v>249</v>
      </c>
      <c r="C658">
        <v>10132.5</v>
      </c>
      <c r="D658">
        <v>0.21276999999999999</v>
      </c>
      <c r="E658">
        <v>0.79181000000000001</v>
      </c>
      <c r="F658">
        <v>0.60211000000000003</v>
      </c>
      <c r="G658">
        <f t="shared" si="51"/>
        <v>1.3150587102024547</v>
      </c>
      <c r="H658" s="34">
        <v>1.2507000000000001E-5</v>
      </c>
      <c r="I658" s="34">
        <f t="shared" si="52"/>
        <v>5.8781783146120231E-5</v>
      </c>
      <c r="J658">
        <v>1.2829999999999999E-2</v>
      </c>
      <c r="K658">
        <f t="shared" si="53"/>
        <v>7.6154449050615997E-2</v>
      </c>
      <c r="L658" s="34">
        <f t="shared" si="54"/>
        <v>7.718758901013251E-4</v>
      </c>
      <c r="M658" t="s">
        <v>262</v>
      </c>
    </row>
    <row r="659" spans="1:13" x14ac:dyDescent="0.15">
      <c r="A659">
        <f t="shared" si="50"/>
        <v>-23.149999999999977</v>
      </c>
      <c r="B659">
        <v>250</v>
      </c>
      <c r="C659">
        <v>10132.5</v>
      </c>
      <c r="D659">
        <v>0.21190999999999999</v>
      </c>
      <c r="E659">
        <v>0.79291999999999996</v>
      </c>
      <c r="F659">
        <v>0.60321999999999998</v>
      </c>
      <c r="G659">
        <f t="shared" si="51"/>
        <v>1.314478962899108</v>
      </c>
      <c r="H659" s="34">
        <v>1.2557E-5</v>
      </c>
      <c r="I659" s="34">
        <f t="shared" si="52"/>
        <v>5.9256288046812331E-5</v>
      </c>
      <c r="J659">
        <v>1.2902E-2</v>
      </c>
      <c r="K659">
        <f t="shared" si="53"/>
        <v>7.6784969089604263E-2</v>
      </c>
      <c r="L659" s="34">
        <f t="shared" si="54"/>
        <v>7.717172872422879E-4</v>
      </c>
      <c r="M659" t="s">
        <v>262</v>
      </c>
    </row>
    <row r="660" spans="1:13" x14ac:dyDescent="0.15">
      <c r="A660">
        <f t="shared" si="50"/>
        <v>-22.149999999999977</v>
      </c>
      <c r="B660">
        <v>251</v>
      </c>
      <c r="C660">
        <v>10132.5</v>
      </c>
      <c r="D660">
        <v>0.21107000000000001</v>
      </c>
      <c r="E660">
        <v>0.79401999999999995</v>
      </c>
      <c r="F660">
        <v>0.60433000000000003</v>
      </c>
      <c r="G660">
        <f t="shared" si="51"/>
        <v>1.3138847980408053</v>
      </c>
      <c r="H660" s="34">
        <v>1.2605999999999999E-5</v>
      </c>
      <c r="I660" s="34">
        <f t="shared" si="52"/>
        <v>5.9724262093144448E-5</v>
      </c>
      <c r="J660">
        <v>1.2973999999999999E-2</v>
      </c>
      <c r="K660">
        <f t="shared" si="53"/>
        <v>7.7413364286872718E-2</v>
      </c>
      <c r="L660" s="34">
        <f t="shared" si="54"/>
        <v>7.714980823184831E-4</v>
      </c>
      <c r="M660" t="s">
        <v>262</v>
      </c>
    </row>
    <row r="661" spans="1:13" x14ac:dyDescent="0.15">
      <c r="A661">
        <f t="shared" si="50"/>
        <v>-21.149999999999977</v>
      </c>
      <c r="B661">
        <v>252</v>
      </c>
      <c r="C661">
        <v>10132.5</v>
      </c>
      <c r="D661">
        <v>0.21023</v>
      </c>
      <c r="E661">
        <v>0.79512000000000005</v>
      </c>
      <c r="F661">
        <v>0.60545000000000004</v>
      </c>
      <c r="G661">
        <f t="shared" si="51"/>
        <v>1.313271120654059</v>
      </c>
      <c r="H661" s="34">
        <v>1.2656E-5</v>
      </c>
      <c r="I661" s="34">
        <f t="shared" si="52"/>
        <v>6.0200732531037435E-5</v>
      </c>
      <c r="J661">
        <v>1.3047E-2</v>
      </c>
      <c r="K661">
        <f t="shared" si="53"/>
        <v>7.8051866755854571E-2</v>
      </c>
      <c r="L661" s="34">
        <f t="shared" si="54"/>
        <v>7.7129138652563822E-4</v>
      </c>
      <c r="M661" t="s">
        <v>262</v>
      </c>
    </row>
    <row r="662" spans="1:13" x14ac:dyDescent="0.15">
      <c r="A662">
        <f t="shared" si="50"/>
        <v>-20.149999999999977</v>
      </c>
      <c r="B662">
        <v>253</v>
      </c>
      <c r="C662">
        <v>10132.5</v>
      </c>
      <c r="D662">
        <v>0.20938999999999999</v>
      </c>
      <c r="E662">
        <v>0.79622000000000004</v>
      </c>
      <c r="F662">
        <v>0.60655999999999999</v>
      </c>
      <c r="G662">
        <f t="shared" si="51"/>
        <v>1.3126813505671329</v>
      </c>
      <c r="H662" s="34">
        <v>1.2706E-5</v>
      </c>
      <c r="I662" s="34">
        <f t="shared" si="52"/>
        <v>6.0681025836954969E-5</v>
      </c>
      <c r="J662">
        <v>1.3119E-2</v>
      </c>
      <c r="K662">
        <f t="shared" si="53"/>
        <v>7.8688580850022838E-2</v>
      </c>
      <c r="L662" s="34">
        <f t="shared" si="54"/>
        <v>7.7115415199329222E-4</v>
      </c>
      <c r="M662" t="s">
        <v>262</v>
      </c>
    </row>
    <row r="663" spans="1:13" x14ac:dyDescent="0.15">
      <c r="A663">
        <f t="shared" si="50"/>
        <v>-19.149999999999977</v>
      </c>
      <c r="B663">
        <v>254</v>
      </c>
      <c r="C663">
        <v>10132.5</v>
      </c>
      <c r="D663">
        <v>0.20857000000000001</v>
      </c>
      <c r="E663">
        <v>0.79732000000000003</v>
      </c>
      <c r="F663">
        <v>0.60767000000000004</v>
      </c>
      <c r="G663">
        <f t="shared" si="51"/>
        <v>1.3120937350864779</v>
      </c>
      <c r="H663" s="34">
        <v>1.2756E-5</v>
      </c>
      <c r="I663" s="34">
        <f t="shared" si="52"/>
        <v>6.1159323009061706E-5</v>
      </c>
      <c r="J663">
        <v>1.3192000000000001E-2</v>
      </c>
      <c r="K663">
        <f t="shared" si="53"/>
        <v>7.9327933936119949E-2</v>
      </c>
      <c r="L663" s="34">
        <f t="shared" si="54"/>
        <v>7.7096830806549425E-4</v>
      </c>
      <c r="M663" t="s">
        <v>262</v>
      </c>
    </row>
    <row r="664" spans="1:13" x14ac:dyDescent="0.15">
      <c r="A664">
        <f t="shared" si="50"/>
        <v>-18.149999999999977</v>
      </c>
      <c r="B664">
        <v>255</v>
      </c>
      <c r="C664">
        <v>10132.5</v>
      </c>
      <c r="D664">
        <v>0.20774999999999999</v>
      </c>
      <c r="E664">
        <v>0.79842000000000002</v>
      </c>
      <c r="F664">
        <v>0.60877000000000003</v>
      </c>
      <c r="G664">
        <f t="shared" si="51"/>
        <v>1.3115298060022669</v>
      </c>
      <c r="H664" s="34">
        <v>1.2805E-5</v>
      </c>
      <c r="I664" s="34">
        <f t="shared" si="52"/>
        <v>6.1636582430806266E-5</v>
      </c>
      <c r="J664">
        <v>1.3266E-2</v>
      </c>
      <c r="K664">
        <f t="shared" si="53"/>
        <v>7.9977450048683701E-2</v>
      </c>
      <c r="L664" s="34">
        <f t="shared" si="54"/>
        <v>7.7067451379466312E-4</v>
      </c>
      <c r="M664" t="s">
        <v>262</v>
      </c>
    </row>
    <row r="665" spans="1:13" x14ac:dyDescent="0.15">
      <c r="A665">
        <f t="shared" si="50"/>
        <v>-17.149999999999977</v>
      </c>
      <c r="B665">
        <v>256</v>
      </c>
      <c r="C665">
        <v>10132.5</v>
      </c>
      <c r="D665">
        <v>0.20693</v>
      </c>
      <c r="E665">
        <v>0.79952000000000001</v>
      </c>
      <c r="F665">
        <v>0.60987999999999998</v>
      </c>
      <c r="G665">
        <f t="shared" si="51"/>
        <v>1.3109464156883321</v>
      </c>
      <c r="H665" s="34">
        <v>1.2855E-5</v>
      </c>
      <c r="I665" s="34">
        <f t="shared" si="52"/>
        <v>6.2122456869472768E-5</v>
      </c>
      <c r="J665">
        <v>1.3339E-2</v>
      </c>
      <c r="K665">
        <f t="shared" si="53"/>
        <v>8.0625140173748097E-2</v>
      </c>
      <c r="L665" s="34">
        <f t="shared" si="54"/>
        <v>7.7050975335482422E-4</v>
      </c>
      <c r="M665" t="s">
        <v>262</v>
      </c>
    </row>
    <row r="666" spans="1:13" x14ac:dyDescent="0.15">
      <c r="A666">
        <f t="shared" si="50"/>
        <v>-16.149999999999977</v>
      </c>
      <c r="B666">
        <v>257</v>
      </c>
      <c r="C666">
        <v>10132.5</v>
      </c>
      <c r="D666">
        <v>0.20613000000000001</v>
      </c>
      <c r="E666">
        <v>0.80061000000000004</v>
      </c>
      <c r="F666">
        <v>0.61099000000000003</v>
      </c>
      <c r="G666">
        <f t="shared" si="51"/>
        <v>1.3103487782124095</v>
      </c>
      <c r="H666" s="34">
        <v>1.2904999999999999E-5</v>
      </c>
      <c r="I666" s="34">
        <f t="shared" si="52"/>
        <v>6.2606122349973309E-5</v>
      </c>
      <c r="J666">
        <v>1.3413E-2</v>
      </c>
      <c r="K666">
        <f t="shared" si="53"/>
        <v>8.1276260005580692E-2</v>
      </c>
      <c r="L666" s="34">
        <f t="shared" si="54"/>
        <v>7.7028793334824421E-4</v>
      </c>
      <c r="M666" t="s">
        <v>262</v>
      </c>
    </row>
    <row r="667" spans="1:13" x14ac:dyDescent="0.15">
      <c r="A667">
        <f t="shared" si="50"/>
        <v>-15.149999999999977</v>
      </c>
      <c r="B667">
        <v>258</v>
      </c>
      <c r="C667">
        <v>10132.5</v>
      </c>
      <c r="D667">
        <v>0.20532</v>
      </c>
      <c r="E667">
        <v>0.80171000000000003</v>
      </c>
      <c r="F667">
        <v>0.61209000000000002</v>
      </c>
      <c r="G667">
        <f t="shared" si="51"/>
        <v>1.3097910438007483</v>
      </c>
      <c r="H667" s="34">
        <v>1.2954E-5</v>
      </c>
      <c r="I667" s="34">
        <f t="shared" si="52"/>
        <v>6.3091759205143193E-5</v>
      </c>
      <c r="J667">
        <v>1.3486E-2</v>
      </c>
      <c r="K667">
        <f t="shared" si="53"/>
        <v>8.1928423679170498E-2</v>
      </c>
      <c r="L667" s="34">
        <f t="shared" si="54"/>
        <v>7.7008388995995856E-4</v>
      </c>
      <c r="M667" t="s">
        <v>262</v>
      </c>
    </row>
    <row r="668" spans="1:13" x14ac:dyDescent="0.15">
      <c r="A668">
        <f t="shared" si="50"/>
        <v>-14.149999999999977</v>
      </c>
      <c r="B668">
        <v>259</v>
      </c>
      <c r="C668">
        <v>10132.5</v>
      </c>
      <c r="D668">
        <v>0.20452999999999999</v>
      </c>
      <c r="E668">
        <v>0.80279999999999996</v>
      </c>
      <c r="F668">
        <v>0.61319999999999997</v>
      </c>
      <c r="G668">
        <f t="shared" si="51"/>
        <v>1.3091976516634052</v>
      </c>
      <c r="H668" s="34">
        <v>1.3004E-5</v>
      </c>
      <c r="I668" s="34">
        <f t="shared" si="52"/>
        <v>6.3579914926905595E-5</v>
      </c>
      <c r="J668">
        <v>1.3559999999999999E-2</v>
      </c>
      <c r="K668">
        <f t="shared" si="53"/>
        <v>8.2583884580762906E-2</v>
      </c>
      <c r="L668" s="34">
        <f t="shared" si="54"/>
        <v>7.6988283185840708E-4</v>
      </c>
      <c r="M668" t="s">
        <v>262</v>
      </c>
    </row>
    <row r="669" spans="1:13" x14ac:dyDescent="0.15">
      <c r="A669">
        <f t="shared" si="50"/>
        <v>-13.149999999999977</v>
      </c>
      <c r="B669">
        <v>260</v>
      </c>
      <c r="C669">
        <v>10132.5</v>
      </c>
      <c r="D669">
        <v>0.20374</v>
      </c>
      <c r="E669">
        <v>0.80389999999999995</v>
      </c>
      <c r="F669">
        <v>0.61429999999999996</v>
      </c>
      <c r="G669">
        <f t="shared" si="51"/>
        <v>1.308643985023604</v>
      </c>
      <c r="H669" s="34">
        <v>1.3053E-5</v>
      </c>
      <c r="I669" s="34">
        <f t="shared" si="52"/>
        <v>6.406694807107097E-5</v>
      </c>
      <c r="J669">
        <v>1.3635E-2</v>
      </c>
      <c r="K669">
        <f t="shared" si="53"/>
        <v>8.3248575680062109E-2</v>
      </c>
      <c r="L669" s="34">
        <f t="shared" si="54"/>
        <v>7.6958611661166114E-4</v>
      </c>
      <c r="M669" t="s">
        <v>262</v>
      </c>
    </row>
    <row r="670" spans="1:13" x14ac:dyDescent="0.15">
      <c r="A670">
        <f t="shared" si="50"/>
        <v>-12.149999999999977</v>
      </c>
      <c r="B670">
        <v>261</v>
      </c>
      <c r="C670">
        <v>10132.5</v>
      </c>
      <c r="D670">
        <v>0.20296</v>
      </c>
      <c r="E670">
        <v>0.80498999999999998</v>
      </c>
      <c r="F670">
        <v>0.61539999999999995</v>
      </c>
      <c r="G670">
        <f t="shared" si="51"/>
        <v>1.3080760480987976</v>
      </c>
      <c r="H670" s="34">
        <v>1.3103E-5</v>
      </c>
      <c r="I670" s="34">
        <f t="shared" si="52"/>
        <v>6.4559519117067396E-5</v>
      </c>
      <c r="J670">
        <v>1.3709000000000001E-2</v>
      </c>
      <c r="K670">
        <f t="shared" si="53"/>
        <v>8.3908283492828972E-2</v>
      </c>
      <c r="L670" s="34">
        <f t="shared" si="54"/>
        <v>7.6940578962725206E-4</v>
      </c>
      <c r="M670" t="s">
        <v>262</v>
      </c>
    </row>
    <row r="671" spans="1:13" x14ac:dyDescent="0.15">
      <c r="A671">
        <f t="shared" si="50"/>
        <v>-11.149999999999977</v>
      </c>
      <c r="B671">
        <v>262</v>
      </c>
      <c r="C671">
        <v>10132.5</v>
      </c>
      <c r="D671">
        <v>0.20218</v>
      </c>
      <c r="E671">
        <v>0.80608000000000002</v>
      </c>
      <c r="F671">
        <v>0.61650000000000005</v>
      </c>
      <c r="G671">
        <f t="shared" si="51"/>
        <v>1.3075101378751013</v>
      </c>
      <c r="H671" s="34">
        <v>1.3152999999999999E-5</v>
      </c>
      <c r="I671" s="34">
        <f t="shared" si="52"/>
        <v>6.5055890790384808E-5</v>
      </c>
      <c r="J671">
        <v>1.3783999999999999E-2</v>
      </c>
      <c r="K671">
        <f t="shared" si="53"/>
        <v>8.4578295075145762E-2</v>
      </c>
      <c r="L671" s="34">
        <f t="shared" si="54"/>
        <v>7.6917950087057455E-4</v>
      </c>
      <c r="M671" t="s">
        <v>262</v>
      </c>
    </row>
    <row r="672" spans="1:13" x14ac:dyDescent="0.15">
      <c r="A672">
        <f t="shared" si="50"/>
        <v>-10.149999999999977</v>
      </c>
      <c r="B672">
        <v>263</v>
      </c>
      <c r="C672">
        <v>10132.5</v>
      </c>
      <c r="D672">
        <v>0.20141000000000001</v>
      </c>
      <c r="E672">
        <v>0.80717000000000005</v>
      </c>
      <c r="F672">
        <v>0.61760000000000004</v>
      </c>
      <c r="G672">
        <f t="shared" si="51"/>
        <v>1.3069462435233161</v>
      </c>
      <c r="H672" s="34">
        <v>1.3202E-5</v>
      </c>
      <c r="I672" s="34">
        <f t="shared" si="52"/>
        <v>6.5547887393873188E-5</v>
      </c>
      <c r="J672">
        <v>1.3859E-2</v>
      </c>
      <c r="K672">
        <f t="shared" si="53"/>
        <v>8.5248324731557551E-2</v>
      </c>
      <c r="L672" s="34">
        <f t="shared" si="54"/>
        <v>7.6890528465257241E-4</v>
      </c>
      <c r="M672" t="s">
        <v>262</v>
      </c>
    </row>
    <row r="673" spans="1:13" x14ac:dyDescent="0.15">
      <c r="A673">
        <f t="shared" si="50"/>
        <v>-9.1499999999999773</v>
      </c>
      <c r="B673">
        <v>264</v>
      </c>
      <c r="C673">
        <v>10132.5</v>
      </c>
      <c r="D673">
        <v>0.20065</v>
      </c>
      <c r="E673">
        <v>0.80825999999999998</v>
      </c>
      <c r="F673">
        <v>0.61870000000000003</v>
      </c>
      <c r="G673">
        <f t="shared" si="51"/>
        <v>1.3063843542912557</v>
      </c>
      <c r="H673" s="34">
        <v>1.3251999999999999E-5</v>
      </c>
      <c r="I673" s="34">
        <f t="shared" si="52"/>
        <v>6.6045352604036879E-5</v>
      </c>
      <c r="J673">
        <v>1.3934E-2</v>
      </c>
      <c r="K673">
        <f t="shared" si="53"/>
        <v>8.5918276304013788E-2</v>
      </c>
      <c r="L673" s="34">
        <f t="shared" si="54"/>
        <v>7.6869969283766318E-4</v>
      </c>
      <c r="M673" t="s">
        <v>262</v>
      </c>
    </row>
    <row r="674" spans="1:13" x14ac:dyDescent="0.15">
      <c r="A674">
        <f t="shared" si="50"/>
        <v>-8.1499999999999773</v>
      </c>
      <c r="B674">
        <v>265</v>
      </c>
      <c r="C674">
        <v>10132.5</v>
      </c>
      <c r="D674">
        <v>0.19989000000000001</v>
      </c>
      <c r="E674">
        <v>0.80935000000000001</v>
      </c>
      <c r="F674">
        <v>0.61980000000000002</v>
      </c>
      <c r="G674">
        <f t="shared" si="51"/>
        <v>1.3058244595030655</v>
      </c>
      <c r="H674" s="34">
        <v>1.3301E-5</v>
      </c>
      <c r="I674" s="34">
        <f t="shared" si="52"/>
        <v>6.6541597878833354E-5</v>
      </c>
      <c r="J674">
        <v>1.4009000000000001E-2</v>
      </c>
      <c r="K674">
        <f t="shared" si="53"/>
        <v>8.6592383950420279E-2</v>
      </c>
      <c r="L674" s="34">
        <f t="shared" si="54"/>
        <v>7.684463095153116E-4</v>
      </c>
      <c r="M674" t="s">
        <v>262</v>
      </c>
    </row>
    <row r="675" spans="1:13" x14ac:dyDescent="0.15">
      <c r="A675">
        <f t="shared" si="50"/>
        <v>-7.1499999999999773</v>
      </c>
      <c r="B675">
        <v>266</v>
      </c>
      <c r="C675">
        <v>10132.5</v>
      </c>
      <c r="D675">
        <v>0.19913</v>
      </c>
      <c r="E675">
        <v>0.81044000000000005</v>
      </c>
      <c r="F675">
        <v>0.62089000000000005</v>
      </c>
      <c r="G675">
        <f t="shared" si="51"/>
        <v>1.3052875710673388</v>
      </c>
      <c r="H675" s="34">
        <v>1.3349999999999999E-5</v>
      </c>
      <c r="I675" s="34">
        <f t="shared" si="52"/>
        <v>6.7041631095264396E-5</v>
      </c>
      <c r="J675">
        <v>1.4085E-2</v>
      </c>
      <c r="K675">
        <f t="shared" si="53"/>
        <v>8.727689550031259E-2</v>
      </c>
      <c r="L675" s="34">
        <f t="shared" si="54"/>
        <v>7.6814866879659218E-4</v>
      </c>
      <c r="M675" t="s">
        <v>262</v>
      </c>
    </row>
    <row r="676" spans="1:13" x14ac:dyDescent="0.15">
      <c r="A676">
        <f t="shared" si="50"/>
        <v>-6.1499999999999773</v>
      </c>
      <c r="B676">
        <v>267</v>
      </c>
      <c r="C676">
        <v>10132.5</v>
      </c>
      <c r="D676">
        <v>0.19839000000000001</v>
      </c>
      <c r="E676">
        <v>0.81152999999999997</v>
      </c>
      <c r="F676">
        <v>0.62199000000000004</v>
      </c>
      <c r="G676">
        <f t="shared" si="51"/>
        <v>1.3047315873245549</v>
      </c>
      <c r="H676" s="34">
        <v>1.34E-5</v>
      </c>
      <c r="I676" s="34">
        <f t="shared" si="52"/>
        <v>6.7543727002369072E-5</v>
      </c>
      <c r="J676">
        <v>1.4160000000000001E-2</v>
      </c>
      <c r="K676">
        <f t="shared" si="53"/>
        <v>8.7950618276914749E-2</v>
      </c>
      <c r="L676" s="34">
        <f t="shared" si="54"/>
        <v>7.6797330508474569E-4</v>
      </c>
      <c r="M676" t="s">
        <v>262</v>
      </c>
    </row>
    <row r="677" spans="1:13" x14ac:dyDescent="0.15">
      <c r="A677">
        <f t="shared" si="50"/>
        <v>-5.1499999999999773</v>
      </c>
      <c r="B677">
        <v>268</v>
      </c>
      <c r="C677">
        <v>10132.5</v>
      </c>
      <c r="D677">
        <v>0.19764000000000001</v>
      </c>
      <c r="E677">
        <v>0.81261000000000005</v>
      </c>
      <c r="F677">
        <v>0.62307999999999997</v>
      </c>
      <c r="G677">
        <f t="shared" si="51"/>
        <v>1.3041824484817361</v>
      </c>
      <c r="H677" s="34">
        <v>1.3448999999999999E-5</v>
      </c>
      <c r="I677" s="34">
        <f t="shared" si="52"/>
        <v>6.8047965998785663E-5</v>
      </c>
      <c r="J677">
        <v>1.4236E-2</v>
      </c>
      <c r="K677">
        <f t="shared" si="53"/>
        <v>8.8640249874747376E-2</v>
      </c>
      <c r="L677" s="34">
        <f t="shared" si="54"/>
        <v>7.676869830008429E-4</v>
      </c>
      <c r="M677" t="s">
        <v>262</v>
      </c>
    </row>
    <row r="678" spans="1:13" x14ac:dyDescent="0.15">
      <c r="A678">
        <f t="shared" si="50"/>
        <v>-4.1499999999999773</v>
      </c>
      <c r="B678">
        <v>269</v>
      </c>
      <c r="C678">
        <v>10132.5</v>
      </c>
      <c r="D678">
        <v>0.19691</v>
      </c>
      <c r="E678">
        <v>0.81369999999999998</v>
      </c>
      <c r="F678">
        <v>0.62417</v>
      </c>
      <c r="G678">
        <f t="shared" si="51"/>
        <v>1.3036512488584839</v>
      </c>
      <c r="H678" s="34">
        <v>1.3499000000000001E-5</v>
      </c>
      <c r="I678" s="34">
        <f t="shared" si="52"/>
        <v>6.8554161799807027E-5</v>
      </c>
      <c r="J678">
        <v>1.4312E-2</v>
      </c>
      <c r="K678">
        <f t="shared" si="53"/>
        <v>8.9324015733384346E-2</v>
      </c>
      <c r="L678" s="34">
        <f t="shared" si="54"/>
        <v>7.6747738261598666E-4</v>
      </c>
      <c r="M678" t="s">
        <v>262</v>
      </c>
    </row>
    <row r="679" spans="1:13" x14ac:dyDescent="0.15">
      <c r="A679">
        <f t="shared" si="50"/>
        <v>-3.1499999999999773</v>
      </c>
      <c r="B679">
        <v>270</v>
      </c>
      <c r="C679">
        <v>10132.5</v>
      </c>
      <c r="D679">
        <v>0.19617999999999999</v>
      </c>
      <c r="E679">
        <v>0.81477999999999995</v>
      </c>
      <c r="F679">
        <v>0.62526000000000004</v>
      </c>
      <c r="G679">
        <f t="shared" si="51"/>
        <v>1.3031059079422957</v>
      </c>
      <c r="H679" s="34">
        <v>1.3548E-5</v>
      </c>
      <c r="I679" s="34">
        <f t="shared" si="52"/>
        <v>6.9059027423794481E-5</v>
      </c>
      <c r="J679">
        <v>1.4389000000000001E-2</v>
      </c>
      <c r="K679">
        <f t="shared" si="53"/>
        <v>9.0019277375815693E-2</v>
      </c>
      <c r="L679" s="34">
        <f t="shared" si="54"/>
        <v>7.6715820696365269E-4</v>
      </c>
      <c r="M679" t="s">
        <v>262</v>
      </c>
    </row>
    <row r="680" spans="1:13" x14ac:dyDescent="0.15">
      <c r="A680">
        <f t="shared" si="50"/>
        <v>-2.1499999999999773</v>
      </c>
      <c r="B680">
        <v>271</v>
      </c>
      <c r="C680">
        <v>10132.5</v>
      </c>
      <c r="D680">
        <v>0.19545000000000001</v>
      </c>
      <c r="E680">
        <v>0.81586000000000003</v>
      </c>
      <c r="F680">
        <v>0.62634999999999996</v>
      </c>
      <c r="G680">
        <f t="shared" si="51"/>
        <v>1.3025624650754373</v>
      </c>
      <c r="H680" s="34">
        <v>1.3597E-5</v>
      </c>
      <c r="I680" s="34">
        <f t="shared" si="52"/>
        <v>6.9567664364287535E-5</v>
      </c>
      <c r="J680">
        <v>1.4465E-2</v>
      </c>
      <c r="K680">
        <f t="shared" si="53"/>
        <v>9.0712497091038652E-2</v>
      </c>
      <c r="L680" s="34">
        <f t="shared" si="54"/>
        <v>7.6690275976494993E-4</v>
      </c>
      <c r="M680" t="s">
        <v>262</v>
      </c>
    </row>
    <row r="681" spans="1:13" x14ac:dyDescent="0.15">
      <c r="A681">
        <f t="shared" si="50"/>
        <v>-1.1499999999999773</v>
      </c>
      <c r="B681">
        <v>272</v>
      </c>
      <c r="C681">
        <v>10132.5</v>
      </c>
      <c r="D681">
        <v>0.19472999999999999</v>
      </c>
      <c r="E681">
        <v>0.81694</v>
      </c>
      <c r="F681">
        <v>0.62744</v>
      </c>
      <c r="G681">
        <f t="shared" si="51"/>
        <v>1.3020209103659315</v>
      </c>
      <c r="H681" s="34">
        <v>1.3645999999999999E-5</v>
      </c>
      <c r="I681" s="34">
        <f t="shared" si="52"/>
        <v>7.0076516201920616E-5</v>
      </c>
      <c r="J681">
        <v>1.4541999999999999E-2</v>
      </c>
      <c r="K681">
        <f t="shared" si="53"/>
        <v>9.1411558925119804E-2</v>
      </c>
      <c r="L681" s="34">
        <f t="shared" si="54"/>
        <v>7.6660454132856557E-4</v>
      </c>
      <c r="M681" t="s">
        <v>262</v>
      </c>
    </row>
    <row r="682" spans="1:13" x14ac:dyDescent="0.15">
      <c r="A682">
        <f t="shared" si="50"/>
        <v>-0.14999999999997726</v>
      </c>
      <c r="B682">
        <v>273</v>
      </c>
      <c r="C682">
        <v>10132.5</v>
      </c>
      <c r="D682">
        <v>0.19402</v>
      </c>
      <c r="E682">
        <v>0.81801999999999997</v>
      </c>
      <c r="F682">
        <v>0.62851999999999997</v>
      </c>
      <c r="G682">
        <f t="shared" si="51"/>
        <v>1.3015019410679056</v>
      </c>
      <c r="H682" s="34">
        <v>1.3696000000000001E-5</v>
      </c>
      <c r="I682" s="34">
        <f t="shared" si="52"/>
        <v>7.0590660756623028E-5</v>
      </c>
      <c r="J682">
        <v>1.4619E-2</v>
      </c>
      <c r="K682">
        <f t="shared" si="53"/>
        <v>9.2110097892613471E-2</v>
      </c>
      <c r="L682" s="34">
        <f t="shared" si="54"/>
        <v>7.6637266023667835E-4</v>
      </c>
      <c r="M682" t="s">
        <v>262</v>
      </c>
    </row>
    <row r="683" spans="1:13" x14ac:dyDescent="0.15">
      <c r="A683">
        <f t="shared" si="50"/>
        <v>0.85000000000002274</v>
      </c>
      <c r="B683">
        <v>274</v>
      </c>
      <c r="C683">
        <v>10132.5</v>
      </c>
      <c r="D683">
        <v>0.19331000000000001</v>
      </c>
      <c r="E683">
        <v>0.81908999999999998</v>
      </c>
      <c r="F683">
        <v>0.62960000000000005</v>
      </c>
      <c r="G683">
        <f t="shared" si="51"/>
        <v>1.3009688691232528</v>
      </c>
      <c r="H683" s="34">
        <v>1.3745E-5</v>
      </c>
      <c r="I683" s="34">
        <f t="shared" si="52"/>
        <v>7.1103409032124564E-5</v>
      </c>
      <c r="J683">
        <v>1.4696000000000001E-2</v>
      </c>
      <c r="K683">
        <f t="shared" si="53"/>
        <v>9.2813937771522415E-2</v>
      </c>
      <c r="L683" s="34">
        <f t="shared" si="54"/>
        <v>7.6608546883505705E-4</v>
      </c>
      <c r="M683" t="s">
        <v>262</v>
      </c>
    </row>
    <row r="684" spans="1:13" x14ac:dyDescent="0.15">
      <c r="A684">
        <f t="shared" si="50"/>
        <v>1.8500000000000227</v>
      </c>
      <c r="B684">
        <v>275</v>
      </c>
      <c r="C684">
        <v>10132.5</v>
      </c>
      <c r="D684">
        <v>0.19259999999999999</v>
      </c>
      <c r="E684">
        <v>0.82016999999999995</v>
      </c>
      <c r="F684">
        <v>0.63068999999999997</v>
      </c>
      <c r="G684">
        <f t="shared" si="51"/>
        <v>1.3004328592493934</v>
      </c>
      <c r="H684" s="34">
        <v>1.3794E-5</v>
      </c>
      <c r="I684" s="34">
        <f t="shared" si="52"/>
        <v>7.1619937694704049E-5</v>
      </c>
      <c r="J684">
        <v>1.4773E-2</v>
      </c>
      <c r="K684">
        <f t="shared" si="53"/>
        <v>9.3520869359568867E-2</v>
      </c>
      <c r="L684" s="34">
        <f t="shared" si="54"/>
        <v>7.6581770662695456E-4</v>
      </c>
      <c r="M684" t="s">
        <v>262</v>
      </c>
    </row>
    <row r="685" spans="1:13" x14ac:dyDescent="0.15">
      <c r="A685">
        <f t="shared" si="50"/>
        <v>2.8500000000000227</v>
      </c>
      <c r="B685">
        <v>276</v>
      </c>
      <c r="C685">
        <v>10132.5</v>
      </c>
      <c r="D685">
        <v>0.19189999999999999</v>
      </c>
      <c r="E685">
        <v>0.82123999999999997</v>
      </c>
      <c r="F685">
        <v>0.63177000000000005</v>
      </c>
      <c r="G685">
        <f t="shared" si="51"/>
        <v>1.2999034458742895</v>
      </c>
      <c r="H685" s="34">
        <v>1.3842999999999999E-5</v>
      </c>
      <c r="I685" s="34">
        <f t="shared" si="52"/>
        <v>7.2136529442417928E-5</v>
      </c>
      <c r="J685">
        <v>1.485E-2</v>
      </c>
      <c r="K685">
        <f t="shared" si="53"/>
        <v>9.4228306213644225E-2</v>
      </c>
      <c r="L685" s="34">
        <f t="shared" si="54"/>
        <v>7.6555052659932647E-4</v>
      </c>
      <c r="M685" t="s">
        <v>262</v>
      </c>
    </row>
    <row r="686" spans="1:13" x14ac:dyDescent="0.15">
      <c r="A686">
        <f t="shared" si="50"/>
        <v>3.8500000000000227</v>
      </c>
      <c r="B686">
        <v>277</v>
      </c>
      <c r="C686">
        <v>10132.5</v>
      </c>
      <c r="D686">
        <v>0.19120999999999999</v>
      </c>
      <c r="E686">
        <v>0.82232000000000005</v>
      </c>
      <c r="F686">
        <v>0.63285000000000002</v>
      </c>
      <c r="G686">
        <f t="shared" si="51"/>
        <v>1.2993916409891759</v>
      </c>
      <c r="H686" s="34">
        <v>1.3892E-5</v>
      </c>
      <c r="I686" s="34">
        <f t="shared" si="52"/>
        <v>7.2653103917159149E-5</v>
      </c>
      <c r="J686">
        <v>1.4928E-2</v>
      </c>
      <c r="K686">
        <f t="shared" si="53"/>
        <v>9.4940206469713101E-2</v>
      </c>
      <c r="L686" s="34">
        <f t="shared" si="54"/>
        <v>7.6525116827438379E-4</v>
      </c>
      <c r="M686" t="s">
        <v>262</v>
      </c>
    </row>
    <row r="687" spans="1:13" x14ac:dyDescent="0.15">
      <c r="A687">
        <f t="shared" si="50"/>
        <v>4.8500000000000227</v>
      </c>
      <c r="B687">
        <v>278</v>
      </c>
      <c r="C687">
        <v>10132.5</v>
      </c>
      <c r="D687">
        <v>0.19051999999999999</v>
      </c>
      <c r="E687">
        <v>0.82338999999999996</v>
      </c>
      <c r="F687">
        <v>0.63392000000000004</v>
      </c>
      <c r="G687">
        <f t="shared" si="51"/>
        <v>1.2988862948006057</v>
      </c>
      <c r="H687" s="34">
        <v>1.3942E-5</v>
      </c>
      <c r="I687" s="34">
        <f t="shared" si="52"/>
        <v>7.3178668906151588E-5</v>
      </c>
      <c r="J687">
        <v>1.5004999999999999E-2</v>
      </c>
      <c r="K687">
        <f t="shared" si="53"/>
        <v>9.5651071337768706E-2</v>
      </c>
      <c r="L687" s="34">
        <f t="shared" si="54"/>
        <v>7.6505853915361552E-4</v>
      </c>
      <c r="M687" t="s">
        <v>262</v>
      </c>
    </row>
    <row r="688" spans="1:13" x14ac:dyDescent="0.15">
      <c r="A688">
        <f t="shared" si="50"/>
        <v>5.8500000000000227</v>
      </c>
      <c r="B688">
        <v>279</v>
      </c>
      <c r="C688">
        <v>10132.5</v>
      </c>
      <c r="D688">
        <v>0.18984000000000001</v>
      </c>
      <c r="E688">
        <v>0.82445999999999997</v>
      </c>
      <c r="F688">
        <v>0.63500000000000001</v>
      </c>
      <c r="G688">
        <f t="shared" si="51"/>
        <v>1.2983622047244094</v>
      </c>
      <c r="H688" s="34">
        <v>1.3991E-5</v>
      </c>
      <c r="I688" s="34">
        <f t="shared" si="52"/>
        <v>7.3698904340497261E-5</v>
      </c>
      <c r="J688">
        <v>1.5082999999999999E-2</v>
      </c>
      <c r="K688">
        <f t="shared" si="53"/>
        <v>9.6367460798435084E-2</v>
      </c>
      <c r="L688" s="34">
        <f t="shared" si="54"/>
        <v>7.647695988861632E-4</v>
      </c>
      <c r="M688" t="s">
        <v>262</v>
      </c>
    </row>
    <row r="689" spans="1:13" x14ac:dyDescent="0.15">
      <c r="A689">
        <f t="shared" si="50"/>
        <v>6.8500000000000227</v>
      </c>
      <c r="B689">
        <v>280</v>
      </c>
      <c r="C689">
        <v>10132.5</v>
      </c>
      <c r="D689">
        <v>0.18915999999999999</v>
      </c>
      <c r="E689">
        <v>0.82552000000000003</v>
      </c>
      <c r="F689">
        <v>0.63607000000000002</v>
      </c>
      <c r="G689">
        <f t="shared" si="51"/>
        <v>1.2978445768547486</v>
      </c>
      <c r="H689" s="34">
        <v>1.4039999999999999E-5</v>
      </c>
      <c r="I689" s="34">
        <f t="shared" si="52"/>
        <v>7.422288010150137E-5</v>
      </c>
      <c r="J689">
        <v>1.5161000000000001E-2</v>
      </c>
      <c r="K689">
        <f t="shared" si="53"/>
        <v>9.7089204554454925E-2</v>
      </c>
      <c r="L689" s="34">
        <f t="shared" si="54"/>
        <v>7.6448128751401619E-4</v>
      </c>
      <c r="M689" t="s">
        <v>262</v>
      </c>
    </row>
    <row r="690" spans="1:13" x14ac:dyDescent="0.15">
      <c r="A690">
        <f t="shared" si="50"/>
        <v>7.8500000000000227</v>
      </c>
      <c r="B690">
        <v>281</v>
      </c>
      <c r="C690">
        <v>10132.5</v>
      </c>
      <c r="D690">
        <v>0.18848000000000001</v>
      </c>
      <c r="E690">
        <v>0.82659000000000005</v>
      </c>
      <c r="F690">
        <v>0.63714000000000004</v>
      </c>
      <c r="G690">
        <f t="shared" si="51"/>
        <v>1.2973443827102364</v>
      </c>
      <c r="H690" s="34">
        <v>1.4089E-5</v>
      </c>
      <c r="I690" s="34">
        <f t="shared" si="52"/>
        <v>7.4750636672325972E-5</v>
      </c>
      <c r="J690">
        <v>1.5239000000000001E-2</v>
      </c>
      <c r="K690">
        <f t="shared" si="53"/>
        <v>9.7814006697715727E-2</v>
      </c>
      <c r="L690" s="34">
        <f t="shared" si="54"/>
        <v>7.642119896318656E-4</v>
      </c>
      <c r="M690" t="s">
        <v>262</v>
      </c>
    </row>
    <row r="691" spans="1:13" x14ac:dyDescent="0.15">
      <c r="A691">
        <f t="shared" ref="A691:A754" si="55">B691-273.15</f>
        <v>8.8500000000000227</v>
      </c>
      <c r="B691">
        <v>282</v>
      </c>
      <c r="C691">
        <v>10132.5</v>
      </c>
      <c r="D691">
        <v>0.18781</v>
      </c>
      <c r="E691">
        <v>0.82765</v>
      </c>
      <c r="F691">
        <v>0.63821000000000006</v>
      </c>
      <c r="G691">
        <f t="shared" ref="G691:G754" si="56">E691/F691</f>
        <v>1.2968301969571143</v>
      </c>
      <c r="H691" s="34">
        <v>1.4138000000000001E-5</v>
      </c>
      <c r="I691" s="34">
        <f t="shared" ref="I691:I754" si="57">H691/D691</f>
        <v>7.5278206698258884E-5</v>
      </c>
      <c r="J691">
        <v>1.5318E-2</v>
      </c>
      <c r="K691">
        <f t="shared" ref="K691:K754" si="58">J691/D691/E691</f>
        <v>9.8545462729796238E-2</v>
      </c>
      <c r="L691" s="34">
        <f t="shared" ref="L691:L754" si="59">H691*E691/J691</f>
        <v>7.6389317796056921E-4</v>
      </c>
      <c r="M691" t="s">
        <v>262</v>
      </c>
    </row>
    <row r="692" spans="1:13" x14ac:dyDescent="0.15">
      <c r="A692">
        <f t="shared" si="55"/>
        <v>9.8500000000000227</v>
      </c>
      <c r="B692">
        <v>283</v>
      </c>
      <c r="C692">
        <v>10132.5</v>
      </c>
      <c r="D692">
        <v>0.18715000000000001</v>
      </c>
      <c r="E692">
        <v>0.82872000000000001</v>
      </c>
      <c r="F692">
        <v>0.63927999999999996</v>
      </c>
      <c r="G692">
        <f t="shared" si="56"/>
        <v>1.2963333750469279</v>
      </c>
      <c r="H692" s="34">
        <v>1.4187E-5</v>
      </c>
      <c r="I692" s="34">
        <f t="shared" si="57"/>
        <v>7.5805503606732566E-5</v>
      </c>
      <c r="J692">
        <v>1.5396E-2</v>
      </c>
      <c r="K692">
        <f t="shared" si="58"/>
        <v>9.9268223746398224E-2</v>
      </c>
      <c r="L692" s="34">
        <f t="shared" si="59"/>
        <v>7.6364319563522996E-4</v>
      </c>
      <c r="M692" t="s">
        <v>262</v>
      </c>
    </row>
    <row r="693" spans="1:13" x14ac:dyDescent="0.15">
      <c r="A693">
        <f t="shared" si="55"/>
        <v>10.850000000000023</v>
      </c>
      <c r="B693">
        <v>284</v>
      </c>
      <c r="C693">
        <v>10132.5</v>
      </c>
      <c r="D693">
        <v>0.18648999999999999</v>
      </c>
      <c r="E693">
        <v>0.82977999999999996</v>
      </c>
      <c r="F693">
        <v>0.64034999999999997</v>
      </c>
      <c r="G693">
        <f t="shared" si="56"/>
        <v>1.2958225970172561</v>
      </c>
      <c r="H693" s="34">
        <v>1.4236000000000001E-5</v>
      </c>
      <c r="I693" s="34">
        <f t="shared" si="57"/>
        <v>7.6336532789961938E-5</v>
      </c>
      <c r="J693">
        <v>1.5474999999999999E-2</v>
      </c>
      <c r="K693">
        <f t="shared" si="58"/>
        <v>0.10000279671795564</v>
      </c>
      <c r="L693" s="34">
        <f t="shared" si="59"/>
        <v>7.633439793214863E-4</v>
      </c>
      <c r="M693" t="s">
        <v>262</v>
      </c>
    </row>
    <row r="694" spans="1:13" x14ac:dyDescent="0.15">
      <c r="A694">
        <f t="shared" si="55"/>
        <v>11.850000000000023</v>
      </c>
      <c r="B694">
        <v>285</v>
      </c>
      <c r="C694">
        <v>10132.5</v>
      </c>
      <c r="D694">
        <v>0.18583</v>
      </c>
      <c r="E694">
        <v>0.83084000000000002</v>
      </c>
      <c r="F694">
        <v>0.64141000000000004</v>
      </c>
      <c r="G694">
        <f t="shared" si="56"/>
        <v>1.2953337179027455</v>
      </c>
      <c r="H694" s="34">
        <v>1.4285E-5</v>
      </c>
      <c r="I694" s="34">
        <f t="shared" si="57"/>
        <v>7.6871334014959913E-5</v>
      </c>
      <c r="J694">
        <v>1.5554E-2</v>
      </c>
      <c r="K694">
        <f t="shared" si="58"/>
        <v>0.10074160615354445</v>
      </c>
      <c r="L694" s="34">
        <f t="shared" si="59"/>
        <v>7.6305448116240201E-4</v>
      </c>
      <c r="M694" t="s">
        <v>262</v>
      </c>
    </row>
    <row r="695" spans="1:13" x14ac:dyDescent="0.15">
      <c r="A695">
        <f t="shared" si="55"/>
        <v>12.850000000000023</v>
      </c>
      <c r="B695">
        <v>286</v>
      </c>
      <c r="C695">
        <v>10132.5</v>
      </c>
      <c r="D695">
        <v>0.18518000000000001</v>
      </c>
      <c r="E695">
        <v>0.83189000000000002</v>
      </c>
      <c r="F695">
        <v>0.64248000000000005</v>
      </c>
      <c r="G695">
        <f t="shared" si="56"/>
        <v>1.2948107334080436</v>
      </c>
      <c r="H695" s="34">
        <v>1.4333E-5</v>
      </c>
      <c r="I695" s="34">
        <f t="shared" si="57"/>
        <v>7.7400367210281887E-5</v>
      </c>
      <c r="J695">
        <v>1.5632E-2</v>
      </c>
      <c r="K695">
        <f t="shared" si="58"/>
        <v>0.10147394922956339</v>
      </c>
      <c r="L695" s="34">
        <f t="shared" si="59"/>
        <v>7.6276096276867958E-4</v>
      </c>
      <c r="M695" t="s">
        <v>262</v>
      </c>
    </row>
    <row r="696" spans="1:13" x14ac:dyDescent="0.15">
      <c r="A696">
        <f t="shared" si="55"/>
        <v>13.850000000000023</v>
      </c>
      <c r="B696">
        <v>287</v>
      </c>
      <c r="C696">
        <v>10132.5</v>
      </c>
      <c r="D696">
        <v>0.18453</v>
      </c>
      <c r="E696">
        <v>0.83294999999999997</v>
      </c>
      <c r="F696">
        <v>0.64354</v>
      </c>
      <c r="G696">
        <f t="shared" si="56"/>
        <v>1.2943251390744941</v>
      </c>
      <c r="H696" s="34">
        <v>1.4382000000000001E-5</v>
      </c>
      <c r="I696" s="34">
        <f t="shared" si="57"/>
        <v>7.7938546577792234E-5</v>
      </c>
      <c r="J696">
        <v>1.5712E-2</v>
      </c>
      <c r="K696">
        <f t="shared" si="58"/>
        <v>0.10222227830394569</v>
      </c>
      <c r="L696" s="34">
        <f t="shared" si="59"/>
        <v>7.6244188518329937E-4</v>
      </c>
      <c r="M696" t="s">
        <v>262</v>
      </c>
    </row>
    <row r="697" spans="1:13" x14ac:dyDescent="0.15">
      <c r="A697">
        <f t="shared" si="55"/>
        <v>14.850000000000023</v>
      </c>
      <c r="B697">
        <v>288</v>
      </c>
      <c r="C697">
        <v>10132.5</v>
      </c>
      <c r="D697">
        <v>0.18389</v>
      </c>
      <c r="E697">
        <v>0.83399999999999996</v>
      </c>
      <c r="F697">
        <v>0.64459999999999995</v>
      </c>
      <c r="G697">
        <f t="shared" si="56"/>
        <v>1.2938256282966181</v>
      </c>
      <c r="H697" s="34">
        <v>1.4431E-5</v>
      </c>
      <c r="I697" s="34">
        <f t="shared" si="57"/>
        <v>7.847626298330523E-5</v>
      </c>
      <c r="J697">
        <v>1.5790999999999999E-2</v>
      </c>
      <c r="K697">
        <f t="shared" si="58"/>
        <v>0.10296401521449652</v>
      </c>
      <c r="L697" s="34">
        <f t="shared" si="59"/>
        <v>7.6217174339813815E-4</v>
      </c>
      <c r="M697" t="s">
        <v>262</v>
      </c>
    </row>
    <row r="698" spans="1:13" x14ac:dyDescent="0.15">
      <c r="A698">
        <f t="shared" si="55"/>
        <v>15.850000000000023</v>
      </c>
      <c r="B698">
        <v>289</v>
      </c>
      <c r="C698">
        <v>10132.5</v>
      </c>
      <c r="D698">
        <v>0.18325</v>
      </c>
      <c r="E698">
        <v>0.83506000000000002</v>
      </c>
      <c r="F698">
        <v>0.64564999999999995</v>
      </c>
      <c r="G698">
        <f t="shared" si="56"/>
        <v>1.2933632773174322</v>
      </c>
      <c r="H698" s="34">
        <v>1.448E-5</v>
      </c>
      <c r="I698" s="34">
        <f t="shared" si="57"/>
        <v>7.9017735334242843E-5</v>
      </c>
      <c r="J698">
        <v>1.5869999999999999E-2</v>
      </c>
      <c r="K698">
        <f t="shared" si="58"/>
        <v>0.10370871717512091</v>
      </c>
      <c r="L698" s="34">
        <f t="shared" si="59"/>
        <v>7.6191989918084448E-4</v>
      </c>
      <c r="M698" t="s">
        <v>262</v>
      </c>
    </row>
    <row r="699" spans="1:13" x14ac:dyDescent="0.15">
      <c r="A699">
        <f t="shared" si="55"/>
        <v>16.850000000000023</v>
      </c>
      <c r="B699">
        <v>290</v>
      </c>
      <c r="C699">
        <v>10132.5</v>
      </c>
      <c r="D699">
        <v>0.18262</v>
      </c>
      <c r="E699">
        <v>0.83611000000000002</v>
      </c>
      <c r="F699">
        <v>0.64671000000000001</v>
      </c>
      <c r="G699">
        <f t="shared" si="56"/>
        <v>1.2928669728317175</v>
      </c>
      <c r="H699" s="34">
        <v>1.4528999999999999E-5</v>
      </c>
      <c r="I699" s="34">
        <f t="shared" si="57"/>
        <v>7.9558646369510459E-5</v>
      </c>
      <c r="J699">
        <v>1.5949999999999999E-2</v>
      </c>
      <c r="K699">
        <f t="shared" si="58"/>
        <v>0.10445973776629144</v>
      </c>
      <c r="L699" s="34">
        <f t="shared" si="59"/>
        <v>7.6162020000000003E-4</v>
      </c>
      <c r="M699" t="s">
        <v>262</v>
      </c>
    </row>
    <row r="700" spans="1:13" x14ac:dyDescent="0.15">
      <c r="A700">
        <f t="shared" si="55"/>
        <v>17.850000000000023</v>
      </c>
      <c r="B700">
        <v>291</v>
      </c>
      <c r="C700">
        <v>10132.5</v>
      </c>
      <c r="D700">
        <v>0.18199000000000001</v>
      </c>
      <c r="E700">
        <v>0.83714999999999995</v>
      </c>
      <c r="F700">
        <v>0.64776</v>
      </c>
      <c r="G700">
        <f t="shared" si="56"/>
        <v>1.2923768062245276</v>
      </c>
      <c r="H700" s="34">
        <v>1.4577E-5</v>
      </c>
      <c r="I700" s="34">
        <f t="shared" si="57"/>
        <v>8.0097807571844604E-5</v>
      </c>
      <c r="J700">
        <v>1.6029000000000002E-2</v>
      </c>
      <c r="K700">
        <f t="shared" si="58"/>
        <v>0.1052096612635838</v>
      </c>
      <c r="L700" s="34">
        <f t="shared" si="59"/>
        <v>7.6131608646827617E-4</v>
      </c>
      <c r="M700" t="s">
        <v>262</v>
      </c>
    </row>
    <row r="701" spans="1:13" x14ac:dyDescent="0.15">
      <c r="A701">
        <f t="shared" si="55"/>
        <v>18.850000000000023</v>
      </c>
      <c r="B701">
        <v>292</v>
      </c>
      <c r="C701">
        <v>10132.5</v>
      </c>
      <c r="D701">
        <v>0.18137</v>
      </c>
      <c r="E701">
        <v>0.83819999999999995</v>
      </c>
      <c r="F701">
        <v>0.64881999999999995</v>
      </c>
      <c r="G701">
        <f t="shared" si="56"/>
        <v>1.2918837273820165</v>
      </c>
      <c r="H701" s="34">
        <v>1.4626E-5</v>
      </c>
      <c r="I701" s="34">
        <f t="shared" si="57"/>
        <v>8.0641781992611794E-5</v>
      </c>
      <c r="J701">
        <v>1.6108999999999998E-2</v>
      </c>
      <c r="K701">
        <f t="shared" si="58"/>
        <v>0.10596329927023393</v>
      </c>
      <c r="L701" s="34">
        <f t="shared" si="59"/>
        <v>7.6103502389968341E-4</v>
      </c>
      <c r="M701" t="s">
        <v>262</v>
      </c>
    </row>
    <row r="702" spans="1:13" x14ac:dyDescent="0.15">
      <c r="A702">
        <f t="shared" si="55"/>
        <v>19.850000000000023</v>
      </c>
      <c r="B702">
        <v>293</v>
      </c>
      <c r="C702">
        <v>10132.5</v>
      </c>
      <c r="D702">
        <v>0.18074999999999999</v>
      </c>
      <c r="E702">
        <v>0.83925000000000005</v>
      </c>
      <c r="F702">
        <v>0.64986999999999995</v>
      </c>
      <c r="G702">
        <f t="shared" si="56"/>
        <v>1.2914121285795623</v>
      </c>
      <c r="H702" s="34">
        <v>1.4674999999999999E-5</v>
      </c>
      <c r="I702" s="34">
        <f t="shared" si="57"/>
        <v>8.1189488243430154E-5</v>
      </c>
      <c r="J702">
        <v>1.6188999999999999E-2</v>
      </c>
      <c r="K702">
        <f t="shared" si="58"/>
        <v>0.10672111823480673</v>
      </c>
      <c r="L702" s="34">
        <f t="shared" si="59"/>
        <v>7.6076309531163144E-4</v>
      </c>
      <c r="M702" t="s">
        <v>262</v>
      </c>
    </row>
    <row r="703" spans="1:13" x14ac:dyDescent="0.15">
      <c r="A703">
        <f t="shared" si="55"/>
        <v>20.850000000000023</v>
      </c>
      <c r="B703">
        <v>294</v>
      </c>
      <c r="C703">
        <v>10132.5</v>
      </c>
      <c r="D703">
        <v>0.18013000000000001</v>
      </c>
      <c r="E703">
        <v>0.84028999999999998</v>
      </c>
      <c r="F703">
        <v>0.65090999999999999</v>
      </c>
      <c r="G703">
        <f t="shared" si="56"/>
        <v>1.290946521024412</v>
      </c>
      <c r="H703" s="34">
        <v>1.4722999999999999E-5</v>
      </c>
      <c r="I703" s="34">
        <f t="shared" si="57"/>
        <v>8.1735413312607557E-5</v>
      </c>
      <c r="J703">
        <v>1.6268999999999999E-2</v>
      </c>
      <c r="K703">
        <f t="shared" si="58"/>
        <v>0.10748444417028682</v>
      </c>
      <c r="L703" s="34">
        <f t="shared" si="59"/>
        <v>7.6043946585530758E-4</v>
      </c>
      <c r="M703" t="s">
        <v>262</v>
      </c>
    </row>
    <row r="704" spans="1:13" x14ac:dyDescent="0.15">
      <c r="A704">
        <f t="shared" si="55"/>
        <v>21.850000000000023</v>
      </c>
      <c r="B704">
        <v>295</v>
      </c>
      <c r="C704">
        <v>10132.5</v>
      </c>
      <c r="D704">
        <v>0.17952000000000001</v>
      </c>
      <c r="E704">
        <v>0.84133000000000002</v>
      </c>
      <c r="F704">
        <v>0.65195999999999998</v>
      </c>
      <c r="G704">
        <f t="shared" si="56"/>
        <v>1.2904626050677956</v>
      </c>
      <c r="H704" s="34">
        <v>1.4772E-5</v>
      </c>
      <c r="I704" s="34">
        <f t="shared" si="57"/>
        <v>8.2286096256684485E-5</v>
      </c>
      <c r="J704">
        <v>1.6348999999999999E-2</v>
      </c>
      <c r="K704">
        <f t="shared" si="58"/>
        <v>0.10824603045008969</v>
      </c>
      <c r="L704" s="34">
        <f t="shared" si="59"/>
        <v>7.6017657104410056E-4</v>
      </c>
      <c r="M704" t="s">
        <v>262</v>
      </c>
    </row>
    <row r="705" spans="1:13" x14ac:dyDescent="0.15">
      <c r="A705">
        <f t="shared" si="55"/>
        <v>22.850000000000023</v>
      </c>
      <c r="B705">
        <v>296</v>
      </c>
      <c r="C705">
        <v>10132.5</v>
      </c>
      <c r="D705">
        <v>0.17891000000000001</v>
      </c>
      <c r="E705">
        <v>0.84236999999999995</v>
      </c>
      <c r="F705">
        <v>0.65300000000000002</v>
      </c>
      <c r="G705">
        <f t="shared" si="56"/>
        <v>1.2899999999999998</v>
      </c>
      <c r="H705" s="34">
        <v>1.4820999999999999E-5</v>
      </c>
      <c r="I705" s="34">
        <f t="shared" si="57"/>
        <v>8.2840534346878309E-5</v>
      </c>
      <c r="J705">
        <v>1.6428999999999999E-2</v>
      </c>
      <c r="K705">
        <f t="shared" si="58"/>
        <v>0.10901182800363132</v>
      </c>
      <c r="L705" s="34">
        <f t="shared" si="59"/>
        <v>7.5992244019721224E-4</v>
      </c>
      <c r="M705" t="s">
        <v>262</v>
      </c>
    </row>
    <row r="706" spans="1:13" x14ac:dyDescent="0.15">
      <c r="A706">
        <f t="shared" si="55"/>
        <v>23.850000000000023</v>
      </c>
      <c r="B706">
        <v>297</v>
      </c>
      <c r="C706">
        <v>10132.5</v>
      </c>
      <c r="D706">
        <v>0.17831</v>
      </c>
      <c r="E706">
        <v>0.84340999999999999</v>
      </c>
      <c r="F706">
        <v>0.65405000000000002</v>
      </c>
      <c r="G706">
        <f t="shared" si="56"/>
        <v>1.2895191499120862</v>
      </c>
      <c r="H706" s="34">
        <v>1.4868999999999999E-5</v>
      </c>
      <c r="I706" s="34">
        <f t="shared" si="57"/>
        <v>8.3388480735797208E-5</v>
      </c>
      <c r="J706">
        <v>1.651E-2</v>
      </c>
      <c r="K706">
        <f t="shared" si="58"/>
        <v>0.10978237634733688</v>
      </c>
      <c r="L706" s="34">
        <f t="shared" si="59"/>
        <v>7.5957984797092658E-4</v>
      </c>
      <c r="M706" t="s">
        <v>262</v>
      </c>
    </row>
    <row r="707" spans="1:13" x14ac:dyDescent="0.15">
      <c r="A707">
        <f t="shared" si="55"/>
        <v>24.850000000000023</v>
      </c>
      <c r="B707">
        <v>298</v>
      </c>
      <c r="C707">
        <v>10132.5</v>
      </c>
      <c r="D707">
        <v>0.17771000000000001</v>
      </c>
      <c r="E707">
        <v>0.84443999999999997</v>
      </c>
      <c r="F707">
        <v>0.65508999999999995</v>
      </c>
      <c r="G707">
        <f t="shared" si="56"/>
        <v>1.2890442534613564</v>
      </c>
      <c r="H707" s="34">
        <v>1.4918E-5</v>
      </c>
      <c r="I707" s="34">
        <f t="shared" si="57"/>
        <v>8.3945754318834049E-5</v>
      </c>
      <c r="J707">
        <v>1.6590000000000001E-2</v>
      </c>
      <c r="K707">
        <f t="shared" si="58"/>
        <v>0.11055177554667814</v>
      </c>
      <c r="L707" s="34">
        <f t="shared" si="59"/>
        <v>7.5933429294755875E-4</v>
      </c>
      <c r="M707" t="s">
        <v>262</v>
      </c>
    </row>
    <row r="708" spans="1:13" x14ac:dyDescent="0.15">
      <c r="A708">
        <f t="shared" si="55"/>
        <v>25.850000000000023</v>
      </c>
      <c r="B708">
        <v>299</v>
      </c>
      <c r="C708">
        <v>10132.5</v>
      </c>
      <c r="D708">
        <v>0.17710999999999999</v>
      </c>
      <c r="E708">
        <v>0.84548000000000001</v>
      </c>
      <c r="F708">
        <v>0.65612000000000004</v>
      </c>
      <c r="G708">
        <f t="shared" si="56"/>
        <v>1.2886057428519173</v>
      </c>
      <c r="H708" s="34">
        <v>1.4966E-5</v>
      </c>
      <c r="I708" s="34">
        <f t="shared" si="57"/>
        <v>8.4501157472757052E-5</v>
      </c>
      <c r="J708">
        <v>1.6670999999999998E-2</v>
      </c>
      <c r="K708">
        <f t="shared" si="58"/>
        <v>0.11133077433672894</v>
      </c>
      <c r="L708" s="34">
        <f t="shared" si="59"/>
        <v>7.5900987823165986E-4</v>
      </c>
      <c r="M708" t="s">
        <v>262</v>
      </c>
    </row>
    <row r="709" spans="1:13" x14ac:dyDescent="0.15">
      <c r="A709">
        <f t="shared" si="55"/>
        <v>26.850000000000023</v>
      </c>
      <c r="B709">
        <v>300</v>
      </c>
      <c r="C709">
        <v>10132.5</v>
      </c>
      <c r="D709">
        <v>0.17652000000000001</v>
      </c>
      <c r="E709">
        <v>0.84650999999999998</v>
      </c>
      <c r="F709">
        <v>0.65715999999999997</v>
      </c>
      <c r="G709">
        <f t="shared" si="56"/>
        <v>1.2881337878142309</v>
      </c>
      <c r="H709" s="34">
        <v>1.5014999999999999E-5</v>
      </c>
      <c r="I709" s="34">
        <f t="shared" si="57"/>
        <v>8.5061182868796729E-5</v>
      </c>
      <c r="J709">
        <v>1.6752E-2</v>
      </c>
      <c r="K709">
        <f t="shared" si="58"/>
        <v>0.11210904490233065</v>
      </c>
      <c r="L709" s="34">
        <f t="shared" si="59"/>
        <v>7.5873613001432665E-4</v>
      </c>
      <c r="M709" t="s">
        <v>262</v>
      </c>
    </row>
    <row r="710" spans="1:13" x14ac:dyDescent="0.15">
      <c r="A710">
        <f t="shared" si="55"/>
        <v>27.850000000000023</v>
      </c>
      <c r="B710">
        <v>301</v>
      </c>
      <c r="C710">
        <v>10132.5</v>
      </c>
      <c r="D710">
        <v>0.17594000000000001</v>
      </c>
      <c r="E710">
        <v>0.84753999999999996</v>
      </c>
      <c r="F710">
        <v>0.65819000000000005</v>
      </c>
      <c r="G710">
        <f t="shared" si="56"/>
        <v>1.2876828879199014</v>
      </c>
      <c r="H710" s="34">
        <v>1.5063E-5</v>
      </c>
      <c r="I710" s="34">
        <f t="shared" si="57"/>
        <v>8.5614414004774348E-5</v>
      </c>
      <c r="J710">
        <v>1.6832E-2</v>
      </c>
      <c r="K710">
        <f t="shared" si="58"/>
        <v>0.11287842232897857</v>
      </c>
      <c r="L710" s="34">
        <f t="shared" si="59"/>
        <v>7.5846572124524717E-4</v>
      </c>
      <c r="M710" t="s">
        <v>262</v>
      </c>
    </row>
    <row r="711" spans="1:13" x14ac:dyDescent="0.15">
      <c r="A711">
        <f t="shared" si="55"/>
        <v>28.850000000000023</v>
      </c>
      <c r="B711">
        <v>302</v>
      </c>
      <c r="C711">
        <v>10132.5</v>
      </c>
      <c r="D711">
        <v>0.17535000000000001</v>
      </c>
      <c r="E711">
        <v>0.84857000000000005</v>
      </c>
      <c r="F711">
        <v>0.65922999999999998</v>
      </c>
      <c r="G711">
        <f t="shared" si="56"/>
        <v>1.2872138707279706</v>
      </c>
      <c r="H711" s="34">
        <v>1.5111E-5</v>
      </c>
      <c r="I711" s="34">
        <f t="shared" si="57"/>
        <v>8.6176218990590238E-5</v>
      </c>
      <c r="J711">
        <v>1.6913000000000001E-2</v>
      </c>
      <c r="K711">
        <f t="shared" si="58"/>
        <v>0.11366511739559203</v>
      </c>
      <c r="L711" s="34">
        <f t="shared" si="59"/>
        <v>7.5815888783775794E-4</v>
      </c>
      <c r="M711" t="s">
        <v>262</v>
      </c>
    </row>
    <row r="712" spans="1:13" x14ac:dyDescent="0.15">
      <c r="A712">
        <f t="shared" si="55"/>
        <v>29.850000000000023</v>
      </c>
      <c r="B712">
        <v>303</v>
      </c>
      <c r="C712">
        <v>10132.5</v>
      </c>
      <c r="D712">
        <v>0.17477000000000001</v>
      </c>
      <c r="E712">
        <v>0.84958999999999996</v>
      </c>
      <c r="F712">
        <v>0.66025999999999996</v>
      </c>
      <c r="G712">
        <f t="shared" si="56"/>
        <v>1.2867506739769181</v>
      </c>
      <c r="H712" s="34">
        <v>1.5160000000000001E-5</v>
      </c>
      <c r="I712" s="34">
        <f t="shared" si="57"/>
        <v>8.674257595697202E-5</v>
      </c>
      <c r="J712">
        <v>1.6993999999999999E-2</v>
      </c>
      <c r="K712">
        <f t="shared" si="58"/>
        <v>0.11445093256473939</v>
      </c>
      <c r="L712" s="34">
        <f t="shared" si="59"/>
        <v>7.5790187124867602E-4</v>
      </c>
      <c r="M712" t="s">
        <v>262</v>
      </c>
    </row>
    <row r="713" spans="1:13" x14ac:dyDescent="0.15">
      <c r="A713">
        <f t="shared" si="55"/>
        <v>30.850000000000023</v>
      </c>
      <c r="B713">
        <v>304</v>
      </c>
      <c r="C713">
        <v>10132.5</v>
      </c>
      <c r="D713">
        <v>0.17419999999999999</v>
      </c>
      <c r="E713">
        <v>0.85060999999999998</v>
      </c>
      <c r="F713">
        <v>0.66127999999999998</v>
      </c>
      <c r="G713">
        <f t="shared" si="56"/>
        <v>1.2863083716428745</v>
      </c>
      <c r="H713" s="34">
        <v>1.5208000000000001E-5</v>
      </c>
      <c r="I713" s="34">
        <f t="shared" si="57"/>
        <v>8.7301951779563728E-5</v>
      </c>
      <c r="J713">
        <v>1.7076000000000001E-2</v>
      </c>
      <c r="K713">
        <f t="shared" si="58"/>
        <v>0.11524113086345775</v>
      </c>
      <c r="L713" s="34">
        <f t="shared" si="59"/>
        <v>7.5755896462871867E-4</v>
      </c>
      <c r="M713" t="s">
        <v>262</v>
      </c>
    </row>
    <row r="714" spans="1:13" x14ac:dyDescent="0.15">
      <c r="A714">
        <f t="shared" si="55"/>
        <v>31.850000000000023</v>
      </c>
      <c r="B714">
        <v>305</v>
      </c>
      <c r="C714">
        <v>10132.5</v>
      </c>
      <c r="D714">
        <v>0.17363000000000001</v>
      </c>
      <c r="E714">
        <v>0.85163999999999995</v>
      </c>
      <c r="F714">
        <v>0.66230999999999995</v>
      </c>
      <c r="G714">
        <f t="shared" si="56"/>
        <v>1.2858631154595281</v>
      </c>
      <c r="H714" s="34">
        <v>1.5255999999999999E-5</v>
      </c>
      <c r="I714" s="34">
        <f t="shared" si="57"/>
        <v>8.7865000287968664E-5</v>
      </c>
      <c r="J714">
        <v>1.7156999999999999E-2</v>
      </c>
      <c r="K714">
        <f t="shared" si="58"/>
        <v>0.11602739312818056</v>
      </c>
      <c r="L714" s="34">
        <f t="shared" si="59"/>
        <v>7.5727806959258615E-4</v>
      </c>
      <c r="M714" t="s">
        <v>262</v>
      </c>
    </row>
    <row r="715" spans="1:13" x14ac:dyDescent="0.15">
      <c r="A715">
        <f t="shared" si="55"/>
        <v>32.850000000000023</v>
      </c>
      <c r="B715">
        <v>306</v>
      </c>
      <c r="C715">
        <v>10132.5</v>
      </c>
      <c r="D715">
        <v>0.17305999999999999</v>
      </c>
      <c r="E715">
        <v>0.85265999999999997</v>
      </c>
      <c r="F715">
        <v>0.66332999999999998</v>
      </c>
      <c r="G715">
        <f t="shared" si="56"/>
        <v>1.285423544841934</v>
      </c>
      <c r="H715" s="34">
        <v>1.5305E-5</v>
      </c>
      <c r="I715" s="34">
        <f t="shared" si="57"/>
        <v>8.8437536114642325E-5</v>
      </c>
      <c r="J715">
        <v>1.7238E-2</v>
      </c>
      <c r="K715">
        <f t="shared" si="58"/>
        <v>0.1168192159730163</v>
      </c>
      <c r="L715" s="34">
        <f t="shared" si="59"/>
        <v>7.5704613644274278E-4</v>
      </c>
      <c r="M715" t="s">
        <v>262</v>
      </c>
    </row>
    <row r="716" spans="1:13" x14ac:dyDescent="0.15">
      <c r="A716">
        <f t="shared" si="55"/>
        <v>33.850000000000023</v>
      </c>
      <c r="B716">
        <v>307</v>
      </c>
      <c r="C716">
        <v>10132.5</v>
      </c>
      <c r="D716">
        <v>0.17249</v>
      </c>
      <c r="E716">
        <v>0.85367000000000004</v>
      </c>
      <c r="F716">
        <v>0.66435999999999995</v>
      </c>
      <c r="G716">
        <f t="shared" si="56"/>
        <v>1.2849509302185564</v>
      </c>
      <c r="H716" s="34">
        <v>1.5353E-5</v>
      </c>
      <c r="I716" s="34">
        <f t="shared" si="57"/>
        <v>8.9008058438170331E-5</v>
      </c>
      <c r="J716">
        <v>1.7319999999999999E-2</v>
      </c>
      <c r="K716">
        <f t="shared" si="58"/>
        <v>0.11762345878947994</v>
      </c>
      <c r="L716" s="34">
        <f t="shared" si="59"/>
        <v>7.5672029503464212E-4</v>
      </c>
      <c r="M716" t="s">
        <v>262</v>
      </c>
    </row>
    <row r="717" spans="1:13" x14ac:dyDescent="0.15">
      <c r="A717">
        <f t="shared" si="55"/>
        <v>34.850000000000023</v>
      </c>
      <c r="B717">
        <v>308</v>
      </c>
      <c r="C717">
        <v>10132.5</v>
      </c>
      <c r="D717">
        <v>0.17193</v>
      </c>
      <c r="E717">
        <v>0.85468999999999995</v>
      </c>
      <c r="F717">
        <v>0.66537999999999997</v>
      </c>
      <c r="G717">
        <f t="shared" si="56"/>
        <v>1.2845141122366166</v>
      </c>
      <c r="H717" s="34">
        <v>1.5401E-5</v>
      </c>
      <c r="I717" s="34">
        <f t="shared" si="57"/>
        <v>8.9577153492700524E-5</v>
      </c>
      <c r="J717">
        <v>1.7401E-2</v>
      </c>
      <c r="K717">
        <f t="shared" si="58"/>
        <v>0.11841696367558176</v>
      </c>
      <c r="L717" s="34">
        <f t="shared" si="59"/>
        <v>7.5645541578070225E-4</v>
      </c>
      <c r="M717" t="s">
        <v>262</v>
      </c>
    </row>
    <row r="718" spans="1:13" x14ac:dyDescent="0.15">
      <c r="A718">
        <f t="shared" si="55"/>
        <v>35.850000000000023</v>
      </c>
      <c r="B718">
        <v>309</v>
      </c>
      <c r="C718">
        <v>10132.5</v>
      </c>
      <c r="D718">
        <v>0.17136999999999999</v>
      </c>
      <c r="E718">
        <v>0.85570000000000002</v>
      </c>
      <c r="F718">
        <v>0.66639000000000004</v>
      </c>
      <c r="G718">
        <f t="shared" si="56"/>
        <v>1.2840828944011764</v>
      </c>
      <c r="H718" s="34">
        <v>1.5449000000000001E-5</v>
      </c>
      <c r="I718" s="34">
        <f t="shared" si="57"/>
        <v>9.0149967905701125E-5</v>
      </c>
      <c r="J718">
        <v>1.7482999999999999E-2</v>
      </c>
      <c r="K718">
        <f t="shared" si="58"/>
        <v>0.11922288555130123</v>
      </c>
      <c r="L718" s="34">
        <f t="shared" si="59"/>
        <v>7.5614650231653621E-4</v>
      </c>
      <c r="M718" t="s">
        <v>262</v>
      </c>
    </row>
    <row r="719" spans="1:13" x14ac:dyDescent="0.15">
      <c r="A719">
        <f t="shared" si="55"/>
        <v>36.850000000000023</v>
      </c>
      <c r="B719">
        <v>310</v>
      </c>
      <c r="C719">
        <v>10132.5</v>
      </c>
      <c r="D719">
        <v>0.17082</v>
      </c>
      <c r="E719">
        <v>0.85672000000000004</v>
      </c>
      <c r="F719">
        <v>0.66740999999999995</v>
      </c>
      <c r="G719">
        <f t="shared" si="56"/>
        <v>1.2836487316641947</v>
      </c>
      <c r="H719" s="34">
        <v>1.5498E-5</v>
      </c>
      <c r="I719" s="34">
        <f t="shared" si="57"/>
        <v>9.072708113804004E-5</v>
      </c>
      <c r="J719">
        <v>1.7565000000000001E-2</v>
      </c>
      <c r="K719">
        <f t="shared" si="58"/>
        <v>0.12002467289084487</v>
      </c>
      <c r="L719" s="34">
        <f t="shared" si="59"/>
        <v>7.5590359009393676E-4</v>
      </c>
      <c r="M719" t="s">
        <v>262</v>
      </c>
    </row>
    <row r="720" spans="1:13" x14ac:dyDescent="0.15">
      <c r="A720">
        <f t="shared" si="55"/>
        <v>37.850000000000023</v>
      </c>
      <c r="B720">
        <v>311</v>
      </c>
      <c r="C720">
        <v>10132.5</v>
      </c>
      <c r="D720">
        <v>0.17027</v>
      </c>
      <c r="E720">
        <v>0.85772999999999999</v>
      </c>
      <c r="F720">
        <v>0.66842000000000001</v>
      </c>
      <c r="G720">
        <f t="shared" si="56"/>
        <v>1.2832201310553244</v>
      </c>
      <c r="H720" s="34">
        <v>1.5546E-5</v>
      </c>
      <c r="I720" s="34">
        <f t="shared" si="57"/>
        <v>9.1302049685793146E-5</v>
      </c>
      <c r="J720">
        <v>1.7646999999999999E-2</v>
      </c>
      <c r="K720">
        <f t="shared" si="58"/>
        <v>0.12083205160257005</v>
      </c>
      <c r="L720" s="34">
        <f t="shared" si="59"/>
        <v>7.5561118490394968E-4</v>
      </c>
      <c r="M720" t="s">
        <v>262</v>
      </c>
    </row>
    <row r="721" spans="1:13" x14ac:dyDescent="0.15">
      <c r="A721">
        <f t="shared" si="55"/>
        <v>38.850000000000023</v>
      </c>
      <c r="B721">
        <v>312</v>
      </c>
      <c r="C721">
        <v>10132.5</v>
      </c>
      <c r="D721">
        <v>0.16972000000000001</v>
      </c>
      <c r="E721">
        <v>0.85872999999999999</v>
      </c>
      <c r="F721">
        <v>0.66944000000000004</v>
      </c>
      <c r="G721">
        <f t="shared" si="56"/>
        <v>1.2827587237093689</v>
      </c>
      <c r="H721" s="34">
        <v>1.5594E-5</v>
      </c>
      <c r="I721" s="34">
        <f t="shared" si="57"/>
        <v>9.1880744756068808E-5</v>
      </c>
      <c r="J721">
        <v>1.7728000000000001E-2</v>
      </c>
      <c r="K721">
        <f t="shared" si="58"/>
        <v>0.1216382279353229</v>
      </c>
      <c r="L721" s="34">
        <f t="shared" si="59"/>
        <v>7.5536076376353783E-4</v>
      </c>
      <c r="M721" t="s">
        <v>262</v>
      </c>
    </row>
    <row r="722" spans="1:13" x14ac:dyDescent="0.15">
      <c r="A722">
        <f t="shared" si="55"/>
        <v>39.850000000000023</v>
      </c>
      <c r="B722">
        <v>313</v>
      </c>
      <c r="C722">
        <v>10132.5</v>
      </c>
      <c r="D722">
        <v>0.16918</v>
      </c>
      <c r="E722">
        <v>0.85973999999999995</v>
      </c>
      <c r="F722">
        <v>0.67044000000000004</v>
      </c>
      <c r="G722">
        <f t="shared" si="56"/>
        <v>1.282351888312153</v>
      </c>
      <c r="H722" s="34">
        <v>1.5642E-5</v>
      </c>
      <c r="I722" s="34">
        <f t="shared" si="57"/>
        <v>9.2457737321196366E-5</v>
      </c>
      <c r="J722">
        <v>1.7811E-2</v>
      </c>
      <c r="K722">
        <f t="shared" si="58"/>
        <v>0.12245376707182275</v>
      </c>
      <c r="L722" s="34">
        <f t="shared" si="59"/>
        <v>7.5504200101061134E-4</v>
      </c>
      <c r="M722" t="s">
        <v>262</v>
      </c>
    </row>
    <row r="723" spans="1:13" x14ac:dyDescent="0.15">
      <c r="A723">
        <f t="shared" si="55"/>
        <v>40.850000000000023</v>
      </c>
      <c r="B723">
        <v>314</v>
      </c>
      <c r="C723">
        <v>10132.5</v>
      </c>
      <c r="D723">
        <v>0.16864000000000001</v>
      </c>
      <c r="E723">
        <v>0.86073999999999995</v>
      </c>
      <c r="F723">
        <v>0.67144999999999999</v>
      </c>
      <c r="G723">
        <f t="shared" si="56"/>
        <v>1.2819122793953384</v>
      </c>
      <c r="H723" s="34">
        <v>1.5690000000000001E-5</v>
      </c>
      <c r="I723" s="34">
        <f t="shared" si="57"/>
        <v>9.3038425047438326E-5</v>
      </c>
      <c r="J723">
        <v>1.7892999999999999E-2</v>
      </c>
      <c r="K723">
        <f t="shared" si="58"/>
        <v>0.1232680661038366</v>
      </c>
      <c r="L723" s="34">
        <f t="shared" si="59"/>
        <v>7.547650254289387E-4</v>
      </c>
      <c r="M723" t="s">
        <v>262</v>
      </c>
    </row>
    <row r="724" spans="1:13" x14ac:dyDescent="0.15">
      <c r="A724">
        <f t="shared" si="55"/>
        <v>41.850000000000023</v>
      </c>
      <c r="B724">
        <v>315</v>
      </c>
      <c r="C724">
        <v>10132.5</v>
      </c>
      <c r="D724">
        <v>0.16811000000000001</v>
      </c>
      <c r="E724">
        <v>0.86175000000000002</v>
      </c>
      <c r="F724">
        <v>0.67245999999999995</v>
      </c>
      <c r="G724">
        <f t="shared" si="56"/>
        <v>1.281488861791036</v>
      </c>
      <c r="H724" s="34">
        <v>1.5738000000000001E-5</v>
      </c>
      <c r="I724" s="34">
        <f t="shared" si="57"/>
        <v>9.3617274403664269E-5</v>
      </c>
      <c r="J724">
        <v>1.7975000000000001E-2</v>
      </c>
      <c r="K724">
        <f t="shared" si="58"/>
        <v>0.12407779266883859</v>
      </c>
      <c r="L724" s="34">
        <f t="shared" si="59"/>
        <v>7.5450467315716274E-4</v>
      </c>
      <c r="M724" t="s">
        <v>262</v>
      </c>
    </row>
    <row r="725" spans="1:13" x14ac:dyDescent="0.15">
      <c r="A725">
        <f t="shared" si="55"/>
        <v>42.850000000000023</v>
      </c>
      <c r="B725">
        <v>316</v>
      </c>
      <c r="C725">
        <v>10132.5</v>
      </c>
      <c r="D725">
        <v>0.16757</v>
      </c>
      <c r="E725">
        <v>0.86275000000000002</v>
      </c>
      <c r="F725">
        <v>0.67345999999999995</v>
      </c>
      <c r="G725">
        <f t="shared" si="56"/>
        <v>1.2810708876547978</v>
      </c>
      <c r="H725" s="34">
        <v>1.5786000000000001E-5</v>
      </c>
      <c r="I725" s="34">
        <f t="shared" si="57"/>
        <v>9.4205406695709265E-5</v>
      </c>
      <c r="J725">
        <v>1.8057E-2</v>
      </c>
      <c r="K725">
        <f t="shared" si="58"/>
        <v>0.1249005527681231</v>
      </c>
      <c r="L725" s="34">
        <f t="shared" si="59"/>
        <v>7.542433128426649E-4</v>
      </c>
      <c r="M725" t="s">
        <v>262</v>
      </c>
    </row>
    <row r="726" spans="1:13" x14ac:dyDescent="0.15">
      <c r="A726">
        <f t="shared" si="55"/>
        <v>43.850000000000023</v>
      </c>
      <c r="B726">
        <v>317</v>
      </c>
      <c r="C726">
        <v>10132.5</v>
      </c>
      <c r="D726">
        <v>0.16703999999999999</v>
      </c>
      <c r="E726">
        <v>0.86373999999999995</v>
      </c>
      <c r="F726">
        <v>0.67445999999999995</v>
      </c>
      <c r="G726">
        <f t="shared" si="56"/>
        <v>1.2806393262758355</v>
      </c>
      <c r="H726" s="34">
        <v>1.5834000000000001E-5</v>
      </c>
      <c r="I726" s="34">
        <f t="shared" si="57"/>
        <v>9.4791666666666676E-5</v>
      </c>
      <c r="J726">
        <v>1.8138999999999999E-2</v>
      </c>
      <c r="K726">
        <f t="shared" si="58"/>
        <v>0.1257215790689106</v>
      </c>
      <c r="L726" s="34">
        <f t="shared" si="59"/>
        <v>7.5398087876950228E-4</v>
      </c>
      <c r="M726" t="s">
        <v>262</v>
      </c>
    </row>
    <row r="727" spans="1:13" x14ac:dyDescent="0.15">
      <c r="A727">
        <f t="shared" si="55"/>
        <v>44.850000000000023</v>
      </c>
      <c r="B727">
        <v>318</v>
      </c>
      <c r="C727">
        <v>10132.5</v>
      </c>
      <c r="D727">
        <v>0.16652</v>
      </c>
      <c r="E727">
        <v>0.86473999999999995</v>
      </c>
      <c r="F727">
        <v>0.67545999999999995</v>
      </c>
      <c r="G727">
        <f t="shared" si="56"/>
        <v>1.2802238474521068</v>
      </c>
      <c r="H727" s="34">
        <v>1.5882000000000001E-5</v>
      </c>
      <c r="I727" s="34">
        <f t="shared" si="57"/>
        <v>9.5375930819120838E-5</v>
      </c>
      <c r="J727">
        <v>1.8221999999999999E-2</v>
      </c>
      <c r="K727">
        <f t="shared" si="58"/>
        <v>0.12654473818867301</v>
      </c>
      <c r="L727" s="34">
        <f t="shared" si="59"/>
        <v>7.5369337504115909E-4</v>
      </c>
      <c r="M727" t="s">
        <v>262</v>
      </c>
    </row>
    <row r="728" spans="1:13" x14ac:dyDescent="0.15">
      <c r="A728">
        <f t="shared" si="55"/>
        <v>45.850000000000023</v>
      </c>
      <c r="B728">
        <v>319</v>
      </c>
      <c r="C728">
        <v>10132.5</v>
      </c>
      <c r="D728">
        <v>0.16599</v>
      </c>
      <c r="E728">
        <v>0.86573</v>
      </c>
      <c r="F728">
        <v>0.67645999999999995</v>
      </c>
      <c r="G728">
        <f t="shared" si="56"/>
        <v>1.2797948141797002</v>
      </c>
      <c r="H728" s="34">
        <v>1.5928999999999999E-5</v>
      </c>
      <c r="I728" s="34">
        <f t="shared" si="57"/>
        <v>9.5963612265799139E-5</v>
      </c>
      <c r="J728">
        <v>1.8304000000000001E-2</v>
      </c>
      <c r="K728">
        <f t="shared" si="58"/>
        <v>0.12737424267917882</v>
      </c>
      <c r="L728" s="34">
        <f t="shared" si="59"/>
        <v>7.5339888385052441E-4</v>
      </c>
      <c r="M728" t="s">
        <v>262</v>
      </c>
    </row>
    <row r="729" spans="1:13" x14ac:dyDescent="0.15">
      <c r="A729">
        <f t="shared" si="55"/>
        <v>46.850000000000023</v>
      </c>
      <c r="B729">
        <v>320</v>
      </c>
      <c r="C729">
        <v>10132.5</v>
      </c>
      <c r="D729">
        <v>0.16547999999999999</v>
      </c>
      <c r="E729">
        <v>0.86672000000000005</v>
      </c>
      <c r="F729">
        <v>0.67745</v>
      </c>
      <c r="G729">
        <f t="shared" si="56"/>
        <v>1.279385932541147</v>
      </c>
      <c r="H729" s="34">
        <v>1.5977E-5</v>
      </c>
      <c r="I729" s="34">
        <f t="shared" si="57"/>
        <v>9.6549431955523325E-5</v>
      </c>
      <c r="J729">
        <v>1.8387000000000001E-2</v>
      </c>
      <c r="K729">
        <f t="shared" si="58"/>
        <v>0.12819956324213932</v>
      </c>
      <c r="L729" s="34">
        <f t="shared" si="59"/>
        <v>7.5311825963996306E-4</v>
      </c>
      <c r="M729" t="s">
        <v>262</v>
      </c>
    </row>
    <row r="730" spans="1:13" x14ac:dyDescent="0.15">
      <c r="A730">
        <f t="shared" si="55"/>
        <v>47.850000000000023</v>
      </c>
      <c r="B730">
        <v>321</v>
      </c>
      <c r="C730">
        <v>10132.5</v>
      </c>
      <c r="D730">
        <v>0.16496</v>
      </c>
      <c r="E730">
        <v>0.86770999999999998</v>
      </c>
      <c r="F730">
        <v>0.67845</v>
      </c>
      <c r="G730">
        <f t="shared" si="56"/>
        <v>1.2789593927334364</v>
      </c>
      <c r="H730" s="34">
        <v>1.6025E-5</v>
      </c>
      <c r="I730" s="34">
        <f t="shared" si="57"/>
        <v>9.7144762366634343E-5</v>
      </c>
      <c r="J730">
        <v>1.847E-2</v>
      </c>
      <c r="K730">
        <f t="shared" si="58"/>
        <v>0.12903681799493616</v>
      </c>
      <c r="L730" s="34">
        <f t="shared" si="59"/>
        <v>7.5284530319436917E-4</v>
      </c>
      <c r="M730" t="s">
        <v>262</v>
      </c>
    </row>
    <row r="731" spans="1:13" x14ac:dyDescent="0.15">
      <c r="A731">
        <f t="shared" si="55"/>
        <v>48.850000000000023</v>
      </c>
      <c r="B731">
        <v>322</v>
      </c>
      <c r="C731">
        <v>10132.5</v>
      </c>
      <c r="D731">
        <v>0.16445000000000001</v>
      </c>
      <c r="E731">
        <v>0.86870000000000003</v>
      </c>
      <c r="F731">
        <v>0.67944000000000004</v>
      </c>
      <c r="G731">
        <f t="shared" si="56"/>
        <v>1.2785529259390085</v>
      </c>
      <c r="H731" s="34">
        <v>1.6073E-5</v>
      </c>
      <c r="I731" s="34">
        <f t="shared" si="57"/>
        <v>9.7737914259653379E-5</v>
      </c>
      <c r="J731">
        <v>1.8551999999999999E-2</v>
      </c>
      <c r="K731">
        <f t="shared" si="58"/>
        <v>0.129863479896763</v>
      </c>
      <c r="L731" s="34">
        <f t="shared" si="59"/>
        <v>7.5262047757654164E-4</v>
      </c>
      <c r="M731" t="s">
        <v>262</v>
      </c>
    </row>
    <row r="732" spans="1:13" x14ac:dyDescent="0.15">
      <c r="A732">
        <f t="shared" si="55"/>
        <v>49.850000000000023</v>
      </c>
      <c r="B732">
        <v>323</v>
      </c>
      <c r="C732">
        <v>10132.5</v>
      </c>
      <c r="D732">
        <v>0.16394</v>
      </c>
      <c r="E732">
        <v>0.86968999999999996</v>
      </c>
      <c r="F732">
        <v>0.68042000000000002</v>
      </c>
      <c r="G732">
        <f t="shared" si="56"/>
        <v>1.278166426618853</v>
      </c>
      <c r="H732" s="34">
        <v>1.6120000000000002E-5</v>
      </c>
      <c r="I732" s="34">
        <f t="shared" si="57"/>
        <v>9.8328656825667936E-5</v>
      </c>
      <c r="J732">
        <v>1.8634999999999999E-2</v>
      </c>
      <c r="K732">
        <f t="shared" si="58"/>
        <v>0.13070132487714253</v>
      </c>
      <c r="L732" s="34">
        <f t="shared" si="59"/>
        <v>7.5231568553796627E-4</v>
      </c>
      <c r="M732" t="s">
        <v>262</v>
      </c>
    </row>
    <row r="733" spans="1:13" x14ac:dyDescent="0.15">
      <c r="A733">
        <f t="shared" si="55"/>
        <v>50.850000000000023</v>
      </c>
      <c r="B733">
        <v>324</v>
      </c>
      <c r="C733">
        <v>10132.5</v>
      </c>
      <c r="D733">
        <v>0.16342999999999999</v>
      </c>
      <c r="E733">
        <v>0.87067000000000005</v>
      </c>
      <c r="F733">
        <v>0.68140999999999996</v>
      </c>
      <c r="G733">
        <f t="shared" si="56"/>
        <v>1.2777476115701267</v>
      </c>
      <c r="H733" s="34">
        <v>1.6167999999999998E-5</v>
      </c>
      <c r="I733" s="34">
        <f t="shared" si="57"/>
        <v>9.8929205164290519E-5</v>
      </c>
      <c r="J733">
        <v>1.8717999999999999E-2</v>
      </c>
      <c r="K733">
        <f t="shared" si="58"/>
        <v>0.13154492015055733</v>
      </c>
      <c r="L733" s="34">
        <f t="shared" si="59"/>
        <v>7.5205644620151733E-4</v>
      </c>
      <c r="M733" t="s">
        <v>262</v>
      </c>
    </row>
    <row r="734" spans="1:13" x14ac:dyDescent="0.15">
      <c r="A734">
        <f t="shared" si="55"/>
        <v>51.850000000000023</v>
      </c>
      <c r="B734">
        <v>325</v>
      </c>
      <c r="C734">
        <v>10132.5</v>
      </c>
      <c r="D734">
        <v>0.16292999999999999</v>
      </c>
      <c r="E734">
        <v>0.87165000000000004</v>
      </c>
      <c r="F734">
        <v>0.68240000000000001</v>
      </c>
      <c r="G734">
        <f t="shared" si="56"/>
        <v>1.2773300117233295</v>
      </c>
      <c r="H734" s="34">
        <v>1.6215999999999999E-5</v>
      </c>
      <c r="I734" s="34">
        <f t="shared" si="57"/>
        <v>9.9527404406800457E-5</v>
      </c>
      <c r="J734">
        <v>1.8800999999999998E-2</v>
      </c>
      <c r="K734">
        <f t="shared" si="58"/>
        <v>0.13238468835779327</v>
      </c>
      <c r="L734" s="34">
        <f t="shared" si="59"/>
        <v>7.5180449976065106E-4</v>
      </c>
      <c r="M734" t="s">
        <v>262</v>
      </c>
    </row>
    <row r="735" spans="1:13" x14ac:dyDescent="0.15">
      <c r="A735">
        <f t="shared" si="55"/>
        <v>52.850000000000023</v>
      </c>
      <c r="B735">
        <v>326</v>
      </c>
      <c r="C735">
        <v>10132.5</v>
      </c>
      <c r="D735">
        <v>0.16242999999999999</v>
      </c>
      <c r="E735">
        <v>0.87263000000000002</v>
      </c>
      <c r="F735">
        <v>0.68337999999999999</v>
      </c>
      <c r="G735">
        <f t="shared" si="56"/>
        <v>1.2769323070619567</v>
      </c>
      <c r="H735" s="34">
        <v>1.6263E-5</v>
      </c>
      <c r="I735" s="34">
        <f t="shared" si="57"/>
        <v>1.0012312996367666E-4</v>
      </c>
      <c r="J735">
        <v>1.8884000000000001E-2</v>
      </c>
      <c r="K735">
        <f t="shared" si="58"/>
        <v>0.1332286441028879</v>
      </c>
      <c r="L735" s="34">
        <f t="shared" si="59"/>
        <v>7.5151354003389107E-4</v>
      </c>
      <c r="M735" t="s">
        <v>262</v>
      </c>
    </row>
    <row r="736" spans="1:13" x14ac:dyDescent="0.15">
      <c r="A736">
        <f t="shared" si="55"/>
        <v>53.850000000000023</v>
      </c>
      <c r="B736">
        <v>327</v>
      </c>
      <c r="C736">
        <v>10132.5</v>
      </c>
      <c r="D736">
        <v>0.16192999999999999</v>
      </c>
      <c r="E736">
        <v>0.87361</v>
      </c>
      <c r="F736">
        <v>0.68435999999999997</v>
      </c>
      <c r="G736">
        <f t="shared" si="56"/>
        <v>1.276535741422643</v>
      </c>
      <c r="H736" s="34">
        <v>1.6311E-5</v>
      </c>
      <c r="I736" s="34">
        <f t="shared" si="57"/>
        <v>1.0072870993639228E-4</v>
      </c>
      <c r="J736">
        <v>1.8967000000000001E-2</v>
      </c>
      <c r="K736">
        <f t="shared" si="58"/>
        <v>0.13407682949274144</v>
      </c>
      <c r="L736" s="34">
        <f t="shared" si="59"/>
        <v>7.5127604312753718E-4</v>
      </c>
      <c r="M736" t="s">
        <v>262</v>
      </c>
    </row>
    <row r="737" spans="1:13" x14ac:dyDescent="0.15">
      <c r="A737">
        <f t="shared" si="55"/>
        <v>54.850000000000023</v>
      </c>
      <c r="B737">
        <v>328</v>
      </c>
      <c r="C737">
        <v>10132.5</v>
      </c>
      <c r="D737">
        <v>0.16142999999999999</v>
      </c>
      <c r="E737">
        <v>0.87458000000000002</v>
      </c>
      <c r="F737">
        <v>0.68533999999999995</v>
      </c>
      <c r="G737">
        <f t="shared" si="56"/>
        <v>1.2761257186214143</v>
      </c>
      <c r="H737" s="34">
        <v>1.6359E-5</v>
      </c>
      <c r="I737" s="34">
        <f t="shared" si="57"/>
        <v>1.0133804125627208E-4</v>
      </c>
      <c r="J737">
        <v>1.9050000000000001E-2</v>
      </c>
      <c r="K737">
        <f t="shared" si="58"/>
        <v>0.13493082993055133</v>
      </c>
      <c r="L737" s="34">
        <f t="shared" si="59"/>
        <v>7.5103696692913394E-4</v>
      </c>
      <c r="M737" t="s">
        <v>262</v>
      </c>
    </row>
    <row r="738" spans="1:13" x14ac:dyDescent="0.15">
      <c r="A738">
        <f t="shared" si="55"/>
        <v>55.850000000000023</v>
      </c>
      <c r="B738">
        <v>329</v>
      </c>
      <c r="C738">
        <v>10132.5</v>
      </c>
      <c r="D738">
        <v>0.16094</v>
      </c>
      <c r="E738">
        <v>0.87556</v>
      </c>
      <c r="F738">
        <v>0.68630999999999998</v>
      </c>
      <c r="G738">
        <f t="shared" si="56"/>
        <v>1.2757500254986813</v>
      </c>
      <c r="H738" s="34">
        <v>1.6405999999999998E-5</v>
      </c>
      <c r="I738" s="34">
        <f t="shared" si="57"/>
        <v>1.0193861066235864E-4</v>
      </c>
      <c r="J738">
        <v>1.9133000000000001E-2</v>
      </c>
      <c r="K738">
        <f t="shared" si="58"/>
        <v>0.13577917386684946</v>
      </c>
      <c r="L738" s="34">
        <f t="shared" si="59"/>
        <v>7.5076764542936279E-4</v>
      </c>
      <c r="M738" t="s">
        <v>262</v>
      </c>
    </row>
    <row r="739" spans="1:13" x14ac:dyDescent="0.15">
      <c r="A739">
        <f t="shared" si="55"/>
        <v>56.850000000000023</v>
      </c>
      <c r="B739">
        <v>330</v>
      </c>
      <c r="C739">
        <v>10132.5</v>
      </c>
      <c r="D739">
        <v>0.16045000000000001</v>
      </c>
      <c r="E739">
        <v>0.87653000000000003</v>
      </c>
      <c r="F739">
        <v>0.68728999999999996</v>
      </c>
      <c r="G739">
        <f t="shared" si="56"/>
        <v>1.2753422863711099</v>
      </c>
      <c r="H739" s="34">
        <v>1.6453999999999999E-5</v>
      </c>
      <c r="I739" s="34">
        <f t="shared" si="57"/>
        <v>1.025490807105017E-4</v>
      </c>
      <c r="J739">
        <v>1.9216E-2</v>
      </c>
      <c r="K739">
        <f t="shared" si="58"/>
        <v>0.13663327677929654</v>
      </c>
      <c r="L739" s="34">
        <f t="shared" si="59"/>
        <v>7.5054249687760198E-4</v>
      </c>
      <c r="M739" t="s">
        <v>262</v>
      </c>
    </row>
    <row r="740" spans="1:13" x14ac:dyDescent="0.15">
      <c r="A740">
        <f t="shared" si="55"/>
        <v>57.850000000000023</v>
      </c>
      <c r="B740">
        <v>331</v>
      </c>
      <c r="C740">
        <v>10132.5</v>
      </c>
      <c r="D740">
        <v>0.15997</v>
      </c>
      <c r="E740">
        <v>0.87749999999999995</v>
      </c>
      <c r="F740">
        <v>0.68825999999999998</v>
      </c>
      <c r="G740">
        <f t="shared" si="56"/>
        <v>1.2749542324121699</v>
      </c>
      <c r="H740" s="34">
        <v>1.6501E-5</v>
      </c>
      <c r="I740" s="34">
        <f t="shared" si="57"/>
        <v>1.0315059073576296E-4</v>
      </c>
      <c r="J740">
        <v>1.9300000000000001E-2</v>
      </c>
      <c r="K740">
        <f t="shared" si="58"/>
        <v>0.13749016687067572</v>
      </c>
      <c r="L740" s="34">
        <f t="shared" si="59"/>
        <v>7.5023976683937822E-4</v>
      </c>
      <c r="M740" t="s">
        <v>262</v>
      </c>
    </row>
    <row r="741" spans="1:13" x14ac:dyDescent="0.15">
      <c r="A741">
        <f t="shared" si="55"/>
        <v>58.850000000000023</v>
      </c>
      <c r="B741">
        <v>332</v>
      </c>
      <c r="C741">
        <v>10132.5</v>
      </c>
      <c r="D741">
        <v>0.15948999999999999</v>
      </c>
      <c r="E741">
        <v>0.87846000000000002</v>
      </c>
      <c r="F741">
        <v>0.68923000000000001</v>
      </c>
      <c r="G741">
        <f t="shared" si="56"/>
        <v>1.274552761777636</v>
      </c>
      <c r="H741" s="34">
        <v>1.6548000000000001E-5</v>
      </c>
      <c r="I741" s="34">
        <f t="shared" si="57"/>
        <v>1.0375572136184088E-4</v>
      </c>
      <c r="J741">
        <v>1.9383000000000001E-2</v>
      </c>
      <c r="K741">
        <f t="shared" si="58"/>
        <v>0.13834566227079195</v>
      </c>
      <c r="L741" s="34">
        <f t="shared" si="59"/>
        <v>7.4997451787648978E-4</v>
      </c>
      <c r="M741" t="s">
        <v>262</v>
      </c>
    </row>
    <row r="742" spans="1:13" x14ac:dyDescent="0.15">
      <c r="A742">
        <f t="shared" si="55"/>
        <v>59.850000000000023</v>
      </c>
      <c r="B742">
        <v>333</v>
      </c>
      <c r="C742">
        <v>10132.5</v>
      </c>
      <c r="D742">
        <v>0.15901000000000001</v>
      </c>
      <c r="E742">
        <v>0.87943000000000005</v>
      </c>
      <c r="F742">
        <v>0.69018999999999997</v>
      </c>
      <c r="G742">
        <f t="shared" si="56"/>
        <v>1.2741853692461498</v>
      </c>
      <c r="H742" s="34">
        <v>1.6595999999999998E-5</v>
      </c>
      <c r="I742" s="34">
        <f t="shared" si="57"/>
        <v>1.043707942896673E-4</v>
      </c>
      <c r="J742">
        <v>1.9466000000000001E-2</v>
      </c>
      <c r="K742">
        <f t="shared" si="58"/>
        <v>0.13920377242823975</v>
      </c>
      <c r="L742" s="34">
        <f t="shared" si="59"/>
        <v>7.4976986951607932E-4</v>
      </c>
      <c r="M742" t="s">
        <v>262</v>
      </c>
    </row>
    <row r="743" spans="1:13" x14ac:dyDescent="0.15">
      <c r="A743">
        <f t="shared" si="55"/>
        <v>60.850000000000023</v>
      </c>
      <c r="B743">
        <v>334</v>
      </c>
      <c r="C743">
        <v>10132.5</v>
      </c>
      <c r="D743">
        <v>0.15853</v>
      </c>
      <c r="E743">
        <v>0.88039000000000001</v>
      </c>
      <c r="F743">
        <v>0.69116</v>
      </c>
      <c r="G743">
        <f t="shared" si="56"/>
        <v>1.2737860987325655</v>
      </c>
      <c r="H743" s="34">
        <v>1.6643E-5</v>
      </c>
      <c r="I743" s="34">
        <f t="shared" si="57"/>
        <v>1.0498328392102441E-4</v>
      </c>
      <c r="J743">
        <v>1.9550000000000001E-2</v>
      </c>
      <c r="K743">
        <f t="shared" si="58"/>
        <v>0.14007486132228689</v>
      </c>
      <c r="L743" s="34">
        <f t="shared" si="59"/>
        <v>7.4947983478260854E-4</v>
      </c>
      <c r="M743" t="s">
        <v>262</v>
      </c>
    </row>
    <row r="744" spans="1:13" x14ac:dyDescent="0.15">
      <c r="A744">
        <f t="shared" si="55"/>
        <v>61.850000000000023</v>
      </c>
      <c r="B744">
        <v>335</v>
      </c>
      <c r="C744">
        <v>10132.5</v>
      </c>
      <c r="D744">
        <v>0.15806000000000001</v>
      </c>
      <c r="E744">
        <v>0.88134999999999997</v>
      </c>
      <c r="F744">
        <v>0.69211999999999996</v>
      </c>
      <c r="G744">
        <f t="shared" si="56"/>
        <v>1.2734063457203952</v>
      </c>
      <c r="H744" s="34">
        <v>1.6690000000000001E-5</v>
      </c>
      <c r="I744" s="34">
        <f t="shared" si="57"/>
        <v>1.0559281285587751E-4</v>
      </c>
      <c r="J744">
        <v>1.9633000000000001E-2</v>
      </c>
      <c r="K744">
        <f t="shared" si="58"/>
        <v>0.14093416285670771</v>
      </c>
      <c r="L744" s="34">
        <f t="shared" si="59"/>
        <v>7.4923503794631482E-4</v>
      </c>
      <c r="M744" t="s">
        <v>262</v>
      </c>
    </row>
    <row r="745" spans="1:13" x14ac:dyDescent="0.15">
      <c r="A745">
        <f t="shared" si="55"/>
        <v>62.850000000000023</v>
      </c>
      <c r="B745">
        <v>336</v>
      </c>
      <c r="C745">
        <v>10132.5</v>
      </c>
      <c r="D745">
        <v>0.15759000000000001</v>
      </c>
      <c r="E745">
        <v>0.88231000000000004</v>
      </c>
      <c r="F745">
        <v>0.69308000000000003</v>
      </c>
      <c r="G745">
        <f t="shared" si="56"/>
        <v>1.2730276447163387</v>
      </c>
      <c r="H745" s="34">
        <v>1.6738000000000001E-5</v>
      </c>
      <c r="I745" s="34">
        <f t="shared" si="57"/>
        <v>1.0621232311694904E-4</v>
      </c>
      <c r="J745">
        <v>1.9716999999999998E-2</v>
      </c>
      <c r="K745">
        <f t="shared" si="58"/>
        <v>0.14180481558696553</v>
      </c>
      <c r="L745" s="34">
        <f t="shared" si="59"/>
        <v>7.4900364051326291E-4</v>
      </c>
      <c r="M745" t="s">
        <v>262</v>
      </c>
    </row>
    <row r="746" spans="1:13" x14ac:dyDescent="0.15">
      <c r="A746">
        <f t="shared" si="55"/>
        <v>63.850000000000023</v>
      </c>
      <c r="B746">
        <v>337</v>
      </c>
      <c r="C746">
        <v>10132.5</v>
      </c>
      <c r="D746">
        <v>0.15712000000000001</v>
      </c>
      <c r="E746">
        <v>0.88326000000000005</v>
      </c>
      <c r="F746">
        <v>0.69403999999999999</v>
      </c>
      <c r="G746">
        <f t="shared" si="56"/>
        <v>1.2726355829635181</v>
      </c>
      <c r="H746" s="34">
        <v>1.6784999999999999E-5</v>
      </c>
      <c r="I746" s="34">
        <f t="shared" si="57"/>
        <v>1.0682917515274949E-4</v>
      </c>
      <c r="J746">
        <v>1.9800000000000002E-2</v>
      </c>
      <c r="K746">
        <f t="shared" si="58"/>
        <v>0.14267410495086408</v>
      </c>
      <c r="L746" s="34">
        <f t="shared" si="59"/>
        <v>7.4876359090909092E-4</v>
      </c>
      <c r="M746" t="s">
        <v>262</v>
      </c>
    </row>
    <row r="747" spans="1:13" x14ac:dyDescent="0.15">
      <c r="A747">
        <f t="shared" si="55"/>
        <v>64.850000000000023</v>
      </c>
      <c r="B747">
        <v>338</v>
      </c>
      <c r="C747">
        <v>10132.5</v>
      </c>
      <c r="D747">
        <v>0.15665000000000001</v>
      </c>
      <c r="E747">
        <v>0.88422000000000001</v>
      </c>
      <c r="F747">
        <v>0.69499999999999995</v>
      </c>
      <c r="G747">
        <f t="shared" si="56"/>
        <v>1.2722589928057555</v>
      </c>
      <c r="H747" s="34">
        <v>1.6832000000000001E-5</v>
      </c>
      <c r="I747" s="34">
        <f t="shared" si="57"/>
        <v>1.0744972869454197E-4</v>
      </c>
      <c r="J747">
        <v>1.9883999999999999E-2</v>
      </c>
      <c r="K747">
        <f t="shared" si="58"/>
        <v>0.14355324739299136</v>
      </c>
      <c r="L747" s="34">
        <f t="shared" si="59"/>
        <v>7.4850085697042857E-4</v>
      </c>
      <c r="M747" t="s">
        <v>262</v>
      </c>
    </row>
    <row r="748" spans="1:13" x14ac:dyDescent="0.15">
      <c r="A748">
        <f t="shared" si="55"/>
        <v>65.850000000000023</v>
      </c>
      <c r="B748">
        <v>339</v>
      </c>
      <c r="C748">
        <v>10132.5</v>
      </c>
      <c r="D748">
        <v>0.15619</v>
      </c>
      <c r="E748">
        <v>0.88517000000000001</v>
      </c>
      <c r="F748">
        <v>0.69596000000000002</v>
      </c>
      <c r="G748">
        <f t="shared" si="56"/>
        <v>1.2718690729352262</v>
      </c>
      <c r="H748" s="34">
        <v>1.6878999999999999E-5</v>
      </c>
      <c r="I748" s="34">
        <f t="shared" si="57"/>
        <v>1.0806709776554197E-4</v>
      </c>
      <c r="J748">
        <v>1.9968E-2</v>
      </c>
      <c r="K748">
        <f t="shared" si="58"/>
        <v>0.1444290839140594</v>
      </c>
      <c r="L748" s="34">
        <f t="shared" si="59"/>
        <v>7.4823639973958334E-4</v>
      </c>
      <c r="M748" t="s">
        <v>262</v>
      </c>
    </row>
    <row r="749" spans="1:13" x14ac:dyDescent="0.15">
      <c r="A749">
        <f t="shared" si="55"/>
        <v>66.850000000000023</v>
      </c>
      <c r="B749">
        <v>340</v>
      </c>
      <c r="C749">
        <v>10132.5</v>
      </c>
      <c r="D749">
        <v>0.15573000000000001</v>
      </c>
      <c r="E749">
        <v>0.88612000000000002</v>
      </c>
      <c r="F749">
        <v>0.69691000000000003</v>
      </c>
      <c r="G749">
        <f t="shared" si="56"/>
        <v>1.2714984718256304</v>
      </c>
      <c r="H749" s="34">
        <v>1.6926999999999999E-5</v>
      </c>
      <c r="I749" s="34">
        <f t="shared" si="57"/>
        <v>1.0869453541385731E-4</v>
      </c>
      <c r="J749">
        <v>2.0050999999999999E-2</v>
      </c>
      <c r="K749">
        <f t="shared" si="58"/>
        <v>0.14530187366820441</v>
      </c>
      <c r="L749" s="34">
        <f t="shared" si="59"/>
        <v>7.4806010872275697E-4</v>
      </c>
      <c r="M749" t="s">
        <v>262</v>
      </c>
    </row>
    <row r="750" spans="1:13" x14ac:dyDescent="0.15">
      <c r="A750">
        <f t="shared" si="55"/>
        <v>67.850000000000023</v>
      </c>
      <c r="B750">
        <v>341</v>
      </c>
      <c r="C750">
        <v>10132.5</v>
      </c>
      <c r="D750">
        <v>0.15526999999999999</v>
      </c>
      <c r="E750">
        <v>0.88707000000000003</v>
      </c>
      <c r="F750">
        <v>0.69786000000000004</v>
      </c>
      <c r="G750">
        <f t="shared" si="56"/>
        <v>1.2711288797179949</v>
      </c>
      <c r="H750" s="34">
        <v>1.6974E-5</v>
      </c>
      <c r="I750" s="34">
        <f t="shared" si="57"/>
        <v>1.093192503381207E-4</v>
      </c>
      <c r="J750">
        <v>2.0135E-2</v>
      </c>
      <c r="K750">
        <f t="shared" si="58"/>
        <v>0.14618613666675537</v>
      </c>
      <c r="L750" s="34">
        <f t="shared" si="59"/>
        <v>7.4780860094363056E-4</v>
      </c>
      <c r="M750" t="s">
        <v>262</v>
      </c>
    </row>
    <row r="751" spans="1:13" x14ac:dyDescent="0.15">
      <c r="A751">
        <f t="shared" si="55"/>
        <v>68.850000000000023</v>
      </c>
      <c r="B751">
        <v>342</v>
      </c>
      <c r="C751">
        <v>10132.5</v>
      </c>
      <c r="D751">
        <v>0.15482000000000001</v>
      </c>
      <c r="E751">
        <v>0.88802000000000003</v>
      </c>
      <c r="F751">
        <v>0.69881000000000004</v>
      </c>
      <c r="G751">
        <f t="shared" si="56"/>
        <v>1.2707602924972452</v>
      </c>
      <c r="H751" s="34">
        <v>1.7020999999999998E-5</v>
      </c>
      <c r="I751" s="34">
        <f t="shared" si="57"/>
        <v>1.099405761529518E-4</v>
      </c>
      <c r="J751">
        <v>2.0219000000000001E-2</v>
      </c>
      <c r="K751">
        <f t="shared" si="58"/>
        <v>0.14706518109502678</v>
      </c>
      <c r="L751" s="34">
        <f t="shared" si="59"/>
        <v>7.4756359958454903E-4</v>
      </c>
      <c r="M751" t="s">
        <v>262</v>
      </c>
    </row>
    <row r="752" spans="1:13" x14ac:dyDescent="0.15">
      <c r="A752">
        <f t="shared" si="55"/>
        <v>69.850000000000023</v>
      </c>
      <c r="B752">
        <v>343</v>
      </c>
      <c r="C752">
        <v>10132.5</v>
      </c>
      <c r="D752">
        <v>0.15437000000000001</v>
      </c>
      <c r="E752">
        <v>0.88895999999999997</v>
      </c>
      <c r="F752">
        <v>0.69974999999999998</v>
      </c>
      <c r="G752">
        <f t="shared" si="56"/>
        <v>1.2703965702036442</v>
      </c>
      <c r="H752" s="34">
        <v>1.7068E-5</v>
      </c>
      <c r="I752" s="34">
        <f t="shared" si="57"/>
        <v>1.1056552438945391E-4</v>
      </c>
      <c r="J752">
        <v>2.0303000000000002E-2</v>
      </c>
      <c r="K752">
        <f t="shared" si="58"/>
        <v>0.14795004130446271</v>
      </c>
      <c r="L752" s="34">
        <f t="shared" si="59"/>
        <v>7.4731661724868244E-4</v>
      </c>
      <c r="M752" t="s">
        <v>262</v>
      </c>
    </row>
    <row r="753" spans="1:13" x14ac:dyDescent="0.15">
      <c r="A753">
        <f t="shared" si="55"/>
        <v>70.850000000000023</v>
      </c>
      <c r="B753">
        <v>344</v>
      </c>
      <c r="C753">
        <v>10132.5</v>
      </c>
      <c r="D753">
        <v>0.15392</v>
      </c>
      <c r="E753">
        <v>0.88990000000000002</v>
      </c>
      <c r="F753">
        <v>0.70069999999999999</v>
      </c>
      <c r="G753">
        <f t="shared" si="56"/>
        <v>1.2700156985871272</v>
      </c>
      <c r="H753" s="34">
        <v>1.7115000000000001E-5</v>
      </c>
      <c r="I753" s="34">
        <f t="shared" si="57"/>
        <v>1.1119412681912682E-4</v>
      </c>
      <c r="J753">
        <v>2.0386999999999999E-2</v>
      </c>
      <c r="K753">
        <f t="shared" si="58"/>
        <v>0.14883910897507929</v>
      </c>
      <c r="L753" s="34">
        <f t="shared" si="59"/>
        <v>7.4707600431647627E-4</v>
      </c>
      <c r="M753" t="s">
        <v>262</v>
      </c>
    </row>
    <row r="754" spans="1:13" x14ac:dyDescent="0.15">
      <c r="A754">
        <f t="shared" si="55"/>
        <v>71.850000000000023</v>
      </c>
      <c r="B754">
        <v>345</v>
      </c>
      <c r="C754">
        <v>10132.5</v>
      </c>
      <c r="D754">
        <v>0.15347</v>
      </c>
      <c r="E754">
        <v>0.89083999999999997</v>
      </c>
      <c r="F754">
        <v>0.70164000000000004</v>
      </c>
      <c r="G754">
        <f t="shared" si="56"/>
        <v>1.2696539535944358</v>
      </c>
      <c r="H754" s="34">
        <v>1.7161999999999999E-5</v>
      </c>
      <c r="I754" s="34">
        <f t="shared" si="57"/>
        <v>1.1182641558610803E-4</v>
      </c>
      <c r="J754">
        <v>2.0471E-2</v>
      </c>
      <c r="K754">
        <f t="shared" si="58"/>
        <v>0.14973242418627739</v>
      </c>
      <c r="L754" s="34">
        <f t="shared" si="59"/>
        <v>7.4684168237995206E-4</v>
      </c>
      <c r="M754" t="s">
        <v>262</v>
      </c>
    </row>
    <row r="755" spans="1:13" x14ac:dyDescent="0.15">
      <c r="A755">
        <f t="shared" ref="A755:A782" si="60">B755-273.15</f>
        <v>72.850000000000023</v>
      </c>
      <c r="B755">
        <v>346</v>
      </c>
      <c r="C755">
        <v>10132.5</v>
      </c>
      <c r="D755">
        <v>0.15303</v>
      </c>
      <c r="E755">
        <v>0.89178000000000002</v>
      </c>
      <c r="F755">
        <v>0.70257999999999998</v>
      </c>
      <c r="G755">
        <f t="shared" ref="G755:G782" si="61">E755/F755</f>
        <v>1.2692931765777564</v>
      </c>
      <c r="H755" s="34">
        <v>1.7209000000000001E-5</v>
      </c>
      <c r="I755" s="34">
        <f t="shared" ref="I755:I782" si="62">H755/D755</f>
        <v>1.1245507416846371E-4</v>
      </c>
      <c r="J755">
        <v>2.0555E-2</v>
      </c>
      <c r="K755">
        <f t="shared" ref="K755:K782" si="63">J755/D755/E755</f>
        <v>0.15062018430614121</v>
      </c>
      <c r="L755" s="34">
        <f t="shared" ref="L755:L782" si="64">H755*E755/J755</f>
        <v>7.4661357431281934E-4</v>
      </c>
      <c r="M755" t="s">
        <v>262</v>
      </c>
    </row>
    <row r="756" spans="1:13" x14ac:dyDescent="0.15">
      <c r="A756">
        <f t="shared" si="60"/>
        <v>73.850000000000023</v>
      </c>
      <c r="B756">
        <v>347</v>
      </c>
      <c r="C756">
        <v>10132.5</v>
      </c>
      <c r="D756">
        <v>0.15259</v>
      </c>
      <c r="E756">
        <v>0.89271</v>
      </c>
      <c r="F756">
        <v>0.70352000000000003</v>
      </c>
      <c r="G756">
        <f t="shared" si="61"/>
        <v>1.2689191494200591</v>
      </c>
      <c r="H756" s="34">
        <v>1.7255999999999999E-5</v>
      </c>
      <c r="I756" s="34">
        <f t="shared" si="62"/>
        <v>1.1308735828035913E-4</v>
      </c>
      <c r="J756">
        <v>2.0639000000000001E-2</v>
      </c>
      <c r="K756">
        <f t="shared" si="63"/>
        <v>0.15151379574000365</v>
      </c>
      <c r="L756" s="34">
        <f t="shared" si="64"/>
        <v>7.4638324337419448E-4</v>
      </c>
      <c r="M756" t="s">
        <v>262</v>
      </c>
    </row>
    <row r="757" spans="1:13" x14ac:dyDescent="0.15">
      <c r="A757">
        <f t="shared" si="60"/>
        <v>74.850000000000023</v>
      </c>
      <c r="B757">
        <v>348</v>
      </c>
      <c r="C757">
        <v>10132.5</v>
      </c>
      <c r="D757">
        <v>0.15215000000000001</v>
      </c>
      <c r="E757">
        <v>0.89365000000000006</v>
      </c>
      <c r="F757">
        <v>0.70445000000000002</v>
      </c>
      <c r="G757">
        <f t="shared" si="61"/>
        <v>1.2685783235147987</v>
      </c>
      <c r="H757" s="34">
        <v>1.7302000000000001E-5</v>
      </c>
      <c r="I757" s="34">
        <f t="shared" si="62"/>
        <v>1.1371672691422938E-4</v>
      </c>
      <c r="J757">
        <v>2.0722999999999998E-2</v>
      </c>
      <c r="K757">
        <f t="shared" si="63"/>
        <v>0.15240991139532895</v>
      </c>
      <c r="L757" s="34">
        <f t="shared" si="64"/>
        <v>7.4612422429184977E-4</v>
      </c>
      <c r="M757" t="s">
        <v>262</v>
      </c>
    </row>
    <row r="758" spans="1:13" x14ac:dyDescent="0.15">
      <c r="A758">
        <f t="shared" si="60"/>
        <v>75.850000000000023</v>
      </c>
      <c r="B758">
        <v>349</v>
      </c>
      <c r="C758">
        <v>10132.5</v>
      </c>
      <c r="D758">
        <v>0.15171000000000001</v>
      </c>
      <c r="E758">
        <v>0.89458000000000004</v>
      </c>
      <c r="F758">
        <v>0.70538999999999996</v>
      </c>
      <c r="G758">
        <f t="shared" si="61"/>
        <v>1.2682062405194292</v>
      </c>
      <c r="H758" s="34">
        <v>1.7348999999999999E-5</v>
      </c>
      <c r="I758" s="34">
        <f t="shared" si="62"/>
        <v>1.1435633774965393E-4</v>
      </c>
      <c r="J758">
        <v>2.0806999999999999E-2</v>
      </c>
      <c r="K758">
        <f t="shared" si="63"/>
        <v>0.15331197357936965</v>
      </c>
      <c r="L758" s="34">
        <f t="shared" si="64"/>
        <v>7.4590610948238568E-4</v>
      </c>
      <c r="M758" t="s">
        <v>262</v>
      </c>
    </row>
    <row r="759" spans="1:13" x14ac:dyDescent="0.15">
      <c r="A759">
        <f t="shared" si="60"/>
        <v>76.850000000000023</v>
      </c>
      <c r="B759">
        <v>350</v>
      </c>
      <c r="C759">
        <v>10132.5</v>
      </c>
      <c r="D759">
        <v>0.15128</v>
      </c>
      <c r="E759">
        <v>0.89551000000000003</v>
      </c>
      <c r="F759">
        <v>0.70631999999999995</v>
      </c>
      <c r="G759">
        <f t="shared" si="61"/>
        <v>1.2678530977460643</v>
      </c>
      <c r="H759" s="34">
        <v>1.7396000000000001E-5</v>
      </c>
      <c r="I759" s="34">
        <f t="shared" si="62"/>
        <v>1.1499206768905342E-4</v>
      </c>
      <c r="J759">
        <v>2.0891E-2</v>
      </c>
      <c r="K759">
        <f t="shared" si="63"/>
        <v>0.15420813092092123</v>
      </c>
      <c r="L759" s="34">
        <f t="shared" si="64"/>
        <v>7.4569393327270127E-4</v>
      </c>
      <c r="M759" t="s">
        <v>262</v>
      </c>
    </row>
    <row r="760" spans="1:13" x14ac:dyDescent="0.15">
      <c r="A760">
        <f t="shared" si="60"/>
        <v>77.850000000000023</v>
      </c>
      <c r="B760">
        <v>351</v>
      </c>
      <c r="C760">
        <v>10132.5</v>
      </c>
      <c r="D760">
        <v>0.15084</v>
      </c>
      <c r="E760">
        <v>0.89644000000000001</v>
      </c>
      <c r="F760">
        <v>0.70725000000000005</v>
      </c>
      <c r="G760">
        <f t="shared" si="61"/>
        <v>1.2675008837044892</v>
      </c>
      <c r="H760" s="34">
        <v>1.7442999999999999E-5</v>
      </c>
      <c r="I760" s="34">
        <f t="shared" si="62"/>
        <v>1.1563908777512595E-4</v>
      </c>
      <c r="J760">
        <v>2.0975000000000001E-2</v>
      </c>
      <c r="K760">
        <f t="shared" si="63"/>
        <v>0.15511872230130577</v>
      </c>
      <c r="L760" s="34">
        <f t="shared" si="64"/>
        <v>7.4548762431466016E-4</v>
      </c>
      <c r="M760" t="s">
        <v>262</v>
      </c>
    </row>
    <row r="761" spans="1:13" x14ac:dyDescent="0.15">
      <c r="A761">
        <f t="shared" si="60"/>
        <v>78.850000000000023</v>
      </c>
      <c r="B761">
        <v>352</v>
      </c>
      <c r="C761">
        <v>10132.5</v>
      </c>
      <c r="D761">
        <v>0.15042</v>
      </c>
      <c r="E761">
        <v>0.89736000000000005</v>
      </c>
      <c r="F761">
        <v>0.70818000000000003</v>
      </c>
      <c r="G761">
        <f t="shared" si="61"/>
        <v>1.2671354740320258</v>
      </c>
      <c r="H761" s="34">
        <v>1.749E-5</v>
      </c>
      <c r="I761" s="34">
        <f t="shared" si="62"/>
        <v>1.1627443159154368E-4</v>
      </c>
      <c r="J761">
        <v>2.1059000000000001E-2</v>
      </c>
      <c r="K761">
        <f t="shared" si="63"/>
        <v>0.15601467594992441</v>
      </c>
      <c r="L761" s="34">
        <f t="shared" si="64"/>
        <v>7.4527880716083387E-4</v>
      </c>
      <c r="M761" t="s">
        <v>262</v>
      </c>
    </row>
    <row r="762" spans="1:13" x14ac:dyDescent="0.15">
      <c r="A762">
        <f t="shared" si="60"/>
        <v>79.850000000000023</v>
      </c>
      <c r="B762">
        <v>353</v>
      </c>
      <c r="C762">
        <v>10132.5</v>
      </c>
      <c r="D762">
        <v>0.14999000000000001</v>
      </c>
      <c r="E762">
        <v>0.89829000000000003</v>
      </c>
      <c r="F762">
        <v>0.70909999999999995</v>
      </c>
      <c r="G762">
        <f t="shared" si="61"/>
        <v>1.2668029897052604</v>
      </c>
      <c r="H762" s="34">
        <v>1.7535999999999999E-5</v>
      </c>
      <c r="I762" s="34">
        <f t="shared" si="62"/>
        <v>1.1691446096406425E-4</v>
      </c>
      <c r="J762">
        <v>2.1142999999999999E-2</v>
      </c>
      <c r="K762">
        <f t="shared" si="63"/>
        <v>0.15692341097944232</v>
      </c>
      <c r="L762" s="34">
        <f t="shared" si="64"/>
        <v>7.4504154755711109E-4</v>
      </c>
      <c r="M762" t="s">
        <v>262</v>
      </c>
    </row>
    <row r="763" spans="1:13" x14ac:dyDescent="0.15">
      <c r="A763">
        <f t="shared" si="60"/>
        <v>80.850000000000023</v>
      </c>
      <c r="B763">
        <v>354</v>
      </c>
      <c r="C763">
        <v>10132.5</v>
      </c>
      <c r="D763">
        <v>0.14957000000000001</v>
      </c>
      <c r="E763">
        <v>0.89920999999999995</v>
      </c>
      <c r="F763">
        <v>0.71003000000000005</v>
      </c>
      <c r="G763">
        <f t="shared" si="61"/>
        <v>1.2664394462205821</v>
      </c>
      <c r="H763" s="34">
        <v>1.7583000000000001E-5</v>
      </c>
      <c r="I763" s="34">
        <f t="shared" si="62"/>
        <v>1.1755699672394197E-4</v>
      </c>
      <c r="J763">
        <v>2.1226999999999999E-2</v>
      </c>
      <c r="K763">
        <f t="shared" si="63"/>
        <v>0.15782761663829101</v>
      </c>
      <c r="L763" s="34">
        <f t="shared" si="64"/>
        <v>7.4484427521552738E-4</v>
      </c>
      <c r="M763" t="s">
        <v>262</v>
      </c>
    </row>
    <row r="764" spans="1:13" x14ac:dyDescent="0.15">
      <c r="A764">
        <f t="shared" si="60"/>
        <v>81.850000000000023</v>
      </c>
      <c r="B764">
        <v>355</v>
      </c>
      <c r="C764">
        <v>10132.5</v>
      </c>
      <c r="D764">
        <v>0.14913999999999999</v>
      </c>
      <c r="E764">
        <v>0.90012999999999999</v>
      </c>
      <c r="F764">
        <v>0.71094999999999997</v>
      </c>
      <c r="G764">
        <f t="shared" si="61"/>
        <v>1.2660946620718756</v>
      </c>
      <c r="H764" s="34">
        <v>1.7629999999999999E-5</v>
      </c>
      <c r="I764" s="34">
        <f t="shared" si="62"/>
        <v>1.182110768405525E-4</v>
      </c>
      <c r="J764">
        <v>2.1311E-2</v>
      </c>
      <c r="K764">
        <f t="shared" si="63"/>
        <v>0.15874660787788614</v>
      </c>
      <c r="L764" s="34">
        <f t="shared" si="64"/>
        <v>7.4465261601989574E-4</v>
      </c>
      <c r="M764" t="s">
        <v>262</v>
      </c>
    </row>
    <row r="765" spans="1:13" x14ac:dyDescent="0.15">
      <c r="A765">
        <f t="shared" si="60"/>
        <v>82.850000000000023</v>
      </c>
      <c r="B765">
        <v>356</v>
      </c>
      <c r="C765">
        <v>10132.5</v>
      </c>
      <c r="D765">
        <v>0.14871999999999999</v>
      </c>
      <c r="E765">
        <v>0.90103999999999995</v>
      </c>
      <c r="F765">
        <v>0.71187</v>
      </c>
      <c r="G765">
        <f t="shared" si="61"/>
        <v>1.2657367215924256</v>
      </c>
      <c r="H765" s="34">
        <v>1.7676000000000002E-5</v>
      </c>
      <c r="I765" s="34">
        <f t="shared" si="62"/>
        <v>1.1885422270037657E-4</v>
      </c>
      <c r="J765">
        <v>2.1395999999999998E-2</v>
      </c>
      <c r="K765">
        <f t="shared" si="63"/>
        <v>0.15966846176723312</v>
      </c>
      <c r="L765" s="34">
        <f t="shared" si="64"/>
        <v>7.4438133482894009E-4</v>
      </c>
      <c r="M765" t="s">
        <v>262</v>
      </c>
    </row>
    <row r="766" spans="1:13" x14ac:dyDescent="0.15">
      <c r="A766">
        <f t="shared" si="60"/>
        <v>83.850000000000023</v>
      </c>
      <c r="B766">
        <v>357</v>
      </c>
      <c r="C766">
        <v>10132.5</v>
      </c>
      <c r="D766">
        <v>0.14831</v>
      </c>
      <c r="E766">
        <v>0.90195999999999998</v>
      </c>
      <c r="F766">
        <v>0.71277999999999997</v>
      </c>
      <c r="G766">
        <f t="shared" si="61"/>
        <v>1.2654114874154718</v>
      </c>
      <c r="H766" s="34">
        <v>1.7723E-5</v>
      </c>
      <c r="I766" s="34">
        <f t="shared" si="62"/>
        <v>1.1949969658148473E-4</v>
      </c>
      <c r="J766">
        <v>2.1479999999999999E-2</v>
      </c>
      <c r="K766">
        <f t="shared" si="63"/>
        <v>0.16057449475571625</v>
      </c>
      <c r="L766" s="34">
        <f t="shared" si="64"/>
        <v>7.4420098137802614E-4</v>
      </c>
      <c r="M766" t="s">
        <v>262</v>
      </c>
    </row>
    <row r="767" spans="1:13" x14ac:dyDescent="0.15">
      <c r="A767">
        <f t="shared" si="60"/>
        <v>84.850000000000023</v>
      </c>
      <c r="B767">
        <v>358</v>
      </c>
      <c r="C767">
        <v>10132.5</v>
      </c>
      <c r="D767">
        <v>0.14788999999999999</v>
      </c>
      <c r="E767">
        <v>0.90286999999999995</v>
      </c>
      <c r="F767">
        <v>0.7137</v>
      </c>
      <c r="G767">
        <f t="shared" si="61"/>
        <v>1.2650553453832141</v>
      </c>
      <c r="H767" s="34">
        <v>1.7768999999999999E-5</v>
      </c>
      <c r="I767" s="34">
        <f t="shared" si="62"/>
        <v>1.201501115694097E-4</v>
      </c>
      <c r="J767">
        <v>2.1564E-2</v>
      </c>
      <c r="K767">
        <f t="shared" si="63"/>
        <v>0.16149730946822996</v>
      </c>
      <c r="L767" s="34">
        <f t="shared" si="64"/>
        <v>7.4397593350027807E-4</v>
      </c>
      <c r="M767" t="s">
        <v>262</v>
      </c>
    </row>
    <row r="768" spans="1:13" x14ac:dyDescent="0.15">
      <c r="A768">
        <f t="shared" si="60"/>
        <v>85.850000000000023</v>
      </c>
      <c r="B768">
        <v>359</v>
      </c>
      <c r="C768">
        <v>10132.5</v>
      </c>
      <c r="D768">
        <v>0.14748</v>
      </c>
      <c r="E768">
        <v>0.90378000000000003</v>
      </c>
      <c r="F768">
        <v>0.71460999999999997</v>
      </c>
      <c r="G768">
        <f t="shared" si="61"/>
        <v>1.2647178181105778</v>
      </c>
      <c r="H768" s="34">
        <v>1.7816E-5</v>
      </c>
      <c r="I768" s="34">
        <f t="shared" si="62"/>
        <v>1.2080282072145376E-4</v>
      </c>
      <c r="J768">
        <v>2.1649000000000002E-2</v>
      </c>
      <c r="K768">
        <f t="shared" si="63"/>
        <v>0.16242092706459049</v>
      </c>
      <c r="L768" s="34">
        <f t="shared" si="64"/>
        <v>7.4376389117280237E-4</v>
      </c>
      <c r="M768" t="s">
        <v>262</v>
      </c>
    </row>
    <row r="769" spans="1:13" x14ac:dyDescent="0.15">
      <c r="A769">
        <f t="shared" si="60"/>
        <v>86.850000000000023</v>
      </c>
      <c r="B769">
        <v>360</v>
      </c>
      <c r="C769">
        <v>10132.5</v>
      </c>
      <c r="D769">
        <v>0.14707000000000001</v>
      </c>
      <c r="E769">
        <v>0.90468999999999999</v>
      </c>
      <c r="F769">
        <v>0.71552000000000004</v>
      </c>
      <c r="G769">
        <f t="shared" si="61"/>
        <v>1.2643811493738819</v>
      </c>
      <c r="H769" s="34">
        <v>1.7861999999999999E-5</v>
      </c>
      <c r="I769" s="34">
        <f t="shared" si="62"/>
        <v>1.2145236961990887E-4</v>
      </c>
      <c r="J769">
        <v>2.1732999999999999E-2</v>
      </c>
      <c r="K769">
        <f t="shared" si="63"/>
        <v>0.16334122101398027</v>
      </c>
      <c r="L769" s="34">
        <f t="shared" si="64"/>
        <v>7.4355002898817476E-4</v>
      </c>
      <c r="M769" t="s">
        <v>262</v>
      </c>
    </row>
    <row r="770" spans="1:13" x14ac:dyDescent="0.15">
      <c r="A770">
        <f t="shared" si="60"/>
        <v>87.850000000000023</v>
      </c>
      <c r="B770">
        <v>361</v>
      </c>
      <c r="C770">
        <v>10132.5</v>
      </c>
      <c r="D770">
        <v>0.14666000000000001</v>
      </c>
      <c r="E770">
        <v>0.90559999999999996</v>
      </c>
      <c r="F770">
        <v>0.71643000000000001</v>
      </c>
      <c r="G770">
        <f t="shared" si="61"/>
        <v>1.2640453359016233</v>
      </c>
      <c r="H770" s="34">
        <v>1.7909000000000001E-5</v>
      </c>
      <c r="I770" s="34">
        <f t="shared" si="62"/>
        <v>1.2211236874403383E-4</v>
      </c>
      <c r="J770">
        <v>2.1817E-2</v>
      </c>
      <c r="K770">
        <f t="shared" si="63"/>
        <v>0.16426571831003561</v>
      </c>
      <c r="L770" s="34">
        <f t="shared" si="64"/>
        <v>7.4338315992116238E-4</v>
      </c>
      <c r="M770" t="s">
        <v>262</v>
      </c>
    </row>
    <row r="771" spans="1:13" x14ac:dyDescent="0.15">
      <c r="A771">
        <f t="shared" si="60"/>
        <v>88.850000000000023</v>
      </c>
      <c r="B771">
        <v>362</v>
      </c>
      <c r="C771">
        <v>10132.5</v>
      </c>
      <c r="D771">
        <v>0.14626</v>
      </c>
      <c r="E771">
        <v>0.90649999999999997</v>
      </c>
      <c r="F771">
        <v>0.71733999999999998</v>
      </c>
      <c r="G771">
        <f t="shared" si="61"/>
        <v>1.2636964340480108</v>
      </c>
      <c r="H771" s="34">
        <v>1.7955E-5</v>
      </c>
      <c r="I771" s="34">
        <f t="shared" si="62"/>
        <v>1.2276083686585534E-4</v>
      </c>
      <c r="J771">
        <v>2.1902000000000001E-2</v>
      </c>
      <c r="K771">
        <f t="shared" si="63"/>
        <v>0.16519252713114915</v>
      </c>
      <c r="L771" s="34">
        <f t="shared" si="64"/>
        <v>7.4313795543785941E-4</v>
      </c>
      <c r="M771" t="s">
        <v>262</v>
      </c>
    </row>
    <row r="772" spans="1:13" x14ac:dyDescent="0.15">
      <c r="A772">
        <f t="shared" si="60"/>
        <v>89.850000000000023</v>
      </c>
      <c r="B772">
        <v>363</v>
      </c>
      <c r="C772">
        <v>10132.5</v>
      </c>
      <c r="D772">
        <v>0.14585000000000001</v>
      </c>
      <c r="E772">
        <v>0.90741000000000005</v>
      </c>
      <c r="F772">
        <v>0.71825000000000006</v>
      </c>
      <c r="G772">
        <f t="shared" si="61"/>
        <v>1.2633623390184476</v>
      </c>
      <c r="H772" s="34">
        <v>1.8000999999999999E-5</v>
      </c>
      <c r="I772" s="34">
        <f t="shared" si="62"/>
        <v>1.2342132327733971E-4</v>
      </c>
      <c r="J772">
        <v>2.1985999999999999E-2</v>
      </c>
      <c r="K772">
        <f t="shared" si="63"/>
        <v>0.16612547247787107</v>
      </c>
      <c r="L772" s="34">
        <f t="shared" si="64"/>
        <v>7.4294038979350508E-4</v>
      </c>
      <c r="M772" t="s">
        <v>262</v>
      </c>
    </row>
    <row r="773" spans="1:13" x14ac:dyDescent="0.15">
      <c r="A773">
        <f t="shared" si="60"/>
        <v>90.850000000000023</v>
      </c>
      <c r="B773">
        <v>364</v>
      </c>
      <c r="C773">
        <v>10132.5</v>
      </c>
      <c r="D773">
        <v>0.14545</v>
      </c>
      <c r="E773">
        <v>0.90830999999999995</v>
      </c>
      <c r="F773">
        <v>0.71914999999999996</v>
      </c>
      <c r="G773">
        <f t="shared" si="61"/>
        <v>1.2630327469929779</v>
      </c>
      <c r="H773" s="34">
        <v>1.8048000000000001E-5</v>
      </c>
      <c r="I773" s="34">
        <f t="shared" si="62"/>
        <v>1.2408387762117567E-4</v>
      </c>
      <c r="J773">
        <v>2.2069999999999999E-2</v>
      </c>
      <c r="K773">
        <f t="shared" si="63"/>
        <v>0.1670530895286215</v>
      </c>
      <c r="L773" s="34">
        <f t="shared" si="64"/>
        <v>7.427811001359311E-4</v>
      </c>
      <c r="M773" t="s">
        <v>262</v>
      </c>
    </row>
    <row r="774" spans="1:13" x14ac:dyDescent="0.15">
      <c r="A774">
        <f t="shared" si="60"/>
        <v>91.850000000000023</v>
      </c>
      <c r="B774">
        <v>365</v>
      </c>
      <c r="C774">
        <v>10132.5</v>
      </c>
      <c r="D774">
        <v>0.14505000000000001</v>
      </c>
      <c r="E774">
        <v>0.90920999999999996</v>
      </c>
      <c r="F774">
        <v>0.72004999999999997</v>
      </c>
      <c r="G774">
        <f t="shared" si="61"/>
        <v>1.2627039788903549</v>
      </c>
      <c r="H774" s="34">
        <v>1.8094E-5</v>
      </c>
      <c r="I774" s="34">
        <f t="shared" si="62"/>
        <v>1.2474319200275765E-4</v>
      </c>
      <c r="J774">
        <v>2.2155000000000001E-2</v>
      </c>
      <c r="K774">
        <f t="shared" si="63"/>
        <v>0.16799247075261889</v>
      </c>
      <c r="L774" s="34">
        <f t="shared" si="64"/>
        <v>7.4255227894380496E-4</v>
      </c>
      <c r="M774" t="s">
        <v>262</v>
      </c>
    </row>
    <row r="775" spans="1:13" x14ac:dyDescent="0.15">
      <c r="A775">
        <f t="shared" si="60"/>
        <v>92.850000000000023</v>
      </c>
      <c r="B775">
        <v>366</v>
      </c>
      <c r="C775">
        <v>10132.5</v>
      </c>
      <c r="D775">
        <v>0.14466000000000001</v>
      </c>
      <c r="E775">
        <v>0.91010999999999997</v>
      </c>
      <c r="F775">
        <v>0.72094999999999998</v>
      </c>
      <c r="G775">
        <f t="shared" si="61"/>
        <v>1.2623760316249393</v>
      </c>
      <c r="H775" s="34">
        <v>1.8139999999999999E-5</v>
      </c>
      <c r="I775" s="34">
        <f t="shared" si="62"/>
        <v>1.2539748375501174E-4</v>
      </c>
      <c r="J775">
        <v>2.2238999999999998E-2</v>
      </c>
      <c r="K775">
        <f t="shared" si="63"/>
        <v>0.16891682424831295</v>
      </c>
      <c r="L775" s="34">
        <f t="shared" si="64"/>
        <v>7.4236230945636038E-4</v>
      </c>
      <c r="M775" t="s">
        <v>262</v>
      </c>
    </row>
    <row r="776" spans="1:13" x14ac:dyDescent="0.15">
      <c r="A776">
        <f t="shared" si="60"/>
        <v>93.850000000000023</v>
      </c>
      <c r="B776">
        <v>367</v>
      </c>
      <c r="C776">
        <v>10132.5</v>
      </c>
      <c r="D776">
        <v>0.14426</v>
      </c>
      <c r="E776">
        <v>0.91100000000000003</v>
      </c>
      <c r="F776">
        <v>0.72184999999999999</v>
      </c>
      <c r="G776">
        <f t="shared" si="61"/>
        <v>1.26203504883286</v>
      </c>
      <c r="H776" s="34">
        <v>1.8185999999999998E-5</v>
      </c>
      <c r="I776" s="34">
        <f t="shared" si="62"/>
        <v>1.2606405101899348E-4</v>
      </c>
      <c r="J776">
        <v>2.2324E-2</v>
      </c>
      <c r="K776">
        <f t="shared" si="63"/>
        <v>0.16986648847070399</v>
      </c>
      <c r="L776" s="34">
        <f t="shared" si="64"/>
        <v>7.421360867228095E-4</v>
      </c>
      <c r="M776" t="s">
        <v>262</v>
      </c>
    </row>
    <row r="777" spans="1:13" x14ac:dyDescent="0.15">
      <c r="A777">
        <f t="shared" si="60"/>
        <v>94.850000000000023</v>
      </c>
      <c r="B777">
        <v>368</v>
      </c>
      <c r="C777">
        <v>10132.5</v>
      </c>
      <c r="D777">
        <v>0.14387</v>
      </c>
      <c r="E777">
        <v>0.91188999999999998</v>
      </c>
      <c r="F777">
        <v>0.72274000000000005</v>
      </c>
      <c r="G777">
        <f t="shared" si="61"/>
        <v>1.2617123723607382</v>
      </c>
      <c r="H777" s="34">
        <v>1.8232000000000001E-5</v>
      </c>
      <c r="I777" s="34">
        <f t="shared" si="62"/>
        <v>1.2672551609091542E-4</v>
      </c>
      <c r="J777">
        <v>2.2408000000000001E-2</v>
      </c>
      <c r="K777">
        <f t="shared" si="63"/>
        <v>0.17080099606646787</v>
      </c>
      <c r="L777" s="34">
        <f t="shared" si="64"/>
        <v>7.4194834344876832E-4</v>
      </c>
      <c r="M777" t="s">
        <v>262</v>
      </c>
    </row>
    <row r="778" spans="1:13" x14ac:dyDescent="0.15">
      <c r="A778">
        <f t="shared" si="60"/>
        <v>95.850000000000023</v>
      </c>
      <c r="B778">
        <v>369</v>
      </c>
      <c r="C778">
        <v>10132.5</v>
      </c>
      <c r="D778">
        <v>0.14348</v>
      </c>
      <c r="E778">
        <v>0.91278000000000004</v>
      </c>
      <c r="F778">
        <v>0.72363</v>
      </c>
      <c r="G778">
        <f t="shared" si="61"/>
        <v>1.2613904896148584</v>
      </c>
      <c r="H778" s="34">
        <v>1.8278999999999999E-5</v>
      </c>
      <c r="I778" s="34">
        <f t="shared" si="62"/>
        <v>1.2739754669640368E-4</v>
      </c>
      <c r="J778">
        <v>2.2492999999999999E-2</v>
      </c>
      <c r="K778">
        <f t="shared" si="63"/>
        <v>0.17174729258676652</v>
      </c>
      <c r="L778" s="34">
        <f t="shared" si="64"/>
        <v>7.4177324589872406E-4</v>
      </c>
      <c r="M778" t="s">
        <v>262</v>
      </c>
    </row>
    <row r="779" spans="1:13" x14ac:dyDescent="0.15">
      <c r="A779">
        <f t="shared" si="60"/>
        <v>96.850000000000023</v>
      </c>
      <c r="B779">
        <v>370</v>
      </c>
      <c r="C779">
        <v>10132.5</v>
      </c>
      <c r="D779">
        <v>0.14308999999999999</v>
      </c>
      <c r="E779">
        <v>0.91366999999999998</v>
      </c>
      <c r="F779">
        <v>0.72452000000000005</v>
      </c>
      <c r="G779">
        <f t="shared" si="61"/>
        <v>1.2610693976701814</v>
      </c>
      <c r="H779" s="34">
        <v>1.8325000000000002E-5</v>
      </c>
      <c r="I779" s="34">
        <f t="shared" si="62"/>
        <v>1.2806625200922499E-4</v>
      </c>
      <c r="J779">
        <v>2.2577E-2</v>
      </c>
      <c r="K779">
        <f t="shared" si="63"/>
        <v>0.1726901568843302</v>
      </c>
      <c r="L779" s="34">
        <f t="shared" si="64"/>
        <v>7.415955507817691E-4</v>
      </c>
      <c r="M779" t="s">
        <v>262</v>
      </c>
    </row>
    <row r="780" spans="1:13" x14ac:dyDescent="0.15">
      <c r="A780">
        <f t="shared" si="60"/>
        <v>97.850000000000023</v>
      </c>
      <c r="B780">
        <v>371</v>
      </c>
      <c r="C780">
        <v>10132.5</v>
      </c>
      <c r="D780">
        <v>0.14271</v>
      </c>
      <c r="E780">
        <v>0.91456000000000004</v>
      </c>
      <c r="F780">
        <v>0.72541</v>
      </c>
      <c r="G780">
        <f t="shared" si="61"/>
        <v>1.2607490936160242</v>
      </c>
      <c r="H780" s="34">
        <v>1.8371000000000001E-5</v>
      </c>
      <c r="I780" s="34">
        <f t="shared" si="62"/>
        <v>1.287295914792236E-4</v>
      </c>
      <c r="J780">
        <v>2.2662000000000002E-2</v>
      </c>
      <c r="K780">
        <f t="shared" si="63"/>
        <v>0.17363274305494772</v>
      </c>
      <c r="L780" s="34">
        <f t="shared" si="64"/>
        <v>7.4139006972023661E-4</v>
      </c>
      <c r="M780" t="s">
        <v>262</v>
      </c>
    </row>
    <row r="781" spans="1:13" x14ac:dyDescent="0.15">
      <c r="A781">
        <f t="shared" si="60"/>
        <v>98.850000000000023</v>
      </c>
      <c r="B781">
        <v>372</v>
      </c>
      <c r="C781">
        <v>10132.5</v>
      </c>
      <c r="D781">
        <v>0.14232</v>
      </c>
      <c r="E781">
        <v>0.91544999999999999</v>
      </c>
      <c r="F781">
        <v>0.72629999999999995</v>
      </c>
      <c r="G781">
        <f t="shared" si="61"/>
        <v>1.2604295745559686</v>
      </c>
      <c r="H781" s="34">
        <v>1.8417E-5</v>
      </c>
      <c r="I781" s="34">
        <f t="shared" si="62"/>
        <v>1.2940556492411467E-4</v>
      </c>
      <c r="J781">
        <v>2.2745999999999999E-2</v>
      </c>
      <c r="K781">
        <f t="shared" si="63"/>
        <v>0.17458401248862854</v>
      </c>
      <c r="L781" s="34">
        <f t="shared" si="64"/>
        <v>7.4122230941704042E-4</v>
      </c>
      <c r="M781" t="s">
        <v>262</v>
      </c>
    </row>
    <row r="782" spans="1:13" x14ac:dyDescent="0.15">
      <c r="A782">
        <f t="shared" si="60"/>
        <v>99.850000000000023</v>
      </c>
      <c r="B782">
        <v>373</v>
      </c>
      <c r="C782">
        <v>10132.5</v>
      </c>
      <c r="D782">
        <v>0.14194000000000001</v>
      </c>
      <c r="E782">
        <v>0.91632999999999998</v>
      </c>
      <c r="F782">
        <v>0.72718000000000005</v>
      </c>
      <c r="G782">
        <f t="shared" si="61"/>
        <v>1.2601144145878598</v>
      </c>
      <c r="H782" s="34">
        <v>1.8462999999999999E-5</v>
      </c>
      <c r="I782" s="34">
        <f t="shared" si="62"/>
        <v>1.3007608848809355E-4</v>
      </c>
      <c r="J782">
        <v>2.2831000000000001E-2</v>
      </c>
      <c r="K782">
        <f t="shared" si="63"/>
        <v>0.17553682055996356</v>
      </c>
      <c r="L782" s="34">
        <f t="shared" si="64"/>
        <v>7.4101882484341468E-4</v>
      </c>
      <c r="M782" t="s">
        <v>262</v>
      </c>
    </row>
    <row r="783" spans="1:13" x14ac:dyDescent="0.15">
      <c r="A783">
        <f>B783-273.15</f>
        <v>-56.149999999999977</v>
      </c>
      <c r="B783">
        <v>217</v>
      </c>
      <c r="C783">
        <v>20265</v>
      </c>
      <c r="D783">
        <v>0.48924000000000001</v>
      </c>
      <c r="E783">
        <v>0.75904000000000005</v>
      </c>
      <c r="F783">
        <v>0.56755999999999995</v>
      </c>
      <c r="G783">
        <f>E783/F783</f>
        <v>1.3373740221298192</v>
      </c>
      <c r="H783" s="34">
        <v>1.0903999999999999E-5</v>
      </c>
      <c r="I783" s="34">
        <f t="shared" ref="I783:I846" si="65">H783/D783</f>
        <v>2.2287629793148556E-5</v>
      </c>
      <c r="J783">
        <v>1.0658000000000001E-2</v>
      </c>
      <c r="K783">
        <f t="shared" ref="K783:K846" si="66">J783/D783/E783</f>
        <v>2.8700475721506587E-2</v>
      </c>
      <c r="L783" s="34">
        <f t="shared" ref="L783:L846" si="67">H783*E783/J783</f>
        <v>7.7655959467066993E-4</v>
      </c>
      <c r="M783" t="s">
        <v>262</v>
      </c>
    </row>
    <row r="784" spans="1:13" x14ac:dyDescent="0.15">
      <c r="A784">
        <f t="shared" ref="A784:A847" si="68">B784-273.15</f>
        <v>-55.149999999999977</v>
      </c>
      <c r="B784">
        <v>218</v>
      </c>
      <c r="C784">
        <v>20265</v>
      </c>
      <c r="D784">
        <v>0.48697000000000001</v>
      </c>
      <c r="E784">
        <v>0.76007999999999998</v>
      </c>
      <c r="F784">
        <v>0.56862999999999997</v>
      </c>
      <c r="G784">
        <f t="shared" ref="G784:G847" si="69">E784/F784</f>
        <v>1.3366864217505232</v>
      </c>
      <c r="H784" s="34">
        <v>1.0954E-5</v>
      </c>
      <c r="I784" s="34">
        <f t="shared" si="65"/>
        <v>2.2494198821282624E-5</v>
      </c>
      <c r="J784">
        <v>1.0723E-2</v>
      </c>
      <c r="K784">
        <f t="shared" si="66"/>
        <v>2.8970420154380505E-2</v>
      </c>
      <c r="L784" s="34">
        <f t="shared" si="67"/>
        <v>7.7645400727408389E-4</v>
      </c>
      <c r="M784" t="s">
        <v>262</v>
      </c>
    </row>
    <row r="785" spans="1:13" x14ac:dyDescent="0.15">
      <c r="A785">
        <f t="shared" si="68"/>
        <v>-54.149999999999977</v>
      </c>
      <c r="B785">
        <v>219</v>
      </c>
      <c r="C785">
        <v>20265</v>
      </c>
      <c r="D785">
        <v>0.48472999999999999</v>
      </c>
      <c r="E785">
        <v>0.76112000000000002</v>
      </c>
      <c r="F785">
        <v>0.56971000000000005</v>
      </c>
      <c r="G785">
        <f t="shared" si="69"/>
        <v>1.3359779536957399</v>
      </c>
      <c r="H785" s="34">
        <v>1.1004E-5</v>
      </c>
      <c r="I785" s="34">
        <f t="shared" si="65"/>
        <v>2.2701297629608237E-5</v>
      </c>
      <c r="J785">
        <v>1.0788000000000001E-2</v>
      </c>
      <c r="K785">
        <f t="shared" si="66"/>
        <v>2.9240709393964625E-2</v>
      </c>
      <c r="L785" s="34">
        <f t="shared" si="67"/>
        <v>7.763593325917687E-4</v>
      </c>
      <c r="M785" t="s">
        <v>262</v>
      </c>
    </row>
    <row r="786" spans="1:13" x14ac:dyDescent="0.15">
      <c r="A786">
        <f t="shared" si="68"/>
        <v>-53.149999999999977</v>
      </c>
      <c r="B786">
        <v>220</v>
      </c>
      <c r="C786">
        <v>20265</v>
      </c>
      <c r="D786">
        <v>0.48249999999999998</v>
      </c>
      <c r="E786">
        <v>0.76215999999999995</v>
      </c>
      <c r="F786">
        <v>0.57079999999999997</v>
      </c>
      <c r="G786">
        <f t="shared" si="69"/>
        <v>1.3352487736510161</v>
      </c>
      <c r="H786" s="34">
        <v>1.1055E-5</v>
      </c>
      <c r="I786" s="34">
        <f t="shared" si="65"/>
        <v>2.2911917098445598E-5</v>
      </c>
      <c r="J786">
        <v>1.0853E-2</v>
      </c>
      <c r="K786">
        <f t="shared" si="66"/>
        <v>2.9512522631343373E-2</v>
      </c>
      <c r="L786" s="34">
        <f t="shared" si="67"/>
        <v>7.7634560029484932E-4</v>
      </c>
      <c r="M786" t="s">
        <v>262</v>
      </c>
    </row>
    <row r="787" spans="1:13" x14ac:dyDescent="0.15">
      <c r="A787">
        <f t="shared" si="68"/>
        <v>-52.149999999999977</v>
      </c>
      <c r="B787">
        <v>221</v>
      </c>
      <c r="C787">
        <v>20265</v>
      </c>
      <c r="D787">
        <v>0.4803</v>
      </c>
      <c r="E787">
        <v>0.76319999999999999</v>
      </c>
      <c r="F787">
        <v>0.57188000000000005</v>
      </c>
      <c r="G787">
        <f t="shared" si="69"/>
        <v>1.3345457088899768</v>
      </c>
      <c r="H787" s="34">
        <v>1.1105E-5</v>
      </c>
      <c r="I787" s="34">
        <f t="shared" si="65"/>
        <v>2.3120966062877368E-5</v>
      </c>
      <c r="J787">
        <v>1.0918000000000001E-2</v>
      </c>
      <c r="K787">
        <f t="shared" si="66"/>
        <v>2.9784625349897054E-2</v>
      </c>
      <c r="L787" s="34">
        <f t="shared" si="67"/>
        <v>7.7627184466019415E-4</v>
      </c>
      <c r="M787" t="s">
        <v>262</v>
      </c>
    </row>
    <row r="788" spans="1:13" x14ac:dyDescent="0.15">
      <c r="A788">
        <f t="shared" si="68"/>
        <v>-51.149999999999977</v>
      </c>
      <c r="B788">
        <v>222</v>
      </c>
      <c r="C788">
        <v>20265</v>
      </c>
      <c r="D788">
        <v>0.47811999999999999</v>
      </c>
      <c r="E788">
        <v>0.76424999999999998</v>
      </c>
      <c r="F788">
        <v>0.57296999999999998</v>
      </c>
      <c r="G788">
        <f t="shared" si="69"/>
        <v>1.3338394680349757</v>
      </c>
      <c r="H788" s="34">
        <v>1.1155000000000001E-5</v>
      </c>
      <c r="I788" s="34">
        <f t="shared" si="65"/>
        <v>2.3330962938174519E-5</v>
      </c>
      <c r="J788">
        <v>1.0983E-2</v>
      </c>
      <c r="K788">
        <f t="shared" si="66"/>
        <v>3.0057207215010508E-2</v>
      </c>
      <c r="L788" s="34">
        <f t="shared" si="67"/>
        <v>7.7621858781753625E-4</v>
      </c>
      <c r="M788" t="s">
        <v>262</v>
      </c>
    </row>
    <row r="789" spans="1:13" x14ac:dyDescent="0.15">
      <c r="A789">
        <f t="shared" si="68"/>
        <v>-50.149999999999977</v>
      </c>
      <c r="B789">
        <v>223</v>
      </c>
      <c r="C789">
        <v>20265</v>
      </c>
      <c r="D789">
        <v>0.47594999999999998</v>
      </c>
      <c r="E789">
        <v>0.76529000000000003</v>
      </c>
      <c r="F789">
        <v>0.57404999999999995</v>
      </c>
      <c r="G789">
        <f t="shared" si="69"/>
        <v>1.3331417123943909</v>
      </c>
      <c r="H789" s="34">
        <v>1.1206000000000001E-5</v>
      </c>
      <c r="I789" s="34">
        <f t="shared" si="65"/>
        <v>2.3544489967433556E-5</v>
      </c>
      <c r="J789">
        <v>1.1049E-2</v>
      </c>
      <c r="K789">
        <f t="shared" si="66"/>
        <v>3.0334413601130723E-2</v>
      </c>
      <c r="L789" s="34">
        <f t="shared" si="67"/>
        <v>7.7616433523395787E-4</v>
      </c>
      <c r="M789" t="s">
        <v>262</v>
      </c>
    </row>
    <row r="790" spans="1:13" x14ac:dyDescent="0.15">
      <c r="A790">
        <f t="shared" si="68"/>
        <v>-49.149999999999977</v>
      </c>
      <c r="B790">
        <v>224</v>
      </c>
      <c r="C790">
        <v>20265</v>
      </c>
      <c r="D790">
        <v>0.47381000000000001</v>
      </c>
      <c r="E790">
        <v>0.76634999999999998</v>
      </c>
      <c r="F790">
        <v>0.57513999999999998</v>
      </c>
      <c r="G790">
        <f t="shared" si="69"/>
        <v>1.3324581840943075</v>
      </c>
      <c r="H790" s="34">
        <v>1.1256E-5</v>
      </c>
      <c r="I790" s="34">
        <f t="shared" si="65"/>
        <v>2.3756358033811021E-5</v>
      </c>
      <c r="J790">
        <v>1.1114000000000001E-2</v>
      </c>
      <c r="K790">
        <f t="shared" si="66"/>
        <v>3.0608285825736183E-2</v>
      </c>
      <c r="L790" s="34">
        <f t="shared" si="67"/>
        <v>7.7614140723411909E-4</v>
      </c>
      <c r="M790" t="s">
        <v>262</v>
      </c>
    </row>
    <row r="791" spans="1:13" x14ac:dyDescent="0.15">
      <c r="A791">
        <f t="shared" si="68"/>
        <v>-48.149999999999977</v>
      </c>
      <c r="B791">
        <v>225</v>
      </c>
      <c r="C791">
        <v>20265</v>
      </c>
      <c r="D791">
        <v>0.47169</v>
      </c>
      <c r="E791">
        <v>0.76739999999999997</v>
      </c>
      <c r="F791">
        <v>0.57623999999999997</v>
      </c>
      <c r="G791">
        <f t="shared" si="69"/>
        <v>1.3317367763431904</v>
      </c>
      <c r="H791" s="34">
        <v>1.1306E-5</v>
      </c>
      <c r="I791" s="34">
        <f t="shared" si="65"/>
        <v>2.3969132269075027E-5</v>
      </c>
      <c r="J791">
        <v>1.1180000000000001E-2</v>
      </c>
      <c r="K791">
        <f t="shared" si="66"/>
        <v>3.0886118939968732E-2</v>
      </c>
      <c r="L791" s="34">
        <f t="shared" si="67"/>
        <v>7.7604869409660094E-4</v>
      </c>
      <c r="M791" t="s">
        <v>262</v>
      </c>
    </row>
    <row r="792" spans="1:13" x14ac:dyDescent="0.15">
      <c r="A792">
        <f t="shared" si="68"/>
        <v>-47.149999999999977</v>
      </c>
      <c r="B792">
        <v>226</v>
      </c>
      <c r="C792">
        <v>20265</v>
      </c>
      <c r="D792">
        <v>0.46958</v>
      </c>
      <c r="E792">
        <v>0.76846000000000003</v>
      </c>
      <c r="F792">
        <v>0.57733000000000001</v>
      </c>
      <c r="G792">
        <f t="shared" si="69"/>
        <v>1.3310584934093153</v>
      </c>
      <c r="H792" s="34">
        <v>1.1355999999999999E-5</v>
      </c>
      <c r="I792" s="34">
        <f t="shared" si="65"/>
        <v>2.4183312747561649E-5</v>
      </c>
      <c r="J792">
        <v>1.1246000000000001E-2</v>
      </c>
      <c r="K792">
        <f t="shared" si="66"/>
        <v>3.1165006458239549E-2</v>
      </c>
      <c r="L792" s="34">
        <f t="shared" si="67"/>
        <v>7.7597650364574073E-4</v>
      </c>
      <c r="M792" t="s">
        <v>262</v>
      </c>
    </row>
    <row r="793" spans="1:13" x14ac:dyDescent="0.15">
      <c r="A793">
        <f t="shared" si="68"/>
        <v>-46.149999999999977</v>
      </c>
      <c r="B793">
        <v>227</v>
      </c>
      <c r="C793">
        <v>20265</v>
      </c>
      <c r="D793">
        <v>0.46750000000000003</v>
      </c>
      <c r="E793">
        <v>0.76951999999999998</v>
      </c>
      <c r="F793">
        <v>0.57842000000000005</v>
      </c>
      <c r="G793">
        <f t="shared" si="69"/>
        <v>1.3303827668476191</v>
      </c>
      <c r="H793" s="34">
        <v>1.1406999999999999E-5</v>
      </c>
      <c r="I793" s="34">
        <f t="shared" si="65"/>
        <v>2.4399999999999997E-5</v>
      </c>
      <c r="J793">
        <v>1.1313E-2</v>
      </c>
      <c r="K793">
        <f t="shared" si="66"/>
        <v>3.1446785634269961E-2</v>
      </c>
      <c r="L793" s="34">
        <f t="shared" si="67"/>
        <v>7.7591396092990361E-4</v>
      </c>
      <c r="M793" t="s">
        <v>262</v>
      </c>
    </row>
    <row r="794" spans="1:13" x14ac:dyDescent="0.15">
      <c r="A794">
        <f t="shared" si="68"/>
        <v>-45.149999999999977</v>
      </c>
      <c r="B794">
        <v>228</v>
      </c>
      <c r="C794">
        <v>20265</v>
      </c>
      <c r="D794">
        <v>0.46543000000000001</v>
      </c>
      <c r="E794">
        <v>0.77058000000000004</v>
      </c>
      <c r="F794">
        <v>0.57952000000000004</v>
      </c>
      <c r="G794">
        <f t="shared" si="69"/>
        <v>1.3296866372170071</v>
      </c>
      <c r="H794" s="34">
        <v>1.1457000000000001E-5</v>
      </c>
      <c r="I794" s="34">
        <f t="shared" si="65"/>
        <v>2.4615946544056033E-5</v>
      </c>
      <c r="J794">
        <v>1.1379999999999999E-2</v>
      </c>
      <c r="K794">
        <f t="shared" si="66"/>
        <v>3.1730006141172599E-2</v>
      </c>
      <c r="L794" s="34">
        <f t="shared" si="67"/>
        <v>7.7579394200351511E-4</v>
      </c>
      <c r="M794" t="s">
        <v>262</v>
      </c>
    </row>
    <row r="795" spans="1:13" x14ac:dyDescent="0.15">
      <c r="A795">
        <f t="shared" si="68"/>
        <v>-44.149999999999977</v>
      </c>
      <c r="B795">
        <v>229</v>
      </c>
      <c r="C795">
        <v>20265</v>
      </c>
      <c r="D795">
        <v>0.46338000000000001</v>
      </c>
      <c r="E795">
        <v>0.77163999999999999</v>
      </c>
      <c r="F795">
        <v>0.58060999999999996</v>
      </c>
      <c r="G795">
        <f t="shared" si="69"/>
        <v>1.3290160348598887</v>
      </c>
      <c r="H795" s="34">
        <v>1.1507E-5</v>
      </c>
      <c r="I795" s="34">
        <f t="shared" si="65"/>
        <v>2.4832750658207088E-5</v>
      </c>
      <c r="J795">
        <v>1.1446E-2</v>
      </c>
      <c r="K795">
        <f t="shared" si="66"/>
        <v>3.2011182987916505E-2</v>
      </c>
      <c r="L795" s="34">
        <f t="shared" si="67"/>
        <v>7.7575235715533818E-4</v>
      </c>
      <c r="M795" t="s">
        <v>262</v>
      </c>
    </row>
    <row r="796" spans="1:13" x14ac:dyDescent="0.15">
      <c r="A796">
        <f t="shared" si="68"/>
        <v>-43.149999999999977</v>
      </c>
      <c r="B796">
        <v>230</v>
      </c>
      <c r="C796">
        <v>20265</v>
      </c>
      <c r="D796">
        <v>0.46134999999999998</v>
      </c>
      <c r="E796">
        <v>0.77271000000000001</v>
      </c>
      <c r="F796">
        <v>0.58170999999999995</v>
      </c>
      <c r="G796">
        <f t="shared" si="69"/>
        <v>1.3283423011466196</v>
      </c>
      <c r="H796" s="34">
        <v>1.1557E-5</v>
      </c>
      <c r="I796" s="34">
        <f t="shared" si="65"/>
        <v>2.505039557819443E-5</v>
      </c>
      <c r="J796">
        <v>1.1513000000000001E-2</v>
      </c>
      <c r="K796">
        <f t="shared" si="66"/>
        <v>3.2295457935294376E-2</v>
      </c>
      <c r="L796" s="34">
        <f t="shared" si="67"/>
        <v>7.7566311734560925E-4</v>
      </c>
      <c r="M796" t="s">
        <v>262</v>
      </c>
    </row>
    <row r="797" spans="1:13" x14ac:dyDescent="0.15">
      <c r="A797">
        <f t="shared" si="68"/>
        <v>-42.149999999999977</v>
      </c>
      <c r="B797">
        <v>231</v>
      </c>
      <c r="C797">
        <v>20265</v>
      </c>
      <c r="D797">
        <v>0.45934000000000003</v>
      </c>
      <c r="E797">
        <v>0.77376999999999996</v>
      </c>
      <c r="F797">
        <v>0.58281000000000005</v>
      </c>
      <c r="G797">
        <f t="shared" si="69"/>
        <v>1.3276539524030129</v>
      </c>
      <c r="H797" s="34">
        <v>1.1606999999999999E-5</v>
      </c>
      <c r="I797" s="34">
        <f t="shared" si="65"/>
        <v>2.5268864022292853E-5</v>
      </c>
      <c r="J797">
        <v>1.1580999999999999E-2</v>
      </c>
      <c r="K797">
        <f t="shared" si="66"/>
        <v>3.2583663194788115E-2</v>
      </c>
      <c r="L797" s="34">
        <f t="shared" si="67"/>
        <v>7.7550715741300401E-4</v>
      </c>
      <c r="M797" t="s">
        <v>262</v>
      </c>
    </row>
    <row r="798" spans="1:13" x14ac:dyDescent="0.15">
      <c r="A798">
        <f t="shared" si="68"/>
        <v>-41.149999999999977</v>
      </c>
      <c r="B798">
        <v>232</v>
      </c>
      <c r="C798">
        <v>20265</v>
      </c>
      <c r="D798">
        <v>0.45734000000000002</v>
      </c>
      <c r="E798">
        <v>0.77483999999999997</v>
      </c>
      <c r="F798">
        <v>0.58391000000000004</v>
      </c>
      <c r="G798">
        <f t="shared" si="69"/>
        <v>1.3269853230806117</v>
      </c>
      <c r="H798" s="34">
        <v>1.1657999999999999E-5</v>
      </c>
      <c r="I798" s="34">
        <f t="shared" si="65"/>
        <v>2.5490882057112868E-5</v>
      </c>
      <c r="J798">
        <v>1.1648E-2</v>
      </c>
      <c r="K798">
        <f t="shared" si="66"/>
        <v>3.2870033150895844E-2</v>
      </c>
      <c r="L798" s="34">
        <f t="shared" si="67"/>
        <v>7.7550521291208782E-4</v>
      </c>
      <c r="M798" t="s">
        <v>262</v>
      </c>
    </row>
    <row r="799" spans="1:13" x14ac:dyDescent="0.15">
      <c r="A799">
        <f t="shared" si="68"/>
        <v>-40.149999999999977</v>
      </c>
      <c r="B799">
        <v>233</v>
      </c>
      <c r="C799">
        <v>20265</v>
      </c>
      <c r="D799">
        <v>0.45537</v>
      </c>
      <c r="E799">
        <v>0.77590999999999999</v>
      </c>
      <c r="F799">
        <v>0.58501000000000003</v>
      </c>
      <c r="G799">
        <f t="shared" si="69"/>
        <v>1.3263192082186628</v>
      </c>
      <c r="H799" s="34">
        <v>1.1708E-5</v>
      </c>
      <c r="I799" s="34">
        <f t="shared" si="65"/>
        <v>2.5710960317983181E-5</v>
      </c>
      <c r="J799">
        <v>1.1716000000000001E-2</v>
      </c>
      <c r="K799">
        <f t="shared" si="66"/>
        <v>3.3159165946298932E-2</v>
      </c>
      <c r="L799" s="34">
        <f t="shared" si="67"/>
        <v>7.7538018777739833E-4</v>
      </c>
      <c r="M799" t="s">
        <v>262</v>
      </c>
    </row>
    <row r="800" spans="1:13" x14ac:dyDescent="0.15">
      <c r="A800">
        <f t="shared" si="68"/>
        <v>-39.149999999999977</v>
      </c>
      <c r="B800">
        <v>234</v>
      </c>
      <c r="C800">
        <v>20265</v>
      </c>
      <c r="D800">
        <v>0.45340999999999998</v>
      </c>
      <c r="E800">
        <v>0.77698</v>
      </c>
      <c r="F800">
        <v>0.58611000000000002</v>
      </c>
      <c r="G800">
        <f t="shared" si="69"/>
        <v>1.3256555936598931</v>
      </c>
      <c r="H800" s="34">
        <v>1.1758E-5</v>
      </c>
      <c r="I800" s="34">
        <f t="shared" si="65"/>
        <v>2.5932379082949207E-5</v>
      </c>
      <c r="J800">
        <v>1.1783999999999999E-2</v>
      </c>
      <c r="K800">
        <f t="shared" si="66"/>
        <v>3.3449667078137499E-2</v>
      </c>
      <c r="L800" s="34">
        <f t="shared" si="67"/>
        <v>7.7526568567549232E-4</v>
      </c>
      <c r="M800" t="s">
        <v>262</v>
      </c>
    </row>
    <row r="801" spans="1:13" x14ac:dyDescent="0.15">
      <c r="A801">
        <f t="shared" si="68"/>
        <v>-38.149999999999977</v>
      </c>
      <c r="B801">
        <v>235</v>
      </c>
      <c r="C801">
        <v>20265</v>
      </c>
      <c r="D801">
        <v>0.45145999999999997</v>
      </c>
      <c r="E801">
        <v>0.77805999999999997</v>
      </c>
      <c r="F801">
        <v>0.58721999999999996</v>
      </c>
      <c r="G801">
        <f t="shared" si="69"/>
        <v>1.3249889308947242</v>
      </c>
      <c r="H801" s="34">
        <v>1.1807999999999999E-5</v>
      </c>
      <c r="I801" s="34">
        <f t="shared" si="65"/>
        <v>2.6155141097771673E-5</v>
      </c>
      <c r="J801">
        <v>1.1853000000000001E-2</v>
      </c>
      <c r="K801">
        <f t="shared" si="66"/>
        <v>3.3743949955742508E-2</v>
      </c>
      <c r="L801" s="34">
        <f t="shared" si="67"/>
        <v>7.7510608959757005E-4</v>
      </c>
      <c r="M801" t="s">
        <v>262</v>
      </c>
    </row>
    <row r="802" spans="1:13" x14ac:dyDescent="0.15">
      <c r="A802">
        <f t="shared" si="68"/>
        <v>-37.149999999999977</v>
      </c>
      <c r="B802">
        <v>236</v>
      </c>
      <c r="C802">
        <v>20265</v>
      </c>
      <c r="D802">
        <v>0.44954</v>
      </c>
      <c r="E802">
        <v>0.77912999999999999</v>
      </c>
      <c r="F802">
        <v>0.58831999999999995</v>
      </c>
      <c r="G802">
        <f t="shared" si="69"/>
        <v>1.3243302964373131</v>
      </c>
      <c r="H802" s="34">
        <v>1.1858000000000001E-5</v>
      </c>
      <c r="I802" s="34">
        <f t="shared" si="65"/>
        <v>2.637807536592962E-5</v>
      </c>
      <c r="J802">
        <v>1.1920999999999999E-2</v>
      </c>
      <c r="K802">
        <f t="shared" si="66"/>
        <v>3.4035679056745059E-2</v>
      </c>
      <c r="L802" s="34">
        <f t="shared" si="67"/>
        <v>7.7501246036406355E-4</v>
      </c>
      <c r="M802" t="s">
        <v>262</v>
      </c>
    </row>
    <row r="803" spans="1:13" x14ac:dyDescent="0.15">
      <c r="A803">
        <f t="shared" si="68"/>
        <v>-36.149999999999977</v>
      </c>
      <c r="B803">
        <v>237</v>
      </c>
      <c r="C803">
        <v>20265</v>
      </c>
      <c r="D803">
        <v>0.44762000000000002</v>
      </c>
      <c r="E803">
        <v>0.78020999999999996</v>
      </c>
      <c r="F803">
        <v>0.58942000000000005</v>
      </c>
      <c r="G803">
        <f t="shared" si="69"/>
        <v>1.3236910861524886</v>
      </c>
      <c r="H803" s="34">
        <v>1.1908E-5</v>
      </c>
      <c r="I803" s="34">
        <f t="shared" si="65"/>
        <v>2.6602922121442294E-5</v>
      </c>
      <c r="J803">
        <v>1.1990000000000001E-2</v>
      </c>
      <c r="K803">
        <f t="shared" si="66"/>
        <v>3.4331927584926751E-2</v>
      </c>
      <c r="L803" s="34">
        <f t="shared" si="67"/>
        <v>7.748741184320266E-4</v>
      </c>
      <c r="M803" t="s">
        <v>262</v>
      </c>
    </row>
    <row r="804" spans="1:13" x14ac:dyDescent="0.15">
      <c r="A804">
        <f t="shared" si="68"/>
        <v>-35.149999999999977</v>
      </c>
      <c r="B804">
        <v>238</v>
      </c>
      <c r="C804">
        <v>20265</v>
      </c>
      <c r="D804">
        <v>0.44573000000000002</v>
      </c>
      <c r="E804">
        <v>0.78127999999999997</v>
      </c>
      <c r="F804">
        <v>0.59053</v>
      </c>
      <c r="G804">
        <f t="shared" si="69"/>
        <v>1.3230149188017544</v>
      </c>
      <c r="H804" s="34">
        <v>1.1958E-5</v>
      </c>
      <c r="I804" s="34">
        <f t="shared" si="65"/>
        <v>2.6827900298386913E-5</v>
      </c>
      <c r="J804">
        <v>1.2059E-2</v>
      </c>
      <c r="K804">
        <f t="shared" si="66"/>
        <v>3.4628423706709724E-2</v>
      </c>
      <c r="L804" s="34">
        <f t="shared" si="67"/>
        <v>7.7473639936976528E-4</v>
      </c>
      <c r="M804" t="s">
        <v>262</v>
      </c>
    </row>
    <row r="805" spans="1:13" x14ac:dyDescent="0.15">
      <c r="A805">
        <f t="shared" si="68"/>
        <v>-34.149999999999977</v>
      </c>
      <c r="B805">
        <v>239</v>
      </c>
      <c r="C805">
        <v>20265</v>
      </c>
      <c r="D805">
        <v>0.44385000000000002</v>
      </c>
      <c r="E805">
        <v>0.78236000000000006</v>
      </c>
      <c r="F805">
        <v>0.59162999999999999</v>
      </c>
      <c r="G805">
        <f t="shared" si="69"/>
        <v>1.3223805418927372</v>
      </c>
      <c r="H805" s="34">
        <v>1.2007999999999999E-5</v>
      </c>
      <c r="I805" s="34">
        <f t="shared" si="65"/>
        <v>2.7054184972400582E-5</v>
      </c>
      <c r="J805">
        <v>1.2128E-2</v>
      </c>
      <c r="K805">
        <f t="shared" si="66"/>
        <v>3.4925797051296274E-2</v>
      </c>
      <c r="L805" s="34">
        <f t="shared" si="67"/>
        <v>7.7461897097625321E-4</v>
      </c>
      <c r="M805" t="s">
        <v>262</v>
      </c>
    </row>
    <row r="806" spans="1:13" x14ac:dyDescent="0.15">
      <c r="A806">
        <f t="shared" si="68"/>
        <v>-33.149999999999977</v>
      </c>
      <c r="B806">
        <v>240</v>
      </c>
      <c r="C806">
        <v>20265</v>
      </c>
      <c r="D806">
        <v>0.44198999999999999</v>
      </c>
      <c r="E806">
        <v>0.78344000000000003</v>
      </c>
      <c r="F806">
        <v>0.59272999999999998</v>
      </c>
      <c r="G806">
        <f t="shared" si="69"/>
        <v>1.3217485195620267</v>
      </c>
      <c r="H806" s="34">
        <v>1.2058E-5</v>
      </c>
      <c r="I806" s="34">
        <f t="shared" si="65"/>
        <v>2.728116020724451E-5</v>
      </c>
      <c r="J806">
        <v>1.2198000000000001E-2</v>
      </c>
      <c r="K806">
        <f t="shared" si="66"/>
        <v>3.5226576961815893E-2</v>
      </c>
      <c r="L806" s="34">
        <f t="shared" si="67"/>
        <v>7.7444823085751763E-4</v>
      </c>
      <c r="M806" t="s">
        <v>262</v>
      </c>
    </row>
    <row r="807" spans="1:13" x14ac:dyDescent="0.15">
      <c r="A807">
        <f t="shared" si="68"/>
        <v>-32.149999999999977</v>
      </c>
      <c r="B807">
        <v>241</v>
      </c>
      <c r="C807">
        <v>20265</v>
      </c>
      <c r="D807">
        <v>0.44014999999999999</v>
      </c>
      <c r="E807">
        <v>0.78451000000000004</v>
      </c>
      <c r="F807">
        <v>0.59384000000000003</v>
      </c>
      <c r="G807">
        <f t="shared" si="69"/>
        <v>1.3210797521217836</v>
      </c>
      <c r="H807" s="34">
        <v>1.2108E-5</v>
      </c>
      <c r="I807" s="34">
        <f t="shared" si="65"/>
        <v>2.7508803816880609E-5</v>
      </c>
      <c r="J807">
        <v>1.2267999999999999E-2</v>
      </c>
      <c r="K807">
        <f t="shared" si="66"/>
        <v>3.5528312266028317E-2</v>
      </c>
      <c r="L807" s="34">
        <f t="shared" si="67"/>
        <v>7.7427837300293452E-4</v>
      </c>
      <c r="M807" t="s">
        <v>262</v>
      </c>
    </row>
    <row r="808" spans="1:13" x14ac:dyDescent="0.15">
      <c r="A808">
        <f t="shared" si="68"/>
        <v>-31.149999999999977</v>
      </c>
      <c r="B808">
        <v>242</v>
      </c>
      <c r="C808">
        <v>20265</v>
      </c>
      <c r="D808">
        <v>0.43830999999999998</v>
      </c>
      <c r="E808">
        <v>0.78559000000000001</v>
      </c>
      <c r="F808">
        <v>0.59494000000000002</v>
      </c>
      <c r="G808">
        <f t="shared" si="69"/>
        <v>1.3204524826032877</v>
      </c>
      <c r="H808" s="34">
        <v>1.2157999999999999E-5</v>
      </c>
      <c r="I808" s="34">
        <f t="shared" si="65"/>
        <v>2.7738358695900162E-5</v>
      </c>
      <c r="J808">
        <v>1.2338E-2</v>
      </c>
      <c r="K808">
        <f t="shared" si="66"/>
        <v>3.5831702216678016E-2</v>
      </c>
      <c r="L808" s="34">
        <f t="shared" si="67"/>
        <v>7.7412896903874216E-4</v>
      </c>
      <c r="M808" t="s">
        <v>262</v>
      </c>
    </row>
    <row r="809" spans="1:13" x14ac:dyDescent="0.15">
      <c r="A809">
        <f t="shared" si="68"/>
        <v>-30.149999999999977</v>
      </c>
      <c r="B809">
        <v>243</v>
      </c>
      <c r="C809">
        <v>20265</v>
      </c>
      <c r="D809">
        <v>0.4365</v>
      </c>
      <c r="E809">
        <v>0.78666999999999998</v>
      </c>
      <c r="F809">
        <v>0.59604999999999997</v>
      </c>
      <c r="G809">
        <f t="shared" si="69"/>
        <v>1.3198053854542404</v>
      </c>
      <c r="H809" s="34">
        <v>1.2208000000000001E-5</v>
      </c>
      <c r="I809" s="34">
        <f t="shared" si="65"/>
        <v>2.7967926689576175E-5</v>
      </c>
      <c r="J809">
        <v>1.2408000000000001E-2</v>
      </c>
      <c r="K809">
        <f t="shared" si="66"/>
        <v>3.6134741172903474E-2</v>
      </c>
      <c r="L809" s="34">
        <f t="shared" si="67"/>
        <v>7.7398995486782727E-4</v>
      </c>
      <c r="M809" t="s">
        <v>262</v>
      </c>
    </row>
    <row r="810" spans="1:13" x14ac:dyDescent="0.15">
      <c r="A810">
        <f t="shared" si="68"/>
        <v>-29.149999999999977</v>
      </c>
      <c r="B810">
        <v>244</v>
      </c>
      <c r="C810">
        <v>20265</v>
      </c>
      <c r="D810">
        <v>0.43469999999999998</v>
      </c>
      <c r="E810">
        <v>0.78774999999999995</v>
      </c>
      <c r="F810">
        <v>0.59714999999999996</v>
      </c>
      <c r="G810">
        <f t="shared" si="69"/>
        <v>1.3191827848949176</v>
      </c>
      <c r="H810" s="34">
        <v>1.2258E-5</v>
      </c>
      <c r="I810" s="34">
        <f t="shared" si="65"/>
        <v>2.8198757763975157E-5</v>
      </c>
      <c r="J810">
        <v>1.2479000000000001E-2</v>
      </c>
      <c r="K810">
        <f t="shared" si="66"/>
        <v>3.6441960468839449E-2</v>
      </c>
      <c r="L810" s="34">
        <f t="shared" si="67"/>
        <v>7.7379914255949983E-4</v>
      </c>
      <c r="M810" t="s">
        <v>262</v>
      </c>
    </row>
    <row r="811" spans="1:13" x14ac:dyDescent="0.15">
      <c r="A811">
        <f t="shared" si="68"/>
        <v>-28.149999999999977</v>
      </c>
      <c r="B811">
        <v>245</v>
      </c>
      <c r="C811">
        <v>20265</v>
      </c>
      <c r="D811">
        <v>0.43291000000000002</v>
      </c>
      <c r="E811">
        <v>0.78883000000000003</v>
      </c>
      <c r="F811">
        <v>0.59824999999999995</v>
      </c>
      <c r="G811">
        <f t="shared" si="69"/>
        <v>1.3185624738821564</v>
      </c>
      <c r="H811" s="34">
        <v>1.2308E-5</v>
      </c>
      <c r="I811" s="34">
        <f t="shared" si="65"/>
        <v>2.843085167817791E-5</v>
      </c>
      <c r="J811">
        <v>1.255E-2</v>
      </c>
      <c r="K811">
        <f t="shared" si="66"/>
        <v>3.675045234601744E-2</v>
      </c>
      <c r="L811" s="34">
        <f t="shared" si="67"/>
        <v>7.7361909482071716E-4</v>
      </c>
      <c r="M811" t="s">
        <v>262</v>
      </c>
    </row>
    <row r="812" spans="1:13" x14ac:dyDescent="0.15">
      <c r="A812">
        <f t="shared" si="68"/>
        <v>-27.149999999999977</v>
      </c>
      <c r="B812">
        <v>246</v>
      </c>
      <c r="C812">
        <v>20265</v>
      </c>
      <c r="D812">
        <v>0.43114000000000002</v>
      </c>
      <c r="E812">
        <v>0.78991</v>
      </c>
      <c r="F812">
        <v>0.59936</v>
      </c>
      <c r="G812">
        <f t="shared" si="69"/>
        <v>1.3179224506139882</v>
      </c>
      <c r="H812" s="34">
        <v>1.2357999999999999E-5</v>
      </c>
      <c r="I812" s="34">
        <f t="shared" si="65"/>
        <v>2.8663543164633293E-5</v>
      </c>
      <c r="J812">
        <v>1.2621E-2</v>
      </c>
      <c r="K812">
        <f t="shared" si="66"/>
        <v>3.7059353387121859E-2</v>
      </c>
      <c r="L812" s="34">
        <f t="shared" si="67"/>
        <v>7.7344962998177633E-4</v>
      </c>
      <c r="M812" t="s">
        <v>262</v>
      </c>
    </row>
    <row r="813" spans="1:13" x14ac:dyDescent="0.15">
      <c r="A813">
        <f t="shared" si="68"/>
        <v>-26.149999999999977</v>
      </c>
      <c r="B813">
        <v>247</v>
      </c>
      <c r="C813">
        <v>20265</v>
      </c>
      <c r="D813">
        <v>0.42938999999999999</v>
      </c>
      <c r="E813">
        <v>0.79098999999999997</v>
      </c>
      <c r="F813">
        <v>0.60045999999999999</v>
      </c>
      <c r="G813">
        <f t="shared" si="69"/>
        <v>1.3173067315058455</v>
      </c>
      <c r="H813" s="34">
        <v>1.2408E-5</v>
      </c>
      <c r="I813" s="34">
        <f t="shared" si="65"/>
        <v>2.8896807098441976E-5</v>
      </c>
      <c r="J813">
        <v>1.2692E-2</v>
      </c>
      <c r="K813">
        <f t="shared" si="66"/>
        <v>3.7368627270434523E-2</v>
      </c>
      <c r="L813" s="34">
        <f t="shared" si="67"/>
        <v>7.7329057043807117E-4</v>
      </c>
      <c r="M813" t="s">
        <v>262</v>
      </c>
    </row>
    <row r="814" spans="1:13" x14ac:dyDescent="0.15">
      <c r="A814">
        <f t="shared" si="68"/>
        <v>-25.149999999999977</v>
      </c>
      <c r="B814">
        <v>248</v>
      </c>
      <c r="C814">
        <v>20265</v>
      </c>
      <c r="D814">
        <v>0.42764000000000002</v>
      </c>
      <c r="E814">
        <v>0.79207000000000005</v>
      </c>
      <c r="F814">
        <v>0.60155999999999998</v>
      </c>
      <c r="G814">
        <f t="shared" si="69"/>
        <v>1.3166932641797993</v>
      </c>
      <c r="H814" s="34">
        <v>1.2458E-5</v>
      </c>
      <c r="I814" s="34">
        <f t="shared" si="65"/>
        <v>2.9131980170236645E-5</v>
      </c>
      <c r="J814">
        <v>1.2763E-2</v>
      </c>
      <c r="K814">
        <f t="shared" si="66"/>
        <v>3.7679999109402229E-2</v>
      </c>
      <c r="L814" s="34">
        <f t="shared" si="67"/>
        <v>7.731417425370211E-4</v>
      </c>
      <c r="M814" t="s">
        <v>262</v>
      </c>
    </row>
    <row r="815" spans="1:13" x14ac:dyDescent="0.15">
      <c r="A815">
        <f t="shared" si="68"/>
        <v>-24.149999999999977</v>
      </c>
      <c r="B815">
        <v>249</v>
      </c>
      <c r="C815">
        <v>20265</v>
      </c>
      <c r="D815">
        <v>0.42592000000000002</v>
      </c>
      <c r="E815">
        <v>0.79315999999999998</v>
      </c>
      <c r="F815">
        <v>0.60267000000000004</v>
      </c>
      <c r="G815">
        <f t="shared" si="69"/>
        <v>1.3160767916106657</v>
      </c>
      <c r="H815" s="34">
        <v>1.2508E-5</v>
      </c>
      <c r="I815" s="34">
        <f t="shared" si="65"/>
        <v>2.9367017280240419E-5</v>
      </c>
      <c r="J815">
        <v>1.2834999999999999E-2</v>
      </c>
      <c r="K815">
        <f t="shared" si="66"/>
        <v>3.7993301594144581E-2</v>
      </c>
      <c r="L815" s="34">
        <f t="shared" si="67"/>
        <v>7.7295249552006241E-4</v>
      </c>
      <c r="M815" t="s">
        <v>262</v>
      </c>
    </row>
    <row r="816" spans="1:13" x14ac:dyDescent="0.15">
      <c r="A816">
        <f t="shared" si="68"/>
        <v>-23.149999999999977</v>
      </c>
      <c r="B816">
        <v>250</v>
      </c>
      <c r="C816">
        <v>20265</v>
      </c>
      <c r="D816">
        <v>0.42420000000000002</v>
      </c>
      <c r="E816">
        <v>0.79423999999999995</v>
      </c>
      <c r="F816">
        <v>0.60377000000000003</v>
      </c>
      <c r="G816">
        <f t="shared" si="69"/>
        <v>1.3154678105901252</v>
      </c>
      <c r="H816" s="34">
        <v>1.2557E-5</v>
      </c>
      <c r="I816" s="34">
        <f t="shared" si="65"/>
        <v>2.9601603017444599E-5</v>
      </c>
      <c r="J816">
        <v>1.2907E-2</v>
      </c>
      <c r="K816">
        <f t="shared" si="66"/>
        <v>3.8309183024898552E-2</v>
      </c>
      <c r="L816" s="34">
        <f t="shared" si="67"/>
        <v>7.7270253970713554E-4</v>
      </c>
      <c r="M816" t="s">
        <v>262</v>
      </c>
    </row>
    <row r="817" spans="1:13" x14ac:dyDescent="0.15">
      <c r="A817">
        <f t="shared" si="68"/>
        <v>-22.149999999999977</v>
      </c>
      <c r="B817">
        <v>251</v>
      </c>
      <c r="C817">
        <v>20265</v>
      </c>
      <c r="D817">
        <v>0.42249999999999999</v>
      </c>
      <c r="E817">
        <v>0.79532000000000003</v>
      </c>
      <c r="F817">
        <v>0.60487000000000002</v>
      </c>
      <c r="G817">
        <f t="shared" si="69"/>
        <v>1.3148610445219635</v>
      </c>
      <c r="H817" s="34">
        <v>1.2607E-5</v>
      </c>
      <c r="I817" s="34">
        <f t="shared" si="65"/>
        <v>2.9839053254437871E-5</v>
      </c>
      <c r="J817">
        <v>1.2978999999999999E-2</v>
      </c>
      <c r="K817">
        <f t="shared" si="66"/>
        <v>3.8625366679096378E-2</v>
      </c>
      <c r="L817" s="34">
        <f t="shared" si="67"/>
        <v>7.7252478927498263E-4</v>
      </c>
      <c r="M817" t="s">
        <v>262</v>
      </c>
    </row>
    <row r="818" spans="1:13" x14ac:dyDescent="0.15">
      <c r="A818">
        <f t="shared" si="68"/>
        <v>-21.149999999999977</v>
      </c>
      <c r="B818">
        <v>252</v>
      </c>
      <c r="C818">
        <v>20265</v>
      </c>
      <c r="D818">
        <v>0.42082000000000003</v>
      </c>
      <c r="E818">
        <v>0.7964</v>
      </c>
      <c r="F818">
        <v>0.60597000000000001</v>
      </c>
      <c r="G818">
        <f t="shared" si="69"/>
        <v>1.314256481343961</v>
      </c>
      <c r="H818" s="34">
        <v>1.2656999999999999E-5</v>
      </c>
      <c r="I818" s="34">
        <f t="shared" si="65"/>
        <v>3.007699253837745E-5</v>
      </c>
      <c r="J818">
        <v>1.3051999999999999E-2</v>
      </c>
      <c r="K818">
        <f t="shared" si="66"/>
        <v>3.8944796759124531E-2</v>
      </c>
      <c r="L818" s="34">
        <f t="shared" si="67"/>
        <v>7.7229809990806005E-4</v>
      </c>
      <c r="M818" t="s">
        <v>262</v>
      </c>
    </row>
    <row r="819" spans="1:13" x14ac:dyDescent="0.15">
      <c r="A819">
        <f t="shared" si="68"/>
        <v>-20.149999999999977</v>
      </c>
      <c r="B819">
        <v>253</v>
      </c>
      <c r="C819">
        <v>20265</v>
      </c>
      <c r="D819">
        <v>0.41914000000000001</v>
      </c>
      <c r="E819">
        <v>0.79747999999999997</v>
      </c>
      <c r="F819">
        <v>0.60707</v>
      </c>
      <c r="G819">
        <f t="shared" si="69"/>
        <v>1.313654109081325</v>
      </c>
      <c r="H819" s="34">
        <v>1.2707E-5</v>
      </c>
      <c r="I819" s="34">
        <f t="shared" si="65"/>
        <v>3.0316839242257956E-5</v>
      </c>
      <c r="J819">
        <v>1.3125E-2</v>
      </c>
      <c r="K819">
        <f t="shared" si="66"/>
        <v>3.9266338199474456E-2</v>
      </c>
      <c r="L819" s="34">
        <f t="shared" si="67"/>
        <v>7.7208216076190476E-4</v>
      </c>
      <c r="M819" t="s">
        <v>262</v>
      </c>
    </row>
    <row r="820" spans="1:13" x14ac:dyDescent="0.15">
      <c r="A820">
        <f t="shared" si="68"/>
        <v>-19.149999999999977</v>
      </c>
      <c r="B820">
        <v>254</v>
      </c>
      <c r="C820">
        <v>20265</v>
      </c>
      <c r="D820">
        <v>0.41748000000000002</v>
      </c>
      <c r="E820">
        <v>0.79856000000000005</v>
      </c>
      <c r="F820">
        <v>0.60816999999999999</v>
      </c>
      <c r="G820">
        <f t="shared" si="69"/>
        <v>1.3130539158458985</v>
      </c>
      <c r="H820" s="34">
        <v>1.2756E-5</v>
      </c>
      <c r="I820" s="34">
        <f t="shared" si="65"/>
        <v>3.0554757114113251E-5</v>
      </c>
      <c r="J820">
        <v>1.3197E-2</v>
      </c>
      <c r="K820">
        <f t="shared" si="66"/>
        <v>3.9585122147718727E-2</v>
      </c>
      <c r="L820" s="34">
        <f t="shared" si="67"/>
        <v>7.718747715389861E-4</v>
      </c>
      <c r="M820" t="s">
        <v>262</v>
      </c>
    </row>
    <row r="821" spans="1:13" x14ac:dyDescent="0.15">
      <c r="A821">
        <f t="shared" si="68"/>
        <v>-18.149999999999977</v>
      </c>
      <c r="B821">
        <v>255</v>
      </c>
      <c r="C821">
        <v>20265</v>
      </c>
      <c r="D821">
        <v>0.41583999999999999</v>
      </c>
      <c r="E821">
        <v>0.79964000000000002</v>
      </c>
      <c r="F821">
        <v>0.60926999999999998</v>
      </c>
      <c r="G821">
        <f t="shared" si="69"/>
        <v>1.3124558898353769</v>
      </c>
      <c r="H821" s="34">
        <v>1.2806000000000001E-5</v>
      </c>
      <c r="I821" s="34">
        <f t="shared" si="65"/>
        <v>3.0795498268564835E-5</v>
      </c>
      <c r="J821">
        <v>1.3271E-2</v>
      </c>
      <c r="K821">
        <f t="shared" si="66"/>
        <v>3.9910105565203455E-2</v>
      </c>
      <c r="L821" s="34">
        <f t="shared" si="67"/>
        <v>7.7162156883430041E-4</v>
      </c>
      <c r="M821" t="s">
        <v>262</v>
      </c>
    </row>
    <row r="822" spans="1:13" x14ac:dyDescent="0.15">
      <c r="A822">
        <f t="shared" si="68"/>
        <v>-17.149999999999977</v>
      </c>
      <c r="B822">
        <v>256</v>
      </c>
      <c r="C822">
        <v>20265</v>
      </c>
      <c r="D822">
        <v>0.41421000000000002</v>
      </c>
      <c r="E822">
        <v>0.80071999999999999</v>
      </c>
      <c r="F822">
        <v>0.61036999999999997</v>
      </c>
      <c r="G822">
        <f t="shared" si="69"/>
        <v>1.311860019332536</v>
      </c>
      <c r="H822" s="34">
        <v>1.2856E-5</v>
      </c>
      <c r="I822" s="34">
        <f t="shared" si="65"/>
        <v>3.1037396489703287E-5</v>
      </c>
      <c r="J822">
        <v>1.3344E-2</v>
      </c>
      <c r="K822">
        <f t="shared" si="66"/>
        <v>4.0233218653946579E-2</v>
      </c>
      <c r="L822" s="34">
        <f t="shared" si="67"/>
        <v>7.7143707434052758E-4</v>
      </c>
      <c r="M822" t="s">
        <v>262</v>
      </c>
    </row>
    <row r="823" spans="1:13" x14ac:dyDescent="0.15">
      <c r="A823">
        <f t="shared" si="68"/>
        <v>-16.149999999999977</v>
      </c>
      <c r="B823">
        <v>257</v>
      </c>
      <c r="C823">
        <v>20265</v>
      </c>
      <c r="D823">
        <v>0.41258</v>
      </c>
      <c r="E823">
        <v>0.80179999999999996</v>
      </c>
      <c r="F823">
        <v>0.61146999999999996</v>
      </c>
      <c r="G823">
        <f t="shared" si="69"/>
        <v>1.3112662927044663</v>
      </c>
      <c r="H823" s="34">
        <v>1.2904999999999999E-5</v>
      </c>
      <c r="I823" s="34">
        <f t="shared" si="65"/>
        <v>3.1278782296766687E-5</v>
      </c>
      <c r="J823">
        <v>1.3417999999999999E-2</v>
      </c>
      <c r="K823">
        <f t="shared" si="66"/>
        <v>4.0561458614476922E-2</v>
      </c>
      <c r="L823" s="34">
        <f t="shared" si="67"/>
        <v>7.7114540169921002E-4</v>
      </c>
      <c r="M823" t="s">
        <v>262</v>
      </c>
    </row>
    <row r="824" spans="1:13" x14ac:dyDescent="0.15">
      <c r="A824">
        <f t="shared" si="68"/>
        <v>-15.149999999999977</v>
      </c>
      <c r="B824">
        <v>258</v>
      </c>
      <c r="C824">
        <v>20265</v>
      </c>
      <c r="D824">
        <v>0.41098000000000001</v>
      </c>
      <c r="E824">
        <v>0.80286999999999997</v>
      </c>
      <c r="F824">
        <v>0.61255999999999999</v>
      </c>
      <c r="G824">
        <f t="shared" si="69"/>
        <v>1.3106797701449653</v>
      </c>
      <c r="H824" s="34">
        <v>1.2955E-5</v>
      </c>
      <c r="I824" s="34">
        <f t="shared" si="65"/>
        <v>3.152221519295343E-5</v>
      </c>
      <c r="J824">
        <v>1.3491E-2</v>
      </c>
      <c r="K824">
        <f t="shared" si="66"/>
        <v>4.088633889758149E-2</v>
      </c>
      <c r="L824" s="34">
        <f t="shared" si="67"/>
        <v>7.7097182195537775E-4</v>
      </c>
      <c r="M824" t="s">
        <v>262</v>
      </c>
    </row>
    <row r="825" spans="1:13" x14ac:dyDescent="0.15">
      <c r="A825">
        <f t="shared" si="68"/>
        <v>-14.149999999999977</v>
      </c>
      <c r="B825">
        <v>259</v>
      </c>
      <c r="C825">
        <v>20265</v>
      </c>
      <c r="D825">
        <v>0.40938000000000002</v>
      </c>
      <c r="E825">
        <v>0.80395000000000005</v>
      </c>
      <c r="F825">
        <v>0.61365999999999998</v>
      </c>
      <c r="G825">
        <f t="shared" si="69"/>
        <v>1.3100902780041066</v>
      </c>
      <c r="H825" s="34">
        <v>1.3005E-5</v>
      </c>
      <c r="I825" s="34">
        <f t="shared" si="65"/>
        <v>3.1767550930675656E-5</v>
      </c>
      <c r="J825">
        <v>1.3565000000000001E-2</v>
      </c>
      <c r="K825">
        <f t="shared" si="66"/>
        <v>4.1215838241838859E-2</v>
      </c>
      <c r="L825" s="34">
        <f t="shared" si="67"/>
        <v>7.7076076299299669E-4</v>
      </c>
      <c r="M825" t="s">
        <v>262</v>
      </c>
    </row>
    <row r="826" spans="1:13" x14ac:dyDescent="0.15">
      <c r="A826">
        <f t="shared" si="68"/>
        <v>-13.149999999999977</v>
      </c>
      <c r="B826">
        <v>260</v>
      </c>
      <c r="C826">
        <v>20265</v>
      </c>
      <c r="D826">
        <v>0.4078</v>
      </c>
      <c r="E826">
        <v>0.80503000000000002</v>
      </c>
      <c r="F826">
        <v>0.61475999999999997</v>
      </c>
      <c r="G826">
        <f t="shared" si="69"/>
        <v>1.3095028954388706</v>
      </c>
      <c r="H826" s="34">
        <v>1.3054000000000001E-5</v>
      </c>
      <c r="I826" s="34">
        <f t="shared" si="65"/>
        <v>3.2010789602746448E-5</v>
      </c>
      <c r="J826">
        <v>1.3639999999999999E-2</v>
      </c>
      <c r="K826">
        <f t="shared" si="66"/>
        <v>4.1548474608371661E-2</v>
      </c>
      <c r="L826" s="34">
        <f t="shared" si="67"/>
        <v>7.7044440029325526E-4</v>
      </c>
      <c r="M826" t="s">
        <v>262</v>
      </c>
    </row>
    <row r="827" spans="1:13" x14ac:dyDescent="0.15">
      <c r="A827">
        <f t="shared" si="68"/>
        <v>-12.149999999999977</v>
      </c>
      <c r="B827">
        <v>261</v>
      </c>
      <c r="C827">
        <v>20265</v>
      </c>
      <c r="D827">
        <v>0.40622999999999998</v>
      </c>
      <c r="E827">
        <v>0.80610999999999999</v>
      </c>
      <c r="F827">
        <v>0.61585000000000001</v>
      </c>
      <c r="G827">
        <f t="shared" si="69"/>
        <v>1.3089388649833562</v>
      </c>
      <c r="H827" s="34">
        <v>1.3104E-5</v>
      </c>
      <c r="I827" s="34">
        <f t="shared" si="65"/>
        <v>3.2257588065874011E-5</v>
      </c>
      <c r="J827">
        <v>1.3714E-2</v>
      </c>
      <c r="K827">
        <f t="shared" si="66"/>
        <v>4.1879148568986092E-2</v>
      </c>
      <c r="L827" s="34">
        <f t="shared" si="67"/>
        <v>7.702541519614991E-4</v>
      </c>
      <c r="M827" t="s">
        <v>262</v>
      </c>
    </row>
    <row r="828" spans="1:13" x14ac:dyDescent="0.15">
      <c r="A828">
        <f t="shared" si="68"/>
        <v>-11.149999999999977</v>
      </c>
      <c r="B828">
        <v>262</v>
      </c>
      <c r="C828">
        <v>20265</v>
      </c>
      <c r="D828">
        <v>0.40466999999999997</v>
      </c>
      <c r="E828">
        <v>0.80718000000000001</v>
      </c>
      <c r="F828">
        <v>0.61694000000000004</v>
      </c>
      <c r="G828">
        <f t="shared" si="69"/>
        <v>1.3083606185366485</v>
      </c>
      <c r="H828" s="34">
        <v>1.3152999999999999E-5</v>
      </c>
      <c r="I828" s="34">
        <f t="shared" si="65"/>
        <v>3.2503027157931154E-5</v>
      </c>
      <c r="J828">
        <v>1.3788999999999999E-2</v>
      </c>
      <c r="K828">
        <f t="shared" si="66"/>
        <v>4.2214472772863013E-2</v>
      </c>
      <c r="L828" s="34">
        <f t="shared" si="67"/>
        <v>7.6994985423163391E-4</v>
      </c>
      <c r="M828" t="s">
        <v>262</v>
      </c>
    </row>
    <row r="829" spans="1:13" x14ac:dyDescent="0.15">
      <c r="A829">
        <f t="shared" si="68"/>
        <v>-10.149999999999977</v>
      </c>
      <c r="B829">
        <v>263</v>
      </c>
      <c r="C829">
        <v>20265</v>
      </c>
      <c r="D829">
        <v>0.40311999999999998</v>
      </c>
      <c r="E829">
        <v>0.80825999999999998</v>
      </c>
      <c r="F829">
        <v>0.61802999999999997</v>
      </c>
      <c r="G829">
        <f t="shared" si="69"/>
        <v>1.3078005922042619</v>
      </c>
      <c r="H829" s="34">
        <v>1.3203E-5</v>
      </c>
      <c r="I829" s="34">
        <f t="shared" si="65"/>
        <v>3.2752034133756701E-5</v>
      </c>
      <c r="J829">
        <v>1.3864E-2</v>
      </c>
      <c r="K829">
        <f t="shared" si="66"/>
        <v>4.2550348147537817E-2</v>
      </c>
      <c r="L829" s="34">
        <f t="shared" si="67"/>
        <v>7.6972423398730529E-4</v>
      </c>
      <c r="M829" t="s">
        <v>262</v>
      </c>
    </row>
    <row r="830" spans="1:13" x14ac:dyDescent="0.15">
      <c r="A830">
        <f t="shared" si="68"/>
        <v>-9.1499999999999773</v>
      </c>
      <c r="B830">
        <v>264</v>
      </c>
      <c r="C830">
        <v>20265</v>
      </c>
      <c r="D830">
        <v>0.40159</v>
      </c>
      <c r="E830">
        <v>0.80932999999999999</v>
      </c>
      <c r="F830">
        <v>0.61912</v>
      </c>
      <c r="G830">
        <f t="shared" si="69"/>
        <v>1.3072263858379636</v>
      </c>
      <c r="H830" s="34">
        <v>1.3251999999999999E-5</v>
      </c>
      <c r="I830" s="34">
        <f t="shared" si="65"/>
        <v>3.2998829652132773E-5</v>
      </c>
      <c r="J830">
        <v>1.3939E-2</v>
      </c>
      <c r="K830">
        <f t="shared" si="66"/>
        <v>4.2886745356976078E-2</v>
      </c>
      <c r="L830" s="34">
        <f t="shared" si="67"/>
        <v>7.694412195996843E-4</v>
      </c>
      <c r="M830" t="s">
        <v>262</v>
      </c>
    </row>
    <row r="831" spans="1:13" x14ac:dyDescent="0.15">
      <c r="A831">
        <f t="shared" si="68"/>
        <v>-8.1499999999999773</v>
      </c>
      <c r="B831">
        <v>265</v>
      </c>
      <c r="C831">
        <v>20265</v>
      </c>
      <c r="D831">
        <v>0.40006999999999998</v>
      </c>
      <c r="E831">
        <v>0.81040999999999996</v>
      </c>
      <c r="F831">
        <v>0.62021000000000004</v>
      </c>
      <c r="G831">
        <f t="shared" si="69"/>
        <v>1.3066703213427708</v>
      </c>
      <c r="H831" s="34">
        <v>1.3302000000000001E-5</v>
      </c>
      <c r="I831" s="34">
        <f t="shared" si="65"/>
        <v>3.3249181393256182E-5</v>
      </c>
      <c r="J831">
        <v>1.4014E-2</v>
      </c>
      <c r="K831">
        <f t="shared" si="66"/>
        <v>4.3223639821521387E-2</v>
      </c>
      <c r="L831" s="34">
        <f t="shared" si="67"/>
        <v>7.6923603682032258E-4</v>
      </c>
      <c r="M831" t="s">
        <v>262</v>
      </c>
    </row>
    <row r="832" spans="1:13" x14ac:dyDescent="0.15">
      <c r="A832">
        <f t="shared" si="68"/>
        <v>-7.1499999999999773</v>
      </c>
      <c r="B832">
        <v>266</v>
      </c>
      <c r="C832">
        <v>20265</v>
      </c>
      <c r="D832">
        <v>0.39856000000000003</v>
      </c>
      <c r="E832">
        <v>0.81147999999999998</v>
      </c>
      <c r="F832">
        <v>0.62129999999999996</v>
      </c>
      <c r="G832">
        <f t="shared" si="69"/>
        <v>1.3061001126669887</v>
      </c>
      <c r="H832" s="34">
        <v>1.3351E-5</v>
      </c>
      <c r="I832" s="34">
        <f t="shared" si="65"/>
        <v>3.349809313528703E-5</v>
      </c>
      <c r="J832">
        <v>1.409E-2</v>
      </c>
      <c r="K832">
        <f t="shared" si="66"/>
        <v>4.356517494626537E-2</v>
      </c>
      <c r="L832" s="34">
        <f t="shared" si="67"/>
        <v>7.689190546486869E-4</v>
      </c>
      <c r="M832" t="s">
        <v>262</v>
      </c>
    </row>
    <row r="833" spans="1:13" x14ac:dyDescent="0.15">
      <c r="A833">
        <f t="shared" si="68"/>
        <v>-6.1499999999999773</v>
      </c>
      <c r="B833">
        <v>267</v>
      </c>
      <c r="C833">
        <v>20265</v>
      </c>
      <c r="D833">
        <v>0.39706000000000002</v>
      </c>
      <c r="E833">
        <v>0.81254999999999999</v>
      </c>
      <c r="F833">
        <v>0.62239</v>
      </c>
      <c r="G833">
        <f t="shared" si="69"/>
        <v>1.3055319012194926</v>
      </c>
      <c r="H833" s="34">
        <v>1.3400999999999999E-5</v>
      </c>
      <c r="I833" s="34">
        <f t="shared" si="65"/>
        <v>3.3750566664987653E-5</v>
      </c>
      <c r="J833">
        <v>1.4165000000000001E-2</v>
      </c>
      <c r="K833">
        <f t="shared" si="66"/>
        <v>4.3904632468122574E-2</v>
      </c>
      <c r="L833" s="34">
        <f t="shared" si="67"/>
        <v>7.6872450052947402E-4</v>
      </c>
      <c r="M833" t="s">
        <v>262</v>
      </c>
    </row>
    <row r="834" spans="1:13" x14ac:dyDescent="0.15">
      <c r="A834">
        <f t="shared" si="68"/>
        <v>-5.1499999999999773</v>
      </c>
      <c r="B834">
        <v>268</v>
      </c>
      <c r="C834">
        <v>20265</v>
      </c>
      <c r="D834">
        <v>0.39556999999999998</v>
      </c>
      <c r="E834">
        <v>0.81362000000000001</v>
      </c>
      <c r="F834">
        <v>0.62348000000000003</v>
      </c>
      <c r="G834">
        <f t="shared" si="69"/>
        <v>1.3049656765253095</v>
      </c>
      <c r="H834" s="34">
        <v>1.345E-5</v>
      </c>
      <c r="I834" s="34">
        <f t="shared" si="65"/>
        <v>3.4001567358495337E-5</v>
      </c>
      <c r="J834">
        <v>1.4241E-2</v>
      </c>
      <c r="K834">
        <f t="shared" si="66"/>
        <v>4.4248191340963972E-2</v>
      </c>
      <c r="L834" s="34">
        <f t="shared" si="67"/>
        <v>7.6842841092619903E-4</v>
      </c>
      <c r="M834" t="s">
        <v>262</v>
      </c>
    </row>
    <row r="835" spans="1:13" x14ac:dyDescent="0.15">
      <c r="A835">
        <f t="shared" si="68"/>
        <v>-4.1499999999999773</v>
      </c>
      <c r="B835">
        <v>269</v>
      </c>
      <c r="C835">
        <v>20265</v>
      </c>
      <c r="D835">
        <v>0.39409</v>
      </c>
      <c r="E835">
        <v>0.81469000000000003</v>
      </c>
      <c r="F835">
        <v>0.62456</v>
      </c>
      <c r="G835">
        <f t="shared" si="69"/>
        <v>1.3044223133085693</v>
      </c>
      <c r="H835" s="34">
        <v>1.3499000000000001E-5</v>
      </c>
      <c r="I835" s="34">
        <f t="shared" si="65"/>
        <v>3.4253596894110485E-5</v>
      </c>
      <c r="J835">
        <v>1.4317E-2</v>
      </c>
      <c r="K835">
        <f t="shared" si="66"/>
        <v>4.4592746797838437E-2</v>
      </c>
      <c r="L835" s="34">
        <f t="shared" si="67"/>
        <v>7.681427889921073E-4</v>
      </c>
      <c r="M835" t="s">
        <v>262</v>
      </c>
    </row>
    <row r="836" spans="1:13" x14ac:dyDescent="0.15">
      <c r="A836">
        <f t="shared" si="68"/>
        <v>-3.1499999999999773</v>
      </c>
      <c r="B836">
        <v>270</v>
      </c>
      <c r="C836">
        <v>20265</v>
      </c>
      <c r="D836">
        <v>0.39262000000000002</v>
      </c>
      <c r="E836">
        <v>0.81576000000000004</v>
      </c>
      <c r="F836">
        <v>0.62563999999999997</v>
      </c>
      <c r="G836">
        <f t="shared" si="69"/>
        <v>1.3038808260341412</v>
      </c>
      <c r="H836" s="34">
        <v>1.3549E-5</v>
      </c>
      <c r="I836" s="34">
        <f t="shared" si="65"/>
        <v>3.4509194641128828E-5</v>
      </c>
      <c r="J836">
        <v>1.4393E-2</v>
      </c>
      <c r="K836">
        <f t="shared" si="66"/>
        <v>4.4938285636942847E-2</v>
      </c>
      <c r="L836" s="34">
        <f t="shared" si="67"/>
        <v>7.6792414646008474E-4</v>
      </c>
      <c r="M836" t="s">
        <v>262</v>
      </c>
    </row>
    <row r="837" spans="1:13" x14ac:dyDescent="0.15">
      <c r="A837">
        <f t="shared" si="68"/>
        <v>-2.1499999999999773</v>
      </c>
      <c r="B837">
        <v>271</v>
      </c>
      <c r="C837">
        <v>20265</v>
      </c>
      <c r="D837">
        <v>0.39117000000000002</v>
      </c>
      <c r="E837">
        <v>0.81682999999999995</v>
      </c>
      <c r="F837">
        <v>0.62673000000000001</v>
      </c>
      <c r="G837">
        <f t="shared" si="69"/>
        <v>1.3033204091075901</v>
      </c>
      <c r="H837" s="34">
        <v>1.3597999999999999E-5</v>
      </c>
      <c r="I837" s="34">
        <f t="shared" si="65"/>
        <v>3.4762379528082413E-5</v>
      </c>
      <c r="J837">
        <v>1.447E-2</v>
      </c>
      <c r="K837">
        <f t="shared" si="66"/>
        <v>4.5286766321707604E-2</v>
      </c>
      <c r="L837" s="34">
        <f t="shared" si="67"/>
        <v>7.6760569039391834E-4</v>
      </c>
      <c r="M837" t="s">
        <v>262</v>
      </c>
    </row>
    <row r="838" spans="1:13" x14ac:dyDescent="0.15">
      <c r="A838">
        <f t="shared" si="68"/>
        <v>-1.1499999999999773</v>
      </c>
      <c r="B838">
        <v>272</v>
      </c>
      <c r="C838">
        <v>20265</v>
      </c>
      <c r="D838">
        <v>0.38972000000000001</v>
      </c>
      <c r="E838">
        <v>0.81789000000000001</v>
      </c>
      <c r="F838">
        <v>0.62780999999999998</v>
      </c>
      <c r="G838">
        <f t="shared" si="69"/>
        <v>1.302766760644144</v>
      </c>
      <c r="H838" s="34">
        <v>1.3647E-5</v>
      </c>
      <c r="I838" s="34">
        <f t="shared" si="65"/>
        <v>3.50174484245099E-5</v>
      </c>
      <c r="J838">
        <v>1.4546E-2</v>
      </c>
      <c r="K838">
        <f t="shared" si="66"/>
        <v>4.5634783140166182E-2</v>
      </c>
      <c r="L838" s="34">
        <f t="shared" si="67"/>
        <v>7.6734118176818367E-4</v>
      </c>
      <c r="M838" t="s">
        <v>262</v>
      </c>
    </row>
    <row r="839" spans="1:13" x14ac:dyDescent="0.15">
      <c r="A839">
        <f t="shared" si="68"/>
        <v>-0.14999999999997726</v>
      </c>
      <c r="B839">
        <v>273</v>
      </c>
      <c r="C839">
        <v>20265</v>
      </c>
      <c r="D839">
        <v>0.38829000000000002</v>
      </c>
      <c r="E839">
        <v>0.81896000000000002</v>
      </c>
      <c r="F839">
        <v>0.62887999999999999</v>
      </c>
      <c r="G839">
        <f t="shared" si="69"/>
        <v>1.302251621931052</v>
      </c>
      <c r="H839" s="34">
        <v>1.3696999999999999E-5</v>
      </c>
      <c r="I839" s="34">
        <f t="shared" si="65"/>
        <v>3.5275180921476216E-5</v>
      </c>
      <c r="J839">
        <v>1.4623000000000001E-2</v>
      </c>
      <c r="K839">
        <f t="shared" si="66"/>
        <v>4.5985147497371599E-2</v>
      </c>
      <c r="L839" s="34">
        <f t="shared" si="67"/>
        <v>7.6709944060726241E-4</v>
      </c>
      <c r="M839" t="s">
        <v>262</v>
      </c>
    </row>
    <row r="840" spans="1:13" x14ac:dyDescent="0.15">
      <c r="A840">
        <f t="shared" si="68"/>
        <v>0.85000000000002274</v>
      </c>
      <c r="B840">
        <v>274</v>
      </c>
      <c r="C840">
        <v>20265</v>
      </c>
      <c r="D840">
        <v>0.38686999999999999</v>
      </c>
      <c r="E840">
        <v>0.82001999999999997</v>
      </c>
      <c r="F840">
        <v>0.62995999999999996</v>
      </c>
      <c r="G840">
        <f t="shared" si="69"/>
        <v>1.3017016953457363</v>
      </c>
      <c r="H840" s="34">
        <v>1.3746E-5</v>
      </c>
      <c r="I840" s="34">
        <f t="shared" si="65"/>
        <v>3.5531315428955466E-5</v>
      </c>
      <c r="J840">
        <v>1.47E-2</v>
      </c>
      <c r="K840">
        <f t="shared" si="66"/>
        <v>4.6336991855710073E-2</v>
      </c>
      <c r="L840" s="34">
        <f t="shared" si="67"/>
        <v>7.6680237551020401E-4</v>
      </c>
      <c r="M840" t="s">
        <v>262</v>
      </c>
    </row>
    <row r="841" spans="1:13" x14ac:dyDescent="0.15">
      <c r="A841">
        <f t="shared" si="68"/>
        <v>1.8500000000000227</v>
      </c>
      <c r="B841">
        <v>275</v>
      </c>
      <c r="C841">
        <v>20265</v>
      </c>
      <c r="D841">
        <v>0.38545000000000001</v>
      </c>
      <c r="E841">
        <v>0.82108000000000003</v>
      </c>
      <c r="F841">
        <v>0.63104000000000005</v>
      </c>
      <c r="G841">
        <f t="shared" si="69"/>
        <v>1.3011536511156185</v>
      </c>
      <c r="H841" s="34">
        <v>1.3794999999999999E-5</v>
      </c>
      <c r="I841" s="34">
        <f t="shared" si="65"/>
        <v>3.578933713840965E-5</v>
      </c>
      <c r="J841">
        <v>1.4777E-2</v>
      </c>
      <c r="K841">
        <f t="shared" si="66"/>
        <v>4.6690954220222423E-2</v>
      </c>
      <c r="L841" s="34">
        <f t="shared" si="67"/>
        <v>7.6651543615077484E-4</v>
      </c>
      <c r="M841" t="s">
        <v>262</v>
      </c>
    </row>
    <row r="842" spans="1:13" x14ac:dyDescent="0.15">
      <c r="A842">
        <f t="shared" si="68"/>
        <v>2.8500000000000227</v>
      </c>
      <c r="B842">
        <v>276</v>
      </c>
      <c r="C842">
        <v>20265</v>
      </c>
      <c r="D842">
        <v>0.38405</v>
      </c>
      <c r="E842">
        <v>0.82213999999999998</v>
      </c>
      <c r="F842">
        <v>0.63210999999999995</v>
      </c>
      <c r="G842">
        <f t="shared" si="69"/>
        <v>1.3006280552435494</v>
      </c>
      <c r="H842" s="34">
        <v>1.3844E-5</v>
      </c>
      <c r="I842" s="34">
        <f t="shared" si="65"/>
        <v>3.6047389662804324E-5</v>
      </c>
      <c r="J842">
        <v>1.4855E-2</v>
      </c>
      <c r="K842">
        <f t="shared" si="66"/>
        <v>4.7047777012805804E-2</v>
      </c>
      <c r="L842" s="34">
        <f t="shared" si="67"/>
        <v>7.6618688387748235E-4</v>
      </c>
      <c r="M842" t="s">
        <v>262</v>
      </c>
    </row>
    <row r="843" spans="1:13" x14ac:dyDescent="0.15">
      <c r="A843">
        <f t="shared" si="68"/>
        <v>3.8500000000000227</v>
      </c>
      <c r="B843">
        <v>277</v>
      </c>
      <c r="C843">
        <v>20265</v>
      </c>
      <c r="D843">
        <v>0.38266</v>
      </c>
      <c r="E843">
        <v>0.82320000000000004</v>
      </c>
      <c r="F843">
        <v>0.63319000000000003</v>
      </c>
      <c r="G843">
        <f t="shared" si="69"/>
        <v>1.3000837031538717</v>
      </c>
      <c r="H843" s="34">
        <v>1.3893000000000001E-5</v>
      </c>
      <c r="I843" s="34">
        <f t="shared" si="65"/>
        <v>3.6306381644279521E-5</v>
      </c>
      <c r="J843">
        <v>1.4932000000000001E-2</v>
      </c>
      <c r="K843">
        <f t="shared" si="66"/>
        <v>4.7402315041195194E-2</v>
      </c>
      <c r="L843" s="34">
        <f t="shared" si="67"/>
        <v>7.6592001071524251E-4</v>
      </c>
      <c r="M843" t="s">
        <v>262</v>
      </c>
    </row>
    <row r="844" spans="1:13" x14ac:dyDescent="0.15">
      <c r="A844">
        <f t="shared" si="68"/>
        <v>4.8500000000000227</v>
      </c>
      <c r="B844">
        <v>278</v>
      </c>
      <c r="C844">
        <v>20265</v>
      </c>
      <c r="D844">
        <v>0.38128000000000001</v>
      </c>
      <c r="E844">
        <v>0.82425999999999999</v>
      </c>
      <c r="F844">
        <v>0.63426000000000005</v>
      </c>
      <c r="G844">
        <f t="shared" si="69"/>
        <v>1.2995616939425472</v>
      </c>
      <c r="H844" s="34">
        <v>1.3942E-5</v>
      </c>
      <c r="I844" s="34">
        <f t="shared" si="65"/>
        <v>3.6566302979437683E-5</v>
      </c>
      <c r="J844">
        <v>1.5010000000000001E-2</v>
      </c>
      <c r="K844">
        <f t="shared" si="66"/>
        <v>4.7760893457312777E-2</v>
      </c>
      <c r="L844" s="34">
        <f t="shared" si="67"/>
        <v>7.6561178680879403E-4</v>
      </c>
      <c r="M844" t="s">
        <v>262</v>
      </c>
    </row>
    <row r="845" spans="1:13" x14ac:dyDescent="0.15">
      <c r="A845">
        <f t="shared" si="68"/>
        <v>5.8500000000000227</v>
      </c>
      <c r="B845">
        <v>279</v>
      </c>
      <c r="C845">
        <v>20265</v>
      </c>
      <c r="D845">
        <v>0.37991000000000003</v>
      </c>
      <c r="E845">
        <v>0.82532000000000005</v>
      </c>
      <c r="F845">
        <v>0.63532999999999995</v>
      </c>
      <c r="G845">
        <f t="shared" si="69"/>
        <v>1.2990414430296069</v>
      </c>
      <c r="H845" s="34">
        <v>1.3991E-5</v>
      </c>
      <c r="I845" s="34">
        <f t="shared" si="65"/>
        <v>3.6827143270774657E-5</v>
      </c>
      <c r="J845">
        <v>1.5088000000000001E-2</v>
      </c>
      <c r="K845">
        <f t="shared" si="66"/>
        <v>4.8120328192425961E-2</v>
      </c>
      <c r="L845" s="34">
        <f t="shared" si="67"/>
        <v>7.6531363467656423E-4</v>
      </c>
      <c r="M845" t="s">
        <v>262</v>
      </c>
    </row>
    <row r="846" spans="1:13" x14ac:dyDescent="0.15">
      <c r="A846">
        <f t="shared" si="68"/>
        <v>6.8500000000000227</v>
      </c>
      <c r="B846">
        <v>280</v>
      </c>
      <c r="C846">
        <v>20265</v>
      </c>
      <c r="D846">
        <v>0.37853999999999999</v>
      </c>
      <c r="E846">
        <v>0.82638</v>
      </c>
      <c r="F846">
        <v>0.63639999999999997</v>
      </c>
      <c r="G846">
        <f t="shared" si="69"/>
        <v>1.2985229415461974</v>
      </c>
      <c r="H846" s="34">
        <v>1.4039999999999999E-5</v>
      </c>
      <c r="I846" s="34">
        <f t="shared" si="65"/>
        <v>3.7089871611982883E-5</v>
      </c>
      <c r="J846">
        <v>1.5166000000000001E-2</v>
      </c>
      <c r="K846">
        <f t="shared" si="66"/>
        <v>4.8481882646523311E-2</v>
      </c>
      <c r="L846" s="34">
        <f t="shared" si="67"/>
        <v>7.6502539891863371E-4</v>
      </c>
      <c r="M846" t="s">
        <v>262</v>
      </c>
    </row>
    <row r="847" spans="1:13" x14ac:dyDescent="0.15">
      <c r="A847">
        <f t="shared" si="68"/>
        <v>7.8500000000000227</v>
      </c>
      <c r="B847">
        <v>281</v>
      </c>
      <c r="C847">
        <v>20265</v>
      </c>
      <c r="D847">
        <v>0.37719000000000003</v>
      </c>
      <c r="E847">
        <v>0.82743</v>
      </c>
      <c r="F847">
        <v>0.63746000000000003</v>
      </c>
      <c r="G847">
        <f t="shared" si="69"/>
        <v>1.2980108555830954</v>
      </c>
      <c r="H847" s="34">
        <v>1.4090000000000001E-5</v>
      </c>
      <c r="I847" s="34">
        <f t="shared" ref="I847:I910" si="70">H847/D847</f>
        <v>3.7355179087462549E-5</v>
      </c>
      <c r="J847">
        <v>1.5244000000000001E-2</v>
      </c>
      <c r="K847">
        <f t="shared" ref="K847:K910" si="71">J847/D847/E847</f>
        <v>4.8843582102479466E-2</v>
      </c>
      <c r="L847" s="34">
        <f t="shared" ref="L847:L910" si="72">H847*E847/J847</f>
        <v>7.6479196405143007E-4</v>
      </c>
      <c r="M847" t="s">
        <v>262</v>
      </c>
    </row>
    <row r="848" spans="1:13" x14ac:dyDescent="0.15">
      <c r="A848">
        <f t="shared" ref="A848:A911" si="73">B848-273.15</f>
        <v>8.8500000000000227</v>
      </c>
      <c r="B848">
        <v>282</v>
      </c>
      <c r="C848">
        <v>20265</v>
      </c>
      <c r="D848">
        <v>0.37585000000000002</v>
      </c>
      <c r="E848">
        <v>0.82847999999999999</v>
      </c>
      <c r="F848">
        <v>0.63853000000000004</v>
      </c>
      <c r="G848">
        <f t="shared" ref="G848:G911" si="74">E848/F848</f>
        <v>1.2974801497188855</v>
      </c>
      <c r="H848" s="34">
        <v>1.4138000000000001E-5</v>
      </c>
      <c r="I848" s="34">
        <f t="shared" si="70"/>
        <v>3.7616070240787552E-5</v>
      </c>
      <c r="J848">
        <v>1.5322000000000001E-2</v>
      </c>
      <c r="K848">
        <f t="shared" si="71"/>
        <v>4.9206092044333863E-2</v>
      </c>
      <c r="L848" s="34">
        <f t="shared" si="72"/>
        <v>7.6445961623808898E-4</v>
      </c>
      <c r="M848" t="s">
        <v>262</v>
      </c>
    </row>
    <row r="849" spans="1:13" x14ac:dyDescent="0.15">
      <c r="A849">
        <f t="shared" si="73"/>
        <v>9.8500000000000227</v>
      </c>
      <c r="B849">
        <v>283</v>
      </c>
      <c r="C849">
        <v>20265</v>
      </c>
      <c r="D849">
        <v>0.37451000000000001</v>
      </c>
      <c r="E849">
        <v>0.82954000000000006</v>
      </c>
      <c r="F849">
        <v>0.63958999999999999</v>
      </c>
      <c r="G849">
        <f t="shared" si="74"/>
        <v>1.2969871323816822</v>
      </c>
      <c r="H849" s="34">
        <v>1.4187E-5</v>
      </c>
      <c r="I849" s="34">
        <f t="shared" si="70"/>
        <v>3.7881498491362045E-5</v>
      </c>
      <c r="J849">
        <v>1.5401E-2</v>
      </c>
      <c r="K849">
        <f t="shared" si="71"/>
        <v>4.9573338808054798E-2</v>
      </c>
      <c r="L849" s="34">
        <f t="shared" si="72"/>
        <v>7.6415063827024233E-4</v>
      </c>
      <c r="M849" t="s">
        <v>262</v>
      </c>
    </row>
    <row r="850" spans="1:13" x14ac:dyDescent="0.15">
      <c r="A850">
        <f t="shared" si="73"/>
        <v>10.850000000000023</v>
      </c>
      <c r="B850">
        <v>284</v>
      </c>
      <c r="C850">
        <v>20265</v>
      </c>
      <c r="D850">
        <v>0.37319000000000002</v>
      </c>
      <c r="E850">
        <v>0.83059000000000005</v>
      </c>
      <c r="F850">
        <v>0.64065000000000005</v>
      </c>
      <c r="G850">
        <f t="shared" si="74"/>
        <v>1.2964801373604933</v>
      </c>
      <c r="H850" s="34">
        <v>1.4236000000000001E-5</v>
      </c>
      <c r="I850" s="34">
        <f t="shared" si="70"/>
        <v>3.8146788499155926E-5</v>
      </c>
      <c r="J850">
        <v>1.5479E-2</v>
      </c>
      <c r="K850">
        <f t="shared" si="71"/>
        <v>4.9937431888527908E-2</v>
      </c>
      <c r="L850" s="34">
        <f t="shared" si="72"/>
        <v>7.6389167517281484E-4</v>
      </c>
      <c r="M850" t="s">
        <v>262</v>
      </c>
    </row>
    <row r="851" spans="1:13" x14ac:dyDescent="0.15">
      <c r="A851">
        <f t="shared" si="73"/>
        <v>11.850000000000023</v>
      </c>
      <c r="B851">
        <v>285</v>
      </c>
      <c r="C851">
        <v>20265</v>
      </c>
      <c r="D851">
        <v>0.37187999999999999</v>
      </c>
      <c r="E851">
        <v>0.83164000000000005</v>
      </c>
      <c r="F851">
        <v>0.64171</v>
      </c>
      <c r="G851">
        <f t="shared" si="74"/>
        <v>1.2959748172850665</v>
      </c>
      <c r="H851" s="34">
        <v>1.4285E-5</v>
      </c>
      <c r="I851" s="34">
        <f t="shared" si="70"/>
        <v>3.841292890179628E-5</v>
      </c>
      <c r="J851">
        <v>1.5558000000000001E-2</v>
      </c>
      <c r="K851">
        <f t="shared" si="71"/>
        <v>5.0305512185077603E-2</v>
      </c>
      <c r="L851" s="34">
        <f t="shared" si="72"/>
        <v>7.635928396966191E-4</v>
      </c>
      <c r="M851" t="s">
        <v>262</v>
      </c>
    </row>
    <row r="852" spans="1:13" x14ac:dyDescent="0.15">
      <c r="A852">
        <f t="shared" si="73"/>
        <v>12.850000000000023</v>
      </c>
      <c r="B852">
        <v>286</v>
      </c>
      <c r="C852">
        <v>20265</v>
      </c>
      <c r="D852">
        <v>0.37057000000000001</v>
      </c>
      <c r="E852">
        <v>0.83267999999999998</v>
      </c>
      <c r="F852">
        <v>0.64276999999999995</v>
      </c>
      <c r="G852">
        <f t="shared" si="74"/>
        <v>1.2954556062043967</v>
      </c>
      <c r="H852" s="34">
        <v>1.4334E-5</v>
      </c>
      <c r="I852" s="34">
        <f t="shared" si="70"/>
        <v>3.8680950967428558E-5</v>
      </c>
      <c r="J852">
        <v>1.5637000000000002E-2</v>
      </c>
      <c r="K852">
        <f t="shared" si="71"/>
        <v>5.0676317112287893E-2</v>
      </c>
      <c r="L852" s="34">
        <f t="shared" si="72"/>
        <v>7.6329443755196002E-4</v>
      </c>
      <c r="M852" t="s">
        <v>262</v>
      </c>
    </row>
    <row r="853" spans="1:13" x14ac:dyDescent="0.15">
      <c r="A853">
        <f t="shared" si="73"/>
        <v>13.850000000000023</v>
      </c>
      <c r="B853">
        <v>287</v>
      </c>
      <c r="C853">
        <v>20265</v>
      </c>
      <c r="D853">
        <v>0.36928</v>
      </c>
      <c r="E853">
        <v>0.83372999999999997</v>
      </c>
      <c r="F853">
        <v>0.64383000000000001</v>
      </c>
      <c r="G853">
        <f t="shared" si="74"/>
        <v>1.2949536368295977</v>
      </c>
      <c r="H853" s="34">
        <v>1.4382999999999999E-5</v>
      </c>
      <c r="I853" s="34">
        <f t="shared" si="70"/>
        <v>3.8948765164644712E-5</v>
      </c>
      <c r="J853">
        <v>1.5716000000000001E-2</v>
      </c>
      <c r="K853">
        <f t="shared" si="71"/>
        <v>5.1045892796276811E-2</v>
      </c>
      <c r="L853" s="34">
        <f t="shared" si="72"/>
        <v>7.6301467230847529E-4</v>
      </c>
      <c r="M853" t="s">
        <v>262</v>
      </c>
    </row>
    <row r="854" spans="1:13" x14ac:dyDescent="0.15">
      <c r="A854">
        <f t="shared" si="73"/>
        <v>14.850000000000023</v>
      </c>
      <c r="B854">
        <v>288</v>
      </c>
      <c r="C854">
        <v>20265</v>
      </c>
      <c r="D854">
        <v>0.36798999999999998</v>
      </c>
      <c r="E854">
        <v>0.83477000000000001</v>
      </c>
      <c r="F854">
        <v>0.64488000000000001</v>
      </c>
      <c r="G854">
        <f t="shared" si="74"/>
        <v>1.2944578836372658</v>
      </c>
      <c r="H854" s="34">
        <v>1.4432E-5</v>
      </c>
      <c r="I854" s="34">
        <f t="shared" si="70"/>
        <v>3.9218457023288676E-5</v>
      </c>
      <c r="J854">
        <v>1.5795E-2</v>
      </c>
      <c r="K854">
        <f t="shared" si="71"/>
        <v>5.1418189466208762E-2</v>
      </c>
      <c r="L854" s="34">
        <f t="shared" si="72"/>
        <v>7.627350832541944E-4</v>
      </c>
      <c r="M854" t="s">
        <v>262</v>
      </c>
    </row>
    <row r="855" spans="1:13" x14ac:dyDescent="0.15">
      <c r="A855">
        <f t="shared" si="73"/>
        <v>15.850000000000023</v>
      </c>
      <c r="B855">
        <v>289</v>
      </c>
      <c r="C855">
        <v>20265</v>
      </c>
      <c r="D855">
        <v>0.36670999999999998</v>
      </c>
      <c r="E855">
        <v>0.83581000000000005</v>
      </c>
      <c r="F855">
        <v>0.64593999999999996</v>
      </c>
      <c r="G855">
        <f t="shared" si="74"/>
        <v>1.2939437099421001</v>
      </c>
      <c r="H855" s="34">
        <v>1.4481000000000001E-5</v>
      </c>
      <c r="I855" s="34">
        <f t="shared" si="70"/>
        <v>3.9488969485424454E-5</v>
      </c>
      <c r="J855">
        <v>1.5875E-2</v>
      </c>
      <c r="K855">
        <f t="shared" si="71"/>
        <v>5.1794472923931287E-2</v>
      </c>
      <c r="L855" s="34">
        <f t="shared" si="72"/>
        <v>7.6241666834645676E-4</v>
      </c>
      <c r="M855" t="s">
        <v>262</v>
      </c>
    </row>
    <row r="856" spans="1:13" x14ac:dyDescent="0.15">
      <c r="A856">
        <f t="shared" si="73"/>
        <v>16.850000000000023</v>
      </c>
      <c r="B856">
        <v>290</v>
      </c>
      <c r="C856">
        <v>20265</v>
      </c>
      <c r="D856">
        <v>0.36543999999999999</v>
      </c>
      <c r="E856">
        <v>0.83686000000000005</v>
      </c>
      <c r="F856">
        <v>0.64698999999999995</v>
      </c>
      <c r="G856">
        <f t="shared" si="74"/>
        <v>1.2934666687274921</v>
      </c>
      <c r="H856" s="34">
        <v>1.4528999999999999E-5</v>
      </c>
      <c r="I856" s="34">
        <f t="shared" si="70"/>
        <v>3.9757552539404556E-5</v>
      </c>
      <c r="J856">
        <v>1.5953999999999999E-2</v>
      </c>
      <c r="K856">
        <f t="shared" si="71"/>
        <v>5.2167580564375551E-2</v>
      </c>
      <c r="L856" s="34">
        <f t="shared" si="72"/>
        <v>7.6211225648740132E-4</v>
      </c>
      <c r="M856" t="s">
        <v>262</v>
      </c>
    </row>
    <row r="857" spans="1:13" x14ac:dyDescent="0.15">
      <c r="A857">
        <f t="shared" si="73"/>
        <v>17.850000000000023</v>
      </c>
      <c r="B857">
        <v>291</v>
      </c>
      <c r="C857">
        <v>20265</v>
      </c>
      <c r="D857">
        <v>0.36418</v>
      </c>
      <c r="E857">
        <v>0.83789000000000002</v>
      </c>
      <c r="F857">
        <v>0.64803999999999995</v>
      </c>
      <c r="G857">
        <f t="shared" si="74"/>
        <v>1.2929603110919081</v>
      </c>
      <c r="H857" s="34">
        <v>1.4578E-5</v>
      </c>
      <c r="I857" s="34">
        <f t="shared" si="70"/>
        <v>4.0029655664781155E-5</v>
      </c>
      <c r="J857">
        <v>1.6034E-2</v>
      </c>
      <c r="K857">
        <f t="shared" si="71"/>
        <v>5.2545893399446708E-2</v>
      </c>
      <c r="L857" s="34">
        <f t="shared" si="72"/>
        <v>7.6180369340152177E-4</v>
      </c>
      <c r="M857" t="s">
        <v>262</v>
      </c>
    </row>
    <row r="858" spans="1:13" x14ac:dyDescent="0.15">
      <c r="A858">
        <f t="shared" si="73"/>
        <v>18.850000000000023</v>
      </c>
      <c r="B858">
        <v>292</v>
      </c>
      <c r="C858">
        <v>20265</v>
      </c>
      <c r="D858">
        <v>0.36292999999999997</v>
      </c>
      <c r="E858">
        <v>0.83892999999999995</v>
      </c>
      <c r="F858">
        <v>0.64907999999999999</v>
      </c>
      <c r="G858">
        <f t="shared" si="74"/>
        <v>1.292490910211376</v>
      </c>
      <c r="H858" s="34">
        <v>1.4627000000000001E-5</v>
      </c>
      <c r="I858" s="34">
        <f t="shared" si="70"/>
        <v>4.0302537679442319E-5</v>
      </c>
      <c r="J858">
        <v>1.6112999999999999E-2</v>
      </c>
      <c r="K858">
        <f t="shared" si="71"/>
        <v>5.2920972137507551E-2</v>
      </c>
      <c r="L858" s="34">
        <f t="shared" si="72"/>
        <v>7.6156079625147404E-4</v>
      </c>
      <c r="M858" t="s">
        <v>262</v>
      </c>
    </row>
    <row r="859" spans="1:13" x14ac:dyDescent="0.15">
      <c r="A859">
        <f t="shared" si="73"/>
        <v>19.850000000000023</v>
      </c>
      <c r="B859">
        <v>293</v>
      </c>
      <c r="C859">
        <v>20265</v>
      </c>
      <c r="D859">
        <v>0.36169000000000001</v>
      </c>
      <c r="E859">
        <v>0.83996999999999999</v>
      </c>
      <c r="F859">
        <v>0.65012999999999999</v>
      </c>
      <c r="G859">
        <f t="shared" si="74"/>
        <v>1.2920031378339716</v>
      </c>
      <c r="H859" s="34">
        <v>1.4676E-5</v>
      </c>
      <c r="I859" s="34">
        <f t="shared" si="70"/>
        <v>4.0576184024993776E-5</v>
      </c>
      <c r="J859">
        <v>1.6192999999999999E-2</v>
      </c>
      <c r="K859">
        <f t="shared" si="71"/>
        <v>5.3299979139211702E-2</v>
      </c>
      <c r="L859" s="34">
        <f t="shared" si="72"/>
        <v>7.612795479528192E-4</v>
      </c>
      <c r="M859" t="s">
        <v>262</v>
      </c>
    </row>
    <row r="860" spans="1:13" x14ac:dyDescent="0.15">
      <c r="A860">
        <f t="shared" si="73"/>
        <v>20.850000000000023</v>
      </c>
      <c r="B860">
        <v>294</v>
      </c>
      <c r="C860">
        <v>20265</v>
      </c>
      <c r="D860">
        <v>0.36044999999999999</v>
      </c>
      <c r="E860">
        <v>0.84099999999999997</v>
      </c>
      <c r="F860">
        <v>0.65117000000000003</v>
      </c>
      <c r="G860">
        <f t="shared" si="74"/>
        <v>1.2915214152986163</v>
      </c>
      <c r="H860" s="34">
        <v>1.4724E-5</v>
      </c>
      <c r="I860" s="34">
        <f t="shared" si="70"/>
        <v>4.0848938826466918E-5</v>
      </c>
      <c r="J860">
        <v>1.6272999999999999E-2</v>
      </c>
      <c r="K860">
        <f t="shared" si="71"/>
        <v>5.3681741791580716E-2</v>
      </c>
      <c r="L860" s="34">
        <f t="shared" si="72"/>
        <v>7.6094659866035759E-4</v>
      </c>
      <c r="M860" t="s">
        <v>262</v>
      </c>
    </row>
    <row r="861" spans="1:13" x14ac:dyDescent="0.15">
      <c r="A861">
        <f t="shared" si="73"/>
        <v>21.850000000000023</v>
      </c>
      <c r="B861">
        <v>295</v>
      </c>
      <c r="C861">
        <v>20265</v>
      </c>
      <c r="D861">
        <v>0.35922999999999999</v>
      </c>
      <c r="E861">
        <v>0.84202999999999995</v>
      </c>
      <c r="F861">
        <v>0.65222000000000002</v>
      </c>
      <c r="G861">
        <f t="shared" si="74"/>
        <v>1.2910214344852962</v>
      </c>
      <c r="H861" s="34">
        <v>1.4773000000000001E-5</v>
      </c>
      <c r="I861" s="34">
        <f t="shared" si="70"/>
        <v>4.1124070929488074E-5</v>
      </c>
      <c r="J861">
        <v>1.6352999999999999E-2</v>
      </c>
      <c r="K861">
        <f t="shared" si="71"/>
        <v>5.4062643000348035E-2</v>
      </c>
      <c r="L861" s="34">
        <f t="shared" si="72"/>
        <v>7.6067444444444438E-4</v>
      </c>
      <c r="M861" t="s">
        <v>262</v>
      </c>
    </row>
    <row r="862" spans="1:13" x14ac:dyDescent="0.15">
      <c r="A862">
        <f t="shared" si="73"/>
        <v>22.850000000000023</v>
      </c>
      <c r="B862">
        <v>296</v>
      </c>
      <c r="C862">
        <v>20265</v>
      </c>
      <c r="D862">
        <v>0.35800999999999999</v>
      </c>
      <c r="E862">
        <v>0.84306999999999999</v>
      </c>
      <c r="F862">
        <v>0.65325999999999995</v>
      </c>
      <c r="G862">
        <f t="shared" si="74"/>
        <v>1.2905581238710468</v>
      </c>
      <c r="H862" s="34">
        <v>1.4820999999999999E-5</v>
      </c>
      <c r="I862" s="34">
        <f t="shared" si="70"/>
        <v>4.1398284964107147E-5</v>
      </c>
      <c r="J862">
        <v>1.6434000000000001E-2</v>
      </c>
      <c r="K862">
        <f t="shared" si="71"/>
        <v>5.4448320667829751E-2</v>
      </c>
      <c r="L862" s="34">
        <f t="shared" si="72"/>
        <v>7.6032253072897641E-4</v>
      </c>
      <c r="M862" t="s">
        <v>262</v>
      </c>
    </row>
    <row r="863" spans="1:13" x14ac:dyDescent="0.15">
      <c r="A863">
        <f t="shared" si="73"/>
        <v>23.850000000000023</v>
      </c>
      <c r="B863">
        <v>297</v>
      </c>
      <c r="C863">
        <v>20265</v>
      </c>
      <c r="D863">
        <v>0.35680000000000001</v>
      </c>
      <c r="E863">
        <v>0.84409000000000001</v>
      </c>
      <c r="F863">
        <v>0.65429999999999999</v>
      </c>
      <c r="G863">
        <f t="shared" si="74"/>
        <v>1.2900657190891029</v>
      </c>
      <c r="H863" s="34">
        <v>1.487E-5</v>
      </c>
      <c r="I863" s="34">
        <f t="shared" si="70"/>
        <v>4.1676008968609864E-5</v>
      </c>
      <c r="J863">
        <v>1.6514000000000001E-2</v>
      </c>
      <c r="K863">
        <f t="shared" si="71"/>
        <v>5.4832579804280961E-2</v>
      </c>
      <c r="L863" s="34">
        <f t="shared" si="72"/>
        <v>7.6005924064430168E-4</v>
      </c>
      <c r="M863" t="s">
        <v>262</v>
      </c>
    </row>
    <row r="864" spans="1:13" x14ac:dyDescent="0.15">
      <c r="A864">
        <f t="shared" si="73"/>
        <v>24.850000000000023</v>
      </c>
      <c r="B864">
        <v>298</v>
      </c>
      <c r="C864">
        <v>20265</v>
      </c>
      <c r="D864">
        <v>0.35560000000000003</v>
      </c>
      <c r="E864">
        <v>0.84511999999999998</v>
      </c>
      <c r="F864">
        <v>0.65532999999999997</v>
      </c>
      <c r="G864">
        <f t="shared" si="74"/>
        <v>1.2896098149024156</v>
      </c>
      <c r="H864" s="34">
        <v>1.4918E-5</v>
      </c>
      <c r="I864" s="34">
        <f t="shared" si="70"/>
        <v>4.1951631046119234E-5</v>
      </c>
      <c r="J864">
        <v>1.6594999999999999E-2</v>
      </c>
      <c r="K864">
        <f t="shared" si="71"/>
        <v>5.5220091879844058E-2</v>
      </c>
      <c r="L864" s="34">
        <f t="shared" si="72"/>
        <v>7.5971679180476055E-4</v>
      </c>
      <c r="M864" t="s">
        <v>262</v>
      </c>
    </row>
    <row r="865" spans="1:13" x14ac:dyDescent="0.15">
      <c r="A865">
        <f t="shared" si="73"/>
        <v>25.850000000000023</v>
      </c>
      <c r="B865">
        <v>299</v>
      </c>
      <c r="C865">
        <v>20265</v>
      </c>
      <c r="D865">
        <v>0.35439999999999999</v>
      </c>
      <c r="E865">
        <v>0.84614999999999996</v>
      </c>
      <c r="F865">
        <v>0.65637000000000001</v>
      </c>
      <c r="G865">
        <f t="shared" si="74"/>
        <v>1.2891357009004067</v>
      </c>
      <c r="H865" s="34">
        <v>1.4966999999999999E-5</v>
      </c>
      <c r="I865" s="34">
        <f t="shared" si="70"/>
        <v>4.223194130925508E-5</v>
      </c>
      <c r="J865">
        <v>1.6674999999999999E-2</v>
      </c>
      <c r="K865">
        <f t="shared" si="71"/>
        <v>5.560639886758361E-2</v>
      </c>
      <c r="L865" s="34">
        <f t="shared" si="72"/>
        <v>7.5947988305847072E-4</v>
      </c>
      <c r="M865" t="s">
        <v>262</v>
      </c>
    </row>
    <row r="866" spans="1:13" x14ac:dyDescent="0.15">
      <c r="A866">
        <f t="shared" si="73"/>
        <v>26.850000000000023</v>
      </c>
      <c r="B866">
        <v>300</v>
      </c>
      <c r="C866">
        <v>20265</v>
      </c>
      <c r="D866">
        <v>0.35321999999999998</v>
      </c>
      <c r="E866">
        <v>0.84716999999999998</v>
      </c>
      <c r="F866">
        <v>0.65739999999999998</v>
      </c>
      <c r="G866">
        <f t="shared" si="74"/>
        <v>1.2886674779434135</v>
      </c>
      <c r="H866" s="34">
        <v>1.5014999999999999E-5</v>
      </c>
      <c r="I866" s="34">
        <f t="shared" si="70"/>
        <v>4.2508917954815696E-5</v>
      </c>
      <c r="J866">
        <v>1.6756E-2</v>
      </c>
      <c r="K866">
        <f t="shared" si="71"/>
        <v>5.599567669531124E-2</v>
      </c>
      <c r="L866" s="34">
        <f t="shared" si="72"/>
        <v>7.5914642814514199E-4</v>
      </c>
      <c r="M866" t="s">
        <v>262</v>
      </c>
    </row>
    <row r="867" spans="1:13" x14ac:dyDescent="0.15">
      <c r="A867">
        <f t="shared" si="73"/>
        <v>27.850000000000023</v>
      </c>
      <c r="B867">
        <v>301</v>
      </c>
      <c r="C867">
        <v>20265</v>
      </c>
      <c r="D867">
        <v>0.35204000000000002</v>
      </c>
      <c r="E867">
        <v>0.84819</v>
      </c>
      <c r="F867">
        <v>0.65842999999999996</v>
      </c>
      <c r="G867">
        <f t="shared" si="74"/>
        <v>1.2882007198942942</v>
      </c>
      <c r="H867" s="34">
        <v>1.5064E-5</v>
      </c>
      <c r="I867" s="34">
        <f t="shared" si="70"/>
        <v>4.2790591978184295E-5</v>
      </c>
      <c r="J867">
        <v>1.6837000000000001E-2</v>
      </c>
      <c r="K867">
        <f t="shared" si="71"/>
        <v>5.6387073041165359E-2</v>
      </c>
      <c r="L867" s="34">
        <f t="shared" si="72"/>
        <v>7.5887237393835007E-4</v>
      </c>
      <c r="M867" t="s">
        <v>262</v>
      </c>
    </row>
    <row r="868" spans="1:13" x14ac:dyDescent="0.15">
      <c r="A868">
        <f t="shared" si="73"/>
        <v>28.850000000000023</v>
      </c>
      <c r="B868">
        <v>302</v>
      </c>
      <c r="C868">
        <v>20265</v>
      </c>
      <c r="D868">
        <v>0.35087000000000002</v>
      </c>
      <c r="E868">
        <v>0.84921000000000002</v>
      </c>
      <c r="F868">
        <v>0.65946000000000005</v>
      </c>
      <c r="G868">
        <f t="shared" si="74"/>
        <v>1.2877354198890001</v>
      </c>
      <c r="H868" s="34">
        <v>1.5112E-5</v>
      </c>
      <c r="I868" s="34">
        <f t="shared" si="70"/>
        <v>4.3070082936700204E-5</v>
      </c>
      <c r="J868">
        <v>1.6917999999999999E-2</v>
      </c>
      <c r="K868">
        <f t="shared" si="71"/>
        <v>5.6778992774947669E-2</v>
      </c>
      <c r="L868" s="34">
        <f t="shared" si="72"/>
        <v>7.5855665681522641E-4</v>
      </c>
      <c r="M868" t="s">
        <v>262</v>
      </c>
    </row>
    <row r="869" spans="1:13" x14ac:dyDescent="0.15">
      <c r="A869">
        <f t="shared" si="73"/>
        <v>29.850000000000023</v>
      </c>
      <c r="B869">
        <v>303</v>
      </c>
      <c r="C869">
        <v>20265</v>
      </c>
      <c r="D869">
        <v>0.34971000000000002</v>
      </c>
      <c r="E869">
        <v>0.85023000000000004</v>
      </c>
      <c r="F869">
        <v>0.66047999999999996</v>
      </c>
      <c r="G869">
        <f t="shared" si="74"/>
        <v>1.2872910610465118</v>
      </c>
      <c r="H869" s="34">
        <v>1.5160999999999999E-5</v>
      </c>
      <c r="I869" s="34">
        <f t="shared" si="70"/>
        <v>4.3353063967287179E-5</v>
      </c>
      <c r="J869">
        <v>1.6999E-2</v>
      </c>
      <c r="K869">
        <f t="shared" si="71"/>
        <v>5.7171409301771739E-2</v>
      </c>
      <c r="L869" s="34">
        <f t="shared" si="72"/>
        <v>7.5829972527795752E-4</v>
      </c>
      <c r="M869" t="s">
        <v>262</v>
      </c>
    </row>
    <row r="870" spans="1:13" x14ac:dyDescent="0.15">
      <c r="A870">
        <f t="shared" si="73"/>
        <v>30.850000000000023</v>
      </c>
      <c r="B870">
        <v>304</v>
      </c>
      <c r="C870">
        <v>20265</v>
      </c>
      <c r="D870">
        <v>0.34855999999999998</v>
      </c>
      <c r="E870">
        <v>0.85124999999999995</v>
      </c>
      <c r="F870">
        <v>0.66151000000000004</v>
      </c>
      <c r="G870">
        <f t="shared" si="74"/>
        <v>1.2868286193708331</v>
      </c>
      <c r="H870" s="34">
        <v>1.5209E-5</v>
      </c>
      <c r="I870" s="34">
        <f t="shared" si="70"/>
        <v>4.363380766582511E-5</v>
      </c>
      <c r="J870">
        <v>1.7080000000000001E-2</v>
      </c>
      <c r="K870">
        <f t="shared" si="71"/>
        <v>5.7564295577154534E-2</v>
      </c>
      <c r="L870" s="34">
        <f t="shared" si="72"/>
        <v>7.5800124414519886E-4</v>
      </c>
      <c r="M870" t="s">
        <v>262</v>
      </c>
    </row>
    <row r="871" spans="1:13" x14ac:dyDescent="0.15">
      <c r="A871">
        <f t="shared" si="73"/>
        <v>31.850000000000023</v>
      </c>
      <c r="B871">
        <v>305</v>
      </c>
      <c r="C871">
        <v>20265</v>
      </c>
      <c r="D871">
        <v>0.34741</v>
      </c>
      <c r="E871">
        <v>0.85226000000000002</v>
      </c>
      <c r="F871">
        <v>0.66252999999999995</v>
      </c>
      <c r="G871">
        <f t="shared" si="74"/>
        <v>1.2863719378745115</v>
      </c>
      <c r="H871" s="34">
        <v>1.5257E-5</v>
      </c>
      <c r="I871" s="34">
        <f t="shared" si="70"/>
        <v>4.391641000546904E-5</v>
      </c>
      <c r="J871">
        <v>1.7160999999999999E-2</v>
      </c>
      <c r="K871">
        <f t="shared" si="71"/>
        <v>5.795997245056897E-2</v>
      </c>
      <c r="L871" s="34">
        <f t="shared" si="72"/>
        <v>7.5770239613076162E-4</v>
      </c>
      <c r="M871" t="s">
        <v>262</v>
      </c>
    </row>
    <row r="872" spans="1:13" x14ac:dyDescent="0.15">
      <c r="A872">
        <f t="shared" si="73"/>
        <v>32.850000000000023</v>
      </c>
      <c r="B872">
        <v>306</v>
      </c>
      <c r="C872">
        <v>20265</v>
      </c>
      <c r="D872">
        <v>0.34627000000000002</v>
      </c>
      <c r="E872">
        <v>0.85326999999999997</v>
      </c>
      <c r="F872">
        <v>0.66354999999999997</v>
      </c>
      <c r="G872">
        <f t="shared" si="74"/>
        <v>1.2859166603873107</v>
      </c>
      <c r="H872" s="34">
        <v>1.5305E-5</v>
      </c>
      <c r="I872" s="34">
        <f t="shared" si="70"/>
        <v>4.4199613018742595E-5</v>
      </c>
      <c r="J872">
        <v>1.7243000000000001E-2</v>
      </c>
      <c r="K872">
        <f t="shared" si="71"/>
        <v>5.835948955417411E-2</v>
      </c>
      <c r="L872" s="34">
        <f t="shared" si="72"/>
        <v>7.5736805370295182E-4</v>
      </c>
      <c r="M872" t="s">
        <v>262</v>
      </c>
    </row>
    <row r="873" spans="1:13" x14ac:dyDescent="0.15">
      <c r="A873">
        <f t="shared" si="73"/>
        <v>33.850000000000023</v>
      </c>
      <c r="B873">
        <v>307</v>
      </c>
      <c r="C873">
        <v>20265</v>
      </c>
      <c r="D873">
        <v>0.34514</v>
      </c>
      <c r="E873">
        <v>0.85428999999999999</v>
      </c>
      <c r="F873">
        <v>0.66456999999999999</v>
      </c>
      <c r="G873">
        <f t="shared" si="74"/>
        <v>1.2854778277683314</v>
      </c>
      <c r="H873" s="34">
        <v>1.5353999999999999E-5</v>
      </c>
      <c r="I873" s="34">
        <f t="shared" si="70"/>
        <v>4.4486295416352778E-5</v>
      </c>
      <c r="J873">
        <v>1.7323999999999999E-2</v>
      </c>
      <c r="K873">
        <f t="shared" si="71"/>
        <v>5.8755368930391391E-2</v>
      </c>
      <c r="L873" s="34">
        <f t="shared" si="72"/>
        <v>7.5714434657123066E-4</v>
      </c>
      <c r="M873" t="s">
        <v>262</v>
      </c>
    </row>
    <row r="874" spans="1:13" x14ac:dyDescent="0.15">
      <c r="A874">
        <f t="shared" si="73"/>
        <v>34.850000000000023</v>
      </c>
      <c r="B874">
        <v>308</v>
      </c>
      <c r="C874">
        <v>20265</v>
      </c>
      <c r="D874">
        <v>0.34401999999999999</v>
      </c>
      <c r="E874">
        <v>0.85528999999999999</v>
      </c>
      <c r="F874">
        <v>0.66559000000000001</v>
      </c>
      <c r="G874">
        <f t="shared" si="74"/>
        <v>1.2850102916209678</v>
      </c>
      <c r="H874" s="34">
        <v>1.5401999999999999E-5</v>
      </c>
      <c r="I874" s="34">
        <f t="shared" si="70"/>
        <v>4.4770652869019243E-5</v>
      </c>
      <c r="J874">
        <v>1.7406000000000001E-2</v>
      </c>
      <c r="K874">
        <f t="shared" si="71"/>
        <v>5.9156421316121838E-2</v>
      </c>
      <c r="L874" s="34">
        <f t="shared" si="72"/>
        <v>7.5681814201999302E-4</v>
      </c>
      <c r="M874" t="s">
        <v>262</v>
      </c>
    </row>
    <row r="875" spans="1:13" x14ac:dyDescent="0.15">
      <c r="A875">
        <f t="shared" si="73"/>
        <v>35.850000000000023</v>
      </c>
      <c r="B875">
        <v>309</v>
      </c>
      <c r="C875">
        <v>20265</v>
      </c>
      <c r="D875">
        <v>0.34289999999999998</v>
      </c>
      <c r="E875">
        <v>0.85629999999999995</v>
      </c>
      <c r="F875">
        <v>0.66659999999999997</v>
      </c>
      <c r="G875">
        <f t="shared" si="74"/>
        <v>1.2845784578457846</v>
      </c>
      <c r="H875" s="34">
        <v>1.5449999999999999E-5</v>
      </c>
      <c r="I875" s="34">
        <f t="shared" si="70"/>
        <v>4.5056867891513563E-5</v>
      </c>
      <c r="J875">
        <v>1.7486999999999999E-2</v>
      </c>
      <c r="K875">
        <f t="shared" si="71"/>
        <v>5.9555500791876666E-2</v>
      </c>
      <c r="L875" s="34">
        <f t="shared" si="72"/>
        <v>7.5655258191799617E-4</v>
      </c>
      <c r="M875" t="s">
        <v>262</v>
      </c>
    </row>
    <row r="876" spans="1:13" x14ac:dyDescent="0.15">
      <c r="A876">
        <f t="shared" si="73"/>
        <v>36.850000000000023</v>
      </c>
      <c r="B876">
        <v>310</v>
      </c>
      <c r="C876">
        <v>20265</v>
      </c>
      <c r="D876">
        <v>0.34178999999999998</v>
      </c>
      <c r="E876">
        <v>0.85731000000000002</v>
      </c>
      <c r="F876">
        <v>0.66761999999999999</v>
      </c>
      <c r="G876">
        <f t="shared" si="74"/>
        <v>1.2841286959647704</v>
      </c>
      <c r="H876" s="34">
        <v>1.5498E-5</v>
      </c>
      <c r="I876" s="34">
        <f t="shared" si="70"/>
        <v>4.5343632054770477E-5</v>
      </c>
      <c r="J876">
        <v>1.7569000000000001E-2</v>
      </c>
      <c r="K876">
        <f t="shared" si="71"/>
        <v>5.9958367706543426E-2</v>
      </c>
      <c r="L876" s="34">
        <f t="shared" si="72"/>
        <v>7.5625194262621655E-4</v>
      </c>
      <c r="M876" t="s">
        <v>262</v>
      </c>
    </row>
    <row r="877" spans="1:13" x14ac:dyDescent="0.15">
      <c r="A877">
        <f t="shared" si="73"/>
        <v>37.850000000000023</v>
      </c>
      <c r="B877">
        <v>311</v>
      </c>
      <c r="C877">
        <v>20265</v>
      </c>
      <c r="D877">
        <v>0.34068999999999999</v>
      </c>
      <c r="E877">
        <v>0.85831000000000002</v>
      </c>
      <c r="F877">
        <v>0.66862999999999995</v>
      </c>
      <c r="G877">
        <f t="shared" si="74"/>
        <v>1.2836845490031858</v>
      </c>
      <c r="H877" s="34">
        <v>1.5546E-5</v>
      </c>
      <c r="I877" s="34">
        <f t="shared" si="70"/>
        <v>4.5630925474771785E-5</v>
      </c>
      <c r="J877">
        <v>1.7651E-2</v>
      </c>
      <c r="K877">
        <f t="shared" si="71"/>
        <v>6.0362296775974288E-2</v>
      </c>
      <c r="L877" s="34">
        <f t="shared" si="72"/>
        <v>7.5595078239193241E-4</v>
      </c>
      <c r="M877" t="s">
        <v>262</v>
      </c>
    </row>
    <row r="878" spans="1:13" x14ac:dyDescent="0.15">
      <c r="A878">
        <f t="shared" si="73"/>
        <v>38.850000000000023</v>
      </c>
      <c r="B878">
        <v>312</v>
      </c>
      <c r="C878">
        <v>20265</v>
      </c>
      <c r="D878">
        <v>0.33959</v>
      </c>
      <c r="E878">
        <v>0.85931000000000002</v>
      </c>
      <c r="F878">
        <v>0.66964000000000001</v>
      </c>
      <c r="G878">
        <f t="shared" si="74"/>
        <v>1.2832417418314319</v>
      </c>
      <c r="H878" s="34">
        <v>1.5594E-5</v>
      </c>
      <c r="I878" s="34">
        <f t="shared" si="70"/>
        <v>4.5920080096587058E-5</v>
      </c>
      <c r="J878">
        <v>1.7732999999999999E-2</v>
      </c>
      <c r="K878">
        <f t="shared" si="71"/>
        <v>6.0768351520678165E-2</v>
      </c>
      <c r="L878" s="34">
        <f t="shared" si="72"/>
        <v>7.5565782101167322E-4</v>
      </c>
      <c r="M878" t="s">
        <v>262</v>
      </c>
    </row>
    <row r="879" spans="1:13" x14ac:dyDescent="0.15">
      <c r="A879">
        <f t="shared" si="73"/>
        <v>39.850000000000023</v>
      </c>
      <c r="B879">
        <v>313</v>
      </c>
      <c r="C879">
        <v>20265</v>
      </c>
      <c r="D879">
        <v>0.33850999999999998</v>
      </c>
      <c r="E879">
        <v>0.86031000000000002</v>
      </c>
      <c r="F879">
        <v>0.67064000000000001</v>
      </c>
      <c r="G879">
        <f t="shared" si="74"/>
        <v>1.282819396397471</v>
      </c>
      <c r="H879" s="34">
        <v>1.5642E-5</v>
      </c>
      <c r="I879" s="34">
        <f t="shared" si="70"/>
        <v>4.6208383799592336E-5</v>
      </c>
      <c r="J879">
        <v>1.7815000000000001E-2</v>
      </c>
      <c r="K879">
        <f t="shared" si="71"/>
        <v>6.1172939921781695E-2</v>
      </c>
      <c r="L879" s="34">
        <f t="shared" si="72"/>
        <v>7.5537294527083917E-4</v>
      </c>
      <c r="M879" t="s">
        <v>262</v>
      </c>
    </row>
    <row r="880" spans="1:13" x14ac:dyDescent="0.15">
      <c r="A880">
        <f t="shared" si="73"/>
        <v>40.850000000000023</v>
      </c>
      <c r="B880">
        <v>314</v>
      </c>
      <c r="C880">
        <v>20265</v>
      </c>
      <c r="D880">
        <v>0.33742</v>
      </c>
      <c r="E880">
        <v>0.86131000000000002</v>
      </c>
      <c r="F880">
        <v>0.67164999999999997</v>
      </c>
      <c r="G880">
        <f t="shared" si="74"/>
        <v>1.2823792153651457</v>
      </c>
      <c r="H880" s="34">
        <v>1.5690000000000001E-5</v>
      </c>
      <c r="I880" s="34">
        <f t="shared" si="70"/>
        <v>4.6499911090036162E-5</v>
      </c>
      <c r="J880">
        <v>1.7897E-2</v>
      </c>
      <c r="K880">
        <f t="shared" si="71"/>
        <v>6.1581452396280337E-2</v>
      </c>
      <c r="L880" s="34">
        <f t="shared" si="72"/>
        <v>7.5509604402972574E-4</v>
      </c>
      <c r="M880" t="s">
        <v>262</v>
      </c>
    </row>
    <row r="881" spans="1:13" x14ac:dyDescent="0.15">
      <c r="A881">
        <f t="shared" si="73"/>
        <v>41.850000000000023</v>
      </c>
      <c r="B881">
        <v>315</v>
      </c>
      <c r="C881">
        <v>20265</v>
      </c>
      <c r="D881">
        <v>0.33634999999999998</v>
      </c>
      <c r="E881">
        <v>0.86229999999999996</v>
      </c>
      <c r="F881">
        <v>0.67264999999999997</v>
      </c>
      <c r="G881">
        <f t="shared" si="74"/>
        <v>1.2819445476845313</v>
      </c>
      <c r="H881" s="34">
        <v>1.5738000000000001E-5</v>
      </c>
      <c r="I881" s="34">
        <f t="shared" si="70"/>
        <v>4.6790545562657947E-5</v>
      </c>
      <c r="J881">
        <v>1.7978999999999998E-2</v>
      </c>
      <c r="K881">
        <f t="shared" si="71"/>
        <v>6.1989154707935631E-2</v>
      </c>
      <c r="L881" s="34">
        <f t="shared" si="72"/>
        <v>7.5481825463040214E-4</v>
      </c>
      <c r="M881" t="s">
        <v>262</v>
      </c>
    </row>
    <row r="882" spans="1:13" x14ac:dyDescent="0.15">
      <c r="A882">
        <f t="shared" si="73"/>
        <v>42.850000000000023</v>
      </c>
      <c r="B882">
        <v>316</v>
      </c>
      <c r="C882">
        <v>20265</v>
      </c>
      <c r="D882">
        <v>0.33528000000000002</v>
      </c>
      <c r="E882">
        <v>0.86329999999999996</v>
      </c>
      <c r="F882">
        <v>0.67364999999999997</v>
      </c>
      <c r="G882">
        <f t="shared" si="74"/>
        <v>1.2815260149929488</v>
      </c>
      <c r="H882" s="34">
        <v>1.5786000000000001E-5</v>
      </c>
      <c r="I882" s="34">
        <f t="shared" si="70"/>
        <v>4.7083035075161061E-5</v>
      </c>
      <c r="J882">
        <v>1.8061000000000001E-2</v>
      </c>
      <c r="K882">
        <f t="shared" si="71"/>
        <v>6.2398249153704094E-2</v>
      </c>
      <c r="L882" s="34">
        <f t="shared" si="72"/>
        <v>7.5455699019987812E-4</v>
      </c>
      <c r="M882" t="s">
        <v>262</v>
      </c>
    </row>
    <row r="883" spans="1:13" x14ac:dyDescent="0.15">
      <c r="A883">
        <f t="shared" si="73"/>
        <v>43.850000000000023</v>
      </c>
      <c r="B883">
        <v>317</v>
      </c>
      <c r="C883">
        <v>20265</v>
      </c>
      <c r="D883">
        <v>0.33422000000000002</v>
      </c>
      <c r="E883">
        <v>0.86429</v>
      </c>
      <c r="F883">
        <v>0.67464999999999997</v>
      </c>
      <c r="G883">
        <f t="shared" si="74"/>
        <v>1.2810939005410213</v>
      </c>
      <c r="H883" s="34">
        <v>1.5834000000000001E-5</v>
      </c>
      <c r="I883" s="34">
        <f t="shared" si="70"/>
        <v>4.7375979893483337E-5</v>
      </c>
      <c r="J883">
        <v>1.8144E-2</v>
      </c>
      <c r="K883">
        <f t="shared" si="71"/>
        <v>6.2811781921932638E-2</v>
      </c>
      <c r="L883" s="34">
        <f t="shared" si="72"/>
        <v>7.5425307870370369E-4</v>
      </c>
      <c r="M883" t="s">
        <v>262</v>
      </c>
    </row>
    <row r="884" spans="1:13" x14ac:dyDescent="0.15">
      <c r="A884">
        <f t="shared" si="73"/>
        <v>44.850000000000023</v>
      </c>
      <c r="B884">
        <v>318</v>
      </c>
      <c r="C884">
        <v>20265</v>
      </c>
      <c r="D884">
        <v>0.33317000000000002</v>
      </c>
      <c r="E884">
        <v>0.86528000000000005</v>
      </c>
      <c r="F884">
        <v>0.67564999999999997</v>
      </c>
      <c r="G884">
        <f t="shared" si="74"/>
        <v>1.2806630651964777</v>
      </c>
      <c r="H884" s="34">
        <v>1.5882000000000001E-5</v>
      </c>
      <c r="I884" s="34">
        <f t="shared" si="70"/>
        <v>4.7669357985412852E-5</v>
      </c>
      <c r="J884">
        <v>1.8225999999999999E-2</v>
      </c>
      <c r="K884">
        <f t="shared" si="71"/>
        <v>6.3222084590680183E-2</v>
      </c>
      <c r="L884" s="34">
        <f t="shared" si="72"/>
        <v>7.5399851640513564E-4</v>
      </c>
      <c r="M884" t="s">
        <v>262</v>
      </c>
    </row>
    <row r="885" spans="1:13" x14ac:dyDescent="0.15">
      <c r="A885">
        <f t="shared" si="73"/>
        <v>45.850000000000023</v>
      </c>
      <c r="B885">
        <v>319</v>
      </c>
      <c r="C885">
        <v>20265</v>
      </c>
      <c r="D885">
        <v>0.33212000000000003</v>
      </c>
      <c r="E885">
        <v>0.86626999999999998</v>
      </c>
      <c r="F885">
        <v>0.67664000000000002</v>
      </c>
      <c r="G885">
        <f t="shared" si="74"/>
        <v>1.280252423740837</v>
      </c>
      <c r="H885" s="34">
        <v>1.5930000000000002E-5</v>
      </c>
      <c r="I885" s="34">
        <f t="shared" si="70"/>
        <v>4.7964591111646397E-5</v>
      </c>
      <c r="J885">
        <v>1.8308000000000001E-2</v>
      </c>
      <c r="K885">
        <f t="shared" si="71"/>
        <v>6.363449471828897E-2</v>
      </c>
      <c r="L885" s="34">
        <f t="shared" si="72"/>
        <v>7.5375142560629228E-4</v>
      </c>
      <c r="M885" t="s">
        <v>262</v>
      </c>
    </row>
    <row r="886" spans="1:13" x14ac:dyDescent="0.15">
      <c r="A886">
        <f t="shared" si="73"/>
        <v>46.850000000000023</v>
      </c>
      <c r="B886">
        <v>320</v>
      </c>
      <c r="C886">
        <v>20265</v>
      </c>
      <c r="D886">
        <v>0.33107999999999999</v>
      </c>
      <c r="E886">
        <v>0.86724999999999997</v>
      </c>
      <c r="F886">
        <v>0.67762999999999995</v>
      </c>
      <c r="G886">
        <f t="shared" si="74"/>
        <v>1.2798282248424657</v>
      </c>
      <c r="H886" s="34">
        <v>1.5977999999999998E-5</v>
      </c>
      <c r="I886" s="34">
        <f t="shared" si="70"/>
        <v>4.8260239217107645E-5</v>
      </c>
      <c r="J886">
        <v>1.8391000000000001E-2</v>
      </c>
      <c r="K886">
        <f t="shared" si="71"/>
        <v>6.4051320741995085E-2</v>
      </c>
      <c r="L886" s="34">
        <f t="shared" si="72"/>
        <v>7.5346204665325417E-4</v>
      </c>
      <c r="M886" t="s">
        <v>262</v>
      </c>
    </row>
    <row r="887" spans="1:13" x14ac:dyDescent="0.15">
      <c r="A887">
        <f t="shared" si="73"/>
        <v>47.850000000000023</v>
      </c>
      <c r="B887">
        <v>321</v>
      </c>
      <c r="C887">
        <v>20265</v>
      </c>
      <c r="D887">
        <v>0.33005000000000001</v>
      </c>
      <c r="E887">
        <v>0.86824000000000001</v>
      </c>
      <c r="F887">
        <v>0.67862</v>
      </c>
      <c r="G887">
        <f t="shared" si="74"/>
        <v>1.2794199994105686</v>
      </c>
      <c r="H887" s="34">
        <v>1.6025999999999999E-5</v>
      </c>
      <c r="I887" s="34">
        <f t="shared" si="70"/>
        <v>4.8556279351613389E-5</v>
      </c>
      <c r="J887">
        <v>1.8474000000000001E-2</v>
      </c>
      <c r="K887">
        <f t="shared" si="71"/>
        <v>6.4467586581043582E-2</v>
      </c>
      <c r="L887" s="34">
        <f t="shared" si="72"/>
        <v>7.5318903540110417E-4</v>
      </c>
      <c r="M887" t="s">
        <v>262</v>
      </c>
    </row>
    <row r="888" spans="1:13" x14ac:dyDescent="0.15">
      <c r="A888">
        <f t="shared" si="73"/>
        <v>48.850000000000023</v>
      </c>
      <c r="B888">
        <v>322</v>
      </c>
      <c r="C888">
        <v>20265</v>
      </c>
      <c r="D888">
        <v>0.32901999999999998</v>
      </c>
      <c r="E888">
        <v>0.86921999999999999</v>
      </c>
      <c r="F888">
        <v>0.67961000000000005</v>
      </c>
      <c r="G888">
        <f t="shared" si="74"/>
        <v>1.2789982489957474</v>
      </c>
      <c r="H888" s="34">
        <v>1.6073E-5</v>
      </c>
      <c r="I888" s="34">
        <f t="shared" si="70"/>
        <v>4.8851133669685736E-5</v>
      </c>
      <c r="J888">
        <v>1.8556E-2</v>
      </c>
      <c r="K888">
        <f t="shared" si="71"/>
        <v>6.4883214109832985E-2</v>
      </c>
      <c r="L888" s="34">
        <f t="shared" si="72"/>
        <v>7.5290865811597333E-4</v>
      </c>
      <c r="M888" t="s">
        <v>262</v>
      </c>
    </row>
    <row r="889" spans="1:13" x14ac:dyDescent="0.15">
      <c r="A889">
        <f t="shared" si="73"/>
        <v>49.850000000000023</v>
      </c>
      <c r="B889">
        <v>323</v>
      </c>
      <c r="C889">
        <v>20265</v>
      </c>
      <c r="D889">
        <v>0.32800000000000001</v>
      </c>
      <c r="E889">
        <v>0.87019999999999997</v>
      </c>
      <c r="F889">
        <v>0.68059999999999998</v>
      </c>
      <c r="G889">
        <f t="shared" si="74"/>
        <v>1.2785777255362916</v>
      </c>
      <c r="H889" s="34">
        <v>1.6121E-5</v>
      </c>
      <c r="I889" s="34">
        <f t="shared" si="70"/>
        <v>4.9149390243902439E-5</v>
      </c>
      <c r="J889">
        <v>1.8638999999999999E-2</v>
      </c>
      <c r="K889">
        <f t="shared" si="71"/>
        <v>6.5302481627436362E-2</v>
      </c>
      <c r="L889" s="34">
        <f t="shared" si="72"/>
        <v>7.5264199796126405E-4</v>
      </c>
      <c r="M889" t="s">
        <v>262</v>
      </c>
    </row>
    <row r="890" spans="1:13" x14ac:dyDescent="0.15">
      <c r="A890">
        <f t="shared" si="73"/>
        <v>50.850000000000023</v>
      </c>
      <c r="B890">
        <v>324</v>
      </c>
      <c r="C890">
        <v>20265</v>
      </c>
      <c r="D890">
        <v>0.32697999999999999</v>
      </c>
      <c r="E890">
        <v>0.87117999999999995</v>
      </c>
      <c r="F890">
        <v>0.68157999999999996</v>
      </c>
      <c r="G890">
        <f t="shared" si="74"/>
        <v>1.2781771765603451</v>
      </c>
      <c r="H890" s="34">
        <v>1.6169000000000001E-5</v>
      </c>
      <c r="I890" s="34">
        <f t="shared" si="70"/>
        <v>4.9449507615144661E-5</v>
      </c>
      <c r="J890">
        <v>1.8721999999999999E-2</v>
      </c>
      <c r="K890">
        <f t="shared" si="71"/>
        <v>6.572387406392434E-2</v>
      </c>
      <c r="L890" s="34">
        <f t="shared" si="72"/>
        <v>7.5238272727272729E-4</v>
      </c>
      <c r="M890" t="s">
        <v>262</v>
      </c>
    </row>
    <row r="891" spans="1:13" x14ac:dyDescent="0.15">
      <c r="A891">
        <f t="shared" si="73"/>
        <v>51.850000000000023</v>
      </c>
      <c r="B891">
        <v>325</v>
      </c>
      <c r="C891">
        <v>20265</v>
      </c>
      <c r="D891">
        <v>0.32596999999999998</v>
      </c>
      <c r="E891">
        <v>0.87214999999999998</v>
      </c>
      <c r="F891">
        <v>0.68255999999999994</v>
      </c>
      <c r="G891">
        <f t="shared" si="74"/>
        <v>1.2777631270511018</v>
      </c>
      <c r="H891" s="34">
        <v>1.6215999999999999E-5</v>
      </c>
      <c r="I891" s="34">
        <f t="shared" si="70"/>
        <v>4.9746909224775284E-5</v>
      </c>
      <c r="J891">
        <v>1.8804999999999999E-2</v>
      </c>
      <c r="K891">
        <f t="shared" si="71"/>
        <v>6.6146142196150517E-2</v>
      </c>
      <c r="L891" s="34">
        <f t="shared" si="72"/>
        <v>7.5207574581228395E-4</v>
      </c>
      <c r="M891" t="s">
        <v>262</v>
      </c>
    </row>
    <row r="892" spans="1:13" x14ac:dyDescent="0.15">
      <c r="A892">
        <f t="shared" si="73"/>
        <v>52.850000000000023</v>
      </c>
      <c r="B892">
        <v>326</v>
      </c>
      <c r="C892">
        <v>20265</v>
      </c>
      <c r="D892">
        <v>0.32496999999999998</v>
      </c>
      <c r="E892">
        <v>0.87312999999999996</v>
      </c>
      <c r="F892">
        <v>0.68354000000000004</v>
      </c>
      <c r="G892">
        <f t="shared" si="74"/>
        <v>1.277364894519706</v>
      </c>
      <c r="H892" s="34">
        <v>1.6263999999999999E-5</v>
      </c>
      <c r="I892" s="34">
        <f t="shared" si="70"/>
        <v>5.0047696710465582E-5</v>
      </c>
      <c r="J892">
        <v>1.8887999999999999E-2</v>
      </c>
      <c r="K892">
        <f t="shared" si="71"/>
        <v>6.6567737005050212E-2</v>
      </c>
      <c r="L892" s="34">
        <f t="shared" si="72"/>
        <v>7.518311266412537E-4</v>
      </c>
      <c r="M892" t="s">
        <v>262</v>
      </c>
    </row>
    <row r="893" spans="1:13" x14ac:dyDescent="0.15">
      <c r="A893">
        <f t="shared" si="73"/>
        <v>53.850000000000023</v>
      </c>
      <c r="B893">
        <v>327</v>
      </c>
      <c r="C893">
        <v>20265</v>
      </c>
      <c r="D893">
        <v>0.32397999999999999</v>
      </c>
      <c r="E893">
        <v>0.87409999999999999</v>
      </c>
      <c r="F893">
        <v>0.68452000000000002</v>
      </c>
      <c r="G893">
        <f t="shared" si="74"/>
        <v>1.276953193478642</v>
      </c>
      <c r="H893" s="34">
        <v>1.6311999999999999E-5</v>
      </c>
      <c r="I893" s="34">
        <f t="shared" si="70"/>
        <v>5.0348786962158159E-5</v>
      </c>
      <c r="J893">
        <v>1.8970999999999998E-2</v>
      </c>
      <c r="K893">
        <f t="shared" si="71"/>
        <v>6.6990142671171399E-2</v>
      </c>
      <c r="L893" s="34">
        <f t="shared" si="72"/>
        <v>7.5158500869748569E-4</v>
      </c>
      <c r="M893" t="s">
        <v>262</v>
      </c>
    </row>
    <row r="894" spans="1:13" x14ac:dyDescent="0.15">
      <c r="A894">
        <f t="shared" si="73"/>
        <v>54.850000000000023</v>
      </c>
      <c r="B894">
        <v>328</v>
      </c>
      <c r="C894">
        <v>20265</v>
      </c>
      <c r="D894">
        <v>0.32299</v>
      </c>
      <c r="E894">
        <v>0.87507000000000001</v>
      </c>
      <c r="F894">
        <v>0.6855</v>
      </c>
      <c r="G894">
        <f t="shared" si="74"/>
        <v>1.276542669584245</v>
      </c>
      <c r="H894" s="34">
        <v>1.6359E-5</v>
      </c>
      <c r="I894" s="34">
        <f t="shared" si="70"/>
        <v>5.0648626892473452E-5</v>
      </c>
      <c r="J894">
        <v>1.9054000000000001E-2</v>
      </c>
      <c r="K894">
        <f t="shared" si="71"/>
        <v>6.741465079214605E-2</v>
      </c>
      <c r="L894" s="34">
        <f t="shared" si="72"/>
        <v>7.512999963262307E-4</v>
      </c>
      <c r="M894" t="s">
        <v>262</v>
      </c>
    </row>
    <row r="895" spans="1:13" x14ac:dyDescent="0.15">
      <c r="A895">
        <f t="shared" si="73"/>
        <v>55.850000000000023</v>
      </c>
      <c r="B895">
        <v>329</v>
      </c>
      <c r="C895">
        <v>20265</v>
      </c>
      <c r="D895">
        <v>0.32200000000000001</v>
      </c>
      <c r="E895">
        <v>0.87602999999999998</v>
      </c>
      <c r="F895">
        <v>0.68647000000000002</v>
      </c>
      <c r="G895">
        <f t="shared" si="74"/>
        <v>1.2761373403062042</v>
      </c>
      <c r="H895" s="34">
        <v>1.6407000000000001E-5</v>
      </c>
      <c r="I895" s="34">
        <f t="shared" si="70"/>
        <v>5.0953416149068322E-5</v>
      </c>
      <c r="J895">
        <v>1.9137000000000001E-2</v>
      </c>
      <c r="K895">
        <f t="shared" si="71"/>
        <v>6.7842056800147876E-2</v>
      </c>
      <c r="L895" s="34">
        <f t="shared" si="72"/>
        <v>7.510594246747139E-4</v>
      </c>
      <c r="M895" t="s">
        <v>262</v>
      </c>
    </row>
    <row r="896" spans="1:13" x14ac:dyDescent="0.15">
      <c r="A896">
        <f t="shared" si="73"/>
        <v>56.850000000000023</v>
      </c>
      <c r="B896">
        <v>330</v>
      </c>
      <c r="C896">
        <v>20265</v>
      </c>
      <c r="D896">
        <v>0.32102000000000003</v>
      </c>
      <c r="E896">
        <v>0.877</v>
      </c>
      <c r="F896">
        <v>0.68744000000000005</v>
      </c>
      <c r="G896">
        <f t="shared" si="74"/>
        <v>1.2757477016175955</v>
      </c>
      <c r="H896" s="34">
        <v>1.6453999999999999E-5</v>
      </c>
      <c r="I896" s="34">
        <f t="shared" si="70"/>
        <v>5.1255373496978371E-5</v>
      </c>
      <c r="J896">
        <v>1.9220000000000001E-2</v>
      </c>
      <c r="K896">
        <f t="shared" si="71"/>
        <v>6.826871047509836E-2</v>
      </c>
      <c r="L896" s="34">
        <f t="shared" si="72"/>
        <v>7.5078865764828301E-4</v>
      </c>
      <c r="M896" t="s">
        <v>262</v>
      </c>
    </row>
    <row r="897" spans="1:13" x14ac:dyDescent="0.15">
      <c r="A897">
        <f t="shared" si="73"/>
        <v>57.850000000000023</v>
      </c>
      <c r="B897">
        <v>331</v>
      </c>
      <c r="C897">
        <v>20265</v>
      </c>
      <c r="D897">
        <v>0.32005</v>
      </c>
      <c r="E897">
        <v>0.87795999999999996</v>
      </c>
      <c r="F897">
        <v>0.68840999999999997</v>
      </c>
      <c r="G897">
        <f t="shared" si="74"/>
        <v>1.2753446347380195</v>
      </c>
      <c r="H897" s="34">
        <v>1.6501999999999999E-5</v>
      </c>
      <c r="I897" s="34">
        <f t="shared" si="70"/>
        <v>5.1560693641618496E-5</v>
      </c>
      <c r="J897">
        <v>1.9304000000000002E-2</v>
      </c>
      <c r="K897">
        <f t="shared" si="71"/>
        <v>6.8699685283268308E-2</v>
      </c>
      <c r="L897" s="34">
        <f t="shared" si="72"/>
        <v>7.5052299627020294E-4</v>
      </c>
      <c r="M897" t="s">
        <v>262</v>
      </c>
    </row>
    <row r="898" spans="1:13" x14ac:dyDescent="0.15">
      <c r="A898">
        <f t="shared" si="73"/>
        <v>58.850000000000023</v>
      </c>
      <c r="B898">
        <v>332</v>
      </c>
      <c r="C898">
        <v>20265</v>
      </c>
      <c r="D898">
        <v>0.31907999999999997</v>
      </c>
      <c r="E898">
        <v>0.87892999999999999</v>
      </c>
      <c r="F898">
        <v>0.68937999999999999</v>
      </c>
      <c r="G898">
        <f t="shared" si="74"/>
        <v>1.2749572079259626</v>
      </c>
      <c r="H898" s="34">
        <v>1.6549E-5</v>
      </c>
      <c r="I898" s="34">
        <f t="shared" si="70"/>
        <v>5.186473611633447E-5</v>
      </c>
      <c r="J898">
        <v>1.9387000000000001E-2</v>
      </c>
      <c r="K898">
        <f t="shared" si="71"/>
        <v>6.9128437178965246E-2</v>
      </c>
      <c r="L898" s="34">
        <f t="shared" si="72"/>
        <v>7.5026629029762207E-4</v>
      </c>
      <c r="M898" t="s">
        <v>262</v>
      </c>
    </row>
    <row r="899" spans="1:13" x14ac:dyDescent="0.15">
      <c r="A899">
        <f t="shared" si="73"/>
        <v>59.850000000000023</v>
      </c>
      <c r="B899">
        <v>333</v>
      </c>
      <c r="C899">
        <v>20265</v>
      </c>
      <c r="D899">
        <v>0.31812000000000001</v>
      </c>
      <c r="E899">
        <v>0.87988999999999995</v>
      </c>
      <c r="F899">
        <v>0.69035000000000002</v>
      </c>
      <c r="G899">
        <f t="shared" si="74"/>
        <v>1.2745563844426739</v>
      </c>
      <c r="H899" s="34">
        <v>1.6595999999999998E-5</v>
      </c>
      <c r="I899" s="34">
        <f t="shared" si="70"/>
        <v>5.2168992832893243E-5</v>
      </c>
      <c r="J899">
        <v>1.9470000000000001E-2</v>
      </c>
      <c r="K899">
        <f t="shared" si="71"/>
        <v>6.9557921447083948E-2</v>
      </c>
      <c r="L899" s="34">
        <f t="shared" si="72"/>
        <v>7.5000793220338969E-4</v>
      </c>
      <c r="M899" t="s">
        <v>262</v>
      </c>
    </row>
    <row r="900" spans="1:13" x14ac:dyDescent="0.15">
      <c r="A900">
        <f t="shared" si="73"/>
        <v>60.850000000000023</v>
      </c>
      <c r="B900">
        <v>334</v>
      </c>
      <c r="C900">
        <v>20265</v>
      </c>
      <c r="D900">
        <v>0.31717000000000001</v>
      </c>
      <c r="E900">
        <v>0.88083999999999996</v>
      </c>
      <c r="F900">
        <v>0.69130999999999998</v>
      </c>
      <c r="G900">
        <f t="shared" si="74"/>
        <v>1.2741606515166857</v>
      </c>
      <c r="H900" s="34">
        <v>1.6643999999999999E-5</v>
      </c>
      <c r="I900" s="34">
        <f t="shared" si="70"/>
        <v>5.2476589841409965E-5</v>
      </c>
      <c r="J900">
        <v>1.9553999999999998E-2</v>
      </c>
      <c r="K900">
        <f t="shared" si="71"/>
        <v>6.9991690067111936E-2</v>
      </c>
      <c r="L900" s="34">
        <f t="shared" si="72"/>
        <v>7.4975457502301319E-4</v>
      </c>
      <c r="M900" t="s">
        <v>262</v>
      </c>
    </row>
    <row r="901" spans="1:13" x14ac:dyDescent="0.15">
      <c r="A901">
        <f t="shared" si="73"/>
        <v>61.850000000000023</v>
      </c>
      <c r="B901">
        <v>335</v>
      </c>
      <c r="C901">
        <v>20265</v>
      </c>
      <c r="D901">
        <v>0.31622</v>
      </c>
      <c r="E901">
        <v>0.88180000000000003</v>
      </c>
      <c r="F901">
        <v>0.69227000000000005</v>
      </c>
      <c r="G901">
        <f t="shared" si="74"/>
        <v>1.2737804613806751</v>
      </c>
      <c r="H901" s="34">
        <v>1.6691E-5</v>
      </c>
      <c r="I901" s="34">
        <f t="shared" si="70"/>
        <v>5.2782872683574727E-5</v>
      </c>
      <c r="J901">
        <v>1.9637000000000002E-2</v>
      </c>
      <c r="K901">
        <f t="shared" si="71"/>
        <v>7.0423192858817846E-2</v>
      </c>
      <c r="L901" s="34">
        <f t="shared" si="72"/>
        <v>7.495097927381982E-4</v>
      </c>
      <c r="M901" t="s">
        <v>262</v>
      </c>
    </row>
    <row r="902" spans="1:13" x14ac:dyDescent="0.15">
      <c r="A902">
        <f t="shared" si="73"/>
        <v>62.850000000000023</v>
      </c>
      <c r="B902">
        <v>336</v>
      </c>
      <c r="C902">
        <v>20265</v>
      </c>
      <c r="D902">
        <v>0.31528</v>
      </c>
      <c r="E902">
        <v>0.88275000000000003</v>
      </c>
      <c r="F902">
        <v>0.69323000000000001</v>
      </c>
      <c r="G902">
        <f t="shared" si="74"/>
        <v>1.2733868990089869</v>
      </c>
      <c r="H902" s="34">
        <v>1.6738000000000001E-5</v>
      </c>
      <c r="I902" s="34">
        <f t="shared" si="70"/>
        <v>5.3089317432123833E-5</v>
      </c>
      <c r="J902">
        <v>1.9720999999999999E-2</v>
      </c>
      <c r="K902">
        <f t="shared" si="71"/>
        <v>7.0858961813627233E-2</v>
      </c>
      <c r="L902" s="34">
        <f t="shared" si="72"/>
        <v>7.4922516606662959E-4</v>
      </c>
      <c r="M902" t="s">
        <v>262</v>
      </c>
    </row>
    <row r="903" spans="1:13" x14ac:dyDescent="0.15">
      <c r="A903">
        <f t="shared" si="73"/>
        <v>63.850000000000023</v>
      </c>
      <c r="B903">
        <v>337</v>
      </c>
      <c r="C903">
        <v>20265</v>
      </c>
      <c r="D903">
        <v>0.31434000000000001</v>
      </c>
      <c r="E903">
        <v>0.88371</v>
      </c>
      <c r="F903">
        <v>0.69418999999999997</v>
      </c>
      <c r="G903">
        <f t="shared" si="74"/>
        <v>1.2730088304354716</v>
      </c>
      <c r="H903" s="34">
        <v>1.6786000000000002E-5</v>
      </c>
      <c r="I903" s="34">
        <f t="shared" si="70"/>
        <v>5.3400776229560355E-5</v>
      </c>
      <c r="J903">
        <v>1.9803999999999999E-2</v>
      </c>
      <c r="K903">
        <f t="shared" si="71"/>
        <v>7.1292443376039849E-2</v>
      </c>
      <c r="L903" s="34">
        <f t="shared" si="72"/>
        <v>7.4903837911533032E-4</v>
      </c>
      <c r="M903" t="s">
        <v>262</v>
      </c>
    </row>
    <row r="904" spans="1:13" x14ac:dyDescent="0.15">
      <c r="A904">
        <f t="shared" si="73"/>
        <v>64.850000000000023</v>
      </c>
      <c r="B904">
        <v>338</v>
      </c>
      <c r="C904">
        <v>20265</v>
      </c>
      <c r="D904">
        <v>0.31341000000000002</v>
      </c>
      <c r="E904">
        <v>0.88466</v>
      </c>
      <c r="F904">
        <v>0.69513999999999998</v>
      </c>
      <c r="G904">
        <f t="shared" si="74"/>
        <v>1.2726357280547804</v>
      </c>
      <c r="H904" s="34">
        <v>1.6833E-5</v>
      </c>
      <c r="I904" s="34">
        <f t="shared" si="70"/>
        <v>5.3709198813056374E-5</v>
      </c>
      <c r="J904">
        <v>1.9887999999999999E-2</v>
      </c>
      <c r="K904">
        <f t="shared" si="71"/>
        <v>7.1730171770324994E-2</v>
      </c>
      <c r="L904" s="34">
        <f t="shared" si="72"/>
        <v>7.4876718523732907E-4</v>
      </c>
      <c r="M904" t="s">
        <v>262</v>
      </c>
    </row>
    <row r="905" spans="1:13" x14ac:dyDescent="0.15">
      <c r="A905">
        <f t="shared" si="73"/>
        <v>65.850000000000023</v>
      </c>
      <c r="B905">
        <v>339</v>
      </c>
      <c r="C905">
        <v>20265</v>
      </c>
      <c r="D905">
        <v>0.31247999999999998</v>
      </c>
      <c r="E905">
        <v>0.88560000000000005</v>
      </c>
      <c r="F905">
        <v>0.69610000000000005</v>
      </c>
      <c r="G905">
        <f t="shared" si="74"/>
        <v>1.2722310012929177</v>
      </c>
      <c r="H905" s="34">
        <v>1.6880000000000001E-5</v>
      </c>
      <c r="I905" s="34">
        <f t="shared" si="70"/>
        <v>5.4019457245263705E-5</v>
      </c>
      <c r="J905">
        <v>1.9972E-2</v>
      </c>
      <c r="K905">
        <f t="shared" si="71"/>
        <v>7.2170833928854733E-2</v>
      </c>
      <c r="L905" s="34">
        <f t="shared" si="72"/>
        <v>7.4849429200881247E-4</v>
      </c>
      <c r="M905" t="s">
        <v>262</v>
      </c>
    </row>
    <row r="906" spans="1:13" x14ac:dyDescent="0.15">
      <c r="A906">
        <f t="shared" si="73"/>
        <v>66.850000000000023</v>
      </c>
      <c r="B906">
        <v>340</v>
      </c>
      <c r="C906">
        <v>20265</v>
      </c>
      <c r="D906">
        <v>0.31156</v>
      </c>
      <c r="E906">
        <v>0.88654999999999995</v>
      </c>
      <c r="F906">
        <v>0.69704999999999995</v>
      </c>
      <c r="G906">
        <f t="shared" si="74"/>
        <v>1.2718599813499749</v>
      </c>
      <c r="H906" s="34">
        <v>1.6926999999999999E-5</v>
      </c>
      <c r="I906" s="34">
        <f t="shared" si="70"/>
        <v>5.4329824110925661E-5</v>
      </c>
      <c r="J906">
        <v>2.0055E-2</v>
      </c>
      <c r="K906">
        <f t="shared" si="71"/>
        <v>7.2606873643309519E-2</v>
      </c>
      <c r="L906" s="34">
        <f t="shared" si="72"/>
        <v>7.4827383944153563E-4</v>
      </c>
      <c r="M906" t="s">
        <v>262</v>
      </c>
    </row>
    <row r="907" spans="1:13" x14ac:dyDescent="0.15">
      <c r="A907">
        <f t="shared" si="73"/>
        <v>67.850000000000023</v>
      </c>
      <c r="B907">
        <v>341</v>
      </c>
      <c r="C907">
        <v>20265</v>
      </c>
      <c r="D907">
        <v>0.31064000000000003</v>
      </c>
      <c r="E907">
        <v>0.88749</v>
      </c>
      <c r="F907">
        <v>0.69799999999999995</v>
      </c>
      <c r="G907">
        <f t="shared" si="74"/>
        <v>1.2714756446991404</v>
      </c>
      <c r="H907" s="34">
        <v>1.6974E-5</v>
      </c>
      <c r="I907" s="34">
        <f t="shared" si="70"/>
        <v>5.4642029358743236E-5</v>
      </c>
      <c r="J907">
        <v>2.0139000000000001E-2</v>
      </c>
      <c r="K907">
        <f t="shared" si="71"/>
        <v>7.3049467780707936E-2</v>
      </c>
      <c r="L907" s="34">
        <f t="shared" si="72"/>
        <v>7.4801406524653655E-4</v>
      </c>
      <c r="M907" t="s">
        <v>262</v>
      </c>
    </row>
    <row r="908" spans="1:13" x14ac:dyDescent="0.15">
      <c r="A908">
        <f t="shared" si="73"/>
        <v>68.850000000000023</v>
      </c>
      <c r="B908">
        <v>342</v>
      </c>
      <c r="C908">
        <v>20265</v>
      </c>
      <c r="D908">
        <v>0.30973000000000001</v>
      </c>
      <c r="E908">
        <v>0.88844000000000001</v>
      </c>
      <c r="F908">
        <v>0.69894000000000001</v>
      </c>
      <c r="G908">
        <f t="shared" si="74"/>
        <v>1.2711248461956677</v>
      </c>
      <c r="H908" s="34">
        <v>1.7020999999999998E-5</v>
      </c>
      <c r="I908" s="34">
        <f t="shared" si="70"/>
        <v>5.49543150485907E-5</v>
      </c>
      <c r="J908">
        <v>2.0223000000000001E-2</v>
      </c>
      <c r="K908">
        <f t="shared" si="71"/>
        <v>7.3491008287374204E-2</v>
      </c>
      <c r="L908" s="34">
        <f t="shared" si="72"/>
        <v>7.4776923502942183E-4</v>
      </c>
      <c r="M908" t="s">
        <v>262</v>
      </c>
    </row>
    <row r="909" spans="1:13" x14ac:dyDescent="0.15">
      <c r="A909">
        <f t="shared" si="73"/>
        <v>69.850000000000023</v>
      </c>
      <c r="B909">
        <v>343</v>
      </c>
      <c r="C909">
        <v>20265</v>
      </c>
      <c r="D909">
        <v>0.30882999999999999</v>
      </c>
      <c r="E909">
        <v>0.88937999999999995</v>
      </c>
      <c r="F909">
        <v>0.69989000000000001</v>
      </c>
      <c r="G909">
        <f t="shared" si="74"/>
        <v>1.2707425452571117</v>
      </c>
      <c r="H909" s="34">
        <v>1.7068E-5</v>
      </c>
      <c r="I909" s="34">
        <f t="shared" si="70"/>
        <v>5.5266651555872165E-5</v>
      </c>
      <c r="J909">
        <v>2.0306999999999999E-2</v>
      </c>
      <c r="K909">
        <f t="shared" si="71"/>
        <v>7.3933102030745601E-2</v>
      </c>
      <c r="L909" s="34">
        <f t="shared" si="72"/>
        <v>7.4752242280986853E-4</v>
      </c>
      <c r="M909" t="s">
        <v>262</v>
      </c>
    </row>
    <row r="910" spans="1:13" x14ac:dyDescent="0.15">
      <c r="A910">
        <f t="shared" si="73"/>
        <v>70.850000000000023</v>
      </c>
      <c r="B910">
        <v>344</v>
      </c>
      <c r="C910">
        <v>20265</v>
      </c>
      <c r="D910">
        <v>0.30792999999999998</v>
      </c>
      <c r="E910">
        <v>0.89031000000000005</v>
      </c>
      <c r="F910">
        <v>0.70082999999999995</v>
      </c>
      <c r="G910">
        <f t="shared" si="74"/>
        <v>1.2703651384786612</v>
      </c>
      <c r="H910" s="34">
        <v>1.7115000000000001E-5</v>
      </c>
      <c r="I910" s="34">
        <f t="shared" si="70"/>
        <v>5.5580813821323035E-5</v>
      </c>
      <c r="J910">
        <v>2.0389999999999998E-2</v>
      </c>
      <c r="K910">
        <f t="shared" si="71"/>
        <v>7.4374485147049266E-2</v>
      </c>
      <c r="L910" s="34">
        <f t="shared" si="72"/>
        <v>7.4731023295733219E-4</v>
      </c>
      <c r="M910" t="s">
        <v>262</v>
      </c>
    </row>
    <row r="911" spans="1:13" x14ac:dyDescent="0.15">
      <c r="A911">
        <f t="shared" si="73"/>
        <v>71.850000000000023</v>
      </c>
      <c r="B911">
        <v>345</v>
      </c>
      <c r="C911">
        <v>20265</v>
      </c>
      <c r="D911">
        <v>0.30703999999999998</v>
      </c>
      <c r="E911">
        <v>0.89124999999999999</v>
      </c>
      <c r="F911">
        <v>0.70177</v>
      </c>
      <c r="G911">
        <f t="shared" si="74"/>
        <v>1.2700029924334184</v>
      </c>
      <c r="H911" s="34">
        <v>1.7161999999999999E-5</v>
      </c>
      <c r="I911" s="34">
        <f t="shared" ref="I911:I974" si="75">H911/D911</f>
        <v>5.5894997394476292E-5</v>
      </c>
      <c r="J911">
        <v>2.0473999999999999E-2</v>
      </c>
      <c r="K911">
        <f t="shared" ref="K911:K974" si="76">J911/D911/E911</f>
        <v>7.4818362474026998E-2</v>
      </c>
      <c r="L911" s="34">
        <f t="shared" ref="L911:L974" si="77">H911*E911/J911</f>
        <v>7.4707592556413004E-4</v>
      </c>
      <c r="M911" t="s">
        <v>262</v>
      </c>
    </row>
    <row r="912" spans="1:13" x14ac:dyDescent="0.15">
      <c r="A912">
        <f t="shared" ref="A912:A975" si="78">B912-273.15</f>
        <v>72.850000000000023</v>
      </c>
      <c r="B912">
        <v>346</v>
      </c>
      <c r="C912">
        <v>20265</v>
      </c>
      <c r="D912">
        <v>0.30614999999999998</v>
      </c>
      <c r="E912">
        <v>0.89217999999999997</v>
      </c>
      <c r="F912">
        <v>0.70270999999999995</v>
      </c>
      <c r="G912">
        <f t="shared" ref="G912:G975" si="79">E912/F912</f>
        <v>1.2696275846366212</v>
      </c>
      <c r="H912" s="34">
        <v>1.7209000000000001E-5</v>
      </c>
      <c r="I912" s="34">
        <f t="shared" si="75"/>
        <v>5.6211007675975836E-5</v>
      </c>
      <c r="J912">
        <v>2.0558E-2</v>
      </c>
      <c r="K912">
        <f t="shared" si="76"/>
        <v>7.5265181718093946E-2</v>
      </c>
      <c r="L912" s="34">
        <f t="shared" si="77"/>
        <v>7.4683946006420853E-4</v>
      </c>
      <c r="M912" t="s">
        <v>262</v>
      </c>
    </row>
    <row r="913" spans="1:13" x14ac:dyDescent="0.15">
      <c r="A913">
        <f t="shared" si="78"/>
        <v>73.850000000000023</v>
      </c>
      <c r="B913">
        <v>347</v>
      </c>
      <c r="C913">
        <v>20265</v>
      </c>
      <c r="D913">
        <v>0.30525999999999998</v>
      </c>
      <c r="E913">
        <v>0.89312000000000002</v>
      </c>
      <c r="F913">
        <v>0.70365</v>
      </c>
      <c r="G913">
        <f t="shared" si="79"/>
        <v>1.2692673914588219</v>
      </c>
      <c r="H913" s="34">
        <v>1.7255999999999999E-5</v>
      </c>
      <c r="I913" s="34">
        <f t="shared" si="75"/>
        <v>5.652886064338597E-5</v>
      </c>
      <c r="J913">
        <v>2.0642000000000001E-2</v>
      </c>
      <c r="K913">
        <f t="shared" si="76"/>
        <v>7.5713279688766649E-2</v>
      </c>
      <c r="L913" s="34">
        <f t="shared" si="77"/>
        <v>7.4661751380680167E-4</v>
      </c>
      <c r="M913" t="s">
        <v>262</v>
      </c>
    </row>
    <row r="914" spans="1:13" x14ac:dyDescent="0.15">
      <c r="A914">
        <f t="shared" si="78"/>
        <v>74.850000000000023</v>
      </c>
      <c r="B914">
        <v>348</v>
      </c>
      <c r="C914">
        <v>20265</v>
      </c>
      <c r="D914">
        <v>0.30437999999999998</v>
      </c>
      <c r="E914">
        <v>0.89403999999999995</v>
      </c>
      <c r="F914">
        <v>0.70457999999999998</v>
      </c>
      <c r="G914">
        <f t="shared" si="79"/>
        <v>1.2688977830764427</v>
      </c>
      <c r="H914" s="34">
        <v>1.7303E-5</v>
      </c>
      <c r="I914" s="34">
        <f t="shared" si="75"/>
        <v>5.6846704776923586E-5</v>
      </c>
      <c r="J914">
        <v>2.0726000000000001E-2</v>
      </c>
      <c r="K914">
        <f t="shared" si="76"/>
        <v>7.6162717477998576E-2</v>
      </c>
      <c r="L914" s="34">
        <f t="shared" si="77"/>
        <v>7.4638493293447826E-4</v>
      </c>
      <c r="M914" t="s">
        <v>262</v>
      </c>
    </row>
    <row r="915" spans="1:13" x14ac:dyDescent="0.15">
      <c r="A915">
        <f t="shared" si="78"/>
        <v>75.850000000000023</v>
      </c>
      <c r="B915">
        <v>349</v>
      </c>
      <c r="C915">
        <v>20265</v>
      </c>
      <c r="D915">
        <v>0.30351</v>
      </c>
      <c r="E915">
        <v>0.89497000000000004</v>
      </c>
      <c r="F915">
        <v>0.70550999999999997</v>
      </c>
      <c r="G915">
        <f t="shared" si="79"/>
        <v>1.2685433232696914</v>
      </c>
      <c r="H915" s="34">
        <v>1.7350000000000002E-5</v>
      </c>
      <c r="I915" s="34">
        <f t="shared" si="75"/>
        <v>5.7164508582913254E-5</v>
      </c>
      <c r="J915">
        <v>2.0809999999999999E-2</v>
      </c>
      <c r="K915">
        <f t="shared" si="76"/>
        <v>7.6610905902915472E-2</v>
      </c>
      <c r="L915" s="34">
        <f t="shared" si="77"/>
        <v>7.4616672272945705E-4</v>
      </c>
      <c r="M915" t="s">
        <v>262</v>
      </c>
    </row>
    <row r="916" spans="1:13" x14ac:dyDescent="0.15">
      <c r="A916">
        <f t="shared" si="78"/>
        <v>76.850000000000023</v>
      </c>
      <c r="B916">
        <v>350</v>
      </c>
      <c r="C916">
        <v>20265</v>
      </c>
      <c r="D916">
        <v>0.30264000000000002</v>
      </c>
      <c r="E916">
        <v>0.89590000000000003</v>
      </c>
      <c r="F916">
        <v>0.70643999999999996</v>
      </c>
      <c r="G916">
        <f t="shared" si="79"/>
        <v>1.2681897967272522</v>
      </c>
      <c r="H916" s="34">
        <v>1.7397E-5</v>
      </c>
      <c r="I916" s="34">
        <f t="shared" si="75"/>
        <v>5.748413957176843E-5</v>
      </c>
      <c r="J916">
        <v>2.0893999999999999E-2</v>
      </c>
      <c r="K916">
        <f t="shared" si="76"/>
        <v>7.7061192532244499E-2</v>
      </c>
      <c r="L916" s="34">
        <f t="shared" si="77"/>
        <v>7.4595445103857569E-4</v>
      </c>
      <c r="M916" t="s">
        <v>262</v>
      </c>
    </row>
    <row r="917" spans="1:13" x14ac:dyDescent="0.15">
      <c r="A917">
        <f t="shared" si="78"/>
        <v>77.850000000000023</v>
      </c>
      <c r="B917">
        <v>351</v>
      </c>
      <c r="C917">
        <v>20265</v>
      </c>
      <c r="D917">
        <v>0.30177999999999999</v>
      </c>
      <c r="E917">
        <v>0.89681999999999995</v>
      </c>
      <c r="F917">
        <v>0.70737000000000005</v>
      </c>
      <c r="G917">
        <f t="shared" si="79"/>
        <v>1.2678230628949487</v>
      </c>
      <c r="H917" s="34">
        <v>1.7442999999999999E-5</v>
      </c>
      <c r="I917" s="34">
        <f t="shared" si="75"/>
        <v>5.7800384385976535E-5</v>
      </c>
      <c r="J917">
        <v>2.0978E-2</v>
      </c>
      <c r="K917">
        <f t="shared" si="76"/>
        <v>7.7511892747471653E-2</v>
      </c>
      <c r="L917" s="34">
        <f t="shared" si="77"/>
        <v>7.4569698064639125E-4</v>
      </c>
      <c r="M917" t="s">
        <v>262</v>
      </c>
    </row>
    <row r="918" spans="1:13" x14ac:dyDescent="0.15">
      <c r="A918">
        <f t="shared" si="78"/>
        <v>78.850000000000023</v>
      </c>
      <c r="B918">
        <v>352</v>
      </c>
      <c r="C918">
        <v>20265</v>
      </c>
      <c r="D918">
        <v>0.30092000000000002</v>
      </c>
      <c r="E918">
        <v>0.89773999999999998</v>
      </c>
      <c r="F918">
        <v>0.70830000000000004</v>
      </c>
      <c r="G918">
        <f t="shared" si="79"/>
        <v>1.2674572921078637</v>
      </c>
      <c r="H918" s="34">
        <v>1.749E-5</v>
      </c>
      <c r="I918" s="34">
        <f t="shared" si="75"/>
        <v>5.8121759936195665E-5</v>
      </c>
      <c r="J918">
        <v>2.1062999999999998E-2</v>
      </c>
      <c r="K918">
        <f t="shared" si="76"/>
        <v>7.7968395750096023E-2</v>
      </c>
      <c r="L918" s="34">
        <f t="shared" si="77"/>
        <v>7.4545281298960258E-4</v>
      </c>
      <c r="M918" t="s">
        <v>262</v>
      </c>
    </row>
    <row r="919" spans="1:13" x14ac:dyDescent="0.15">
      <c r="A919">
        <f t="shared" si="78"/>
        <v>79.850000000000023</v>
      </c>
      <c r="B919">
        <v>353</v>
      </c>
      <c r="C919">
        <v>20265</v>
      </c>
      <c r="D919">
        <v>0.30005999999999999</v>
      </c>
      <c r="E919">
        <v>0.89866000000000001</v>
      </c>
      <c r="F919">
        <v>0.70921999999999996</v>
      </c>
      <c r="G919">
        <f t="shared" si="79"/>
        <v>1.2671103465779308</v>
      </c>
      <c r="H919" s="34">
        <v>1.7537000000000002E-5</v>
      </c>
      <c r="I919" s="34">
        <f t="shared" si="75"/>
        <v>5.8444977671132445E-5</v>
      </c>
      <c r="J919">
        <v>2.1146999999999999E-2</v>
      </c>
      <c r="K919">
        <f t="shared" si="76"/>
        <v>7.8423324526557536E-2</v>
      </c>
      <c r="L919" s="34">
        <f t="shared" si="77"/>
        <v>7.4524993710691834E-4</v>
      </c>
      <c r="M919" t="s">
        <v>262</v>
      </c>
    </row>
    <row r="920" spans="1:13" x14ac:dyDescent="0.15">
      <c r="A920">
        <f t="shared" si="78"/>
        <v>80.850000000000023</v>
      </c>
      <c r="B920">
        <v>354</v>
      </c>
      <c r="C920">
        <v>20265</v>
      </c>
      <c r="D920">
        <v>0.29920999999999998</v>
      </c>
      <c r="E920">
        <v>0.89958000000000005</v>
      </c>
      <c r="F920">
        <v>0.71013999999999999</v>
      </c>
      <c r="G920">
        <f t="shared" si="79"/>
        <v>1.2667642999971838</v>
      </c>
      <c r="H920" s="34">
        <v>1.7584E-5</v>
      </c>
      <c r="I920" s="34">
        <f t="shared" si="75"/>
        <v>5.876808930182815E-5</v>
      </c>
      <c r="J920">
        <v>2.1231E-2</v>
      </c>
      <c r="K920">
        <f t="shared" si="76"/>
        <v>7.887775744942685E-2</v>
      </c>
      <c r="L920" s="34">
        <f t="shared" si="77"/>
        <v>7.4505273986152324E-4</v>
      </c>
      <c r="M920" t="s">
        <v>262</v>
      </c>
    </row>
    <row r="921" spans="1:13" x14ac:dyDescent="0.15">
      <c r="A921">
        <f t="shared" si="78"/>
        <v>81.850000000000023</v>
      </c>
      <c r="B921">
        <v>355</v>
      </c>
      <c r="C921">
        <v>20265</v>
      </c>
      <c r="D921">
        <v>0.29837000000000002</v>
      </c>
      <c r="E921">
        <v>0.90049999999999997</v>
      </c>
      <c r="F921">
        <v>0.71106000000000003</v>
      </c>
      <c r="G921">
        <f t="shared" si="79"/>
        <v>1.2664191488763255</v>
      </c>
      <c r="H921" s="34">
        <v>1.7629999999999999E-5</v>
      </c>
      <c r="I921" s="34">
        <f t="shared" si="75"/>
        <v>5.9087709890404522E-5</v>
      </c>
      <c r="J921">
        <v>2.1315000000000001E-2</v>
      </c>
      <c r="K921">
        <f t="shared" si="76"/>
        <v>7.933164604865782E-2</v>
      </c>
      <c r="L921" s="34">
        <f t="shared" si="77"/>
        <v>7.4481890687309405E-4</v>
      </c>
      <c r="M921" t="s">
        <v>262</v>
      </c>
    </row>
    <row r="922" spans="1:13" x14ac:dyDescent="0.15">
      <c r="A922">
        <f t="shared" si="78"/>
        <v>82.850000000000023</v>
      </c>
      <c r="B922">
        <v>356</v>
      </c>
      <c r="C922">
        <v>20265</v>
      </c>
      <c r="D922">
        <v>0.29753000000000002</v>
      </c>
      <c r="E922">
        <v>0.90141000000000004</v>
      </c>
      <c r="F922">
        <v>0.71197999999999995</v>
      </c>
      <c r="G922">
        <f t="shared" si="79"/>
        <v>1.266060844405742</v>
      </c>
      <c r="H922" s="34">
        <v>1.7677E-5</v>
      </c>
      <c r="I922" s="34">
        <f t="shared" si="75"/>
        <v>5.9412496218868682E-5</v>
      </c>
      <c r="J922">
        <v>2.1399000000000001E-2</v>
      </c>
      <c r="K922">
        <f t="shared" si="76"/>
        <v>7.978850812616424E-2</v>
      </c>
      <c r="L922" s="34">
        <f t="shared" si="77"/>
        <v>7.4462472872564129E-4</v>
      </c>
      <c r="M922" t="s">
        <v>262</v>
      </c>
    </row>
    <row r="923" spans="1:13" x14ac:dyDescent="0.15">
      <c r="A923">
        <f t="shared" si="78"/>
        <v>83.850000000000023</v>
      </c>
      <c r="B923">
        <v>357</v>
      </c>
      <c r="C923">
        <v>20265</v>
      </c>
      <c r="D923">
        <v>0.29669000000000001</v>
      </c>
      <c r="E923">
        <v>0.90232000000000001</v>
      </c>
      <c r="F923">
        <v>0.71289999999999998</v>
      </c>
      <c r="G923">
        <f t="shared" si="79"/>
        <v>1.2657034647215599</v>
      </c>
      <c r="H923" s="34">
        <v>1.7723E-5</v>
      </c>
      <c r="I923" s="34">
        <f t="shared" si="75"/>
        <v>5.9735751120698371E-5</v>
      </c>
      <c r="J923">
        <v>2.1484E-2</v>
      </c>
      <c r="K923">
        <f t="shared" si="76"/>
        <v>8.0251221495758987E-2</v>
      </c>
      <c r="L923" s="34">
        <f t="shared" si="77"/>
        <v>7.4435940048408111E-4</v>
      </c>
      <c r="M923" t="s">
        <v>262</v>
      </c>
    </row>
    <row r="924" spans="1:13" x14ac:dyDescent="0.15">
      <c r="A924">
        <f t="shared" si="78"/>
        <v>84.850000000000023</v>
      </c>
      <c r="B924">
        <v>358</v>
      </c>
      <c r="C924">
        <v>20265</v>
      </c>
      <c r="D924">
        <v>0.29586000000000001</v>
      </c>
      <c r="E924">
        <v>0.90322999999999998</v>
      </c>
      <c r="F924">
        <v>0.71380999999999994</v>
      </c>
      <c r="G924">
        <f t="shared" si="79"/>
        <v>1.2653647329121196</v>
      </c>
      <c r="H924" s="34">
        <v>1.7770000000000001E-5</v>
      </c>
      <c r="I924" s="34">
        <f t="shared" si="75"/>
        <v>6.0062191577097273E-5</v>
      </c>
      <c r="J924">
        <v>2.1568E-2</v>
      </c>
      <c r="K924">
        <f t="shared" si="76"/>
        <v>8.0709613591730636E-2</v>
      </c>
      <c r="L924" s="34">
        <f t="shared" si="77"/>
        <v>7.4417642340504457E-4</v>
      </c>
      <c r="M924" t="s">
        <v>262</v>
      </c>
    </row>
    <row r="925" spans="1:13" x14ac:dyDescent="0.15">
      <c r="A925">
        <f t="shared" si="78"/>
        <v>85.850000000000023</v>
      </c>
      <c r="B925">
        <v>359</v>
      </c>
      <c r="C925">
        <v>20265</v>
      </c>
      <c r="D925">
        <v>0.29504000000000002</v>
      </c>
      <c r="E925">
        <v>0.90414000000000005</v>
      </c>
      <c r="F925">
        <v>0.71472000000000002</v>
      </c>
      <c r="G925">
        <f t="shared" si="79"/>
        <v>1.2650268636668907</v>
      </c>
      <c r="H925" s="34">
        <v>1.7816E-5</v>
      </c>
      <c r="I925" s="34">
        <f t="shared" si="75"/>
        <v>6.0385032537960951E-5</v>
      </c>
      <c r="J925">
        <v>2.1652000000000001E-2</v>
      </c>
      <c r="K925">
        <f t="shared" si="76"/>
        <v>8.1167362837623241E-2</v>
      </c>
      <c r="L925" s="34">
        <f t="shared" si="77"/>
        <v>7.4395705893220022E-4</v>
      </c>
      <c r="M925" t="s">
        <v>262</v>
      </c>
    </row>
    <row r="926" spans="1:13" x14ac:dyDescent="0.15">
      <c r="A926">
        <f t="shared" si="78"/>
        <v>86.850000000000023</v>
      </c>
      <c r="B926">
        <v>360</v>
      </c>
      <c r="C926">
        <v>20265</v>
      </c>
      <c r="D926">
        <v>0.29421999999999998</v>
      </c>
      <c r="E926">
        <v>0.90505000000000002</v>
      </c>
      <c r="F926">
        <v>0.71562999999999999</v>
      </c>
      <c r="G926">
        <f t="shared" si="79"/>
        <v>1.2646898536953455</v>
      </c>
      <c r="H926" s="34">
        <v>1.7863000000000002E-5</v>
      </c>
      <c r="I926" s="34">
        <f t="shared" si="75"/>
        <v>6.0713071850995863E-5</v>
      </c>
      <c r="J926">
        <v>2.1736999999999999E-2</v>
      </c>
      <c r="K926">
        <f t="shared" si="76"/>
        <v>8.1630948266697284E-2</v>
      </c>
      <c r="L926" s="34">
        <f t="shared" si="77"/>
        <v>7.4375066246492162E-4</v>
      </c>
      <c r="M926" t="s">
        <v>262</v>
      </c>
    </row>
    <row r="927" spans="1:13" x14ac:dyDescent="0.15">
      <c r="A927">
        <f t="shared" si="78"/>
        <v>87.850000000000023</v>
      </c>
      <c r="B927">
        <v>361</v>
      </c>
      <c r="C927">
        <v>20265</v>
      </c>
      <c r="D927">
        <v>0.29339999999999999</v>
      </c>
      <c r="E927">
        <v>0.90595000000000003</v>
      </c>
      <c r="F927">
        <v>0.71653999999999995</v>
      </c>
      <c r="G927">
        <f t="shared" si="79"/>
        <v>1.2643397437686663</v>
      </c>
      <c r="H927" s="34">
        <v>1.7909000000000001E-5</v>
      </c>
      <c r="I927" s="34">
        <f t="shared" si="75"/>
        <v>6.1039536468984331E-5</v>
      </c>
      <c r="J927">
        <v>2.1821E-2</v>
      </c>
      <c r="K927">
        <f t="shared" si="76"/>
        <v>8.2093790829866606E-2</v>
      </c>
      <c r="L927" s="34">
        <f t="shared" si="77"/>
        <v>7.4353414371477035E-4</v>
      </c>
      <c r="M927" t="s">
        <v>262</v>
      </c>
    </row>
    <row r="928" spans="1:13" x14ac:dyDescent="0.15">
      <c r="A928">
        <f t="shared" si="78"/>
        <v>88.850000000000023</v>
      </c>
      <c r="B928">
        <v>362</v>
      </c>
      <c r="C928">
        <v>20265</v>
      </c>
      <c r="D928">
        <v>0.29259000000000002</v>
      </c>
      <c r="E928">
        <v>0.90685000000000004</v>
      </c>
      <c r="F928">
        <v>0.71745000000000003</v>
      </c>
      <c r="G928">
        <f t="shared" si="79"/>
        <v>1.2639905219875949</v>
      </c>
      <c r="H928" s="34">
        <v>1.7955999999999999E-5</v>
      </c>
      <c r="I928" s="34">
        <f t="shared" si="75"/>
        <v>6.1369151372227336E-5</v>
      </c>
      <c r="J928">
        <v>2.1905000000000001E-2</v>
      </c>
      <c r="K928">
        <f t="shared" si="76"/>
        <v>8.2555938955436489E-2</v>
      </c>
      <c r="L928" s="34">
        <f t="shared" si="77"/>
        <v>7.4336446473407885E-4</v>
      </c>
      <c r="M928" t="s">
        <v>262</v>
      </c>
    </row>
    <row r="929" spans="1:13" x14ac:dyDescent="0.15">
      <c r="A929">
        <f t="shared" si="78"/>
        <v>89.850000000000023</v>
      </c>
      <c r="B929">
        <v>363</v>
      </c>
      <c r="C929">
        <v>20265</v>
      </c>
      <c r="D929">
        <v>0.29177999999999998</v>
      </c>
      <c r="E929">
        <v>0.90774999999999995</v>
      </c>
      <c r="F929">
        <v>0.71835000000000004</v>
      </c>
      <c r="G929">
        <f t="shared" si="79"/>
        <v>1.2636597758752695</v>
      </c>
      <c r="H929" s="34">
        <v>1.8002000000000001E-5</v>
      </c>
      <c r="I929" s="34">
        <f t="shared" si="75"/>
        <v>6.1697169100006867E-5</v>
      </c>
      <c r="J929">
        <v>2.1989999999999999E-2</v>
      </c>
      <c r="K929">
        <f t="shared" si="76"/>
        <v>8.3023961474163493E-2</v>
      </c>
      <c r="L929" s="34">
        <f t="shared" si="77"/>
        <v>7.4312485220554805E-4</v>
      </c>
      <c r="M929" t="s">
        <v>262</v>
      </c>
    </row>
    <row r="930" spans="1:13" x14ac:dyDescent="0.15">
      <c r="A930">
        <f t="shared" si="78"/>
        <v>90.850000000000023</v>
      </c>
      <c r="B930">
        <v>364</v>
      </c>
      <c r="C930">
        <v>20265</v>
      </c>
      <c r="D930">
        <v>0.29098000000000002</v>
      </c>
      <c r="E930">
        <v>0.90864999999999996</v>
      </c>
      <c r="F930">
        <v>0.71924999999999994</v>
      </c>
      <c r="G930">
        <f t="shared" si="79"/>
        <v>1.2633298574904415</v>
      </c>
      <c r="H930" s="34">
        <v>1.8048000000000001E-5</v>
      </c>
      <c r="I930" s="34">
        <f t="shared" si="75"/>
        <v>6.2024881435150184E-5</v>
      </c>
      <c r="J930">
        <v>2.2074E-2</v>
      </c>
      <c r="K930">
        <f t="shared" si="76"/>
        <v>8.3487463720406149E-2</v>
      </c>
      <c r="L930" s="34">
        <f t="shared" si="77"/>
        <v>7.4292449035063873E-4</v>
      </c>
      <c r="M930" t="s">
        <v>262</v>
      </c>
    </row>
    <row r="931" spans="1:13" x14ac:dyDescent="0.15">
      <c r="A931">
        <f t="shared" si="78"/>
        <v>91.850000000000023</v>
      </c>
      <c r="B931">
        <v>365</v>
      </c>
      <c r="C931">
        <v>20265</v>
      </c>
      <c r="D931">
        <v>0.29017999999999999</v>
      </c>
      <c r="E931">
        <v>0.90954999999999997</v>
      </c>
      <c r="F931">
        <v>0.72014999999999996</v>
      </c>
      <c r="G931">
        <f t="shared" si="79"/>
        <v>1.2630007637297787</v>
      </c>
      <c r="H931" s="34">
        <v>1.8094E-5</v>
      </c>
      <c r="I931" s="34">
        <f t="shared" si="75"/>
        <v>6.2354400716796475E-5</v>
      </c>
      <c r="J931">
        <v>2.2158000000000001E-2</v>
      </c>
      <c r="K931">
        <f t="shared" si="76"/>
        <v>8.3953054806640323E-2</v>
      </c>
      <c r="L931" s="34">
        <f t="shared" si="77"/>
        <v>7.4272938442097652E-4</v>
      </c>
      <c r="M931" t="s">
        <v>262</v>
      </c>
    </row>
    <row r="932" spans="1:13" x14ac:dyDescent="0.15">
      <c r="A932">
        <f t="shared" si="78"/>
        <v>92.850000000000023</v>
      </c>
      <c r="B932">
        <v>366</v>
      </c>
      <c r="C932">
        <v>20265</v>
      </c>
      <c r="D932">
        <v>0.28938999999999998</v>
      </c>
      <c r="E932">
        <v>0.91044000000000003</v>
      </c>
      <c r="F932">
        <v>0.72104999999999997</v>
      </c>
      <c r="G932">
        <f t="shared" si="79"/>
        <v>1.2626586228416894</v>
      </c>
      <c r="H932" s="34">
        <v>1.8141000000000001E-5</v>
      </c>
      <c r="I932" s="34">
        <f t="shared" si="75"/>
        <v>6.2687031341787907E-5</v>
      </c>
      <c r="J932">
        <v>2.2242999999999999E-2</v>
      </c>
      <c r="K932">
        <f t="shared" si="76"/>
        <v>8.4422558935049449E-2</v>
      </c>
      <c r="L932" s="34">
        <f t="shared" si="77"/>
        <v>7.4253886795845885E-4</v>
      </c>
      <c r="M932" t="s">
        <v>262</v>
      </c>
    </row>
    <row r="933" spans="1:13" x14ac:dyDescent="0.15">
      <c r="A933">
        <f t="shared" si="78"/>
        <v>93.850000000000023</v>
      </c>
      <c r="B933">
        <v>367</v>
      </c>
      <c r="C933">
        <v>20265</v>
      </c>
      <c r="D933">
        <v>0.28860000000000002</v>
      </c>
      <c r="E933">
        <v>0.91132999999999997</v>
      </c>
      <c r="F933">
        <v>0.72194999999999998</v>
      </c>
      <c r="G933">
        <f t="shared" si="79"/>
        <v>1.2623173349954984</v>
      </c>
      <c r="H933" s="34">
        <v>1.8187000000000001E-5</v>
      </c>
      <c r="I933" s="34">
        <f t="shared" si="75"/>
        <v>6.3018018018018012E-5</v>
      </c>
      <c r="J933">
        <v>2.2327E-2</v>
      </c>
      <c r="K933">
        <f t="shared" si="76"/>
        <v>8.4890360641186352E-2</v>
      </c>
      <c r="L933" s="34">
        <f t="shared" si="77"/>
        <v>7.4234598065122954E-4</v>
      </c>
      <c r="M933" t="s">
        <v>262</v>
      </c>
    </row>
    <row r="934" spans="1:13" x14ac:dyDescent="0.15">
      <c r="A934">
        <f t="shared" si="78"/>
        <v>94.850000000000023</v>
      </c>
      <c r="B934">
        <v>368</v>
      </c>
      <c r="C934">
        <v>20265</v>
      </c>
      <c r="D934">
        <v>0.28781000000000001</v>
      </c>
      <c r="E934">
        <v>0.91222000000000003</v>
      </c>
      <c r="F934">
        <v>0.72284000000000004</v>
      </c>
      <c r="G934">
        <f t="shared" si="79"/>
        <v>1.2619943555973658</v>
      </c>
      <c r="H934" s="34">
        <v>1.8233E-5</v>
      </c>
      <c r="I934" s="34">
        <f t="shared" si="75"/>
        <v>6.3350821722664259E-5</v>
      </c>
      <c r="J934">
        <v>2.2412000000000001E-2</v>
      </c>
      <c r="K934">
        <f t="shared" si="76"/>
        <v>8.5364076158434291E-2</v>
      </c>
      <c r="L934" s="34">
        <f t="shared" si="77"/>
        <v>7.4212507852935929E-4</v>
      </c>
      <c r="M934" t="s">
        <v>262</v>
      </c>
    </row>
    <row r="935" spans="1:13" x14ac:dyDescent="0.15">
      <c r="A935">
        <f t="shared" si="78"/>
        <v>95.850000000000023</v>
      </c>
      <c r="B935">
        <v>369</v>
      </c>
      <c r="C935">
        <v>20265</v>
      </c>
      <c r="D935">
        <v>0.28703000000000001</v>
      </c>
      <c r="E935">
        <v>0.91310999999999998</v>
      </c>
      <c r="F935">
        <v>0.72372999999999998</v>
      </c>
      <c r="G935">
        <f t="shared" si="79"/>
        <v>1.2616721705608445</v>
      </c>
      <c r="H935" s="34">
        <v>1.8278999999999999E-5</v>
      </c>
      <c r="I935" s="34">
        <f t="shared" si="75"/>
        <v>6.3683238685851648E-5</v>
      </c>
      <c r="J935">
        <v>2.2495999999999999E-2</v>
      </c>
      <c r="K935">
        <f t="shared" si="76"/>
        <v>8.5833122782538837E-2</v>
      </c>
      <c r="L935" s="34">
        <f t="shared" si="77"/>
        <v>7.4194246488264583E-4</v>
      </c>
      <c r="M935" t="s">
        <v>262</v>
      </c>
    </row>
    <row r="936" spans="1:13" x14ac:dyDescent="0.15">
      <c r="A936">
        <f t="shared" si="78"/>
        <v>96.850000000000023</v>
      </c>
      <c r="B936">
        <v>370</v>
      </c>
      <c r="C936">
        <v>20265</v>
      </c>
      <c r="D936">
        <v>0.28625</v>
      </c>
      <c r="E936">
        <v>0.91400000000000003</v>
      </c>
      <c r="F936">
        <v>0.72462000000000004</v>
      </c>
      <c r="G936">
        <f t="shared" si="79"/>
        <v>1.2613507769589578</v>
      </c>
      <c r="H936" s="34">
        <v>1.8325000000000002E-5</v>
      </c>
      <c r="I936" s="34">
        <f t="shared" si="75"/>
        <v>6.40174672489083E-5</v>
      </c>
      <c r="J936">
        <v>2.2581E-2</v>
      </c>
      <c r="K936">
        <f t="shared" si="76"/>
        <v>8.6308084813622163E-2</v>
      </c>
      <c r="L936" s="34">
        <f t="shared" si="77"/>
        <v>7.4173198706877473E-4</v>
      </c>
      <c r="M936" t="s">
        <v>262</v>
      </c>
    </row>
    <row r="937" spans="1:13" x14ac:dyDescent="0.15">
      <c r="A937">
        <f t="shared" si="78"/>
        <v>97.850000000000023</v>
      </c>
      <c r="B937">
        <v>371</v>
      </c>
      <c r="C937">
        <v>20265</v>
      </c>
      <c r="D937">
        <v>0.28548000000000001</v>
      </c>
      <c r="E937">
        <v>0.91488000000000003</v>
      </c>
      <c r="F937">
        <v>0.72550999999999999</v>
      </c>
      <c r="G937">
        <f t="shared" si="79"/>
        <v>1.2610163884715579</v>
      </c>
      <c r="H937" s="34">
        <v>1.8371000000000001E-5</v>
      </c>
      <c r="I937" s="34">
        <f t="shared" si="75"/>
        <v>6.4351268039792626E-5</v>
      </c>
      <c r="J937">
        <v>2.2665000000000001E-2</v>
      </c>
      <c r="K937">
        <f t="shared" si="76"/>
        <v>8.6779251851155925E-2</v>
      </c>
      <c r="L937" s="34">
        <f t="shared" si="77"/>
        <v>7.4155131171409661E-4</v>
      </c>
      <c r="M937" t="s">
        <v>262</v>
      </c>
    </row>
    <row r="938" spans="1:13" x14ac:dyDescent="0.15">
      <c r="A938">
        <f t="shared" si="78"/>
        <v>98.850000000000023</v>
      </c>
      <c r="B938">
        <v>372</v>
      </c>
      <c r="C938">
        <v>20265</v>
      </c>
      <c r="D938">
        <v>0.28471000000000002</v>
      </c>
      <c r="E938">
        <v>0.91576999999999997</v>
      </c>
      <c r="F938">
        <v>0.72640000000000005</v>
      </c>
      <c r="G938">
        <f t="shared" si="79"/>
        <v>1.2606965859030836</v>
      </c>
      <c r="H938" s="34">
        <v>1.8417E-5</v>
      </c>
      <c r="I938" s="34">
        <f t="shared" si="75"/>
        <v>6.46868743633873E-5</v>
      </c>
      <c r="J938">
        <v>2.2749999999999999E-2</v>
      </c>
      <c r="K938">
        <f t="shared" si="76"/>
        <v>8.7255390687609236E-2</v>
      </c>
      <c r="L938" s="34">
        <f t="shared" si="77"/>
        <v>7.4135103692307691E-4</v>
      </c>
      <c r="M938" t="s">
        <v>262</v>
      </c>
    </row>
    <row r="939" spans="1:13" x14ac:dyDescent="0.15">
      <c r="A939">
        <f t="shared" si="78"/>
        <v>99.850000000000023</v>
      </c>
      <c r="B939">
        <v>373</v>
      </c>
      <c r="C939">
        <v>20265</v>
      </c>
      <c r="D939">
        <v>0.28394999999999998</v>
      </c>
      <c r="E939">
        <v>0.91664999999999996</v>
      </c>
      <c r="F939">
        <v>0.72728000000000004</v>
      </c>
      <c r="G939">
        <f t="shared" si="79"/>
        <v>1.2603811461885379</v>
      </c>
      <c r="H939" s="34">
        <v>1.8462999999999999E-5</v>
      </c>
      <c r="I939" s="34">
        <f t="shared" si="75"/>
        <v>6.5022010917415045E-5</v>
      </c>
      <c r="J939">
        <v>2.2834E-2</v>
      </c>
      <c r="K939">
        <f t="shared" si="76"/>
        <v>8.7727667180271557E-2</v>
      </c>
      <c r="L939" s="34">
        <f t="shared" si="77"/>
        <v>7.4118021152667067E-4</v>
      </c>
      <c r="M939" t="s">
        <v>262</v>
      </c>
    </row>
    <row r="940" spans="1:13" x14ac:dyDescent="0.15">
      <c r="A940">
        <f t="shared" si="78"/>
        <v>-56.149999999999977</v>
      </c>
      <c r="B940">
        <v>217</v>
      </c>
      <c r="C940">
        <v>30397.5</v>
      </c>
      <c r="D940">
        <v>0.73490999999999995</v>
      </c>
      <c r="E940">
        <v>0.76144000000000001</v>
      </c>
      <c r="F940">
        <v>0.56864999999999999</v>
      </c>
      <c r="G940">
        <f t="shared" si="79"/>
        <v>1.3390310384243385</v>
      </c>
      <c r="H940" s="34">
        <v>1.0905E-5</v>
      </c>
      <c r="I940" s="34">
        <f t="shared" si="75"/>
        <v>1.4838551659386865E-5</v>
      </c>
      <c r="J940">
        <v>1.0664999999999999E-2</v>
      </c>
      <c r="K940">
        <f t="shared" si="76"/>
        <v>1.9058600886353715E-2</v>
      </c>
      <c r="L940" s="34">
        <f t="shared" si="77"/>
        <v>7.7857507735583679E-4</v>
      </c>
      <c r="M940" t="s">
        <v>262</v>
      </c>
    </row>
    <row r="941" spans="1:13" x14ac:dyDescent="0.15">
      <c r="A941">
        <f t="shared" si="78"/>
        <v>-55.149999999999977</v>
      </c>
      <c r="B941">
        <v>218</v>
      </c>
      <c r="C941">
        <v>30397.5</v>
      </c>
      <c r="D941">
        <v>0.73148999999999997</v>
      </c>
      <c r="E941">
        <v>0.76241999999999999</v>
      </c>
      <c r="F941">
        <v>0.56969999999999998</v>
      </c>
      <c r="G941">
        <f t="shared" si="79"/>
        <v>1.3382833070036861</v>
      </c>
      <c r="H941" s="34">
        <v>1.0954999999999999E-5</v>
      </c>
      <c r="I941" s="34">
        <f t="shared" si="75"/>
        <v>1.4976281288876128E-5</v>
      </c>
      <c r="J941">
        <v>1.0729000000000001E-2</v>
      </c>
      <c r="K941">
        <f t="shared" si="76"/>
        <v>1.9237851658608838E-2</v>
      </c>
      <c r="L941" s="34">
        <f t="shared" si="77"/>
        <v>7.7847992357162824E-4</v>
      </c>
      <c r="M941" t="s">
        <v>262</v>
      </c>
    </row>
    <row r="942" spans="1:13" x14ac:dyDescent="0.15">
      <c r="A942">
        <f t="shared" si="78"/>
        <v>-54.149999999999977</v>
      </c>
      <c r="B942">
        <v>219</v>
      </c>
      <c r="C942">
        <v>30397.5</v>
      </c>
      <c r="D942">
        <v>0.72809999999999997</v>
      </c>
      <c r="E942">
        <v>0.76341000000000003</v>
      </c>
      <c r="F942">
        <v>0.57076000000000005</v>
      </c>
      <c r="G942">
        <f t="shared" si="79"/>
        <v>1.3375324129231201</v>
      </c>
      <c r="H942" s="34">
        <v>1.1005000000000001E-5</v>
      </c>
      <c r="I942" s="34">
        <f t="shared" si="75"/>
        <v>1.5114682049169072E-5</v>
      </c>
      <c r="J942">
        <v>1.0794E-2</v>
      </c>
      <c r="K942">
        <f t="shared" si="76"/>
        <v>1.9419298530787579E-2</v>
      </c>
      <c r="L942" s="34">
        <f t="shared" si="77"/>
        <v>7.7833306003335186E-4</v>
      </c>
      <c r="M942" t="s">
        <v>262</v>
      </c>
    </row>
    <row r="943" spans="1:13" x14ac:dyDescent="0.15">
      <c r="A943">
        <f t="shared" si="78"/>
        <v>-53.149999999999977</v>
      </c>
      <c r="B943">
        <v>220</v>
      </c>
      <c r="C943">
        <v>30397.5</v>
      </c>
      <c r="D943">
        <v>0.72474000000000005</v>
      </c>
      <c r="E943">
        <v>0.76441000000000003</v>
      </c>
      <c r="F943">
        <v>0.57181000000000004</v>
      </c>
      <c r="G943">
        <f t="shared" si="79"/>
        <v>1.3368251691995592</v>
      </c>
      <c r="H943" s="34">
        <v>1.1056000000000001E-5</v>
      </c>
      <c r="I943" s="34">
        <f t="shared" si="75"/>
        <v>1.5255125976212159E-5</v>
      </c>
      <c r="J943">
        <v>1.0859000000000001E-2</v>
      </c>
      <c r="K943">
        <f t="shared" si="76"/>
        <v>1.9601135983863021E-2</v>
      </c>
      <c r="L943" s="34">
        <f t="shared" si="77"/>
        <v>7.7827764619209871E-4</v>
      </c>
      <c r="M943" t="s">
        <v>262</v>
      </c>
    </row>
    <row r="944" spans="1:13" x14ac:dyDescent="0.15">
      <c r="A944">
        <f t="shared" si="78"/>
        <v>-52.149999999999977</v>
      </c>
      <c r="B944">
        <v>221</v>
      </c>
      <c r="C944">
        <v>30397.5</v>
      </c>
      <c r="D944">
        <v>0.72141999999999995</v>
      </c>
      <c r="E944">
        <v>0.76541000000000003</v>
      </c>
      <c r="F944">
        <v>0.57287999999999994</v>
      </c>
      <c r="G944">
        <f t="shared" si="79"/>
        <v>1.3360738723641952</v>
      </c>
      <c r="H944" s="34">
        <v>1.1106E-5</v>
      </c>
      <c r="I944" s="34">
        <f t="shared" si="75"/>
        <v>1.5394638352138837E-5</v>
      </c>
      <c r="J944">
        <v>1.0924E-2</v>
      </c>
      <c r="K944">
        <f t="shared" si="76"/>
        <v>1.9783329362076864E-2</v>
      </c>
      <c r="L944" s="34">
        <f t="shared" si="77"/>
        <v>7.7816216221164418E-4</v>
      </c>
      <c r="M944" t="s">
        <v>262</v>
      </c>
    </row>
    <row r="945" spans="1:13" x14ac:dyDescent="0.15">
      <c r="A945">
        <f t="shared" si="78"/>
        <v>-51.149999999999977</v>
      </c>
      <c r="B945">
        <v>222</v>
      </c>
      <c r="C945">
        <v>30397.5</v>
      </c>
      <c r="D945">
        <v>0.71813000000000005</v>
      </c>
      <c r="E945">
        <v>0.76641000000000004</v>
      </c>
      <c r="F945">
        <v>0.57394000000000001</v>
      </c>
      <c r="G945">
        <f t="shared" si="79"/>
        <v>1.3353486427152665</v>
      </c>
      <c r="H945" s="34">
        <v>1.1156E-5</v>
      </c>
      <c r="I945" s="34">
        <f t="shared" si="75"/>
        <v>1.5534791750797209E-5</v>
      </c>
      <c r="J945">
        <v>1.0989000000000001E-2</v>
      </c>
      <c r="K945">
        <f t="shared" si="76"/>
        <v>1.9966132130866274E-2</v>
      </c>
      <c r="L945" s="34">
        <f t="shared" si="77"/>
        <v>7.7805714441714433E-4</v>
      </c>
      <c r="M945" t="s">
        <v>262</v>
      </c>
    </row>
    <row r="946" spans="1:13" x14ac:dyDescent="0.15">
      <c r="A946">
        <f t="shared" si="78"/>
        <v>-50.149999999999977</v>
      </c>
      <c r="B946">
        <v>223</v>
      </c>
      <c r="C946">
        <v>30397.5</v>
      </c>
      <c r="D946">
        <v>0.71486000000000005</v>
      </c>
      <c r="E946">
        <v>0.76741999999999999</v>
      </c>
      <c r="F946">
        <v>0.57501000000000002</v>
      </c>
      <c r="G946">
        <f t="shared" si="79"/>
        <v>1.3346202674736092</v>
      </c>
      <c r="H946" s="34">
        <v>1.1207E-5</v>
      </c>
      <c r="I946" s="34">
        <f t="shared" si="75"/>
        <v>1.5677195534790026E-5</v>
      </c>
      <c r="J946">
        <v>1.1055000000000001E-2</v>
      </c>
      <c r="K946">
        <f t="shared" si="76"/>
        <v>2.0151372766598747E-2</v>
      </c>
      <c r="L946" s="34">
        <f t="shared" si="77"/>
        <v>7.779715911352328E-4</v>
      </c>
      <c r="M946" t="s">
        <v>262</v>
      </c>
    </row>
    <row r="947" spans="1:13" x14ac:dyDescent="0.15">
      <c r="A947">
        <f t="shared" si="78"/>
        <v>-49.149999999999977</v>
      </c>
      <c r="B947">
        <v>224</v>
      </c>
      <c r="C947">
        <v>30397.5</v>
      </c>
      <c r="D947">
        <v>0.71162999999999998</v>
      </c>
      <c r="E947">
        <v>0.76842999999999995</v>
      </c>
      <c r="F947">
        <v>0.57606999999999997</v>
      </c>
      <c r="G947">
        <f t="shared" si="79"/>
        <v>1.3339177530508446</v>
      </c>
      <c r="H947" s="34">
        <v>1.1257000000000001E-5</v>
      </c>
      <c r="I947" s="34">
        <f t="shared" si="75"/>
        <v>1.5818613605384822E-5</v>
      </c>
      <c r="J947">
        <v>1.112E-2</v>
      </c>
      <c r="K947">
        <f t="shared" si="76"/>
        <v>2.0335096016212802E-2</v>
      </c>
      <c r="L947" s="34">
        <f t="shared" si="77"/>
        <v>7.7789716816546771E-4</v>
      </c>
      <c r="M947" t="s">
        <v>262</v>
      </c>
    </row>
    <row r="948" spans="1:13" x14ac:dyDescent="0.15">
      <c r="A948">
        <f t="shared" si="78"/>
        <v>-48.149999999999977</v>
      </c>
      <c r="B948">
        <v>225</v>
      </c>
      <c r="C948">
        <v>30397.5</v>
      </c>
      <c r="D948">
        <v>0.70843</v>
      </c>
      <c r="E948">
        <v>0.76944999999999997</v>
      </c>
      <c r="F948">
        <v>0.57715000000000005</v>
      </c>
      <c r="G948">
        <f t="shared" si="79"/>
        <v>1.3331889456813653</v>
      </c>
      <c r="H948" s="34">
        <v>1.1307E-5</v>
      </c>
      <c r="I948" s="34">
        <f t="shared" si="75"/>
        <v>1.5960645370749405E-5</v>
      </c>
      <c r="J948">
        <v>1.1186E-2</v>
      </c>
      <c r="K948">
        <f t="shared" si="76"/>
        <v>2.0520950224893315E-2</v>
      </c>
      <c r="L948" s="34">
        <f t="shared" si="77"/>
        <v>7.7777321205077781E-4</v>
      </c>
      <c r="M948" t="s">
        <v>262</v>
      </c>
    </row>
    <row r="949" spans="1:13" x14ac:dyDescent="0.15">
      <c r="A949">
        <f t="shared" si="78"/>
        <v>-47.149999999999977</v>
      </c>
      <c r="B949">
        <v>226</v>
      </c>
      <c r="C949">
        <v>30397.5</v>
      </c>
      <c r="D949">
        <v>0.70525000000000004</v>
      </c>
      <c r="E949">
        <v>0.77046999999999999</v>
      </c>
      <c r="F949">
        <v>0.57821999999999996</v>
      </c>
      <c r="G949">
        <f t="shared" si="79"/>
        <v>1.3324859050188511</v>
      </c>
      <c r="H949" s="34">
        <v>1.1357E-5</v>
      </c>
      <c r="I949" s="34">
        <f t="shared" si="75"/>
        <v>1.6103509393831974E-5</v>
      </c>
      <c r="J949">
        <v>1.1252E-2</v>
      </c>
      <c r="K949">
        <f t="shared" si="76"/>
        <v>2.0707653794621653E-2</v>
      </c>
      <c r="L949" s="34">
        <f t="shared" si="77"/>
        <v>7.7765977515108426E-4</v>
      </c>
      <c r="M949" t="s">
        <v>262</v>
      </c>
    </row>
    <row r="950" spans="1:13" x14ac:dyDescent="0.15">
      <c r="A950">
        <f t="shared" si="78"/>
        <v>-46.149999999999977</v>
      </c>
      <c r="B950">
        <v>227</v>
      </c>
      <c r="C950">
        <v>30397.5</v>
      </c>
      <c r="D950">
        <v>0.70211000000000001</v>
      </c>
      <c r="E950">
        <v>0.77149000000000001</v>
      </c>
      <c r="F950">
        <v>0.57928999999999997</v>
      </c>
      <c r="G950">
        <f t="shared" si="79"/>
        <v>1.3317854615132318</v>
      </c>
      <c r="H950" s="34">
        <v>1.1408E-5</v>
      </c>
      <c r="I950" s="34">
        <f t="shared" si="75"/>
        <v>1.6248166241756988E-5</v>
      </c>
      <c r="J950">
        <v>1.1318999999999999E-2</v>
      </c>
      <c r="K950">
        <f t="shared" si="76"/>
        <v>2.0896454235018132E-2</v>
      </c>
      <c r="L950" s="34">
        <f t="shared" si="77"/>
        <v>7.7755613746797417E-4</v>
      </c>
      <c r="M950" t="s">
        <v>262</v>
      </c>
    </row>
    <row r="951" spans="1:13" x14ac:dyDescent="0.15">
      <c r="A951">
        <f t="shared" si="78"/>
        <v>-45.149999999999977</v>
      </c>
      <c r="B951">
        <v>228</v>
      </c>
      <c r="C951">
        <v>30397.5</v>
      </c>
      <c r="D951">
        <v>0.69899</v>
      </c>
      <c r="E951">
        <v>0.77251000000000003</v>
      </c>
      <c r="F951">
        <v>0.58037000000000005</v>
      </c>
      <c r="G951">
        <f t="shared" si="79"/>
        <v>1.3310646656443303</v>
      </c>
      <c r="H951" s="34">
        <v>1.1457999999999999E-5</v>
      </c>
      <c r="I951" s="34">
        <f t="shared" si="75"/>
        <v>1.6392223064707647E-5</v>
      </c>
      <c r="J951">
        <v>1.1384999999999999E-2</v>
      </c>
      <c r="K951">
        <f t="shared" si="76"/>
        <v>2.1084240545254616E-2</v>
      </c>
      <c r="L951" s="34">
        <f t="shared" si="77"/>
        <v>7.7746329205094424E-4</v>
      </c>
      <c r="M951" t="s">
        <v>262</v>
      </c>
    </row>
    <row r="952" spans="1:13" x14ac:dyDescent="0.15">
      <c r="A952">
        <f t="shared" si="78"/>
        <v>-44.149999999999977</v>
      </c>
      <c r="B952">
        <v>229</v>
      </c>
      <c r="C952">
        <v>30397.5</v>
      </c>
      <c r="D952">
        <v>0.69589999999999996</v>
      </c>
      <c r="E952">
        <v>0.77354000000000001</v>
      </c>
      <c r="F952">
        <v>0.58145000000000002</v>
      </c>
      <c r="G952">
        <f t="shared" si="79"/>
        <v>1.3303637458078941</v>
      </c>
      <c r="H952" s="34">
        <v>1.1508000000000001E-5</v>
      </c>
      <c r="I952" s="34">
        <f t="shared" si="75"/>
        <v>1.6536858744072426E-5</v>
      </c>
      <c r="J952">
        <v>1.1452E-2</v>
      </c>
      <c r="K952">
        <f t="shared" si="76"/>
        <v>2.1274125981829616E-2</v>
      </c>
      <c r="L952" s="34">
        <f t="shared" si="77"/>
        <v>7.7732259168704159E-4</v>
      </c>
      <c r="M952" t="s">
        <v>262</v>
      </c>
    </row>
    <row r="953" spans="1:13" x14ac:dyDescent="0.15">
      <c r="A953">
        <f t="shared" si="78"/>
        <v>-43.149999999999977</v>
      </c>
      <c r="B953">
        <v>230</v>
      </c>
      <c r="C953">
        <v>30397.5</v>
      </c>
      <c r="D953">
        <v>0.69284000000000001</v>
      </c>
      <c r="E953">
        <v>0.77456999999999998</v>
      </c>
      <c r="F953">
        <v>0.58252999999999999</v>
      </c>
      <c r="G953">
        <f t="shared" si="79"/>
        <v>1.3296654249566546</v>
      </c>
      <c r="H953" s="34">
        <v>1.1558E-5</v>
      </c>
      <c r="I953" s="34">
        <f t="shared" si="75"/>
        <v>1.668206223659142E-5</v>
      </c>
      <c r="J953">
        <v>1.1519E-2</v>
      </c>
      <c r="K953">
        <f t="shared" si="76"/>
        <v>2.1464518615559647E-2</v>
      </c>
      <c r="L953" s="34">
        <f t="shared" si="77"/>
        <v>7.7719246983245073E-4</v>
      </c>
      <c r="M953" t="s">
        <v>262</v>
      </c>
    </row>
    <row r="954" spans="1:13" x14ac:dyDescent="0.15">
      <c r="A954">
        <f t="shared" si="78"/>
        <v>-42.149999999999977</v>
      </c>
      <c r="B954">
        <v>231</v>
      </c>
      <c r="C954">
        <v>30397.5</v>
      </c>
      <c r="D954">
        <v>0.68981000000000003</v>
      </c>
      <c r="E954">
        <v>0.77561000000000002</v>
      </c>
      <c r="F954">
        <v>0.58360999999999996</v>
      </c>
      <c r="G954">
        <f t="shared" si="79"/>
        <v>1.3289868233923341</v>
      </c>
      <c r="H954" s="34">
        <v>1.1608E-5</v>
      </c>
      <c r="I954" s="34">
        <f t="shared" si="75"/>
        <v>1.6827822153926441E-5</v>
      </c>
      <c r="J954">
        <v>1.1587E-2</v>
      </c>
      <c r="K954">
        <f t="shared" si="76"/>
        <v>2.1656991256452467E-2</v>
      </c>
      <c r="L954" s="34">
        <f t="shared" si="77"/>
        <v>7.7701569690170023E-4</v>
      </c>
      <c r="M954" t="s">
        <v>262</v>
      </c>
    </row>
    <row r="955" spans="1:13" x14ac:dyDescent="0.15">
      <c r="A955">
        <f t="shared" si="78"/>
        <v>-41.149999999999977</v>
      </c>
      <c r="B955">
        <v>232</v>
      </c>
      <c r="C955">
        <v>30397.5</v>
      </c>
      <c r="D955">
        <v>0.68679999999999997</v>
      </c>
      <c r="E955">
        <v>0.77664</v>
      </c>
      <c r="F955">
        <v>0.5847</v>
      </c>
      <c r="G955">
        <f t="shared" si="79"/>
        <v>1.3282709081580297</v>
      </c>
      <c r="H955" s="34">
        <v>1.1659E-5</v>
      </c>
      <c r="I955" s="34">
        <f t="shared" si="75"/>
        <v>1.6975829935934771E-5</v>
      </c>
      <c r="J955">
        <v>1.1653999999999999E-2</v>
      </c>
      <c r="K955">
        <f t="shared" si="76"/>
        <v>2.1848668361346423E-2</v>
      </c>
      <c r="L955" s="34">
        <f t="shared" si="77"/>
        <v>7.7697320748240954E-4</v>
      </c>
      <c r="M955" t="s">
        <v>262</v>
      </c>
    </row>
    <row r="956" spans="1:13" x14ac:dyDescent="0.15">
      <c r="A956">
        <f t="shared" si="78"/>
        <v>-40.149999999999977</v>
      </c>
      <c r="B956">
        <v>233</v>
      </c>
      <c r="C956">
        <v>30397.5</v>
      </c>
      <c r="D956">
        <v>0.68381999999999998</v>
      </c>
      <c r="E956">
        <v>0.77768000000000004</v>
      </c>
      <c r="F956">
        <v>0.58577999999999997</v>
      </c>
      <c r="G956">
        <f t="shared" si="79"/>
        <v>1.3275973915121719</v>
      </c>
      <c r="H956" s="34">
        <v>1.1708999999999999E-5</v>
      </c>
      <c r="I956" s="34">
        <f t="shared" si="75"/>
        <v>1.7122927086075284E-5</v>
      </c>
      <c r="J956">
        <v>1.1722E-2</v>
      </c>
      <c r="K956">
        <f t="shared" si="76"/>
        <v>2.2042405535546723E-2</v>
      </c>
      <c r="L956" s="34">
        <f t="shared" si="77"/>
        <v>7.7681753284422454E-4</v>
      </c>
      <c r="M956" t="s">
        <v>262</v>
      </c>
    </row>
    <row r="957" spans="1:13" x14ac:dyDescent="0.15">
      <c r="A957">
        <f t="shared" si="78"/>
        <v>-39.149999999999977</v>
      </c>
      <c r="B957">
        <v>234</v>
      </c>
      <c r="C957">
        <v>30397.5</v>
      </c>
      <c r="D957">
        <v>0.68086000000000002</v>
      </c>
      <c r="E957">
        <v>0.77871999999999997</v>
      </c>
      <c r="F957">
        <v>0.58687</v>
      </c>
      <c r="G957">
        <f t="shared" si="79"/>
        <v>1.3269037435888698</v>
      </c>
      <c r="H957" s="34">
        <v>1.1759E-5</v>
      </c>
      <c r="I957" s="34">
        <f t="shared" si="75"/>
        <v>1.7270804570690008E-5</v>
      </c>
      <c r="J957">
        <v>1.179E-2</v>
      </c>
      <c r="K957">
        <f t="shared" si="76"/>
        <v>2.2236921130958751E-2</v>
      </c>
      <c r="L957" s="34">
        <f t="shared" si="77"/>
        <v>7.7667247497879561E-4</v>
      </c>
      <c r="M957" t="s">
        <v>262</v>
      </c>
    </row>
    <row r="958" spans="1:13" x14ac:dyDescent="0.15">
      <c r="A958">
        <f t="shared" si="78"/>
        <v>-38.149999999999977</v>
      </c>
      <c r="B958">
        <v>235</v>
      </c>
      <c r="C958">
        <v>30397.5</v>
      </c>
      <c r="D958">
        <v>0.67793000000000003</v>
      </c>
      <c r="E958">
        <v>0.77976000000000001</v>
      </c>
      <c r="F958">
        <v>0.58794999999999997</v>
      </c>
      <c r="G958">
        <f t="shared" si="79"/>
        <v>1.3262352240836806</v>
      </c>
      <c r="H958" s="34">
        <v>1.1809E-5</v>
      </c>
      <c r="I958" s="34">
        <f t="shared" si="75"/>
        <v>1.7419202572536985E-5</v>
      </c>
      <c r="J958">
        <v>1.1858E-2</v>
      </c>
      <c r="K958">
        <f t="shared" si="76"/>
        <v>2.2431878297662987E-2</v>
      </c>
      <c r="L958" s="34">
        <f t="shared" si="77"/>
        <v>7.7653785123966946E-4</v>
      </c>
      <c r="M958" t="s">
        <v>262</v>
      </c>
    </row>
    <row r="959" spans="1:13" x14ac:dyDescent="0.15">
      <c r="A959">
        <f t="shared" si="78"/>
        <v>-37.149999999999977</v>
      </c>
      <c r="B959">
        <v>236</v>
      </c>
      <c r="C959">
        <v>30397.5</v>
      </c>
      <c r="D959">
        <v>0.67503000000000002</v>
      </c>
      <c r="E959">
        <v>0.78081</v>
      </c>
      <c r="F959">
        <v>0.58904000000000001</v>
      </c>
      <c r="G959">
        <f t="shared" si="79"/>
        <v>1.3255636289555888</v>
      </c>
      <c r="H959" s="34">
        <v>1.1858999999999999E-5</v>
      </c>
      <c r="I959" s="34">
        <f t="shared" si="75"/>
        <v>1.7568108084085151E-5</v>
      </c>
      <c r="J959">
        <v>1.1927E-2</v>
      </c>
      <c r="K959">
        <f t="shared" si="76"/>
        <v>2.2628865341963633E-2</v>
      </c>
      <c r="L959" s="34">
        <f t="shared" si="77"/>
        <v>7.7635832900142538E-4</v>
      </c>
      <c r="M959" t="s">
        <v>262</v>
      </c>
    </row>
    <row r="960" spans="1:13" x14ac:dyDescent="0.15">
      <c r="A960">
        <f t="shared" si="78"/>
        <v>-36.149999999999977</v>
      </c>
      <c r="B960">
        <v>237</v>
      </c>
      <c r="C960">
        <v>30397.5</v>
      </c>
      <c r="D960">
        <v>0.67215000000000003</v>
      </c>
      <c r="E960">
        <v>0.78185000000000004</v>
      </c>
      <c r="F960">
        <v>0.59013000000000004</v>
      </c>
      <c r="G960">
        <f t="shared" si="79"/>
        <v>1.3248775693491264</v>
      </c>
      <c r="H960" s="34">
        <v>1.1909000000000001E-5</v>
      </c>
      <c r="I960" s="34">
        <f t="shared" si="75"/>
        <v>1.7717771330804136E-5</v>
      </c>
      <c r="J960">
        <v>1.1996E-2</v>
      </c>
      <c r="K960">
        <f t="shared" si="76"/>
        <v>2.2826893553353489E-2</v>
      </c>
      <c r="L960" s="34">
        <f t="shared" si="77"/>
        <v>7.7617969739913312E-4</v>
      </c>
      <c r="M960" t="s">
        <v>262</v>
      </c>
    </row>
    <row r="961" spans="1:13" x14ac:dyDescent="0.15">
      <c r="A961">
        <f t="shared" si="78"/>
        <v>-35.149999999999977</v>
      </c>
      <c r="B961">
        <v>238</v>
      </c>
      <c r="C961">
        <v>30397.5</v>
      </c>
      <c r="D961">
        <v>0.66930000000000001</v>
      </c>
      <c r="E961">
        <v>0.78290000000000004</v>
      </c>
      <c r="F961">
        <v>0.59121999999999997</v>
      </c>
      <c r="G961">
        <f t="shared" si="79"/>
        <v>1.3242109536213256</v>
      </c>
      <c r="H961" s="34">
        <v>1.1959E-5</v>
      </c>
      <c r="I961" s="34">
        <f t="shared" si="75"/>
        <v>1.7867921709248469E-5</v>
      </c>
      <c r="J961">
        <v>1.2064999999999999E-2</v>
      </c>
      <c r="K961">
        <f t="shared" si="76"/>
        <v>2.3025030183018737E-2</v>
      </c>
      <c r="L961" s="34">
        <f t="shared" si="77"/>
        <v>7.7602164111065068E-4</v>
      </c>
      <c r="M961" t="s">
        <v>262</v>
      </c>
    </row>
    <row r="962" spans="1:13" x14ac:dyDescent="0.15">
      <c r="A962">
        <f t="shared" si="78"/>
        <v>-34.149999999999977</v>
      </c>
      <c r="B962">
        <v>239</v>
      </c>
      <c r="C962">
        <v>30397.5</v>
      </c>
      <c r="D962">
        <v>0.66647000000000001</v>
      </c>
      <c r="E962">
        <v>0.78395000000000004</v>
      </c>
      <c r="F962">
        <v>0.59231</v>
      </c>
      <c r="G962">
        <f t="shared" si="79"/>
        <v>1.3235467913761376</v>
      </c>
      <c r="H962" s="34">
        <v>1.2009E-5</v>
      </c>
      <c r="I962" s="34">
        <f t="shared" si="75"/>
        <v>1.8018815550587423E-5</v>
      </c>
      <c r="J962">
        <v>1.2134000000000001E-2</v>
      </c>
      <c r="K962">
        <f t="shared" si="76"/>
        <v>2.3223892951603323E-2</v>
      </c>
      <c r="L962" s="34">
        <f t="shared" si="77"/>
        <v>7.7587403576726552E-4</v>
      </c>
      <c r="M962" t="s">
        <v>262</v>
      </c>
    </row>
    <row r="963" spans="1:13" x14ac:dyDescent="0.15">
      <c r="A963">
        <f t="shared" si="78"/>
        <v>-33.149999999999977</v>
      </c>
      <c r="B963">
        <v>240</v>
      </c>
      <c r="C963">
        <v>30397.5</v>
      </c>
      <c r="D963">
        <v>0.66366000000000003</v>
      </c>
      <c r="E963">
        <v>0.78500000000000003</v>
      </c>
      <c r="F963">
        <v>0.59340000000000004</v>
      </c>
      <c r="G963">
        <f t="shared" si="79"/>
        <v>1.3228850690933602</v>
      </c>
      <c r="H963" s="34">
        <v>1.2058999999999999E-5</v>
      </c>
      <c r="I963" s="34">
        <f t="shared" si="75"/>
        <v>1.8170448723744082E-5</v>
      </c>
      <c r="J963">
        <v>1.2203E-2</v>
      </c>
      <c r="K963">
        <f t="shared" si="76"/>
        <v>2.342347426383435E-2</v>
      </c>
      <c r="L963" s="34">
        <f t="shared" si="77"/>
        <v>7.7573670408915846E-4</v>
      </c>
      <c r="M963" t="s">
        <v>262</v>
      </c>
    </row>
    <row r="964" spans="1:13" x14ac:dyDescent="0.15">
      <c r="A964">
        <f t="shared" si="78"/>
        <v>-32.149999999999977</v>
      </c>
      <c r="B964">
        <v>241</v>
      </c>
      <c r="C964">
        <v>30397.5</v>
      </c>
      <c r="D964">
        <v>0.66088000000000002</v>
      </c>
      <c r="E964">
        <v>0.78605000000000003</v>
      </c>
      <c r="F964">
        <v>0.59448999999999996</v>
      </c>
      <c r="G964">
        <f t="shared" si="79"/>
        <v>1.3222257733519489</v>
      </c>
      <c r="H964" s="34">
        <v>1.2109E-5</v>
      </c>
      <c r="I964" s="34">
        <f t="shared" si="75"/>
        <v>1.8322539644110883E-5</v>
      </c>
      <c r="J964">
        <v>1.2272999999999999E-2</v>
      </c>
      <c r="K964">
        <f t="shared" si="76"/>
        <v>2.3625333783635953E-2</v>
      </c>
      <c r="L964" s="34">
        <f t="shared" si="77"/>
        <v>7.7554627637904357E-4</v>
      </c>
      <c r="M964" t="s">
        <v>262</v>
      </c>
    </row>
    <row r="965" spans="1:13" x14ac:dyDescent="0.15">
      <c r="A965">
        <f t="shared" si="78"/>
        <v>-31.149999999999977</v>
      </c>
      <c r="B965">
        <v>242</v>
      </c>
      <c r="C965">
        <v>30397.5</v>
      </c>
      <c r="D965">
        <v>0.65812000000000004</v>
      </c>
      <c r="E965">
        <v>0.78710000000000002</v>
      </c>
      <c r="F965">
        <v>0.59558</v>
      </c>
      <c r="G965">
        <f t="shared" si="79"/>
        <v>1.3215688908291079</v>
      </c>
      <c r="H965" s="34">
        <v>1.2159E-5</v>
      </c>
      <c r="I965" s="34">
        <f t="shared" si="75"/>
        <v>1.8475354038777121E-5</v>
      </c>
      <c r="J965">
        <v>1.2343E-2</v>
      </c>
      <c r="K965">
        <f t="shared" si="76"/>
        <v>2.3827897737419584E-2</v>
      </c>
      <c r="L965" s="34">
        <f t="shared" si="77"/>
        <v>7.7536651543384913E-4</v>
      </c>
      <c r="M965" t="s">
        <v>262</v>
      </c>
    </row>
    <row r="966" spans="1:13" x14ac:dyDescent="0.15">
      <c r="A966">
        <f t="shared" si="78"/>
        <v>-30.149999999999977</v>
      </c>
      <c r="B966">
        <v>243</v>
      </c>
      <c r="C966">
        <v>30397.5</v>
      </c>
      <c r="D966">
        <v>0.65539000000000003</v>
      </c>
      <c r="E966">
        <v>0.78815999999999997</v>
      </c>
      <c r="F966">
        <v>0.59667000000000003</v>
      </c>
      <c r="G966">
        <f t="shared" si="79"/>
        <v>1.3209311679823017</v>
      </c>
      <c r="H966" s="34">
        <v>1.2208999999999999E-5</v>
      </c>
      <c r="I966" s="34">
        <f t="shared" si="75"/>
        <v>1.8628602816643525E-5</v>
      </c>
      <c r="J966">
        <v>1.2414E-2</v>
      </c>
      <c r="K966">
        <f t="shared" si="76"/>
        <v>2.403242193716458E-2</v>
      </c>
      <c r="L966" s="34">
        <f t="shared" si="77"/>
        <v>7.7514463025616233E-4</v>
      </c>
      <c r="M966" t="s">
        <v>262</v>
      </c>
    </row>
    <row r="967" spans="1:13" x14ac:dyDescent="0.15">
      <c r="A967">
        <f t="shared" si="78"/>
        <v>-29.149999999999977</v>
      </c>
      <c r="B967">
        <v>244</v>
      </c>
      <c r="C967">
        <v>30397.5</v>
      </c>
      <c r="D967">
        <v>0.65268000000000004</v>
      </c>
      <c r="E967">
        <v>0.78920999999999997</v>
      </c>
      <c r="F967">
        <v>0.59775999999999996</v>
      </c>
      <c r="G967">
        <f t="shared" si="79"/>
        <v>1.3202790417558887</v>
      </c>
      <c r="H967" s="34">
        <v>1.2259000000000001E-5</v>
      </c>
      <c r="I967" s="34">
        <f t="shared" si="75"/>
        <v>1.8782558068272354E-5</v>
      </c>
      <c r="J967">
        <v>1.2484E-2</v>
      </c>
      <c r="K967">
        <f t="shared" si="76"/>
        <v>2.4235996193487139E-2</v>
      </c>
      <c r="L967" s="34">
        <f t="shared" si="77"/>
        <v>7.7498601329702014E-4</v>
      </c>
      <c r="M967" t="s">
        <v>262</v>
      </c>
    </row>
    <row r="968" spans="1:13" x14ac:dyDescent="0.15">
      <c r="A968">
        <f t="shared" si="78"/>
        <v>-28.149999999999977</v>
      </c>
      <c r="B968">
        <v>245</v>
      </c>
      <c r="C968">
        <v>30397.5</v>
      </c>
      <c r="D968">
        <v>0.64998999999999996</v>
      </c>
      <c r="E968">
        <v>0.79027000000000003</v>
      </c>
      <c r="F968">
        <v>0.59885999999999995</v>
      </c>
      <c r="G968">
        <f t="shared" si="79"/>
        <v>1.3196239521758009</v>
      </c>
      <c r="H968" s="34">
        <v>1.2309E-5</v>
      </c>
      <c r="I968" s="34">
        <f t="shared" si="75"/>
        <v>1.8937214418683365E-5</v>
      </c>
      <c r="J968">
        <v>1.2555E-2</v>
      </c>
      <c r="K968">
        <f t="shared" si="76"/>
        <v>2.4441876548166687E-2</v>
      </c>
      <c r="L968" s="34">
        <f t="shared" si="77"/>
        <v>7.7478561768219842E-4</v>
      </c>
      <c r="M968" t="s">
        <v>262</v>
      </c>
    </row>
    <row r="969" spans="1:13" x14ac:dyDescent="0.15">
      <c r="A969">
        <f t="shared" si="78"/>
        <v>-27.149999999999977</v>
      </c>
      <c r="B969">
        <v>246</v>
      </c>
      <c r="C969">
        <v>30397.5</v>
      </c>
      <c r="D969">
        <v>0.64732000000000001</v>
      </c>
      <c r="E969">
        <v>0.79132999999999998</v>
      </c>
      <c r="F969">
        <v>0.59994999999999998</v>
      </c>
      <c r="G969">
        <f t="shared" si="79"/>
        <v>1.3189932494374532</v>
      </c>
      <c r="H969" s="34">
        <v>1.2359E-5</v>
      </c>
      <c r="I969" s="34">
        <f t="shared" si="75"/>
        <v>1.9092566273249706E-5</v>
      </c>
      <c r="J969">
        <v>1.2626E-2</v>
      </c>
      <c r="K969">
        <f t="shared" si="76"/>
        <v>2.4648422464768546E-2</v>
      </c>
      <c r="L969" s="34">
        <f t="shared" si="77"/>
        <v>7.7459587121812129E-4</v>
      </c>
      <c r="M969" t="s">
        <v>262</v>
      </c>
    </row>
    <row r="970" spans="1:13" x14ac:dyDescent="0.15">
      <c r="A970">
        <f t="shared" si="78"/>
        <v>-26.149999999999977</v>
      </c>
      <c r="B970">
        <v>247</v>
      </c>
      <c r="C970">
        <v>30397.5</v>
      </c>
      <c r="D970">
        <v>0.64468000000000003</v>
      </c>
      <c r="E970">
        <v>0.79239000000000004</v>
      </c>
      <c r="F970">
        <v>0.60104000000000002</v>
      </c>
      <c r="G970">
        <f t="shared" si="79"/>
        <v>1.3183648342872354</v>
      </c>
      <c r="H970" s="34">
        <v>1.2408999999999999E-5</v>
      </c>
      <c r="I970" s="34">
        <f t="shared" si="75"/>
        <v>1.9248309238692063E-5</v>
      </c>
      <c r="J970">
        <v>1.2697E-2</v>
      </c>
      <c r="K970">
        <f t="shared" si="76"/>
        <v>2.4855238584164708E-2</v>
      </c>
      <c r="L970" s="34">
        <f t="shared" si="77"/>
        <v>7.7441659525872251E-4</v>
      </c>
      <c r="M970" t="s">
        <v>262</v>
      </c>
    </row>
    <row r="971" spans="1:13" x14ac:dyDescent="0.15">
      <c r="A971">
        <f t="shared" si="78"/>
        <v>-25.149999999999977</v>
      </c>
      <c r="B971">
        <v>248</v>
      </c>
      <c r="C971">
        <v>30397.5</v>
      </c>
      <c r="D971">
        <v>0.64205000000000001</v>
      </c>
      <c r="E971">
        <v>0.79344000000000003</v>
      </c>
      <c r="F971">
        <v>0.60213000000000005</v>
      </c>
      <c r="G971">
        <f t="shared" si="79"/>
        <v>1.3177220865925963</v>
      </c>
      <c r="H971" s="34">
        <v>1.2459E-5</v>
      </c>
      <c r="I971" s="34">
        <f t="shared" si="75"/>
        <v>1.940503076084417E-5</v>
      </c>
      <c r="J971">
        <v>1.2769000000000001E-2</v>
      </c>
      <c r="K971">
        <f t="shared" si="76"/>
        <v>2.5065359952859453E-2</v>
      </c>
      <c r="L971" s="34">
        <f t="shared" si="77"/>
        <v>7.741772229618608E-4</v>
      </c>
      <c r="M971" t="s">
        <v>262</v>
      </c>
    </row>
    <row r="972" spans="1:13" x14ac:dyDescent="0.15">
      <c r="A972">
        <f t="shared" si="78"/>
        <v>-24.149999999999977</v>
      </c>
      <c r="B972">
        <v>249</v>
      </c>
      <c r="C972">
        <v>30397.5</v>
      </c>
      <c r="D972">
        <v>0.63944999999999996</v>
      </c>
      <c r="E972">
        <v>0.79449999999999998</v>
      </c>
      <c r="F972">
        <v>0.60321999999999998</v>
      </c>
      <c r="G972">
        <f t="shared" si="79"/>
        <v>1.3170982394482942</v>
      </c>
      <c r="H972" s="34">
        <v>1.2509E-5</v>
      </c>
      <c r="I972" s="34">
        <f t="shared" si="75"/>
        <v>1.9562123700054736E-5</v>
      </c>
      <c r="J972">
        <v>1.2840000000000001E-2</v>
      </c>
      <c r="K972">
        <f t="shared" si="76"/>
        <v>2.527345001931677E-2</v>
      </c>
      <c r="L972" s="34">
        <f t="shared" si="77"/>
        <v>7.7401873052959495E-4</v>
      </c>
      <c r="M972" t="s">
        <v>262</v>
      </c>
    </row>
    <row r="973" spans="1:13" x14ac:dyDescent="0.15">
      <c r="A973">
        <f t="shared" si="78"/>
        <v>-23.149999999999977</v>
      </c>
      <c r="B973">
        <v>250</v>
      </c>
      <c r="C973">
        <v>30397.5</v>
      </c>
      <c r="D973">
        <v>0.63687000000000005</v>
      </c>
      <c r="E973">
        <v>0.79556000000000004</v>
      </c>
      <c r="F973">
        <v>0.60431999999999997</v>
      </c>
      <c r="G973">
        <f t="shared" si="79"/>
        <v>1.3164548583531905</v>
      </c>
      <c r="H973" s="34">
        <v>1.2558000000000001E-5</v>
      </c>
      <c r="I973" s="34">
        <f t="shared" si="75"/>
        <v>1.9718309859154929E-5</v>
      </c>
      <c r="J973">
        <v>1.2912E-2</v>
      </c>
      <c r="K973">
        <f t="shared" si="76"/>
        <v>2.5484128514366416E-2</v>
      </c>
      <c r="L973" s="34">
        <f t="shared" si="77"/>
        <v>7.7374864312267663E-4</v>
      </c>
      <c r="M973" t="s">
        <v>262</v>
      </c>
    </row>
    <row r="974" spans="1:13" x14ac:dyDescent="0.15">
      <c r="A974">
        <f t="shared" si="78"/>
        <v>-22.149999999999977</v>
      </c>
      <c r="B974">
        <v>251</v>
      </c>
      <c r="C974">
        <v>30397.5</v>
      </c>
      <c r="D974">
        <v>0.63431000000000004</v>
      </c>
      <c r="E974">
        <v>0.79661999999999999</v>
      </c>
      <c r="F974">
        <v>0.60541</v>
      </c>
      <c r="G974">
        <f t="shared" si="79"/>
        <v>1.3158355494623477</v>
      </c>
      <c r="H974" s="34">
        <v>1.2608E-5</v>
      </c>
      <c r="I974" s="34">
        <f t="shared" si="75"/>
        <v>1.9876716432028504E-5</v>
      </c>
      <c r="J974">
        <v>1.2985E-2</v>
      </c>
      <c r="K974">
        <f t="shared" si="76"/>
        <v>2.5697400322466691E-2</v>
      </c>
      <c r="L974" s="34">
        <f t="shared" si="77"/>
        <v>7.7349133307662689E-4</v>
      </c>
      <c r="M974" t="s">
        <v>262</v>
      </c>
    </row>
    <row r="975" spans="1:13" x14ac:dyDescent="0.15">
      <c r="A975">
        <f t="shared" si="78"/>
        <v>-21.149999999999977</v>
      </c>
      <c r="B975">
        <v>252</v>
      </c>
      <c r="C975">
        <v>30397.5</v>
      </c>
      <c r="D975">
        <v>0.63177000000000005</v>
      </c>
      <c r="E975">
        <v>0.79767999999999994</v>
      </c>
      <c r="F975">
        <v>0.60650000000000004</v>
      </c>
      <c r="G975">
        <f t="shared" si="79"/>
        <v>1.3152184666117064</v>
      </c>
      <c r="H975" s="34">
        <v>1.2658E-5</v>
      </c>
      <c r="I975" s="34">
        <f t="shared" ref="I975:I1038" si="80">H975/D975</f>
        <v>2.0035772512148408E-5</v>
      </c>
      <c r="J975">
        <v>1.3056999999999999E-2</v>
      </c>
      <c r="K975">
        <f t="shared" ref="K975:K1038" si="81">J975/D975/E975</f>
        <v>2.5909301305742902E-2</v>
      </c>
      <c r="L975" s="34">
        <f t="shared" ref="L975:L1038" si="82">H975*E975/J975</f>
        <v>7.7330423833958791E-4</v>
      </c>
      <c r="M975" t="s">
        <v>262</v>
      </c>
    </row>
    <row r="976" spans="1:13" x14ac:dyDescent="0.15">
      <c r="A976">
        <f t="shared" ref="A976:A1039" si="83">B976-273.15</f>
        <v>-20.149999999999977</v>
      </c>
      <c r="B976">
        <v>253</v>
      </c>
      <c r="C976">
        <v>30397.5</v>
      </c>
      <c r="D976">
        <v>0.62924999999999998</v>
      </c>
      <c r="E976">
        <v>0.79874000000000001</v>
      </c>
      <c r="F976">
        <v>0.60758999999999996</v>
      </c>
      <c r="G976">
        <f t="shared" ref="G976:G1039" si="84">E976/F976</f>
        <v>1.314603597820899</v>
      </c>
      <c r="H976" s="34">
        <v>1.2707999999999999E-5</v>
      </c>
      <c r="I976" s="34">
        <f t="shared" si="80"/>
        <v>2.0195470798569725E-5</v>
      </c>
      <c r="J976">
        <v>1.3129999999999999E-2</v>
      </c>
      <c r="K976">
        <f t="shared" si="81"/>
        <v>2.6123783019439566E-2</v>
      </c>
      <c r="L976" s="34">
        <f t="shared" si="82"/>
        <v>7.7306838690022845E-4</v>
      </c>
      <c r="M976" t="s">
        <v>262</v>
      </c>
    </row>
    <row r="977" spans="1:13" x14ac:dyDescent="0.15">
      <c r="A977">
        <f t="shared" si="83"/>
        <v>-19.149999999999977</v>
      </c>
      <c r="B977">
        <v>254</v>
      </c>
      <c r="C977">
        <v>30397.5</v>
      </c>
      <c r="D977">
        <v>0.62675999999999998</v>
      </c>
      <c r="E977">
        <v>0.79979999999999996</v>
      </c>
      <c r="F977">
        <v>0.60868</v>
      </c>
      <c r="G977">
        <f t="shared" si="84"/>
        <v>1.3139909311953735</v>
      </c>
      <c r="H977" s="34">
        <v>1.2757E-5</v>
      </c>
      <c r="I977" s="34">
        <f t="shared" si="80"/>
        <v>2.0353883464164912E-5</v>
      </c>
      <c r="J977">
        <v>1.3202999999999999E-2</v>
      </c>
      <c r="K977">
        <f t="shared" si="81"/>
        <v>2.633843412030492E-2</v>
      </c>
      <c r="L977" s="34">
        <f t="shared" si="82"/>
        <v>7.7278259486480343E-4</v>
      </c>
      <c r="M977" t="s">
        <v>262</v>
      </c>
    </row>
    <row r="978" spans="1:13" x14ac:dyDescent="0.15">
      <c r="A978">
        <f t="shared" si="83"/>
        <v>-18.149999999999977</v>
      </c>
      <c r="B978">
        <v>255</v>
      </c>
      <c r="C978">
        <v>30397.5</v>
      </c>
      <c r="D978">
        <v>0.62427999999999995</v>
      </c>
      <c r="E978">
        <v>0.80086000000000002</v>
      </c>
      <c r="F978">
        <v>0.60977000000000003</v>
      </c>
      <c r="G978">
        <f t="shared" si="84"/>
        <v>1.3133804549256276</v>
      </c>
      <c r="H978" s="34">
        <v>1.2807E-5</v>
      </c>
      <c r="I978" s="34">
        <f t="shared" si="80"/>
        <v>2.0514833087717051E-5</v>
      </c>
      <c r="J978">
        <v>1.3276E-2</v>
      </c>
      <c r="K978">
        <f t="shared" si="81"/>
        <v>2.6554077548540875E-2</v>
      </c>
      <c r="L978" s="34">
        <f t="shared" si="82"/>
        <v>7.7256809430551376E-4</v>
      </c>
      <c r="M978" t="s">
        <v>262</v>
      </c>
    </row>
    <row r="979" spans="1:13" x14ac:dyDescent="0.15">
      <c r="A979">
        <f t="shared" si="83"/>
        <v>-17.149999999999977</v>
      </c>
      <c r="B979">
        <v>256</v>
      </c>
      <c r="C979">
        <v>30397.5</v>
      </c>
      <c r="D979">
        <v>0.62182000000000004</v>
      </c>
      <c r="E979">
        <v>0.80191999999999997</v>
      </c>
      <c r="F979">
        <v>0.61085999999999996</v>
      </c>
      <c r="G979">
        <f t="shared" si="84"/>
        <v>1.3127721572864486</v>
      </c>
      <c r="H979" s="34">
        <v>1.2857000000000001E-5</v>
      </c>
      <c r="I979" s="34">
        <f t="shared" si="80"/>
        <v>2.0676401530989674E-5</v>
      </c>
      <c r="J979">
        <v>1.3349E-2</v>
      </c>
      <c r="K979">
        <f t="shared" si="81"/>
        <v>2.6770285424530513E-2</v>
      </c>
      <c r="L979" s="34">
        <f t="shared" si="82"/>
        <v>7.7236388044048243E-4</v>
      </c>
      <c r="M979" t="s">
        <v>262</v>
      </c>
    </row>
    <row r="980" spans="1:13" x14ac:dyDescent="0.15">
      <c r="A980">
        <f t="shared" si="83"/>
        <v>-16.149999999999977</v>
      </c>
      <c r="B980">
        <v>257</v>
      </c>
      <c r="C980">
        <v>30397.5</v>
      </c>
      <c r="D980">
        <v>0.61938000000000004</v>
      </c>
      <c r="E980">
        <v>0.80298000000000003</v>
      </c>
      <c r="F980">
        <v>0.61194999999999999</v>
      </c>
      <c r="G980">
        <f t="shared" si="84"/>
        <v>1.3121660266361632</v>
      </c>
      <c r="H980" s="34">
        <v>1.2906E-5</v>
      </c>
      <c r="I980" s="34">
        <f t="shared" si="80"/>
        <v>2.0836965998256319E-5</v>
      </c>
      <c r="J980">
        <v>1.3422999999999999E-2</v>
      </c>
      <c r="K980">
        <f t="shared" si="81"/>
        <v>2.6989055358379622E-2</v>
      </c>
      <c r="L980" s="34">
        <f t="shared" si="82"/>
        <v>7.7205243835208235E-4</v>
      </c>
      <c r="M980" t="s">
        <v>262</v>
      </c>
    </row>
    <row r="981" spans="1:13" x14ac:dyDescent="0.15">
      <c r="A981">
        <f t="shared" si="83"/>
        <v>-15.149999999999977</v>
      </c>
      <c r="B981">
        <v>258</v>
      </c>
      <c r="C981">
        <v>30397.5</v>
      </c>
      <c r="D981">
        <v>0.61695999999999995</v>
      </c>
      <c r="E981">
        <v>0.80405000000000004</v>
      </c>
      <c r="F981">
        <v>0.61304000000000003</v>
      </c>
      <c r="G981">
        <f t="shared" si="84"/>
        <v>1.3115783635651834</v>
      </c>
      <c r="H981" s="34">
        <v>1.2955999999999999E-5</v>
      </c>
      <c r="I981" s="34">
        <f t="shared" si="80"/>
        <v>2.0999740663900417E-5</v>
      </c>
      <c r="J981">
        <v>1.3495999999999999E-2</v>
      </c>
      <c r="K981">
        <f t="shared" si="81"/>
        <v>2.7206019526148872E-2</v>
      </c>
      <c r="L981" s="34">
        <f t="shared" si="82"/>
        <v>7.7187846769413162E-4</v>
      </c>
      <c r="M981" t="s">
        <v>262</v>
      </c>
    </row>
    <row r="982" spans="1:13" x14ac:dyDescent="0.15">
      <c r="A982">
        <f t="shared" si="83"/>
        <v>-14.149999999999977</v>
      </c>
      <c r="B982">
        <v>259</v>
      </c>
      <c r="C982">
        <v>30397.5</v>
      </c>
      <c r="D982">
        <v>0.61456</v>
      </c>
      <c r="E982">
        <v>0.80510999999999999</v>
      </c>
      <c r="F982">
        <v>0.61412</v>
      </c>
      <c r="G982">
        <f t="shared" si="84"/>
        <v>1.310997850582948</v>
      </c>
      <c r="H982" s="34">
        <v>1.3006E-5</v>
      </c>
      <c r="I982" s="34">
        <f t="shared" si="80"/>
        <v>2.1163108565477741E-5</v>
      </c>
      <c r="J982">
        <v>1.3571E-2</v>
      </c>
      <c r="K982">
        <f t="shared" si="81"/>
        <v>2.7427886256256983E-2</v>
      </c>
      <c r="L982" s="34">
        <f t="shared" si="82"/>
        <v>7.7159094097708353E-4</v>
      </c>
      <c r="M982" t="s">
        <v>262</v>
      </c>
    </row>
    <row r="983" spans="1:13" x14ac:dyDescent="0.15">
      <c r="A983">
        <f t="shared" si="83"/>
        <v>-13.149999999999977</v>
      </c>
      <c r="B983">
        <v>260</v>
      </c>
      <c r="C983">
        <v>30397.5</v>
      </c>
      <c r="D983">
        <v>0.61217999999999995</v>
      </c>
      <c r="E983">
        <v>0.80617000000000005</v>
      </c>
      <c r="F983">
        <v>0.61521000000000003</v>
      </c>
      <c r="G983">
        <f t="shared" si="84"/>
        <v>1.31039807545391</v>
      </c>
      <c r="H983" s="34">
        <v>1.3055E-5</v>
      </c>
      <c r="I983" s="34">
        <f t="shared" si="80"/>
        <v>2.1325427161945833E-5</v>
      </c>
      <c r="J983">
        <v>1.3644999999999999E-2</v>
      </c>
      <c r="K983">
        <f t="shared" si="81"/>
        <v>2.7648257796876678E-2</v>
      </c>
      <c r="L983" s="34">
        <f t="shared" si="82"/>
        <v>7.7131178820080627E-4</v>
      </c>
      <c r="M983" t="s">
        <v>262</v>
      </c>
    </row>
    <row r="984" spans="1:13" x14ac:dyDescent="0.15">
      <c r="A984">
        <f t="shared" si="83"/>
        <v>-12.149999999999977</v>
      </c>
      <c r="B984">
        <v>261</v>
      </c>
      <c r="C984">
        <v>30397.5</v>
      </c>
      <c r="D984">
        <v>0.60980999999999996</v>
      </c>
      <c r="E984">
        <v>0.80723</v>
      </c>
      <c r="F984">
        <v>0.61629999999999996</v>
      </c>
      <c r="G984">
        <f t="shared" si="84"/>
        <v>1.3098004218724648</v>
      </c>
      <c r="H984" s="34">
        <v>1.3105000000000001E-5</v>
      </c>
      <c r="I984" s="34">
        <f t="shared" si="80"/>
        <v>2.1490300257457243E-5</v>
      </c>
      <c r="J984">
        <v>1.3719E-2</v>
      </c>
      <c r="K984">
        <f t="shared" si="81"/>
        <v>2.7869592619280126E-2</v>
      </c>
      <c r="L984" s="34">
        <f t="shared" si="82"/>
        <v>7.7110205918798748E-4</v>
      </c>
      <c r="M984" t="s">
        <v>262</v>
      </c>
    </row>
    <row r="985" spans="1:13" x14ac:dyDescent="0.15">
      <c r="A985">
        <f t="shared" si="83"/>
        <v>-11.149999999999977</v>
      </c>
      <c r="B985">
        <v>262</v>
      </c>
      <c r="C985">
        <v>30397.5</v>
      </c>
      <c r="D985">
        <v>0.60746999999999995</v>
      </c>
      <c r="E985">
        <v>0.80828</v>
      </c>
      <c r="F985">
        <v>0.61738000000000004</v>
      </c>
      <c r="G985">
        <f t="shared" si="84"/>
        <v>1.3092098869415918</v>
      </c>
      <c r="H985" s="34">
        <v>1.3154E-5</v>
      </c>
      <c r="I985" s="34">
        <f t="shared" si="80"/>
        <v>2.1653744217821457E-5</v>
      </c>
      <c r="J985">
        <v>1.3794000000000001E-2</v>
      </c>
      <c r="K985">
        <f t="shared" si="81"/>
        <v>2.8093351545710993E-2</v>
      </c>
      <c r="L985" s="34">
        <f t="shared" si="82"/>
        <v>7.7077824561403504E-4</v>
      </c>
      <c r="M985" t="s">
        <v>262</v>
      </c>
    </row>
    <row r="986" spans="1:13" x14ac:dyDescent="0.15">
      <c r="A986">
        <f t="shared" si="83"/>
        <v>-10.149999999999977</v>
      </c>
      <c r="B986">
        <v>263</v>
      </c>
      <c r="C986">
        <v>30397.5</v>
      </c>
      <c r="D986">
        <v>0.60514000000000001</v>
      </c>
      <c r="E986">
        <v>0.80933999999999995</v>
      </c>
      <c r="F986">
        <v>0.61846999999999996</v>
      </c>
      <c r="G986">
        <f t="shared" si="84"/>
        <v>1.3086164244021536</v>
      </c>
      <c r="H986" s="34">
        <v>1.3203999999999999E-5</v>
      </c>
      <c r="I986" s="34">
        <f t="shared" si="80"/>
        <v>2.1819744191426777E-5</v>
      </c>
      <c r="J986">
        <v>1.3868999999999999E-2</v>
      </c>
      <c r="K986">
        <f t="shared" si="81"/>
        <v>2.831771993201895E-2</v>
      </c>
      <c r="L986" s="34">
        <f t="shared" si="82"/>
        <v>7.7053322950465064E-4</v>
      </c>
      <c r="M986" t="s">
        <v>262</v>
      </c>
    </row>
    <row r="987" spans="1:13" x14ac:dyDescent="0.15">
      <c r="A987">
        <f t="shared" si="83"/>
        <v>-9.1499999999999773</v>
      </c>
      <c r="B987">
        <v>264</v>
      </c>
      <c r="C987">
        <v>30397.5</v>
      </c>
      <c r="D987">
        <v>0.60282999999999998</v>
      </c>
      <c r="E987">
        <v>0.81040000000000001</v>
      </c>
      <c r="F987">
        <v>0.61955000000000005</v>
      </c>
      <c r="G987">
        <f t="shared" si="84"/>
        <v>1.3080461625373254</v>
      </c>
      <c r="H987" s="34">
        <v>1.3253E-5</v>
      </c>
      <c r="I987" s="34">
        <f t="shared" si="80"/>
        <v>2.1984639118822886E-5</v>
      </c>
      <c r="J987">
        <v>1.3944E-2</v>
      </c>
      <c r="K987">
        <f t="shared" si="81"/>
        <v>2.8542570654611823E-2</v>
      </c>
      <c r="L987" s="34">
        <f t="shared" si="82"/>
        <v>7.7024033275960996E-4</v>
      </c>
      <c r="M987" t="s">
        <v>262</v>
      </c>
    </row>
    <row r="988" spans="1:13" x14ac:dyDescent="0.15">
      <c r="A988">
        <f t="shared" si="83"/>
        <v>-8.1499999999999773</v>
      </c>
      <c r="B988">
        <v>265</v>
      </c>
      <c r="C988">
        <v>30397.5</v>
      </c>
      <c r="D988">
        <v>0.60053999999999996</v>
      </c>
      <c r="E988">
        <v>0.81145999999999996</v>
      </c>
      <c r="F988">
        <v>0.62063000000000001</v>
      </c>
      <c r="G988">
        <f t="shared" si="84"/>
        <v>1.3074778853745386</v>
      </c>
      <c r="H988" s="34">
        <v>1.3303E-5</v>
      </c>
      <c r="I988" s="34">
        <f t="shared" si="80"/>
        <v>2.2151730109568057E-5</v>
      </c>
      <c r="J988">
        <v>1.4019E-2</v>
      </c>
      <c r="K988">
        <f t="shared" si="81"/>
        <v>2.8767888014975766E-2</v>
      </c>
      <c r="L988" s="34">
        <f t="shared" si="82"/>
        <v>7.7001586275768591E-4</v>
      </c>
      <c r="M988" t="s">
        <v>262</v>
      </c>
    </row>
    <row r="989" spans="1:13" x14ac:dyDescent="0.15">
      <c r="A989">
        <f t="shared" si="83"/>
        <v>-7.1499999999999773</v>
      </c>
      <c r="B989">
        <v>266</v>
      </c>
      <c r="C989">
        <v>30397.5</v>
      </c>
      <c r="D989">
        <v>0.59826999999999997</v>
      </c>
      <c r="E989">
        <v>0.81252000000000002</v>
      </c>
      <c r="F989">
        <v>0.62170999999999998</v>
      </c>
      <c r="G989">
        <f t="shared" si="84"/>
        <v>1.3069115825706519</v>
      </c>
      <c r="H989" s="34">
        <v>1.3352E-5</v>
      </c>
      <c r="I989" s="34">
        <f t="shared" si="80"/>
        <v>2.2317682651645579E-5</v>
      </c>
      <c r="J989">
        <v>1.4094000000000001E-2</v>
      </c>
      <c r="K989">
        <f t="shared" si="81"/>
        <v>2.8993655973305221E-2</v>
      </c>
      <c r="L989" s="34">
        <f t="shared" si="82"/>
        <v>7.6974365261813546E-4</v>
      </c>
      <c r="M989" t="s">
        <v>262</v>
      </c>
    </row>
    <row r="990" spans="1:13" x14ac:dyDescent="0.15">
      <c r="A990">
        <f t="shared" si="83"/>
        <v>-6.1499999999999773</v>
      </c>
      <c r="B990">
        <v>267</v>
      </c>
      <c r="C990">
        <v>30397.5</v>
      </c>
      <c r="D990">
        <v>0.59601000000000004</v>
      </c>
      <c r="E990">
        <v>0.81357000000000002</v>
      </c>
      <c r="F990">
        <v>0.62278999999999995</v>
      </c>
      <c r="G990">
        <f t="shared" si="84"/>
        <v>1.3063311870775063</v>
      </c>
      <c r="H990" s="34">
        <v>1.3400999999999999E-5</v>
      </c>
      <c r="I990" s="34">
        <f t="shared" si="80"/>
        <v>2.2484522071777316E-5</v>
      </c>
      <c r="J990">
        <v>1.417E-2</v>
      </c>
      <c r="K990">
        <f t="shared" si="81"/>
        <v>2.9222769865797391E-2</v>
      </c>
      <c r="L990" s="34">
        <f t="shared" si="82"/>
        <v>7.6941789484827089E-4</v>
      </c>
      <c r="M990" t="s">
        <v>262</v>
      </c>
    </row>
    <row r="991" spans="1:13" x14ac:dyDescent="0.15">
      <c r="A991">
        <f t="shared" si="83"/>
        <v>-5.1499999999999773</v>
      </c>
      <c r="B991">
        <v>268</v>
      </c>
      <c r="C991">
        <v>30397.5</v>
      </c>
      <c r="D991">
        <v>0.59377000000000002</v>
      </c>
      <c r="E991">
        <v>0.81462999999999997</v>
      </c>
      <c r="F991">
        <v>0.62387000000000004</v>
      </c>
      <c r="G991">
        <f t="shared" si="84"/>
        <v>1.3057688300447208</v>
      </c>
      <c r="H991" s="34">
        <v>1.3451E-5</v>
      </c>
      <c r="I991" s="34">
        <f t="shared" si="80"/>
        <v>2.2653552722434612E-5</v>
      </c>
      <c r="J991">
        <v>1.4246E-2</v>
      </c>
      <c r="K991">
        <f t="shared" si="81"/>
        <v>2.9451965912119338E-2</v>
      </c>
      <c r="L991" s="34">
        <f t="shared" si="82"/>
        <v>7.691694601993542E-4</v>
      </c>
      <c r="M991" t="s">
        <v>262</v>
      </c>
    </row>
    <row r="992" spans="1:13" x14ac:dyDescent="0.15">
      <c r="A992">
        <f t="shared" si="83"/>
        <v>-4.1499999999999773</v>
      </c>
      <c r="B992">
        <v>269</v>
      </c>
      <c r="C992">
        <v>30397.5</v>
      </c>
      <c r="D992">
        <v>0.59155000000000002</v>
      </c>
      <c r="E992">
        <v>0.81569000000000003</v>
      </c>
      <c r="F992">
        <v>0.62495000000000001</v>
      </c>
      <c r="G992">
        <f t="shared" si="84"/>
        <v>1.305208416673334</v>
      </c>
      <c r="H992" s="34">
        <v>1.3499999999999999E-5</v>
      </c>
      <c r="I992" s="34">
        <f t="shared" si="80"/>
        <v>2.2821401403093565E-5</v>
      </c>
      <c r="J992">
        <v>1.4322E-2</v>
      </c>
      <c r="K992">
        <f t="shared" si="81"/>
        <v>2.968158390738548E-2</v>
      </c>
      <c r="L992" s="34">
        <f t="shared" si="82"/>
        <v>7.6887410976120654E-4</v>
      </c>
      <c r="M992" t="s">
        <v>262</v>
      </c>
    </row>
    <row r="993" spans="1:13" x14ac:dyDescent="0.15">
      <c r="A993">
        <f t="shared" si="83"/>
        <v>-3.1499999999999773</v>
      </c>
      <c r="B993">
        <v>270</v>
      </c>
      <c r="C993">
        <v>30397.5</v>
      </c>
      <c r="D993">
        <v>0.58933999999999997</v>
      </c>
      <c r="E993">
        <v>0.81674000000000002</v>
      </c>
      <c r="F993">
        <v>0.62602999999999998</v>
      </c>
      <c r="G993">
        <f t="shared" si="84"/>
        <v>1.3046339632285993</v>
      </c>
      <c r="H993" s="34">
        <v>1.3550000000000001E-5</v>
      </c>
      <c r="I993" s="34">
        <f t="shared" si="80"/>
        <v>2.2991821359486885E-5</v>
      </c>
      <c r="J993">
        <v>1.4397999999999999E-2</v>
      </c>
      <c r="K993">
        <f t="shared" si="81"/>
        <v>2.9912480237912108E-2</v>
      </c>
      <c r="L993" s="34">
        <f t="shared" si="82"/>
        <v>7.6863640783442157E-4</v>
      </c>
      <c r="M993" t="s">
        <v>262</v>
      </c>
    </row>
    <row r="994" spans="1:13" x14ac:dyDescent="0.15">
      <c r="A994">
        <f t="shared" si="83"/>
        <v>-2.1499999999999773</v>
      </c>
      <c r="B994">
        <v>271</v>
      </c>
      <c r="C994">
        <v>30397.5</v>
      </c>
      <c r="D994">
        <v>0.58714999999999995</v>
      </c>
      <c r="E994">
        <v>0.81779000000000002</v>
      </c>
      <c r="F994">
        <v>0.62709999999999999</v>
      </c>
      <c r="G994">
        <f t="shared" si="84"/>
        <v>1.3040822835273482</v>
      </c>
      <c r="H994" s="34">
        <v>1.3599E-5</v>
      </c>
      <c r="I994" s="34">
        <f t="shared" si="80"/>
        <v>2.3161032104232312E-5</v>
      </c>
      <c r="J994">
        <v>1.4475E-2</v>
      </c>
      <c r="K994">
        <f t="shared" si="81"/>
        <v>3.014586233247709E-2</v>
      </c>
      <c r="L994" s="34">
        <f t="shared" si="82"/>
        <v>7.6829887461139898E-4</v>
      </c>
      <c r="M994" t="s">
        <v>262</v>
      </c>
    </row>
    <row r="995" spans="1:13" x14ac:dyDescent="0.15">
      <c r="A995">
        <f t="shared" si="83"/>
        <v>-1.1499999999999773</v>
      </c>
      <c r="B995">
        <v>272</v>
      </c>
      <c r="C995">
        <v>30397.5</v>
      </c>
      <c r="D995">
        <v>0.58498000000000006</v>
      </c>
      <c r="E995">
        <v>0.81884999999999997</v>
      </c>
      <c r="F995">
        <v>0.62817999999999996</v>
      </c>
      <c r="G995">
        <f t="shared" si="84"/>
        <v>1.3035276513101342</v>
      </c>
      <c r="H995" s="34">
        <v>1.3648E-5</v>
      </c>
      <c r="I995" s="34">
        <f t="shared" si="80"/>
        <v>2.3330712161099523E-5</v>
      </c>
      <c r="J995">
        <v>1.4551E-2</v>
      </c>
      <c r="K995">
        <f t="shared" si="81"/>
        <v>3.0377181020690522E-2</v>
      </c>
      <c r="L995" s="34">
        <f t="shared" si="82"/>
        <v>7.6803414198336887E-4</v>
      </c>
      <c r="M995" t="s">
        <v>262</v>
      </c>
    </row>
    <row r="996" spans="1:13" x14ac:dyDescent="0.15">
      <c r="A996">
        <f t="shared" si="83"/>
        <v>-0.14999999999997726</v>
      </c>
      <c r="B996">
        <v>273</v>
      </c>
      <c r="C996">
        <v>30397.5</v>
      </c>
      <c r="D996">
        <v>0.58282</v>
      </c>
      <c r="E996">
        <v>0.81989999999999996</v>
      </c>
      <c r="F996">
        <v>0.62924999999999998</v>
      </c>
      <c r="G996">
        <f t="shared" si="84"/>
        <v>1.3029797377830752</v>
      </c>
      <c r="H996" s="34">
        <v>1.3696999999999999E-5</v>
      </c>
      <c r="I996" s="34">
        <f t="shared" si="80"/>
        <v>2.3501252530798529E-5</v>
      </c>
      <c r="J996">
        <v>1.4628E-2</v>
      </c>
      <c r="K996">
        <f t="shared" si="81"/>
        <v>3.0611852967227127E-2</v>
      </c>
      <c r="L996" s="34">
        <f t="shared" si="82"/>
        <v>7.6771741181296134E-4</v>
      </c>
      <c r="M996" t="s">
        <v>262</v>
      </c>
    </row>
    <row r="997" spans="1:13" x14ac:dyDescent="0.15">
      <c r="A997">
        <f t="shared" si="83"/>
        <v>0.85000000000002274</v>
      </c>
      <c r="B997">
        <v>274</v>
      </c>
      <c r="C997">
        <v>30397.5</v>
      </c>
      <c r="D997">
        <v>0.58067999999999997</v>
      </c>
      <c r="E997">
        <v>0.82094999999999996</v>
      </c>
      <c r="F997">
        <v>0.63031999999999999</v>
      </c>
      <c r="G997">
        <f t="shared" si="84"/>
        <v>1.3024336844777256</v>
      </c>
      <c r="H997" s="34">
        <v>1.3747000000000001E-5</v>
      </c>
      <c r="I997" s="34">
        <f t="shared" si="80"/>
        <v>2.3673968450781844E-5</v>
      </c>
      <c r="J997">
        <v>1.4704999999999999E-2</v>
      </c>
      <c r="K997">
        <f t="shared" si="81"/>
        <v>3.0846894880658556E-2</v>
      </c>
      <c r="L997" s="34">
        <f t="shared" si="82"/>
        <v>7.674668242094526E-4</v>
      </c>
      <c r="M997" t="s">
        <v>262</v>
      </c>
    </row>
    <row r="998" spans="1:13" x14ac:dyDescent="0.15">
      <c r="A998">
        <f t="shared" si="83"/>
        <v>1.8500000000000227</v>
      </c>
      <c r="B998">
        <v>275</v>
      </c>
      <c r="C998">
        <v>30397.5</v>
      </c>
      <c r="D998">
        <v>0.57855999999999996</v>
      </c>
      <c r="E998">
        <v>0.82199999999999995</v>
      </c>
      <c r="F998">
        <v>0.63139000000000001</v>
      </c>
      <c r="G998">
        <f t="shared" si="84"/>
        <v>1.3018894819366793</v>
      </c>
      <c r="H998" s="34">
        <v>1.3796E-5</v>
      </c>
      <c r="I998" s="34">
        <f t="shared" si="80"/>
        <v>2.38454092920354E-5</v>
      </c>
      <c r="J998">
        <v>1.4782E-2</v>
      </c>
      <c r="K998">
        <f t="shared" si="81"/>
        <v>3.1082287696746553E-2</v>
      </c>
      <c r="L998" s="34">
        <f t="shared" si="82"/>
        <v>7.6717034230821255E-4</v>
      </c>
      <c r="M998" t="s">
        <v>262</v>
      </c>
    </row>
    <row r="999" spans="1:13" x14ac:dyDescent="0.15">
      <c r="A999">
        <f t="shared" si="83"/>
        <v>2.8500000000000227</v>
      </c>
      <c r="B999">
        <v>276</v>
      </c>
      <c r="C999">
        <v>30397.5</v>
      </c>
      <c r="D999">
        <v>0.57645000000000002</v>
      </c>
      <c r="E999">
        <v>0.82304999999999995</v>
      </c>
      <c r="F999">
        <v>0.63246000000000002</v>
      </c>
      <c r="G999">
        <f t="shared" si="84"/>
        <v>1.3013471207665306</v>
      </c>
      <c r="H999" s="34">
        <v>1.3845E-5</v>
      </c>
      <c r="I999" s="34">
        <f t="shared" si="80"/>
        <v>2.4017694509497788E-5</v>
      </c>
      <c r="J999">
        <v>1.486E-2</v>
      </c>
      <c r="K999">
        <f t="shared" si="81"/>
        <v>3.1320662997522661E-2</v>
      </c>
      <c r="L999" s="34">
        <f t="shared" si="82"/>
        <v>7.6683225100942132E-4</v>
      </c>
      <c r="M999" t="s">
        <v>262</v>
      </c>
    </row>
    <row r="1000" spans="1:13" x14ac:dyDescent="0.15">
      <c r="A1000">
        <f t="shared" si="83"/>
        <v>3.8500000000000227</v>
      </c>
      <c r="B1000">
        <v>277</v>
      </c>
      <c r="C1000">
        <v>30397.5</v>
      </c>
      <c r="D1000">
        <v>0.57435000000000003</v>
      </c>
      <c r="E1000">
        <v>0.82410000000000005</v>
      </c>
      <c r="F1000">
        <v>0.63353000000000004</v>
      </c>
      <c r="G1000">
        <f t="shared" si="84"/>
        <v>1.3008065916373337</v>
      </c>
      <c r="H1000" s="34">
        <v>1.3893999999999999E-5</v>
      </c>
      <c r="I1000" s="34">
        <f t="shared" si="80"/>
        <v>2.4190824410202835E-5</v>
      </c>
      <c r="J1000">
        <v>1.4937000000000001E-2</v>
      </c>
      <c r="K1000">
        <f t="shared" si="81"/>
        <v>3.1557808863814617E-2</v>
      </c>
      <c r="L1000" s="34">
        <f t="shared" si="82"/>
        <v>7.6655589475798345E-4</v>
      </c>
      <c r="M1000" t="s">
        <v>262</v>
      </c>
    </row>
    <row r="1001" spans="1:13" x14ac:dyDescent="0.15">
      <c r="A1001">
        <f t="shared" si="83"/>
        <v>4.8500000000000227</v>
      </c>
      <c r="B1001">
        <v>278</v>
      </c>
      <c r="C1001">
        <v>30397.5</v>
      </c>
      <c r="D1001">
        <v>0.57228000000000001</v>
      </c>
      <c r="E1001">
        <v>0.82513999999999998</v>
      </c>
      <c r="F1001">
        <v>0.63458999999999999</v>
      </c>
      <c r="G1001">
        <f t="shared" si="84"/>
        <v>1.3002726169652847</v>
      </c>
      <c r="H1001" s="34">
        <v>1.3943E-5</v>
      </c>
      <c r="I1001" s="34">
        <f t="shared" si="80"/>
        <v>2.4363947717900329E-5</v>
      </c>
      <c r="J1001">
        <v>1.5015000000000001E-2</v>
      </c>
      <c r="K1001">
        <f t="shared" si="81"/>
        <v>3.1797218213407967E-2</v>
      </c>
      <c r="L1001" s="34">
        <f t="shared" si="82"/>
        <v>7.6622890576090571E-4</v>
      </c>
      <c r="M1001" t="s">
        <v>262</v>
      </c>
    </row>
    <row r="1002" spans="1:13" x14ac:dyDescent="0.15">
      <c r="A1002">
        <f t="shared" si="83"/>
        <v>5.8500000000000227</v>
      </c>
      <c r="B1002">
        <v>279</v>
      </c>
      <c r="C1002">
        <v>30397.5</v>
      </c>
      <c r="D1002">
        <v>0.57020999999999999</v>
      </c>
      <c r="E1002">
        <v>0.82618999999999998</v>
      </c>
      <c r="F1002">
        <v>0.63566</v>
      </c>
      <c r="G1002">
        <f t="shared" si="84"/>
        <v>1.2997357077683038</v>
      </c>
      <c r="H1002" s="34">
        <v>1.3991999999999999E-5</v>
      </c>
      <c r="I1002" s="34">
        <f t="shared" si="80"/>
        <v>2.4538327984426789E-5</v>
      </c>
      <c r="J1002">
        <v>1.5092E-2</v>
      </c>
      <c r="K1002">
        <f t="shared" si="81"/>
        <v>3.203553882240219E-2</v>
      </c>
      <c r="L1002" s="34">
        <f t="shared" si="82"/>
        <v>7.6597206997084549E-4</v>
      </c>
      <c r="M1002" t="s">
        <v>262</v>
      </c>
    </row>
    <row r="1003" spans="1:13" x14ac:dyDescent="0.15">
      <c r="A1003">
        <f t="shared" si="83"/>
        <v>6.8500000000000227</v>
      </c>
      <c r="B1003">
        <v>280</v>
      </c>
      <c r="C1003">
        <v>30397.5</v>
      </c>
      <c r="D1003">
        <v>0.56816</v>
      </c>
      <c r="E1003">
        <v>0.82723000000000002</v>
      </c>
      <c r="F1003">
        <v>0.63671999999999995</v>
      </c>
      <c r="G1003">
        <f t="shared" si="84"/>
        <v>1.2992053021736401</v>
      </c>
      <c r="H1003" s="34">
        <v>1.4041E-5</v>
      </c>
      <c r="I1003" s="34">
        <f t="shared" si="80"/>
        <v>2.4713108983384961E-5</v>
      </c>
      <c r="J1003">
        <v>1.5169999999999999E-2</v>
      </c>
      <c r="K1003">
        <f t="shared" si="81"/>
        <v>3.2276664638191413E-2</v>
      </c>
      <c r="L1003" s="34">
        <f t="shared" si="82"/>
        <v>7.6566489321028351E-4</v>
      </c>
      <c r="M1003" t="s">
        <v>262</v>
      </c>
    </row>
    <row r="1004" spans="1:13" x14ac:dyDescent="0.15">
      <c r="A1004">
        <f t="shared" si="83"/>
        <v>7.8500000000000227</v>
      </c>
      <c r="B1004">
        <v>281</v>
      </c>
      <c r="C1004">
        <v>30397.5</v>
      </c>
      <c r="D1004">
        <v>0.56613000000000002</v>
      </c>
      <c r="E1004">
        <v>0.82828000000000002</v>
      </c>
      <c r="F1004">
        <v>0.63778000000000001</v>
      </c>
      <c r="G1004">
        <f t="shared" si="84"/>
        <v>1.2986923390510834</v>
      </c>
      <c r="H1004" s="34">
        <v>1.4090000000000001E-5</v>
      </c>
      <c r="I1004" s="34">
        <f t="shared" si="80"/>
        <v>2.488827654425662E-5</v>
      </c>
      <c r="J1004">
        <v>1.5249E-2</v>
      </c>
      <c r="K1004">
        <f t="shared" si="81"/>
        <v>3.2519811551588292E-2</v>
      </c>
      <c r="L1004" s="34">
        <f t="shared" si="82"/>
        <v>7.6532659190766609E-4</v>
      </c>
      <c r="M1004" t="s">
        <v>262</v>
      </c>
    </row>
    <row r="1005" spans="1:13" x14ac:dyDescent="0.15">
      <c r="A1005">
        <f t="shared" si="83"/>
        <v>8.8500000000000227</v>
      </c>
      <c r="B1005">
        <v>282</v>
      </c>
      <c r="C1005">
        <v>30397.5</v>
      </c>
      <c r="D1005">
        <v>0.56411</v>
      </c>
      <c r="E1005">
        <v>0.82931999999999995</v>
      </c>
      <c r="F1005">
        <v>0.63883999999999996</v>
      </c>
      <c r="G1005">
        <f t="shared" si="84"/>
        <v>1.298165424832509</v>
      </c>
      <c r="H1005" s="34">
        <v>1.4139E-5</v>
      </c>
      <c r="I1005" s="34">
        <f t="shared" si="80"/>
        <v>2.5064260516565916E-5</v>
      </c>
      <c r="J1005">
        <v>1.5327E-2</v>
      </c>
      <c r="K1005">
        <f t="shared" si="81"/>
        <v>3.276206139490518E-2</v>
      </c>
      <c r="L1005" s="34">
        <f t="shared" si="82"/>
        <v>7.6503917792131529E-4</v>
      </c>
      <c r="M1005" t="s">
        <v>262</v>
      </c>
    </row>
    <row r="1006" spans="1:13" x14ac:dyDescent="0.15">
      <c r="A1006">
        <f t="shared" si="83"/>
        <v>9.8500000000000227</v>
      </c>
      <c r="B1006">
        <v>283</v>
      </c>
      <c r="C1006">
        <v>30397.5</v>
      </c>
      <c r="D1006">
        <v>0.56210000000000004</v>
      </c>
      <c r="E1006">
        <v>0.83035999999999999</v>
      </c>
      <c r="F1006">
        <v>0.63990000000000002</v>
      </c>
      <c r="G1006">
        <f t="shared" si="84"/>
        <v>1.2976402562900453</v>
      </c>
      <c r="H1006" s="34">
        <v>1.4188E-5</v>
      </c>
      <c r="I1006" s="34">
        <f t="shared" si="80"/>
        <v>2.5241060309553458E-5</v>
      </c>
      <c r="J1006">
        <v>1.5405E-2</v>
      </c>
      <c r="K1006">
        <f t="shared" si="81"/>
        <v>3.3005148957497073E-2</v>
      </c>
      <c r="L1006" s="34">
        <f t="shared" si="82"/>
        <v>7.6476129049010059E-4</v>
      </c>
      <c r="M1006" t="s">
        <v>262</v>
      </c>
    </row>
    <row r="1007" spans="1:13" x14ac:dyDescent="0.15">
      <c r="A1007">
        <f t="shared" si="83"/>
        <v>10.850000000000023</v>
      </c>
      <c r="B1007">
        <v>284</v>
      </c>
      <c r="C1007">
        <v>30397.5</v>
      </c>
      <c r="D1007">
        <v>0.56011</v>
      </c>
      <c r="E1007">
        <v>0.83140000000000003</v>
      </c>
      <c r="F1007">
        <v>0.64095999999999997</v>
      </c>
      <c r="G1007">
        <f t="shared" si="84"/>
        <v>1.2971168247628557</v>
      </c>
      <c r="H1007" s="34">
        <v>1.4236999999999999E-5</v>
      </c>
      <c r="I1007" s="34">
        <f t="shared" si="80"/>
        <v>2.5418221420792342E-5</v>
      </c>
      <c r="J1007">
        <v>1.5484E-2</v>
      </c>
      <c r="K1007">
        <f t="shared" si="81"/>
        <v>3.3250625230506564E-2</v>
      </c>
      <c r="L1007" s="34">
        <f t="shared" si="82"/>
        <v>7.6444341255489537E-4</v>
      </c>
      <c r="M1007" t="s">
        <v>262</v>
      </c>
    </row>
    <row r="1008" spans="1:13" x14ac:dyDescent="0.15">
      <c r="A1008">
        <f t="shared" si="83"/>
        <v>11.850000000000023</v>
      </c>
      <c r="B1008">
        <v>285</v>
      </c>
      <c r="C1008">
        <v>30397.5</v>
      </c>
      <c r="D1008">
        <v>0.55813999999999997</v>
      </c>
      <c r="E1008">
        <v>0.83243999999999996</v>
      </c>
      <c r="F1008">
        <v>0.64200999999999997</v>
      </c>
      <c r="G1008">
        <f t="shared" si="84"/>
        <v>1.2966153175184187</v>
      </c>
      <c r="H1008" s="34">
        <v>1.4286E-5</v>
      </c>
      <c r="I1008" s="34">
        <f t="shared" si="80"/>
        <v>2.5595728670226108E-5</v>
      </c>
      <c r="J1008">
        <v>1.5563E-2</v>
      </c>
      <c r="K1008">
        <f t="shared" si="81"/>
        <v>3.3496330182270301E-2</v>
      </c>
      <c r="L1008" s="34">
        <f t="shared" si="82"/>
        <v>7.6413531067274945E-4</v>
      </c>
      <c r="M1008" t="s">
        <v>262</v>
      </c>
    </row>
    <row r="1009" spans="1:13" x14ac:dyDescent="0.15">
      <c r="A1009">
        <f t="shared" si="83"/>
        <v>12.850000000000023</v>
      </c>
      <c r="B1009">
        <v>286</v>
      </c>
      <c r="C1009">
        <v>30397.5</v>
      </c>
      <c r="D1009">
        <v>0.55617000000000005</v>
      </c>
      <c r="E1009">
        <v>0.83347000000000004</v>
      </c>
      <c r="F1009">
        <v>0.64307000000000003</v>
      </c>
      <c r="G1009">
        <f t="shared" si="84"/>
        <v>1.2960797424852659</v>
      </c>
      <c r="H1009" s="34">
        <v>1.4335000000000001E-5</v>
      </c>
      <c r="I1009" s="34">
        <f t="shared" si="80"/>
        <v>2.5774493410288221E-5</v>
      </c>
      <c r="J1009">
        <v>1.5642E-2</v>
      </c>
      <c r="K1009">
        <f t="shared" si="81"/>
        <v>3.3743859178247466E-2</v>
      </c>
      <c r="L1009" s="34">
        <f t="shared" si="82"/>
        <v>7.6382767229254587E-4</v>
      </c>
      <c r="M1009" t="s">
        <v>262</v>
      </c>
    </row>
    <row r="1010" spans="1:13" x14ac:dyDescent="0.15">
      <c r="A1010">
        <f t="shared" si="83"/>
        <v>13.850000000000023</v>
      </c>
      <c r="B1010">
        <v>287</v>
      </c>
      <c r="C1010">
        <v>30397.5</v>
      </c>
      <c r="D1010">
        <v>0.55423</v>
      </c>
      <c r="E1010">
        <v>0.83450999999999997</v>
      </c>
      <c r="F1010">
        <v>0.64412000000000003</v>
      </c>
      <c r="G1010">
        <f t="shared" si="84"/>
        <v>1.295581568651804</v>
      </c>
      <c r="H1010" s="34">
        <v>1.4384E-5</v>
      </c>
      <c r="I1010" s="34">
        <f t="shared" si="80"/>
        <v>2.5953124154231997E-5</v>
      </c>
      <c r="J1010">
        <v>1.5720999999999999E-2</v>
      </c>
      <c r="K1010">
        <f t="shared" si="81"/>
        <v>3.3990581341582934E-2</v>
      </c>
      <c r="L1010" s="34">
        <f t="shared" si="82"/>
        <v>7.6353869601170413E-4</v>
      </c>
      <c r="M1010" t="s">
        <v>262</v>
      </c>
    </row>
    <row r="1011" spans="1:13" x14ac:dyDescent="0.15">
      <c r="A1011">
        <f t="shared" si="83"/>
        <v>14.850000000000023</v>
      </c>
      <c r="B1011">
        <v>288</v>
      </c>
      <c r="C1011">
        <v>30397.5</v>
      </c>
      <c r="D1011">
        <v>0.55228999999999995</v>
      </c>
      <c r="E1011">
        <v>0.83553999999999995</v>
      </c>
      <c r="F1011">
        <v>0.64517000000000002</v>
      </c>
      <c r="G1011">
        <f t="shared" si="84"/>
        <v>1.2950695165615262</v>
      </c>
      <c r="H1011" s="34">
        <v>1.4433000000000001E-5</v>
      </c>
      <c r="I1011" s="34">
        <f t="shared" si="80"/>
        <v>2.6133009831791274E-5</v>
      </c>
      <c r="J1011">
        <v>1.5800000000000002E-2</v>
      </c>
      <c r="K1011">
        <f t="shared" si="81"/>
        <v>3.4239125304802498E-2</v>
      </c>
      <c r="L1011" s="34">
        <f t="shared" si="82"/>
        <v>7.6324992531645564E-4</v>
      </c>
      <c r="M1011" t="s">
        <v>262</v>
      </c>
    </row>
    <row r="1012" spans="1:13" x14ac:dyDescent="0.15">
      <c r="A1012">
        <f t="shared" si="83"/>
        <v>15.850000000000023</v>
      </c>
      <c r="B1012">
        <v>289</v>
      </c>
      <c r="C1012">
        <v>30397.5</v>
      </c>
      <c r="D1012">
        <v>0.55037000000000003</v>
      </c>
      <c r="E1012">
        <v>0.83657999999999999</v>
      </c>
      <c r="F1012">
        <v>0.64622000000000002</v>
      </c>
      <c r="G1012">
        <f t="shared" si="84"/>
        <v>1.2945746030763516</v>
      </c>
      <c r="H1012" s="34">
        <v>1.4481000000000001E-5</v>
      </c>
      <c r="I1012" s="34">
        <f t="shared" si="80"/>
        <v>2.631139051910533E-5</v>
      </c>
      <c r="J1012">
        <v>1.5879000000000001E-2</v>
      </c>
      <c r="K1012">
        <f t="shared" si="81"/>
        <v>3.4487436826205774E-2</v>
      </c>
      <c r="L1012" s="34">
        <f t="shared" si="82"/>
        <v>7.6292682032873607E-4</v>
      </c>
      <c r="M1012" t="s">
        <v>262</v>
      </c>
    </row>
    <row r="1013" spans="1:13" x14ac:dyDescent="0.15">
      <c r="A1013">
        <f t="shared" si="83"/>
        <v>16.850000000000023</v>
      </c>
      <c r="B1013">
        <v>290</v>
      </c>
      <c r="C1013">
        <v>30397.5</v>
      </c>
      <c r="D1013">
        <v>0.54845999999999995</v>
      </c>
      <c r="E1013">
        <v>0.83760999999999997</v>
      </c>
      <c r="F1013">
        <v>0.64725999999999995</v>
      </c>
      <c r="G1013">
        <f t="shared" si="84"/>
        <v>1.2940858387664926</v>
      </c>
      <c r="H1013" s="34">
        <v>1.453E-5</v>
      </c>
      <c r="I1013" s="34">
        <f t="shared" si="80"/>
        <v>2.6492360427378481E-5</v>
      </c>
      <c r="J1013">
        <v>1.5959000000000001E-2</v>
      </c>
      <c r="K1013">
        <f t="shared" si="81"/>
        <v>3.4739123913983955E-2</v>
      </c>
      <c r="L1013" s="34">
        <f t="shared" si="82"/>
        <v>7.6260876621342183E-4</v>
      </c>
      <c r="M1013" t="s">
        <v>262</v>
      </c>
    </row>
    <row r="1014" spans="1:13" x14ac:dyDescent="0.15">
      <c r="A1014">
        <f t="shared" si="83"/>
        <v>17.850000000000023</v>
      </c>
      <c r="B1014">
        <v>291</v>
      </c>
      <c r="C1014">
        <v>30397.5</v>
      </c>
      <c r="D1014">
        <v>0.54657</v>
      </c>
      <c r="E1014">
        <v>0.83864000000000005</v>
      </c>
      <c r="F1014">
        <v>0.64831000000000005</v>
      </c>
      <c r="G1014">
        <f t="shared" si="84"/>
        <v>1.2935786892073236</v>
      </c>
      <c r="H1014" s="34">
        <v>1.4579000000000001E-5</v>
      </c>
      <c r="I1014" s="34">
        <f t="shared" si="80"/>
        <v>2.6673619115575315E-5</v>
      </c>
      <c r="J1014">
        <v>1.6038E-2</v>
      </c>
      <c r="K1014">
        <f t="shared" si="81"/>
        <v>3.4988783719036437E-2</v>
      </c>
      <c r="L1014" s="34">
        <f t="shared" si="82"/>
        <v>7.6234770919067225E-4</v>
      </c>
      <c r="M1014" t="s">
        <v>262</v>
      </c>
    </row>
    <row r="1015" spans="1:13" x14ac:dyDescent="0.15">
      <c r="A1015">
        <f t="shared" si="83"/>
        <v>18.850000000000023</v>
      </c>
      <c r="B1015">
        <v>292</v>
      </c>
      <c r="C1015">
        <v>30397.5</v>
      </c>
      <c r="D1015">
        <v>0.54468000000000005</v>
      </c>
      <c r="E1015">
        <v>0.83967000000000003</v>
      </c>
      <c r="F1015">
        <v>0.64934999999999998</v>
      </c>
      <c r="G1015">
        <f t="shared" si="84"/>
        <v>1.2930930930930931</v>
      </c>
      <c r="H1015" s="34">
        <v>1.4628E-5</v>
      </c>
      <c r="I1015" s="34">
        <f t="shared" si="80"/>
        <v>2.6856135712712049E-5</v>
      </c>
      <c r="J1015">
        <v>1.6118E-2</v>
      </c>
      <c r="K1015">
        <f t="shared" si="81"/>
        <v>3.5242043733860584E-2</v>
      </c>
      <c r="L1015" s="34">
        <f t="shared" si="82"/>
        <v>7.6204819208338498E-4</v>
      </c>
      <c r="M1015" t="s">
        <v>262</v>
      </c>
    </row>
    <row r="1016" spans="1:13" x14ac:dyDescent="0.15">
      <c r="A1016">
        <f t="shared" si="83"/>
        <v>19.850000000000023</v>
      </c>
      <c r="B1016">
        <v>293</v>
      </c>
      <c r="C1016">
        <v>30397.5</v>
      </c>
      <c r="D1016">
        <v>0.54281999999999997</v>
      </c>
      <c r="E1016">
        <v>0.84069000000000005</v>
      </c>
      <c r="F1016">
        <v>0.65039999999999998</v>
      </c>
      <c r="G1016">
        <f t="shared" si="84"/>
        <v>1.2925738007380074</v>
      </c>
      <c r="H1016" s="34">
        <v>1.4676E-5</v>
      </c>
      <c r="I1016" s="34">
        <f t="shared" si="80"/>
        <v>2.703658671382779E-5</v>
      </c>
      <c r="J1016">
        <v>1.6198000000000001E-2</v>
      </c>
      <c r="K1016">
        <f t="shared" si="81"/>
        <v>3.5495203664258186E-2</v>
      </c>
      <c r="L1016" s="34">
        <f t="shared" si="82"/>
        <v>7.6169690332139768E-4</v>
      </c>
      <c r="M1016" t="s">
        <v>262</v>
      </c>
    </row>
    <row r="1017" spans="1:13" x14ac:dyDescent="0.15">
      <c r="A1017">
        <f t="shared" si="83"/>
        <v>20.850000000000023</v>
      </c>
      <c r="B1017">
        <v>294</v>
      </c>
      <c r="C1017">
        <v>30397.5</v>
      </c>
      <c r="D1017">
        <v>0.54096</v>
      </c>
      <c r="E1017">
        <v>0.84172000000000002</v>
      </c>
      <c r="F1017">
        <v>0.65144000000000002</v>
      </c>
      <c r="G1017">
        <f t="shared" si="84"/>
        <v>1.292091366818126</v>
      </c>
      <c r="H1017" s="34">
        <v>1.4725E-5</v>
      </c>
      <c r="I1017" s="34">
        <f t="shared" si="80"/>
        <v>2.7220127181307305E-5</v>
      </c>
      <c r="J1017">
        <v>1.6278000000000001E-2</v>
      </c>
      <c r="K1017">
        <f t="shared" si="81"/>
        <v>3.5749357771286842E-2</v>
      </c>
      <c r="L1017" s="34">
        <f t="shared" si="82"/>
        <v>7.6141583732645295E-4</v>
      </c>
      <c r="M1017" t="s">
        <v>262</v>
      </c>
    </row>
    <row r="1018" spans="1:13" x14ac:dyDescent="0.15">
      <c r="A1018">
        <f t="shared" si="83"/>
        <v>21.850000000000023</v>
      </c>
      <c r="B1018">
        <v>295</v>
      </c>
      <c r="C1018">
        <v>30397.5</v>
      </c>
      <c r="D1018">
        <v>0.53912000000000004</v>
      </c>
      <c r="E1018">
        <v>0.84274000000000004</v>
      </c>
      <c r="F1018">
        <v>0.65246999999999999</v>
      </c>
      <c r="G1018">
        <f t="shared" si="84"/>
        <v>1.291614940150505</v>
      </c>
      <c r="H1018" s="34">
        <v>1.4773999999999999E-5</v>
      </c>
      <c r="I1018" s="34">
        <f t="shared" si="80"/>
        <v>2.7403917495177321E-5</v>
      </c>
      <c r="J1018">
        <v>1.6358000000000001E-2</v>
      </c>
      <c r="K1018">
        <f t="shared" si="81"/>
        <v>3.600403312785893E-2</v>
      </c>
      <c r="L1018" s="34">
        <f t="shared" si="82"/>
        <v>7.6113465949382566E-4</v>
      </c>
      <c r="M1018" t="s">
        <v>262</v>
      </c>
    </row>
    <row r="1019" spans="1:13" x14ac:dyDescent="0.15">
      <c r="A1019">
        <f t="shared" si="83"/>
        <v>22.850000000000023</v>
      </c>
      <c r="B1019">
        <v>296</v>
      </c>
      <c r="C1019">
        <v>30397.5</v>
      </c>
      <c r="D1019">
        <v>0.53729000000000005</v>
      </c>
      <c r="E1019">
        <v>0.84375999999999995</v>
      </c>
      <c r="F1019">
        <v>0.65351000000000004</v>
      </c>
      <c r="G1019">
        <f t="shared" si="84"/>
        <v>1.291120258297501</v>
      </c>
      <c r="H1019" s="34">
        <v>1.4822E-5</v>
      </c>
      <c r="I1019" s="34">
        <f t="shared" si="80"/>
        <v>2.7586591970816502E-5</v>
      </c>
      <c r="J1019">
        <v>1.6438000000000001E-2</v>
      </c>
      <c r="K1019">
        <f t="shared" si="81"/>
        <v>3.6259456118957964E-2</v>
      </c>
      <c r="L1019" s="34">
        <f t="shared" si="82"/>
        <v>7.6081096970434352E-4</v>
      </c>
      <c r="M1019" t="s">
        <v>262</v>
      </c>
    </row>
    <row r="1020" spans="1:13" x14ac:dyDescent="0.15">
      <c r="A1020">
        <f t="shared" si="83"/>
        <v>23.850000000000023</v>
      </c>
      <c r="B1020">
        <v>297</v>
      </c>
      <c r="C1020">
        <v>30397.5</v>
      </c>
      <c r="D1020">
        <v>0.53547</v>
      </c>
      <c r="E1020">
        <v>0.84477999999999998</v>
      </c>
      <c r="F1020">
        <v>0.65454000000000001</v>
      </c>
      <c r="G1020">
        <f t="shared" si="84"/>
        <v>1.2906468665016653</v>
      </c>
      <c r="H1020" s="34">
        <v>1.4871E-5</v>
      </c>
      <c r="I1020" s="34">
        <f t="shared" si="80"/>
        <v>2.7771863969970306E-5</v>
      </c>
      <c r="J1020">
        <v>1.6518000000000001E-2</v>
      </c>
      <c r="K1020">
        <f t="shared" si="81"/>
        <v>3.651562126937237E-2</v>
      </c>
      <c r="L1020" s="34">
        <f t="shared" si="82"/>
        <v>7.6054748637849616E-4</v>
      </c>
      <c r="M1020" t="s">
        <v>262</v>
      </c>
    </row>
    <row r="1021" spans="1:13" x14ac:dyDescent="0.15">
      <c r="A1021">
        <f t="shared" si="83"/>
        <v>24.850000000000023</v>
      </c>
      <c r="B1021">
        <v>298</v>
      </c>
      <c r="C1021">
        <v>30397.5</v>
      </c>
      <c r="D1021">
        <v>0.53366000000000002</v>
      </c>
      <c r="E1021">
        <v>0.8458</v>
      </c>
      <c r="F1021">
        <v>0.65558000000000005</v>
      </c>
      <c r="G1021">
        <f t="shared" si="84"/>
        <v>1.2901552823454039</v>
      </c>
      <c r="H1021" s="34">
        <v>1.4919000000000001E-5</v>
      </c>
      <c r="I1021" s="34">
        <f t="shared" si="80"/>
        <v>2.7956001948806355E-5</v>
      </c>
      <c r="J1021">
        <v>1.6598999999999999E-2</v>
      </c>
      <c r="K1021">
        <f t="shared" si="81"/>
        <v>3.6774738419041345E-2</v>
      </c>
      <c r="L1021" s="34">
        <f t="shared" si="82"/>
        <v>7.6019580697632395E-4</v>
      </c>
      <c r="M1021" t="s">
        <v>262</v>
      </c>
    </row>
    <row r="1022" spans="1:13" x14ac:dyDescent="0.15">
      <c r="A1022">
        <f t="shared" si="83"/>
        <v>25.850000000000023</v>
      </c>
      <c r="B1022">
        <v>299</v>
      </c>
      <c r="C1022">
        <v>30397.5</v>
      </c>
      <c r="D1022">
        <v>0.53186999999999995</v>
      </c>
      <c r="E1022">
        <v>0.84682000000000002</v>
      </c>
      <c r="F1022">
        <v>0.65661000000000003</v>
      </c>
      <c r="G1022">
        <f t="shared" si="84"/>
        <v>1.2896848966662098</v>
      </c>
      <c r="H1022" s="34">
        <v>1.4968E-5</v>
      </c>
      <c r="I1022" s="34">
        <f t="shared" si="80"/>
        <v>2.8142215202963132E-5</v>
      </c>
      <c r="J1022">
        <v>1.668E-2</v>
      </c>
      <c r="K1022">
        <f t="shared" si="81"/>
        <v>3.7033899615450783E-2</v>
      </c>
      <c r="L1022" s="34">
        <f t="shared" si="82"/>
        <v>7.5990418225419659E-4</v>
      </c>
      <c r="M1022" t="s">
        <v>262</v>
      </c>
    </row>
    <row r="1023" spans="1:13" x14ac:dyDescent="0.15">
      <c r="A1023">
        <f t="shared" si="83"/>
        <v>26.850000000000023</v>
      </c>
      <c r="B1023">
        <v>300</v>
      </c>
      <c r="C1023">
        <v>30397.5</v>
      </c>
      <c r="D1023">
        <v>0.53008999999999995</v>
      </c>
      <c r="E1023">
        <v>0.84784000000000004</v>
      </c>
      <c r="F1023">
        <v>0.65764</v>
      </c>
      <c r="G1023">
        <f t="shared" si="84"/>
        <v>1.2892159844291711</v>
      </c>
      <c r="H1023" s="34">
        <v>1.5016E-5</v>
      </c>
      <c r="I1023" s="34">
        <f t="shared" si="80"/>
        <v>2.8327265181384296E-5</v>
      </c>
      <c r="J1023">
        <v>1.6760000000000001E-2</v>
      </c>
      <c r="K1023">
        <f t="shared" si="81"/>
        <v>3.7291555645670785E-2</v>
      </c>
      <c r="L1023" s="34">
        <f t="shared" si="82"/>
        <v>7.5961607637231511E-4</v>
      </c>
      <c r="M1023" t="s">
        <v>262</v>
      </c>
    </row>
    <row r="1024" spans="1:13" x14ac:dyDescent="0.15">
      <c r="A1024">
        <f t="shared" si="83"/>
        <v>27.850000000000023</v>
      </c>
      <c r="B1024">
        <v>301</v>
      </c>
      <c r="C1024">
        <v>30397.5</v>
      </c>
      <c r="D1024">
        <v>0.52832000000000001</v>
      </c>
      <c r="E1024">
        <v>0.84884999999999999</v>
      </c>
      <c r="F1024">
        <v>0.65866000000000002</v>
      </c>
      <c r="G1024">
        <f t="shared" si="84"/>
        <v>1.2887529226004311</v>
      </c>
      <c r="H1024" s="34">
        <v>1.5065000000000001E-5</v>
      </c>
      <c r="I1024" s="34">
        <f t="shared" si="80"/>
        <v>2.851491520290733E-5</v>
      </c>
      <c r="J1024">
        <v>1.6840999999999998E-2</v>
      </c>
      <c r="K1024">
        <f t="shared" si="81"/>
        <v>3.7552587893971479E-2</v>
      </c>
      <c r="L1024" s="34">
        <f t="shared" si="82"/>
        <v>7.5933289293984927E-4</v>
      </c>
      <c r="M1024" t="s">
        <v>262</v>
      </c>
    </row>
    <row r="1025" spans="1:13" x14ac:dyDescent="0.15">
      <c r="A1025">
        <f t="shared" si="83"/>
        <v>28.850000000000023</v>
      </c>
      <c r="B1025">
        <v>302</v>
      </c>
      <c r="C1025">
        <v>30397.5</v>
      </c>
      <c r="D1025">
        <v>0.52656000000000003</v>
      </c>
      <c r="E1025">
        <v>0.84985999999999995</v>
      </c>
      <c r="F1025">
        <v>0.65969</v>
      </c>
      <c r="G1025">
        <f t="shared" si="84"/>
        <v>1.2882717640103685</v>
      </c>
      <c r="H1025" s="34">
        <v>1.5113000000000001E-5</v>
      </c>
      <c r="I1025" s="34">
        <f t="shared" si="80"/>
        <v>2.8701382558492858E-5</v>
      </c>
      <c r="J1025">
        <v>1.6922E-2</v>
      </c>
      <c r="K1025">
        <f t="shared" si="81"/>
        <v>3.7814332341495706E-2</v>
      </c>
      <c r="L1025" s="34">
        <f t="shared" si="82"/>
        <v>7.590080475121145E-4</v>
      </c>
      <c r="M1025" t="s">
        <v>262</v>
      </c>
    </row>
    <row r="1026" spans="1:13" x14ac:dyDescent="0.15">
      <c r="A1026">
        <f t="shared" si="83"/>
        <v>29.850000000000023</v>
      </c>
      <c r="B1026">
        <v>303</v>
      </c>
      <c r="C1026">
        <v>30397.5</v>
      </c>
      <c r="D1026">
        <v>0.52481</v>
      </c>
      <c r="E1026">
        <v>0.85087000000000002</v>
      </c>
      <c r="F1026">
        <v>0.66071000000000002</v>
      </c>
      <c r="G1026">
        <f t="shared" si="84"/>
        <v>1.2878115966157617</v>
      </c>
      <c r="H1026" s="34">
        <v>1.5160999999999999E-5</v>
      </c>
      <c r="I1026" s="34">
        <f t="shared" si="80"/>
        <v>2.8888550141956135E-5</v>
      </c>
      <c r="J1026">
        <v>1.7003000000000001E-2</v>
      </c>
      <c r="K1026">
        <f t="shared" si="81"/>
        <v>3.8076782350931121E-2</v>
      </c>
      <c r="L1026" s="34">
        <f t="shared" si="82"/>
        <v>7.5869199964712108E-4</v>
      </c>
      <c r="M1026" t="s">
        <v>262</v>
      </c>
    </row>
    <row r="1027" spans="1:13" x14ac:dyDescent="0.15">
      <c r="A1027">
        <f t="shared" si="83"/>
        <v>30.850000000000023</v>
      </c>
      <c r="B1027">
        <v>304</v>
      </c>
      <c r="C1027">
        <v>30397.5</v>
      </c>
      <c r="D1027">
        <v>0.52307999999999999</v>
      </c>
      <c r="E1027">
        <v>0.85187999999999997</v>
      </c>
      <c r="F1027">
        <v>0.66173000000000004</v>
      </c>
      <c r="G1027">
        <f t="shared" si="84"/>
        <v>1.2873528478382421</v>
      </c>
      <c r="H1027" s="34">
        <v>1.521E-5</v>
      </c>
      <c r="I1027" s="34">
        <f t="shared" si="80"/>
        <v>2.9077770130763936E-5</v>
      </c>
      <c r="J1027">
        <v>1.7083999999999998E-2</v>
      </c>
      <c r="K1027">
        <f t="shared" si="81"/>
        <v>3.833919814447688E-2</v>
      </c>
      <c r="L1027" s="34">
        <f t="shared" si="82"/>
        <v>7.5843448841020843E-4</v>
      </c>
      <c r="M1027" t="s">
        <v>262</v>
      </c>
    </row>
    <row r="1028" spans="1:13" x14ac:dyDescent="0.15">
      <c r="A1028">
        <f t="shared" si="83"/>
        <v>31.850000000000023</v>
      </c>
      <c r="B1028">
        <v>305</v>
      </c>
      <c r="C1028">
        <v>30397.5</v>
      </c>
      <c r="D1028">
        <v>0.52136000000000005</v>
      </c>
      <c r="E1028">
        <v>0.85289000000000004</v>
      </c>
      <c r="F1028">
        <v>0.66274999999999995</v>
      </c>
      <c r="G1028">
        <f t="shared" si="84"/>
        <v>1.2868955111278764</v>
      </c>
      <c r="H1028" s="34">
        <v>1.5258E-5</v>
      </c>
      <c r="I1028" s="34">
        <f t="shared" si="80"/>
        <v>2.9265766456958721E-5</v>
      </c>
      <c r="J1028">
        <v>1.7165E-2</v>
      </c>
      <c r="K1028">
        <f t="shared" si="81"/>
        <v>3.8602290739678316E-2</v>
      </c>
      <c r="L1028" s="34">
        <f t="shared" si="82"/>
        <v>7.5813548616370527E-4</v>
      </c>
      <c r="M1028" t="s">
        <v>262</v>
      </c>
    </row>
    <row r="1029" spans="1:13" x14ac:dyDescent="0.15">
      <c r="A1029">
        <f t="shared" si="83"/>
        <v>32.850000000000023</v>
      </c>
      <c r="B1029">
        <v>306</v>
      </c>
      <c r="C1029">
        <v>30397.5</v>
      </c>
      <c r="D1029">
        <v>0.51964999999999995</v>
      </c>
      <c r="E1029">
        <v>0.85389000000000004</v>
      </c>
      <c r="F1029">
        <v>0.66376999999999997</v>
      </c>
      <c r="G1029">
        <f t="shared" si="84"/>
        <v>1.2864245145155702</v>
      </c>
      <c r="H1029" s="34">
        <v>1.5305999999999999E-5</v>
      </c>
      <c r="I1029" s="34">
        <f t="shared" si="80"/>
        <v>2.9454440488790533E-5</v>
      </c>
      <c r="J1029">
        <v>1.7246999999999998E-2</v>
      </c>
      <c r="K1029">
        <f t="shared" si="81"/>
        <v>3.8868761641085089E-2</v>
      </c>
      <c r="L1029" s="34">
        <f t="shared" si="82"/>
        <v>7.5779209949556454E-4</v>
      </c>
      <c r="M1029" t="s">
        <v>262</v>
      </c>
    </row>
    <row r="1030" spans="1:13" x14ac:dyDescent="0.15">
      <c r="A1030">
        <f t="shared" si="83"/>
        <v>33.850000000000023</v>
      </c>
      <c r="B1030">
        <v>307</v>
      </c>
      <c r="C1030">
        <v>30397.5</v>
      </c>
      <c r="D1030">
        <v>0.51793999999999996</v>
      </c>
      <c r="E1030">
        <v>0.85489999999999999</v>
      </c>
      <c r="F1030">
        <v>0.66478999999999999</v>
      </c>
      <c r="G1030">
        <f t="shared" si="84"/>
        <v>1.2859700055656673</v>
      </c>
      <c r="H1030" s="34">
        <v>1.5353999999999999E-5</v>
      </c>
      <c r="I1030" s="34">
        <f t="shared" si="80"/>
        <v>2.9644360350619762E-5</v>
      </c>
      <c r="J1030">
        <v>1.7328E-2</v>
      </c>
      <c r="K1030">
        <f t="shared" si="81"/>
        <v>3.9133948554476911E-2</v>
      </c>
      <c r="L1030" s="34">
        <f t="shared" si="82"/>
        <v>7.5751007617728527E-4</v>
      </c>
      <c r="M1030" t="s">
        <v>262</v>
      </c>
    </row>
    <row r="1031" spans="1:13" x14ac:dyDescent="0.15">
      <c r="A1031">
        <f t="shared" si="83"/>
        <v>34.850000000000023</v>
      </c>
      <c r="B1031">
        <v>308</v>
      </c>
      <c r="C1031">
        <v>30397.5</v>
      </c>
      <c r="D1031">
        <v>0.51626000000000005</v>
      </c>
      <c r="E1031">
        <v>0.85589999999999999</v>
      </c>
      <c r="F1031">
        <v>0.66579999999999995</v>
      </c>
      <c r="G1031">
        <f t="shared" si="84"/>
        <v>1.2855211775307902</v>
      </c>
      <c r="H1031" s="34">
        <v>1.5403000000000001E-5</v>
      </c>
      <c r="I1031" s="34">
        <f t="shared" si="80"/>
        <v>2.9835741680548559E-5</v>
      </c>
      <c r="J1031">
        <v>1.7409999999999998E-2</v>
      </c>
      <c r="K1031">
        <f t="shared" si="81"/>
        <v>3.9401002112550015E-2</v>
      </c>
      <c r="L1031" s="34">
        <f t="shared" si="82"/>
        <v>7.572330672027572E-4</v>
      </c>
      <c r="M1031" t="s">
        <v>262</v>
      </c>
    </row>
    <row r="1032" spans="1:13" x14ac:dyDescent="0.15">
      <c r="A1032">
        <f t="shared" si="83"/>
        <v>35.850000000000023</v>
      </c>
      <c r="B1032">
        <v>309</v>
      </c>
      <c r="C1032">
        <v>30397.5</v>
      </c>
      <c r="D1032">
        <v>0.51458000000000004</v>
      </c>
      <c r="E1032">
        <v>0.8569</v>
      </c>
      <c r="F1032">
        <v>0.66681000000000001</v>
      </c>
      <c r="G1032">
        <f t="shared" si="84"/>
        <v>1.2850737091525322</v>
      </c>
      <c r="H1032" s="34">
        <v>1.5451000000000002E-5</v>
      </c>
      <c r="I1032" s="34">
        <f t="shared" si="80"/>
        <v>3.0026429320999653E-5</v>
      </c>
      <c r="J1032">
        <v>1.7491E-2</v>
      </c>
      <c r="K1032">
        <f t="shared" si="81"/>
        <v>3.9667204424025181E-2</v>
      </c>
      <c r="L1032" s="34">
        <f t="shared" si="82"/>
        <v>7.5695854439425999E-4</v>
      </c>
      <c r="M1032" t="s">
        <v>262</v>
      </c>
    </row>
    <row r="1033" spans="1:13" x14ac:dyDescent="0.15">
      <c r="A1033">
        <f t="shared" si="83"/>
        <v>36.850000000000023</v>
      </c>
      <c r="B1033">
        <v>310</v>
      </c>
      <c r="C1033">
        <v>30397.5</v>
      </c>
      <c r="D1033">
        <v>0.51290999999999998</v>
      </c>
      <c r="E1033">
        <v>0.8579</v>
      </c>
      <c r="F1033">
        <v>0.66781999999999997</v>
      </c>
      <c r="G1033">
        <f t="shared" si="84"/>
        <v>1.284627594261927</v>
      </c>
      <c r="H1033" s="34">
        <v>1.5498999999999998E-5</v>
      </c>
      <c r="I1033" s="34">
        <f t="shared" si="80"/>
        <v>3.0217776997913864E-5</v>
      </c>
      <c r="J1033">
        <v>1.7572999999999998E-2</v>
      </c>
      <c r="K1033">
        <f t="shared" si="81"/>
        <v>3.9936322870605341E-2</v>
      </c>
      <c r="L1033" s="34">
        <f t="shared" si="82"/>
        <v>7.56648955784442E-4</v>
      </c>
      <c r="M1033" t="s">
        <v>262</v>
      </c>
    </row>
    <row r="1034" spans="1:13" x14ac:dyDescent="0.15">
      <c r="A1034">
        <f t="shared" si="83"/>
        <v>37.850000000000023</v>
      </c>
      <c r="B1034">
        <v>311</v>
      </c>
      <c r="C1034">
        <v>30397.5</v>
      </c>
      <c r="D1034">
        <v>0.51124999999999998</v>
      </c>
      <c r="E1034">
        <v>0.85889000000000004</v>
      </c>
      <c r="F1034">
        <v>0.66883000000000004</v>
      </c>
      <c r="G1034">
        <f t="shared" si="84"/>
        <v>1.2841678752448304</v>
      </c>
      <c r="H1034" s="34">
        <v>1.5546999999999999E-5</v>
      </c>
      <c r="I1034" s="34">
        <f t="shared" si="80"/>
        <v>3.0409779951100243E-5</v>
      </c>
      <c r="J1034">
        <v>1.7655000000000001E-2</v>
      </c>
      <c r="K1034">
        <f t="shared" si="81"/>
        <v>4.0206554197817324E-2</v>
      </c>
      <c r="L1034" s="34">
        <f t="shared" si="82"/>
        <v>7.5633887453979037E-4</v>
      </c>
      <c r="M1034" t="s">
        <v>262</v>
      </c>
    </row>
    <row r="1035" spans="1:13" x14ac:dyDescent="0.15">
      <c r="A1035">
        <f t="shared" si="83"/>
        <v>38.850000000000023</v>
      </c>
      <c r="B1035">
        <v>312</v>
      </c>
      <c r="C1035">
        <v>30397.5</v>
      </c>
      <c r="D1035">
        <v>0.50961000000000001</v>
      </c>
      <c r="E1035">
        <v>0.85989000000000004</v>
      </c>
      <c r="F1035">
        <v>0.66983999999999999</v>
      </c>
      <c r="G1035">
        <f t="shared" si="84"/>
        <v>1.283724471515586</v>
      </c>
      <c r="H1035" s="34">
        <v>1.5594999999999999E-5</v>
      </c>
      <c r="I1035" s="34">
        <f t="shared" si="80"/>
        <v>3.0601832774082136E-5</v>
      </c>
      <c r="J1035">
        <v>1.7736999999999999E-2</v>
      </c>
      <c r="K1035">
        <f t="shared" si="81"/>
        <v>4.0476162063430181E-2</v>
      </c>
      <c r="L1035" s="34">
        <f t="shared" si="82"/>
        <v>7.5604581101651924E-4</v>
      </c>
      <c r="M1035" t="s">
        <v>262</v>
      </c>
    </row>
    <row r="1036" spans="1:13" x14ac:dyDescent="0.15">
      <c r="A1036">
        <f t="shared" si="83"/>
        <v>39.850000000000023</v>
      </c>
      <c r="B1036">
        <v>313</v>
      </c>
      <c r="C1036">
        <v>30397.5</v>
      </c>
      <c r="D1036">
        <v>0.50797000000000003</v>
      </c>
      <c r="E1036">
        <v>0.86087999999999998</v>
      </c>
      <c r="F1036">
        <v>0.67083999999999999</v>
      </c>
      <c r="G1036">
        <f t="shared" si="84"/>
        <v>1.2832866257229743</v>
      </c>
      <c r="H1036" s="34">
        <v>1.5642999999999999E-5</v>
      </c>
      <c r="I1036" s="34">
        <f t="shared" si="80"/>
        <v>3.0795125696399387E-5</v>
      </c>
      <c r="J1036">
        <v>1.7819000000000002E-2</v>
      </c>
      <c r="K1036">
        <f t="shared" si="81"/>
        <v>4.0747657325961743E-2</v>
      </c>
      <c r="L1036" s="34">
        <f t="shared" si="82"/>
        <v>7.5575205342611807E-4</v>
      </c>
      <c r="M1036" t="s">
        <v>262</v>
      </c>
    </row>
    <row r="1037" spans="1:13" x14ac:dyDescent="0.15">
      <c r="A1037">
        <f t="shared" si="83"/>
        <v>40.850000000000023</v>
      </c>
      <c r="B1037">
        <v>314</v>
      </c>
      <c r="C1037">
        <v>30397.5</v>
      </c>
      <c r="D1037">
        <v>0.50634999999999997</v>
      </c>
      <c r="E1037">
        <v>0.86187000000000002</v>
      </c>
      <c r="F1037">
        <v>0.67183999999999999</v>
      </c>
      <c r="G1037">
        <f t="shared" si="84"/>
        <v>1.2828500833531793</v>
      </c>
      <c r="H1037" s="34">
        <v>1.5690999999999999E-5</v>
      </c>
      <c r="I1037" s="34">
        <f t="shared" si="80"/>
        <v>3.0988446726572532E-5</v>
      </c>
      <c r="J1037">
        <v>1.7901E-2</v>
      </c>
      <c r="K1037">
        <f t="shared" si="81"/>
        <v>4.1018966535627907E-2</v>
      </c>
      <c r="L1037" s="34">
        <f t="shared" si="82"/>
        <v>7.554662962962963E-4</v>
      </c>
      <c r="M1037" t="s">
        <v>262</v>
      </c>
    </row>
    <row r="1038" spans="1:13" x14ac:dyDescent="0.15">
      <c r="A1038">
        <f t="shared" si="83"/>
        <v>41.850000000000023</v>
      </c>
      <c r="B1038">
        <v>315</v>
      </c>
      <c r="C1038">
        <v>30397.5</v>
      </c>
      <c r="D1038">
        <v>0.50473000000000001</v>
      </c>
      <c r="E1038">
        <v>0.86285999999999996</v>
      </c>
      <c r="F1038">
        <v>0.67283999999999999</v>
      </c>
      <c r="G1038">
        <f t="shared" si="84"/>
        <v>1.2824148385946139</v>
      </c>
      <c r="H1038" s="34">
        <v>1.5739E-5</v>
      </c>
      <c r="I1038" s="34">
        <f t="shared" si="80"/>
        <v>3.118300873734472E-5</v>
      </c>
      <c r="J1038">
        <v>1.7982999999999999E-2</v>
      </c>
      <c r="K1038">
        <f t="shared" si="81"/>
        <v>4.1291692895433336E-2</v>
      </c>
      <c r="L1038" s="34">
        <f t="shared" si="82"/>
        <v>7.551884301840627E-4</v>
      </c>
      <c r="M1038" t="s">
        <v>262</v>
      </c>
    </row>
    <row r="1039" spans="1:13" x14ac:dyDescent="0.15">
      <c r="A1039">
        <f t="shared" si="83"/>
        <v>42.850000000000023</v>
      </c>
      <c r="B1039">
        <v>316</v>
      </c>
      <c r="C1039">
        <v>30397.5</v>
      </c>
      <c r="D1039">
        <v>0.50312999999999997</v>
      </c>
      <c r="E1039">
        <v>0.86385000000000001</v>
      </c>
      <c r="F1039">
        <v>0.67383999999999999</v>
      </c>
      <c r="G1039">
        <f t="shared" si="84"/>
        <v>1.2819808856701889</v>
      </c>
      <c r="H1039" s="34">
        <v>1.5787E-5</v>
      </c>
      <c r="I1039" s="34">
        <f t="shared" ref="I1039:I1102" si="85">H1039/D1039</f>
        <v>3.1377576371911835E-5</v>
      </c>
      <c r="J1039">
        <v>1.8065000000000001E-2</v>
      </c>
      <c r="K1039">
        <f t="shared" ref="K1039:K1102" si="86">J1039/D1039/E1039</f>
        <v>4.1564198923329417E-2</v>
      </c>
      <c r="L1039" s="34">
        <f t="shared" ref="L1039:L1102" si="87">H1039*E1039/J1039</f>
        <v>7.5491834763354547E-4</v>
      </c>
      <c r="M1039" t="s">
        <v>262</v>
      </c>
    </row>
    <row r="1040" spans="1:13" x14ac:dyDescent="0.15">
      <c r="A1040">
        <f t="shared" ref="A1040:A1103" si="88">B1040-273.15</f>
        <v>43.850000000000023</v>
      </c>
      <c r="B1040">
        <v>317</v>
      </c>
      <c r="C1040">
        <v>30397.5</v>
      </c>
      <c r="D1040">
        <v>0.50153999999999999</v>
      </c>
      <c r="E1040">
        <v>0.86484000000000005</v>
      </c>
      <c r="F1040">
        <v>0.67484</v>
      </c>
      <c r="G1040">
        <f t="shared" ref="G1040:G1103" si="89">E1040/F1040</f>
        <v>1.2815482188370577</v>
      </c>
      <c r="H1040" s="34">
        <v>1.5835E-5</v>
      </c>
      <c r="I1040" s="34">
        <f t="shared" si="85"/>
        <v>3.157275591179168E-5</v>
      </c>
      <c r="J1040">
        <v>1.8148000000000001E-2</v>
      </c>
      <c r="K1040">
        <f t="shared" si="86"/>
        <v>4.1839590653913003E-2</v>
      </c>
      <c r="L1040" s="34">
        <f t="shared" si="87"/>
        <v>7.5461435970905889E-4</v>
      </c>
      <c r="M1040" t="s">
        <v>262</v>
      </c>
    </row>
    <row r="1041" spans="1:13" x14ac:dyDescent="0.15">
      <c r="A1041">
        <f t="shared" si="88"/>
        <v>44.850000000000023</v>
      </c>
      <c r="B1041">
        <v>318</v>
      </c>
      <c r="C1041">
        <v>30397.5</v>
      </c>
      <c r="D1041">
        <v>0.49995000000000001</v>
      </c>
      <c r="E1041">
        <v>0.86582000000000003</v>
      </c>
      <c r="F1041">
        <v>0.67583000000000004</v>
      </c>
      <c r="G1041">
        <f t="shared" si="89"/>
        <v>1.2811209919654352</v>
      </c>
      <c r="H1041" s="34">
        <v>1.5883E-5</v>
      </c>
      <c r="I1041" s="34">
        <f t="shared" si="85"/>
        <v>3.1769176917691767E-5</v>
      </c>
      <c r="J1041">
        <v>1.823E-2</v>
      </c>
      <c r="K1041">
        <f t="shared" si="86"/>
        <v>4.2114580818919015E-2</v>
      </c>
      <c r="L1041" s="34">
        <f t="shared" si="87"/>
        <v>7.5435101810202964E-4</v>
      </c>
      <c r="M1041" t="s">
        <v>262</v>
      </c>
    </row>
    <row r="1042" spans="1:13" x14ac:dyDescent="0.15">
      <c r="A1042">
        <f t="shared" si="88"/>
        <v>45.850000000000023</v>
      </c>
      <c r="B1042">
        <v>319</v>
      </c>
      <c r="C1042">
        <v>30397.5</v>
      </c>
      <c r="D1042">
        <v>0.49837999999999999</v>
      </c>
      <c r="E1042">
        <v>0.86680000000000001</v>
      </c>
      <c r="F1042">
        <v>0.67681999999999998</v>
      </c>
      <c r="G1042">
        <f t="shared" si="89"/>
        <v>1.280695014922727</v>
      </c>
      <c r="H1042" s="34">
        <v>1.5931E-5</v>
      </c>
      <c r="I1042" s="34">
        <f t="shared" si="85"/>
        <v>3.1965568441751274E-5</v>
      </c>
      <c r="J1042">
        <v>1.8311999999999998E-2</v>
      </c>
      <c r="K1042">
        <f t="shared" si="86"/>
        <v>4.2389302577082559E-2</v>
      </c>
      <c r="L1042" s="34">
        <f t="shared" si="87"/>
        <v>7.5409517256443863E-4</v>
      </c>
      <c r="M1042" t="s">
        <v>262</v>
      </c>
    </row>
    <row r="1043" spans="1:13" x14ac:dyDescent="0.15">
      <c r="A1043">
        <f t="shared" si="88"/>
        <v>46.850000000000023</v>
      </c>
      <c r="B1043">
        <v>320</v>
      </c>
      <c r="C1043">
        <v>30397.5</v>
      </c>
      <c r="D1043">
        <v>0.49681999999999998</v>
      </c>
      <c r="E1043">
        <v>0.86778</v>
      </c>
      <c r="F1043">
        <v>0.67781000000000002</v>
      </c>
      <c r="G1043">
        <f t="shared" si="89"/>
        <v>1.2802702822324841</v>
      </c>
      <c r="H1043" s="34">
        <v>1.5979000000000001E-5</v>
      </c>
      <c r="I1043" s="34">
        <f t="shared" si="85"/>
        <v>3.216255384243791E-5</v>
      </c>
      <c r="J1043">
        <v>1.8395000000000002E-2</v>
      </c>
      <c r="K1043">
        <f t="shared" si="86"/>
        <v>4.2666899520545962E-2</v>
      </c>
      <c r="L1043" s="34">
        <f t="shared" si="87"/>
        <v>7.5380574177765695E-4</v>
      </c>
      <c r="M1043" t="s">
        <v>262</v>
      </c>
    </row>
    <row r="1044" spans="1:13" x14ac:dyDescent="0.15">
      <c r="A1044">
        <f t="shared" si="88"/>
        <v>47.850000000000023</v>
      </c>
      <c r="B1044">
        <v>321</v>
      </c>
      <c r="C1044">
        <v>30397.5</v>
      </c>
      <c r="D1044">
        <v>0.49525999999999998</v>
      </c>
      <c r="E1044">
        <v>0.86875999999999998</v>
      </c>
      <c r="F1044">
        <v>0.67879999999999996</v>
      </c>
      <c r="G1044">
        <f t="shared" si="89"/>
        <v>1.2798467884502063</v>
      </c>
      <c r="H1044" s="34">
        <v>1.6025999999999999E-5</v>
      </c>
      <c r="I1044" s="34">
        <f t="shared" si="85"/>
        <v>3.23587610547995E-5</v>
      </c>
      <c r="J1044">
        <v>1.8478000000000001E-2</v>
      </c>
      <c r="K1044">
        <f t="shared" si="86"/>
        <v>4.2945918225166871E-2</v>
      </c>
      <c r="L1044" s="34">
        <f t="shared" si="87"/>
        <v>7.5347698668687076E-4</v>
      </c>
      <c r="M1044" t="s">
        <v>262</v>
      </c>
    </row>
    <row r="1045" spans="1:13" x14ac:dyDescent="0.15">
      <c r="A1045">
        <f t="shared" si="88"/>
        <v>48.850000000000023</v>
      </c>
      <c r="B1045">
        <v>322</v>
      </c>
      <c r="C1045">
        <v>30397.5</v>
      </c>
      <c r="D1045">
        <v>0.49371999999999999</v>
      </c>
      <c r="E1045">
        <v>0.86973999999999996</v>
      </c>
      <c r="F1045">
        <v>0.67979000000000001</v>
      </c>
      <c r="G1045">
        <f t="shared" si="89"/>
        <v>1.2794245281631091</v>
      </c>
      <c r="H1045" s="34">
        <v>1.6073999999999999E-5</v>
      </c>
      <c r="I1045" s="34">
        <f t="shared" si="85"/>
        <v>3.2556914850522559E-5</v>
      </c>
      <c r="J1045">
        <v>1.856E-2</v>
      </c>
      <c r="K1045">
        <f t="shared" si="86"/>
        <v>4.3222293441921848E-2</v>
      </c>
      <c r="L1045" s="34">
        <f t="shared" si="87"/>
        <v>7.5324357543103443E-4</v>
      </c>
      <c r="M1045" t="s">
        <v>262</v>
      </c>
    </row>
    <row r="1046" spans="1:13" x14ac:dyDescent="0.15">
      <c r="A1046">
        <f t="shared" si="88"/>
        <v>49.850000000000023</v>
      </c>
      <c r="B1046">
        <v>323</v>
      </c>
      <c r="C1046">
        <v>30397.5</v>
      </c>
      <c r="D1046">
        <v>0.49218000000000001</v>
      </c>
      <c r="E1046">
        <v>0.87070999999999998</v>
      </c>
      <c r="F1046">
        <v>0.68076999999999999</v>
      </c>
      <c r="G1046">
        <f t="shared" si="89"/>
        <v>1.2790075943417014</v>
      </c>
      <c r="H1046" s="34">
        <v>1.6121999999999999E-5</v>
      </c>
      <c r="I1046" s="34">
        <f t="shared" si="85"/>
        <v>3.2756308667560644E-5</v>
      </c>
      <c r="J1046">
        <v>1.8643E-2</v>
      </c>
      <c r="K1046">
        <f t="shared" si="86"/>
        <v>4.3502909653948277E-2</v>
      </c>
      <c r="L1046" s="34">
        <f t="shared" si="87"/>
        <v>7.5296822507107215E-4</v>
      </c>
      <c r="M1046" t="s">
        <v>262</v>
      </c>
    </row>
    <row r="1047" spans="1:13" x14ac:dyDescent="0.15">
      <c r="A1047">
        <f t="shared" si="88"/>
        <v>50.850000000000023</v>
      </c>
      <c r="B1047">
        <v>324</v>
      </c>
      <c r="C1047">
        <v>30397.5</v>
      </c>
      <c r="D1047">
        <v>0.49065999999999999</v>
      </c>
      <c r="E1047">
        <v>0.87168000000000001</v>
      </c>
      <c r="F1047">
        <v>0.68174999999999997</v>
      </c>
      <c r="G1047">
        <f t="shared" si="89"/>
        <v>1.2785918591859187</v>
      </c>
      <c r="H1047" s="34">
        <v>1.6169000000000001E-5</v>
      </c>
      <c r="I1047" s="34">
        <f t="shared" si="85"/>
        <v>3.2953572738760038E-5</v>
      </c>
      <c r="J1047">
        <v>1.8726E-2</v>
      </c>
      <c r="K1047">
        <f t="shared" si="86"/>
        <v>4.3783178137655455E-2</v>
      </c>
      <c r="L1047" s="34">
        <f t="shared" si="87"/>
        <v>7.526537391861584E-4</v>
      </c>
      <c r="M1047" t="s">
        <v>262</v>
      </c>
    </row>
    <row r="1048" spans="1:13" x14ac:dyDescent="0.15">
      <c r="A1048">
        <f t="shared" si="88"/>
        <v>51.850000000000023</v>
      </c>
      <c r="B1048">
        <v>325</v>
      </c>
      <c r="C1048">
        <v>30397.5</v>
      </c>
      <c r="D1048">
        <v>0.48914000000000002</v>
      </c>
      <c r="E1048">
        <v>0.87265000000000004</v>
      </c>
      <c r="F1048">
        <v>0.68272999999999995</v>
      </c>
      <c r="G1048">
        <f t="shared" si="89"/>
        <v>1.2781773175340181</v>
      </c>
      <c r="H1048" s="34">
        <v>1.6217000000000001E-5</v>
      </c>
      <c r="I1048" s="34">
        <f t="shared" si="85"/>
        <v>3.3154107208570141E-5</v>
      </c>
      <c r="J1048">
        <v>1.8808999999999999E-2</v>
      </c>
      <c r="K1048">
        <f t="shared" si="86"/>
        <v>4.406486401397653E-2</v>
      </c>
      <c r="L1048" s="34">
        <f t="shared" si="87"/>
        <v>7.5239327183795001E-4</v>
      </c>
      <c r="M1048" t="s">
        <v>262</v>
      </c>
    </row>
    <row r="1049" spans="1:13" x14ac:dyDescent="0.15">
      <c r="A1049">
        <f t="shared" si="88"/>
        <v>52.850000000000023</v>
      </c>
      <c r="B1049">
        <v>326</v>
      </c>
      <c r="C1049">
        <v>30397.5</v>
      </c>
      <c r="D1049">
        <v>0.48764000000000002</v>
      </c>
      <c r="E1049">
        <v>0.87361999999999995</v>
      </c>
      <c r="F1049">
        <v>0.68371000000000004</v>
      </c>
      <c r="G1049">
        <f t="shared" si="89"/>
        <v>1.2777639642538501</v>
      </c>
      <c r="H1049" s="34">
        <v>1.6265000000000001E-5</v>
      </c>
      <c r="I1049" s="34">
        <f t="shared" si="85"/>
        <v>3.3354523829054222E-5</v>
      </c>
      <c r="J1049">
        <v>1.8891999999999999E-2</v>
      </c>
      <c r="K1049">
        <f t="shared" si="86"/>
        <v>4.4346162739871076E-2</v>
      </c>
      <c r="L1049" s="34">
        <f t="shared" si="87"/>
        <v>7.5214002223163254E-4</v>
      </c>
      <c r="M1049" t="s">
        <v>262</v>
      </c>
    </row>
    <row r="1050" spans="1:13" x14ac:dyDescent="0.15">
      <c r="A1050">
        <f t="shared" si="88"/>
        <v>53.850000000000023</v>
      </c>
      <c r="B1050">
        <v>327</v>
      </c>
      <c r="C1050">
        <v>30397.5</v>
      </c>
      <c r="D1050">
        <v>0.48614000000000002</v>
      </c>
      <c r="E1050">
        <v>0.87458999999999998</v>
      </c>
      <c r="F1050">
        <v>0.68469000000000002</v>
      </c>
      <c r="G1050">
        <f t="shared" si="89"/>
        <v>1.27735179424265</v>
      </c>
      <c r="H1050" s="34">
        <v>1.6311999999999999E-5</v>
      </c>
      <c r="I1050" s="34">
        <f t="shared" si="85"/>
        <v>3.3554120212284521E-5</v>
      </c>
      <c r="J1050">
        <v>1.8974999999999999E-2</v>
      </c>
      <c r="K1050">
        <f t="shared" si="86"/>
        <v>4.4628873072297098E-2</v>
      </c>
      <c r="L1050" s="34">
        <f t="shared" si="87"/>
        <v>7.5184780395256916E-4</v>
      </c>
      <c r="M1050" t="s">
        <v>262</v>
      </c>
    </row>
    <row r="1051" spans="1:13" x14ac:dyDescent="0.15">
      <c r="A1051">
        <f t="shared" si="88"/>
        <v>54.850000000000023</v>
      </c>
      <c r="B1051">
        <v>328</v>
      </c>
      <c r="C1051">
        <v>30397.5</v>
      </c>
      <c r="D1051">
        <v>0.48465000000000003</v>
      </c>
      <c r="E1051">
        <v>0.87555000000000005</v>
      </c>
      <c r="F1051">
        <v>0.68566000000000005</v>
      </c>
      <c r="G1051">
        <f t="shared" si="89"/>
        <v>1.276944841466616</v>
      </c>
      <c r="H1051" s="34">
        <v>1.6359999999999999E-5</v>
      </c>
      <c r="I1051" s="34">
        <f t="shared" si="85"/>
        <v>3.375631899308779E-5</v>
      </c>
      <c r="J1051">
        <v>1.9057999999999999E-2</v>
      </c>
      <c r="K1051">
        <f t="shared" si="86"/>
        <v>4.4912595447881731E-2</v>
      </c>
      <c r="L1051" s="34">
        <f t="shared" si="87"/>
        <v>7.5160027285129608E-4</v>
      </c>
      <c r="M1051" t="s">
        <v>262</v>
      </c>
    </row>
    <row r="1052" spans="1:13" x14ac:dyDescent="0.15">
      <c r="A1052">
        <f t="shared" si="88"/>
        <v>55.850000000000023</v>
      </c>
      <c r="B1052">
        <v>329</v>
      </c>
      <c r="C1052">
        <v>30397.5</v>
      </c>
      <c r="D1052">
        <v>0.48318</v>
      </c>
      <c r="E1052">
        <v>0.87651999999999997</v>
      </c>
      <c r="F1052">
        <v>0.68662999999999996</v>
      </c>
      <c r="G1052">
        <f t="shared" si="89"/>
        <v>1.276553602376826</v>
      </c>
      <c r="H1052" s="34">
        <v>1.6407000000000001E-5</v>
      </c>
      <c r="I1052" s="34">
        <f t="shared" si="85"/>
        <v>3.3956289581522415E-5</v>
      </c>
      <c r="J1052">
        <v>1.9140999999999998E-2</v>
      </c>
      <c r="K1052">
        <f t="shared" si="86"/>
        <v>4.5195359338519724E-2</v>
      </c>
      <c r="L1052" s="34">
        <f t="shared" si="87"/>
        <v>7.5132248262891178E-4</v>
      </c>
      <c r="M1052" t="s">
        <v>262</v>
      </c>
    </row>
    <row r="1053" spans="1:13" x14ac:dyDescent="0.15">
      <c r="A1053">
        <f t="shared" si="88"/>
        <v>56.850000000000023</v>
      </c>
      <c r="B1053">
        <v>330</v>
      </c>
      <c r="C1053">
        <v>30397.5</v>
      </c>
      <c r="D1053">
        <v>0.48171000000000003</v>
      </c>
      <c r="E1053">
        <v>0.87748000000000004</v>
      </c>
      <c r="F1053">
        <v>0.68759999999999999</v>
      </c>
      <c r="G1053">
        <f t="shared" si="89"/>
        <v>1.2761489237929029</v>
      </c>
      <c r="H1053" s="34">
        <v>1.6455000000000001E-5</v>
      </c>
      <c r="I1053" s="34">
        <f t="shared" si="85"/>
        <v>3.415955657968487E-5</v>
      </c>
      <c r="J1053">
        <v>1.9224000000000002E-2</v>
      </c>
      <c r="K1053">
        <f t="shared" si="86"/>
        <v>4.5480043261911712E-2</v>
      </c>
      <c r="L1053" s="34">
        <f t="shared" si="87"/>
        <v>7.5108892009987521E-4</v>
      </c>
      <c r="M1053" t="s">
        <v>262</v>
      </c>
    </row>
    <row r="1054" spans="1:13" x14ac:dyDescent="0.15">
      <c r="A1054">
        <f t="shared" si="88"/>
        <v>57.850000000000023</v>
      </c>
      <c r="B1054">
        <v>331</v>
      </c>
      <c r="C1054">
        <v>30397.5</v>
      </c>
      <c r="D1054">
        <v>0.48025000000000001</v>
      </c>
      <c r="E1054">
        <v>0.87844</v>
      </c>
      <c r="F1054">
        <v>0.68857000000000002</v>
      </c>
      <c r="G1054">
        <f t="shared" si="89"/>
        <v>1.2757453853638701</v>
      </c>
      <c r="H1054" s="34">
        <v>1.6501999999999999E-5</v>
      </c>
      <c r="I1054" s="34">
        <f t="shared" si="85"/>
        <v>3.4361270171785523E-5</v>
      </c>
      <c r="J1054">
        <v>1.9307000000000001E-2</v>
      </c>
      <c r="K1054">
        <f t="shared" si="86"/>
        <v>4.576519527388017E-2</v>
      </c>
      <c r="L1054" s="34">
        <f t="shared" si="87"/>
        <v>7.5081664059667463E-4</v>
      </c>
      <c r="M1054" t="s">
        <v>262</v>
      </c>
    </row>
    <row r="1055" spans="1:13" x14ac:dyDescent="0.15">
      <c r="A1055">
        <f t="shared" si="88"/>
        <v>58.850000000000023</v>
      </c>
      <c r="B1055">
        <v>332</v>
      </c>
      <c r="C1055">
        <v>30397.5</v>
      </c>
      <c r="D1055">
        <v>0.47878999999999999</v>
      </c>
      <c r="E1055">
        <v>0.87939000000000001</v>
      </c>
      <c r="F1055">
        <v>0.68952999999999998</v>
      </c>
      <c r="G1055">
        <f t="shared" si="89"/>
        <v>1.2753469754760489</v>
      </c>
      <c r="H1055" s="34">
        <v>1.6549999999999999E-5</v>
      </c>
      <c r="I1055" s="34">
        <f t="shared" si="85"/>
        <v>3.4566302554355769E-5</v>
      </c>
      <c r="J1055">
        <v>1.9390999999999999E-2</v>
      </c>
      <c r="K1055">
        <f t="shared" si="86"/>
        <v>4.6054663395071249E-2</v>
      </c>
      <c r="L1055" s="34">
        <f t="shared" si="87"/>
        <v>7.5054945593316491E-4</v>
      </c>
      <c r="M1055" t="s">
        <v>262</v>
      </c>
    </row>
    <row r="1056" spans="1:13" x14ac:dyDescent="0.15">
      <c r="A1056">
        <f t="shared" si="88"/>
        <v>59.850000000000023</v>
      </c>
      <c r="B1056">
        <v>333</v>
      </c>
      <c r="C1056">
        <v>30397.5</v>
      </c>
      <c r="D1056">
        <v>0.47735</v>
      </c>
      <c r="E1056">
        <v>0.88034999999999997</v>
      </c>
      <c r="F1056">
        <v>0.6905</v>
      </c>
      <c r="G1056">
        <f t="shared" si="89"/>
        <v>1.2749456915278783</v>
      </c>
      <c r="H1056" s="34">
        <v>1.6597000000000001E-5</v>
      </c>
      <c r="I1056" s="34">
        <f t="shared" si="85"/>
        <v>3.476903739394574E-5</v>
      </c>
      <c r="J1056">
        <v>1.9474000000000002E-2</v>
      </c>
      <c r="K1056">
        <f t="shared" si="86"/>
        <v>4.6340729925629903E-2</v>
      </c>
      <c r="L1056" s="34">
        <f t="shared" si="87"/>
        <v>7.5029110352264547E-4</v>
      </c>
      <c r="M1056" t="s">
        <v>262</v>
      </c>
    </row>
    <row r="1057" spans="1:13" x14ac:dyDescent="0.15">
      <c r="A1057">
        <f t="shared" si="88"/>
        <v>60.850000000000023</v>
      </c>
      <c r="B1057">
        <v>334</v>
      </c>
      <c r="C1057">
        <v>30397.5</v>
      </c>
      <c r="D1057">
        <v>0.47592000000000001</v>
      </c>
      <c r="E1057">
        <v>0.88129999999999997</v>
      </c>
      <c r="F1057">
        <v>0.69145999999999996</v>
      </c>
      <c r="G1057">
        <f t="shared" si="89"/>
        <v>1.2745495039481676</v>
      </c>
      <c r="H1057" s="34">
        <v>1.6643999999999999E-5</v>
      </c>
      <c r="I1057" s="34">
        <f t="shared" si="85"/>
        <v>3.4972264246091774E-5</v>
      </c>
      <c r="J1057">
        <v>1.9557999999999999E-2</v>
      </c>
      <c r="K1057">
        <f t="shared" si="86"/>
        <v>4.6630139612707476E-2</v>
      </c>
      <c r="L1057" s="34">
        <f t="shared" si="87"/>
        <v>7.4999269863994277E-4</v>
      </c>
      <c r="M1057" t="s">
        <v>262</v>
      </c>
    </row>
    <row r="1058" spans="1:13" x14ac:dyDescent="0.15">
      <c r="A1058">
        <f t="shared" si="88"/>
        <v>61.850000000000023</v>
      </c>
      <c r="B1058">
        <v>335</v>
      </c>
      <c r="C1058">
        <v>30397.5</v>
      </c>
      <c r="D1058">
        <v>0.47449000000000002</v>
      </c>
      <c r="E1058">
        <v>0.88224999999999998</v>
      </c>
      <c r="F1058">
        <v>0.69242000000000004</v>
      </c>
      <c r="G1058">
        <f t="shared" si="89"/>
        <v>1.2741544149504636</v>
      </c>
      <c r="H1058" s="34">
        <v>1.6691999999999999E-5</v>
      </c>
      <c r="I1058" s="34">
        <f t="shared" si="85"/>
        <v>3.5178823579000605E-5</v>
      </c>
      <c r="J1058">
        <v>1.9640999999999999E-2</v>
      </c>
      <c r="K1058">
        <f t="shared" si="86"/>
        <v>4.6918580538436269E-2</v>
      </c>
      <c r="L1058" s="34">
        <f t="shared" si="87"/>
        <v>7.4978448144188178E-4</v>
      </c>
      <c r="M1058" t="s">
        <v>262</v>
      </c>
    </row>
    <row r="1059" spans="1:13" x14ac:dyDescent="0.15">
      <c r="A1059">
        <f t="shared" si="88"/>
        <v>62.850000000000023</v>
      </c>
      <c r="B1059">
        <v>336</v>
      </c>
      <c r="C1059">
        <v>30397.5</v>
      </c>
      <c r="D1059">
        <v>0.47306999999999999</v>
      </c>
      <c r="E1059">
        <v>0.88319999999999999</v>
      </c>
      <c r="F1059">
        <v>0.69338</v>
      </c>
      <c r="G1059">
        <f t="shared" si="89"/>
        <v>1.2737604199717327</v>
      </c>
      <c r="H1059" s="34">
        <v>1.6739E-5</v>
      </c>
      <c r="I1059" s="34">
        <f t="shared" si="85"/>
        <v>3.5383769843786331E-5</v>
      </c>
      <c r="J1059">
        <v>1.9724999999999999E-2</v>
      </c>
      <c r="K1059">
        <f t="shared" si="86"/>
        <v>4.720984163571712E-2</v>
      </c>
      <c r="L1059" s="34">
        <f t="shared" si="87"/>
        <v>7.4949986311787073E-4</v>
      </c>
      <c r="M1059" t="s">
        <v>262</v>
      </c>
    </row>
    <row r="1060" spans="1:13" x14ac:dyDescent="0.15">
      <c r="A1060">
        <f t="shared" si="88"/>
        <v>63.850000000000023</v>
      </c>
      <c r="B1060">
        <v>337</v>
      </c>
      <c r="C1060">
        <v>30397.5</v>
      </c>
      <c r="D1060">
        <v>0.47166999999999998</v>
      </c>
      <c r="E1060">
        <v>0.88414999999999999</v>
      </c>
      <c r="F1060">
        <v>0.69433</v>
      </c>
      <c r="G1060">
        <f t="shared" si="89"/>
        <v>1.2733858539887373</v>
      </c>
      <c r="H1060" s="34">
        <v>1.6786000000000002E-5</v>
      </c>
      <c r="I1060" s="34">
        <f t="shared" si="85"/>
        <v>3.5588441071087842E-5</v>
      </c>
      <c r="J1060">
        <v>1.9807999999999999E-2</v>
      </c>
      <c r="K1060">
        <f t="shared" si="86"/>
        <v>4.7498120148832895E-2</v>
      </c>
      <c r="L1060" s="34">
        <f t="shared" si="87"/>
        <v>7.492599909127626E-4</v>
      </c>
      <c r="M1060" t="s">
        <v>262</v>
      </c>
    </row>
    <row r="1061" spans="1:13" x14ac:dyDescent="0.15">
      <c r="A1061">
        <f t="shared" si="88"/>
        <v>64.850000000000023</v>
      </c>
      <c r="B1061">
        <v>338</v>
      </c>
      <c r="C1061">
        <v>30397.5</v>
      </c>
      <c r="D1061">
        <v>0.47027000000000002</v>
      </c>
      <c r="E1061">
        <v>0.88509000000000004</v>
      </c>
      <c r="F1061">
        <v>0.69528999999999996</v>
      </c>
      <c r="G1061">
        <f t="shared" si="89"/>
        <v>1.2729796200146704</v>
      </c>
      <c r="H1061" s="34">
        <v>1.6833999999999998E-5</v>
      </c>
      <c r="I1061" s="34">
        <f t="shared" si="85"/>
        <v>3.5796457354285832E-5</v>
      </c>
      <c r="J1061">
        <v>1.9892E-2</v>
      </c>
      <c r="K1061">
        <f t="shared" si="86"/>
        <v>4.7790738534612798E-2</v>
      </c>
      <c r="L1061" s="34">
        <f t="shared" si="87"/>
        <v>7.4902498793484812E-4</v>
      </c>
      <c r="M1061" t="s">
        <v>262</v>
      </c>
    </row>
    <row r="1062" spans="1:13" x14ac:dyDescent="0.15">
      <c r="A1062">
        <f t="shared" si="88"/>
        <v>65.850000000000023</v>
      </c>
      <c r="B1062">
        <v>339</v>
      </c>
      <c r="C1062">
        <v>30397.5</v>
      </c>
      <c r="D1062">
        <v>0.46887000000000001</v>
      </c>
      <c r="E1062">
        <v>0.88604000000000005</v>
      </c>
      <c r="F1062">
        <v>0.69623999999999997</v>
      </c>
      <c r="G1062">
        <f t="shared" si="89"/>
        <v>1.2726071469608182</v>
      </c>
      <c r="H1062" s="34">
        <v>1.6881E-5</v>
      </c>
      <c r="I1062" s="34">
        <f t="shared" si="85"/>
        <v>3.6003583082730821E-5</v>
      </c>
      <c r="J1062">
        <v>1.9975E-2</v>
      </c>
      <c r="K1062">
        <f t="shared" si="86"/>
        <v>4.8081832775035735E-2</v>
      </c>
      <c r="L1062" s="34">
        <f t="shared" si="87"/>
        <v>7.4879805957446814E-4</v>
      </c>
      <c r="M1062" t="s">
        <v>262</v>
      </c>
    </row>
    <row r="1063" spans="1:13" x14ac:dyDescent="0.15">
      <c r="A1063">
        <f t="shared" si="88"/>
        <v>66.850000000000023</v>
      </c>
      <c r="B1063">
        <v>340</v>
      </c>
      <c r="C1063">
        <v>30397.5</v>
      </c>
      <c r="D1063">
        <v>0.46749000000000002</v>
      </c>
      <c r="E1063">
        <v>0.88697999999999999</v>
      </c>
      <c r="F1063">
        <v>0.69718999999999998</v>
      </c>
      <c r="G1063">
        <f t="shared" si="89"/>
        <v>1.2722213456876892</v>
      </c>
      <c r="H1063" s="34">
        <v>1.6928000000000001E-5</v>
      </c>
      <c r="I1063" s="34">
        <f t="shared" si="85"/>
        <v>3.6210400222464653E-5</v>
      </c>
      <c r="J1063">
        <v>2.0059E-2</v>
      </c>
      <c r="K1063">
        <f t="shared" si="86"/>
        <v>4.8375239224167546E-2</v>
      </c>
      <c r="L1063" s="34">
        <f t="shared" si="87"/>
        <v>7.4853170347474957E-4</v>
      </c>
      <c r="M1063" t="s">
        <v>262</v>
      </c>
    </row>
    <row r="1064" spans="1:13" x14ac:dyDescent="0.15">
      <c r="A1064">
        <f t="shared" si="88"/>
        <v>67.850000000000023</v>
      </c>
      <c r="B1064">
        <v>341</v>
      </c>
      <c r="C1064">
        <v>30397.5</v>
      </c>
      <c r="D1064">
        <v>0.46611000000000002</v>
      </c>
      <c r="E1064">
        <v>0.88792000000000004</v>
      </c>
      <c r="F1064">
        <v>0.69813000000000003</v>
      </c>
      <c r="G1064">
        <f t="shared" si="89"/>
        <v>1.2718548121410054</v>
      </c>
      <c r="H1064" s="34">
        <v>1.6974999999999999E-5</v>
      </c>
      <c r="I1064" s="34">
        <f t="shared" si="85"/>
        <v>3.6418441998669838E-5</v>
      </c>
      <c r="J1064">
        <v>2.0143000000000001E-2</v>
      </c>
      <c r="K1064">
        <f t="shared" si="86"/>
        <v>4.8670061372882149E-2</v>
      </c>
      <c r="L1064" s="34">
        <f t="shared" si="87"/>
        <v>7.4827195551804588E-4</v>
      </c>
      <c r="M1064" t="s">
        <v>262</v>
      </c>
    </row>
    <row r="1065" spans="1:13" x14ac:dyDescent="0.15">
      <c r="A1065">
        <f t="shared" si="88"/>
        <v>68.850000000000023</v>
      </c>
      <c r="B1065">
        <v>342</v>
      </c>
      <c r="C1065">
        <v>30397.5</v>
      </c>
      <c r="D1065">
        <v>0.46475</v>
      </c>
      <c r="E1065">
        <v>0.88885999999999998</v>
      </c>
      <c r="F1065">
        <v>0.69908000000000003</v>
      </c>
      <c r="G1065">
        <f t="shared" si="89"/>
        <v>1.2714710762716712</v>
      </c>
      <c r="H1065" s="34">
        <v>1.7022000000000001E-5</v>
      </c>
      <c r="I1065" s="34">
        <f t="shared" si="85"/>
        <v>3.6626143087681553E-5</v>
      </c>
      <c r="J1065">
        <v>2.0226999999999998E-2</v>
      </c>
      <c r="K1065">
        <f t="shared" si="86"/>
        <v>4.8964205645451626E-2</v>
      </c>
      <c r="L1065" s="34">
        <f t="shared" si="87"/>
        <v>7.4801873337618046E-4</v>
      </c>
      <c r="M1065" t="s">
        <v>262</v>
      </c>
    </row>
    <row r="1066" spans="1:13" x14ac:dyDescent="0.15">
      <c r="A1066">
        <f t="shared" si="88"/>
        <v>69.850000000000023</v>
      </c>
      <c r="B1066">
        <v>343</v>
      </c>
      <c r="C1066">
        <v>30397.5</v>
      </c>
      <c r="D1066">
        <v>0.46339000000000002</v>
      </c>
      <c r="E1066">
        <v>0.88978999999999997</v>
      </c>
      <c r="F1066">
        <v>0.70001999999999998</v>
      </c>
      <c r="G1066">
        <f t="shared" si="89"/>
        <v>1.271092254507014</v>
      </c>
      <c r="H1066" s="34">
        <v>1.7068999999999999E-5</v>
      </c>
      <c r="I1066" s="34">
        <f t="shared" si="85"/>
        <v>3.6835063337577413E-5</v>
      </c>
      <c r="J1066">
        <v>2.0310000000000002E-2</v>
      </c>
      <c r="K1066">
        <f t="shared" si="86"/>
        <v>4.9257883289060611E-2</v>
      </c>
      <c r="L1066" s="34">
        <f t="shared" si="87"/>
        <v>7.4780036976858681E-4</v>
      </c>
      <c r="M1066" t="s">
        <v>262</v>
      </c>
    </row>
    <row r="1067" spans="1:13" x14ac:dyDescent="0.15">
      <c r="A1067">
        <f t="shared" si="88"/>
        <v>70.850000000000023</v>
      </c>
      <c r="B1067">
        <v>344</v>
      </c>
      <c r="C1067">
        <v>30397.5</v>
      </c>
      <c r="D1067">
        <v>0.46204000000000001</v>
      </c>
      <c r="E1067">
        <v>0.89073000000000002</v>
      </c>
      <c r="F1067">
        <v>0.70096000000000003</v>
      </c>
      <c r="G1067">
        <f t="shared" si="89"/>
        <v>1.2707287149052728</v>
      </c>
      <c r="H1067" s="34">
        <v>1.7116E-5</v>
      </c>
      <c r="I1067" s="34">
        <f t="shared" si="85"/>
        <v>3.7044411739243354E-5</v>
      </c>
      <c r="J1067">
        <v>2.0393999999999999E-2</v>
      </c>
      <c r="K1067">
        <f t="shared" si="86"/>
        <v>4.9553776768869295E-2</v>
      </c>
      <c r="L1067" s="34">
        <f t="shared" si="87"/>
        <v>7.4755980582524276E-4</v>
      </c>
      <c r="M1067" t="s">
        <v>262</v>
      </c>
    </row>
    <row r="1068" spans="1:13" x14ac:dyDescent="0.15">
      <c r="A1068">
        <f t="shared" si="88"/>
        <v>71.850000000000023</v>
      </c>
      <c r="B1068">
        <v>345</v>
      </c>
      <c r="C1068">
        <v>30397.5</v>
      </c>
      <c r="D1068">
        <v>0.46068999999999999</v>
      </c>
      <c r="E1068">
        <v>0.89166000000000001</v>
      </c>
      <c r="F1068">
        <v>0.70189999999999997</v>
      </c>
      <c r="G1068">
        <f t="shared" si="89"/>
        <v>1.2703519019803391</v>
      </c>
      <c r="H1068" s="34">
        <v>1.7163000000000002E-5</v>
      </c>
      <c r="I1068" s="34">
        <f t="shared" si="85"/>
        <v>3.725498708459051E-5</v>
      </c>
      <c r="J1068">
        <v>2.0478E-2</v>
      </c>
      <c r="K1068">
        <f t="shared" si="86"/>
        <v>4.9851642141063385E-2</v>
      </c>
      <c r="L1068" s="34">
        <f t="shared" si="87"/>
        <v>7.4731714913565787E-4</v>
      </c>
      <c r="M1068" t="s">
        <v>262</v>
      </c>
    </row>
    <row r="1069" spans="1:13" x14ac:dyDescent="0.15">
      <c r="A1069">
        <f t="shared" si="88"/>
        <v>72.850000000000023</v>
      </c>
      <c r="B1069">
        <v>346</v>
      </c>
      <c r="C1069">
        <v>30397.5</v>
      </c>
      <c r="D1069">
        <v>0.45935999999999999</v>
      </c>
      <c r="E1069">
        <v>0.89258999999999999</v>
      </c>
      <c r="F1069">
        <v>0.70284000000000002</v>
      </c>
      <c r="G1069">
        <f t="shared" si="89"/>
        <v>1.269976096977975</v>
      </c>
      <c r="H1069" s="34">
        <v>1.721E-5</v>
      </c>
      <c r="I1069" s="34">
        <f t="shared" si="85"/>
        <v>3.7465168930686173E-5</v>
      </c>
      <c r="J1069">
        <v>2.0562E-2</v>
      </c>
      <c r="K1069">
        <f t="shared" si="86"/>
        <v>5.0148755813904621E-2</v>
      </c>
      <c r="L1069" s="34">
        <f t="shared" si="87"/>
        <v>7.4708072658301718E-4</v>
      </c>
      <c r="M1069" t="s">
        <v>262</v>
      </c>
    </row>
    <row r="1070" spans="1:13" x14ac:dyDescent="0.15">
      <c r="A1070">
        <f t="shared" si="88"/>
        <v>73.850000000000023</v>
      </c>
      <c r="B1070">
        <v>347</v>
      </c>
      <c r="C1070">
        <v>30397.5</v>
      </c>
      <c r="D1070">
        <v>0.45802999999999999</v>
      </c>
      <c r="E1070">
        <v>0.89351999999999998</v>
      </c>
      <c r="F1070">
        <v>0.70377000000000001</v>
      </c>
      <c r="G1070">
        <f t="shared" si="89"/>
        <v>1.2696193358625687</v>
      </c>
      <c r="H1070" s="34">
        <v>1.7257000000000001E-5</v>
      </c>
      <c r="I1070" s="34">
        <f t="shared" si="85"/>
        <v>3.7676571403619851E-5</v>
      </c>
      <c r="J1070">
        <v>2.0646000000000001E-2</v>
      </c>
      <c r="K1070">
        <f t="shared" si="86"/>
        <v>5.0447276016865349E-2</v>
      </c>
      <c r="L1070" s="34">
        <f t="shared" si="87"/>
        <v>7.4685046207497829E-4</v>
      </c>
      <c r="M1070" t="s">
        <v>262</v>
      </c>
    </row>
    <row r="1071" spans="1:13" x14ac:dyDescent="0.15">
      <c r="A1071">
        <f t="shared" si="88"/>
        <v>74.850000000000023</v>
      </c>
      <c r="B1071">
        <v>348</v>
      </c>
      <c r="C1071">
        <v>30397.5</v>
      </c>
      <c r="D1071">
        <v>0.45671</v>
      </c>
      <c r="E1071">
        <v>0.89444000000000001</v>
      </c>
      <c r="F1071">
        <v>0.70470999999999995</v>
      </c>
      <c r="G1071">
        <f t="shared" si="89"/>
        <v>1.2692313150090109</v>
      </c>
      <c r="H1071" s="34">
        <v>1.7303999999999999E-5</v>
      </c>
      <c r="I1071" s="34">
        <f t="shared" si="85"/>
        <v>3.7888375555604207E-5</v>
      </c>
      <c r="J1071">
        <v>2.0729999999999998E-2</v>
      </c>
      <c r="K1071">
        <f t="shared" si="86"/>
        <v>5.0746672239109863E-2</v>
      </c>
      <c r="L1071" s="34">
        <f t="shared" si="87"/>
        <v>7.4661793342981184E-4</v>
      </c>
      <c r="M1071" t="s">
        <v>262</v>
      </c>
    </row>
    <row r="1072" spans="1:13" x14ac:dyDescent="0.15">
      <c r="A1072">
        <f t="shared" si="88"/>
        <v>75.850000000000023</v>
      </c>
      <c r="B1072">
        <v>349</v>
      </c>
      <c r="C1072">
        <v>30397.5</v>
      </c>
      <c r="D1072">
        <v>0.45540000000000003</v>
      </c>
      <c r="E1072">
        <v>0.89537</v>
      </c>
      <c r="F1072">
        <v>0.70564000000000004</v>
      </c>
      <c r="G1072">
        <f t="shared" si="89"/>
        <v>1.2688764809251176</v>
      </c>
      <c r="H1072" s="34">
        <v>1.7351E-5</v>
      </c>
      <c r="I1072" s="34">
        <f t="shared" si="85"/>
        <v>3.8100570926657883E-5</v>
      </c>
      <c r="J1072">
        <v>2.0813999999999999E-2</v>
      </c>
      <c r="K1072">
        <f t="shared" si="86"/>
        <v>5.1045796525804543E-2</v>
      </c>
      <c r="L1072" s="34">
        <f t="shared" si="87"/>
        <v>7.4639977274911125E-4</v>
      </c>
      <c r="M1072" t="s">
        <v>262</v>
      </c>
    </row>
    <row r="1073" spans="1:13" x14ac:dyDescent="0.15">
      <c r="A1073">
        <f t="shared" si="88"/>
        <v>76.850000000000023</v>
      </c>
      <c r="B1073">
        <v>350</v>
      </c>
      <c r="C1073">
        <v>30397.5</v>
      </c>
      <c r="D1073">
        <v>0.45408999999999999</v>
      </c>
      <c r="E1073">
        <v>0.89629000000000003</v>
      </c>
      <c r="F1073">
        <v>0.70657000000000003</v>
      </c>
      <c r="G1073">
        <f t="shared" si="89"/>
        <v>1.2685084280396846</v>
      </c>
      <c r="H1073" s="34">
        <v>1.7397E-5</v>
      </c>
      <c r="I1073" s="34">
        <f t="shared" si="85"/>
        <v>3.8311788411988811E-5</v>
      </c>
      <c r="J1073">
        <v>2.0898E-2</v>
      </c>
      <c r="K1073">
        <f t="shared" si="86"/>
        <v>5.1346900843683076E-2</v>
      </c>
      <c r="L1073" s="34">
        <f t="shared" si="87"/>
        <v>7.4613633505598632E-4</v>
      </c>
      <c r="M1073" t="s">
        <v>262</v>
      </c>
    </row>
    <row r="1074" spans="1:13" x14ac:dyDescent="0.15">
      <c r="A1074">
        <f t="shared" si="88"/>
        <v>77.850000000000023</v>
      </c>
      <c r="B1074">
        <v>351</v>
      </c>
      <c r="C1074">
        <v>30397.5</v>
      </c>
      <c r="D1074">
        <v>0.45279000000000003</v>
      </c>
      <c r="E1074">
        <v>0.89720999999999995</v>
      </c>
      <c r="F1074">
        <v>0.70748999999999995</v>
      </c>
      <c r="G1074">
        <f t="shared" si="89"/>
        <v>1.2681592672687954</v>
      </c>
      <c r="H1074" s="34">
        <v>1.7444000000000001E-5</v>
      </c>
      <c r="I1074" s="34">
        <f t="shared" si="85"/>
        <v>3.8525585812407516E-5</v>
      </c>
      <c r="J1074">
        <v>2.0982000000000001E-2</v>
      </c>
      <c r="K1074">
        <f t="shared" si="86"/>
        <v>5.1648290387347875E-2</v>
      </c>
      <c r="L1074" s="34">
        <f t="shared" si="87"/>
        <v>7.4592180154418072E-4</v>
      </c>
      <c r="M1074" t="s">
        <v>262</v>
      </c>
    </row>
    <row r="1075" spans="1:13" x14ac:dyDescent="0.15">
      <c r="A1075">
        <f t="shared" si="88"/>
        <v>78.850000000000023</v>
      </c>
      <c r="B1075">
        <v>352</v>
      </c>
      <c r="C1075">
        <v>30397.5</v>
      </c>
      <c r="D1075">
        <v>0.45150000000000001</v>
      </c>
      <c r="E1075">
        <v>0.89812999999999998</v>
      </c>
      <c r="F1075">
        <v>0.70842000000000005</v>
      </c>
      <c r="G1075">
        <f t="shared" si="89"/>
        <v>1.2677931170774399</v>
      </c>
      <c r="H1075" s="34">
        <v>1.7490999999999999E-5</v>
      </c>
      <c r="I1075" s="34">
        <f t="shared" si="85"/>
        <v>3.8739756367663342E-5</v>
      </c>
      <c r="J1075">
        <v>2.1066000000000001E-2</v>
      </c>
      <c r="K1075">
        <f t="shared" si="86"/>
        <v>5.1949948569772864E-2</v>
      </c>
      <c r="L1075" s="34">
        <f t="shared" si="87"/>
        <v>7.4571308411658594E-4</v>
      </c>
      <c r="M1075" t="s">
        <v>262</v>
      </c>
    </row>
    <row r="1076" spans="1:13" x14ac:dyDescent="0.15">
      <c r="A1076">
        <f t="shared" si="88"/>
        <v>79.850000000000023</v>
      </c>
      <c r="B1076">
        <v>353</v>
      </c>
      <c r="C1076">
        <v>30397.5</v>
      </c>
      <c r="D1076">
        <v>0.45022000000000001</v>
      </c>
      <c r="E1076">
        <v>0.89903999999999995</v>
      </c>
      <c r="F1076">
        <v>0.70933999999999997</v>
      </c>
      <c r="G1076">
        <f t="shared" si="89"/>
        <v>1.2674316970705162</v>
      </c>
      <c r="H1076" s="34">
        <v>1.7538E-5</v>
      </c>
      <c r="I1076" s="34">
        <f t="shared" si="85"/>
        <v>3.8954289014259695E-5</v>
      </c>
      <c r="J1076">
        <v>2.1149999999999999E-2</v>
      </c>
      <c r="K1076">
        <f t="shared" si="86"/>
        <v>5.2252439769435374E-2</v>
      </c>
      <c r="L1076" s="34">
        <f t="shared" si="87"/>
        <v>7.4550182127659586E-4</v>
      </c>
      <c r="M1076" t="s">
        <v>262</v>
      </c>
    </row>
    <row r="1077" spans="1:13" x14ac:dyDescent="0.15">
      <c r="A1077">
        <f t="shared" si="88"/>
        <v>80.850000000000023</v>
      </c>
      <c r="B1077">
        <v>354</v>
      </c>
      <c r="C1077">
        <v>30397.5</v>
      </c>
      <c r="D1077">
        <v>0.44895000000000002</v>
      </c>
      <c r="E1077">
        <v>0.89995999999999998</v>
      </c>
      <c r="F1077">
        <v>0.71026</v>
      </c>
      <c r="G1077">
        <f t="shared" si="89"/>
        <v>1.2670852927097118</v>
      </c>
      <c r="H1077" s="34">
        <v>1.7584E-5</v>
      </c>
      <c r="I1077" s="34">
        <f t="shared" si="85"/>
        <v>3.9166945094108473E-5</v>
      </c>
      <c r="J1077">
        <v>2.1235E-2</v>
      </c>
      <c r="K1077">
        <f t="shared" si="86"/>
        <v>5.2557062329943505E-2</v>
      </c>
      <c r="L1077" s="34">
        <f t="shared" si="87"/>
        <v>7.4522706098422407E-4</v>
      </c>
      <c r="M1077" t="s">
        <v>262</v>
      </c>
    </row>
    <row r="1078" spans="1:13" x14ac:dyDescent="0.15">
      <c r="A1078">
        <f t="shared" si="88"/>
        <v>81.850000000000023</v>
      </c>
      <c r="B1078">
        <v>355</v>
      </c>
      <c r="C1078">
        <v>30397.5</v>
      </c>
      <c r="D1078">
        <v>0.44768000000000002</v>
      </c>
      <c r="E1078">
        <v>0.90086999999999995</v>
      </c>
      <c r="F1078">
        <v>0.71118000000000003</v>
      </c>
      <c r="G1078">
        <f t="shared" si="89"/>
        <v>1.2667257234455411</v>
      </c>
      <c r="H1078" s="34">
        <v>1.7631000000000001E-5</v>
      </c>
      <c r="I1078" s="34">
        <f t="shared" si="85"/>
        <v>3.9383041458184418E-5</v>
      </c>
      <c r="J1078">
        <v>2.1319000000000001E-2</v>
      </c>
      <c r="K1078">
        <f t="shared" si="86"/>
        <v>5.2861199307828184E-2</v>
      </c>
      <c r="L1078" s="34">
        <f t="shared" si="87"/>
        <v>7.4502739199774849E-4</v>
      </c>
      <c r="M1078" t="s">
        <v>262</v>
      </c>
    </row>
    <row r="1079" spans="1:13" x14ac:dyDescent="0.15">
      <c r="A1079">
        <f t="shared" si="88"/>
        <v>82.850000000000023</v>
      </c>
      <c r="B1079">
        <v>356</v>
      </c>
      <c r="C1079">
        <v>30397.5</v>
      </c>
      <c r="D1079">
        <v>0.44641999999999998</v>
      </c>
      <c r="E1079">
        <v>0.90178000000000003</v>
      </c>
      <c r="F1079">
        <v>0.71209999999999996</v>
      </c>
      <c r="G1079">
        <f t="shared" si="89"/>
        <v>1.2663670832748211</v>
      </c>
      <c r="H1079" s="34">
        <v>1.7677E-5</v>
      </c>
      <c r="I1079" s="34">
        <f t="shared" si="85"/>
        <v>3.9597240267013127E-5</v>
      </c>
      <c r="J1079">
        <v>2.1402999999999998E-2</v>
      </c>
      <c r="K1079">
        <f t="shared" si="86"/>
        <v>5.3165562019448137E-2</v>
      </c>
      <c r="L1079" s="34">
        <f t="shared" si="87"/>
        <v>7.4479115357660149E-4</v>
      </c>
      <c r="M1079" t="s">
        <v>262</v>
      </c>
    </row>
    <row r="1080" spans="1:13" x14ac:dyDescent="0.15">
      <c r="A1080">
        <f t="shared" si="88"/>
        <v>83.850000000000023</v>
      </c>
      <c r="B1080">
        <v>357</v>
      </c>
      <c r="C1080">
        <v>30397.5</v>
      </c>
      <c r="D1080">
        <v>0.44516</v>
      </c>
      <c r="E1080">
        <v>0.90268999999999999</v>
      </c>
      <c r="F1080">
        <v>0.71301000000000003</v>
      </c>
      <c r="G1080">
        <f t="shared" si="89"/>
        <v>1.2660271244442574</v>
      </c>
      <c r="H1080" s="34">
        <v>1.7723999999999998E-5</v>
      </c>
      <c r="I1080" s="34">
        <f t="shared" si="85"/>
        <v>3.9814898014197138E-5</v>
      </c>
      <c r="J1080">
        <v>2.1486999999999999E-2</v>
      </c>
      <c r="K1080">
        <f t="shared" si="86"/>
        <v>5.3471333966347789E-2</v>
      </c>
      <c r="L1080" s="34">
        <f t="shared" si="87"/>
        <v>7.4460266952110579E-4</v>
      </c>
      <c r="M1080" t="s">
        <v>262</v>
      </c>
    </row>
    <row r="1081" spans="1:13" x14ac:dyDescent="0.15">
      <c r="A1081">
        <f t="shared" si="88"/>
        <v>84.850000000000023</v>
      </c>
      <c r="B1081">
        <v>358</v>
      </c>
      <c r="C1081">
        <v>30397.5</v>
      </c>
      <c r="D1081">
        <v>0.44391999999999998</v>
      </c>
      <c r="E1081">
        <v>0.90359999999999996</v>
      </c>
      <c r="F1081">
        <v>0.71392</v>
      </c>
      <c r="G1081">
        <f t="shared" si="89"/>
        <v>1.2656880322725235</v>
      </c>
      <c r="H1081" s="34">
        <v>1.7770000000000001E-5</v>
      </c>
      <c r="I1081" s="34">
        <f t="shared" si="85"/>
        <v>4.0029735087403137E-5</v>
      </c>
      <c r="J1081">
        <v>2.1572000000000001E-2</v>
      </c>
      <c r="K1081">
        <f t="shared" si="86"/>
        <v>5.3778598188093031E-2</v>
      </c>
      <c r="L1081" s="34">
        <f t="shared" si="87"/>
        <v>7.4434322269608744E-4</v>
      </c>
      <c r="M1081" t="s">
        <v>262</v>
      </c>
    </row>
    <row r="1082" spans="1:13" x14ac:dyDescent="0.15">
      <c r="A1082">
        <f t="shared" si="88"/>
        <v>85.850000000000023</v>
      </c>
      <c r="B1082">
        <v>359</v>
      </c>
      <c r="C1082">
        <v>30397.5</v>
      </c>
      <c r="D1082">
        <v>0.44268000000000002</v>
      </c>
      <c r="E1082">
        <v>0.90449999999999997</v>
      </c>
      <c r="F1082">
        <v>0.71482999999999997</v>
      </c>
      <c r="G1082">
        <f t="shared" si="89"/>
        <v>1.2653358141096485</v>
      </c>
      <c r="H1082" s="34">
        <v>1.7816999999999999E-5</v>
      </c>
      <c r="I1082" s="34">
        <f t="shared" si="85"/>
        <v>4.0248034697750063E-5</v>
      </c>
      <c r="J1082">
        <v>2.1656000000000002E-2</v>
      </c>
      <c r="K1082">
        <f t="shared" si="86"/>
        <v>5.4085365667870609E-2</v>
      </c>
      <c r="L1082" s="34">
        <f t="shared" si="87"/>
        <v>7.4415757757665291E-4</v>
      </c>
      <c r="M1082" t="s">
        <v>262</v>
      </c>
    </row>
    <row r="1083" spans="1:13" x14ac:dyDescent="0.15">
      <c r="A1083">
        <f t="shared" si="88"/>
        <v>86.850000000000023</v>
      </c>
      <c r="B1083">
        <v>360</v>
      </c>
      <c r="C1083">
        <v>30397.5</v>
      </c>
      <c r="D1083">
        <v>0.44144</v>
      </c>
      <c r="E1083">
        <v>0.90539999999999998</v>
      </c>
      <c r="F1083">
        <v>0.71574000000000004</v>
      </c>
      <c r="G1083">
        <f t="shared" si="89"/>
        <v>1.2649844915751529</v>
      </c>
      <c r="H1083" s="34">
        <v>1.7863000000000002E-5</v>
      </c>
      <c r="I1083" s="34">
        <f t="shared" si="85"/>
        <v>4.0465295396882932E-5</v>
      </c>
      <c r="J1083">
        <v>2.1739999999999999E-2</v>
      </c>
      <c r="K1083">
        <f t="shared" si="86"/>
        <v>5.4393545296622658E-2</v>
      </c>
      <c r="L1083" s="34">
        <f t="shared" si="87"/>
        <v>7.4393561177552904E-4</v>
      </c>
      <c r="M1083" t="s">
        <v>262</v>
      </c>
    </row>
    <row r="1084" spans="1:13" x14ac:dyDescent="0.15">
      <c r="A1084">
        <f t="shared" si="88"/>
        <v>87.850000000000023</v>
      </c>
      <c r="B1084">
        <v>361</v>
      </c>
      <c r="C1084">
        <v>30397.5</v>
      </c>
      <c r="D1084">
        <v>0.44022</v>
      </c>
      <c r="E1084">
        <v>0.90629999999999999</v>
      </c>
      <c r="F1084">
        <v>0.71665000000000001</v>
      </c>
      <c r="G1084">
        <f t="shared" si="89"/>
        <v>1.2646340612572384</v>
      </c>
      <c r="H1084" s="34">
        <v>1.791E-5</v>
      </c>
      <c r="I1084" s="34">
        <f t="shared" si="85"/>
        <v>4.0684203352869021E-5</v>
      </c>
      <c r="J1084">
        <v>2.1824E-2</v>
      </c>
      <c r="K1084">
        <f t="shared" si="86"/>
        <v>5.4700664673731761E-2</v>
      </c>
      <c r="L1084" s="34">
        <f t="shared" si="87"/>
        <v>7.4376067631964807E-4</v>
      </c>
      <c r="M1084" t="s">
        <v>262</v>
      </c>
    </row>
    <row r="1085" spans="1:13" x14ac:dyDescent="0.15">
      <c r="A1085">
        <f t="shared" si="88"/>
        <v>88.850000000000023</v>
      </c>
      <c r="B1085">
        <v>362</v>
      </c>
      <c r="C1085">
        <v>30397.5</v>
      </c>
      <c r="D1085">
        <v>0.439</v>
      </c>
      <c r="E1085">
        <v>0.90720000000000001</v>
      </c>
      <c r="F1085">
        <v>0.71755000000000002</v>
      </c>
      <c r="G1085">
        <f t="shared" si="89"/>
        <v>1.2643021392237475</v>
      </c>
      <c r="H1085" s="34">
        <v>1.7955999999999999E-5</v>
      </c>
      <c r="I1085" s="34">
        <f t="shared" si="85"/>
        <v>4.0902050113895214E-5</v>
      </c>
      <c r="J1085">
        <v>2.1909000000000001E-2</v>
      </c>
      <c r="K1085">
        <f t="shared" si="86"/>
        <v>5.5011690831736397E-2</v>
      </c>
      <c r="L1085" s="34">
        <f t="shared" si="87"/>
        <v>7.4351559633027502E-4</v>
      </c>
      <c r="M1085" t="s">
        <v>262</v>
      </c>
    </row>
    <row r="1086" spans="1:13" x14ac:dyDescent="0.15">
      <c r="A1086">
        <f t="shared" si="88"/>
        <v>89.850000000000023</v>
      </c>
      <c r="B1086">
        <v>363</v>
      </c>
      <c r="C1086">
        <v>30397.5</v>
      </c>
      <c r="D1086">
        <v>0.43778</v>
      </c>
      <c r="E1086">
        <v>0.90810000000000002</v>
      </c>
      <c r="F1086">
        <v>0.71845999999999999</v>
      </c>
      <c r="G1086">
        <f t="shared" si="89"/>
        <v>1.2639534560031178</v>
      </c>
      <c r="H1086" s="34">
        <v>1.8002000000000001E-5</v>
      </c>
      <c r="I1086" s="34">
        <f t="shared" si="85"/>
        <v>4.1121111060349951E-5</v>
      </c>
      <c r="J1086">
        <v>2.1992999999999999E-2</v>
      </c>
      <c r="K1086">
        <f t="shared" si="86"/>
        <v>5.5321619035212995E-2</v>
      </c>
      <c r="L1086" s="34">
        <f t="shared" si="87"/>
        <v>7.4330997135452204E-4</v>
      </c>
      <c r="M1086" t="s">
        <v>262</v>
      </c>
    </row>
    <row r="1087" spans="1:13" x14ac:dyDescent="0.15">
      <c r="A1087">
        <f t="shared" si="88"/>
        <v>90.850000000000023</v>
      </c>
      <c r="B1087">
        <v>364</v>
      </c>
      <c r="C1087">
        <v>30397.5</v>
      </c>
      <c r="D1087">
        <v>0.43658000000000002</v>
      </c>
      <c r="E1087">
        <v>0.90898999999999996</v>
      </c>
      <c r="F1087">
        <v>0.71936</v>
      </c>
      <c r="G1087">
        <f t="shared" si="89"/>
        <v>1.2636093193950177</v>
      </c>
      <c r="H1087" s="34">
        <v>1.8048999999999999E-5</v>
      </c>
      <c r="I1087" s="34">
        <f t="shared" si="85"/>
        <v>4.1341793027623803E-5</v>
      </c>
      <c r="J1087">
        <v>2.2078E-2</v>
      </c>
      <c r="K1087">
        <f t="shared" si="86"/>
        <v>5.5633551750099777E-2</v>
      </c>
      <c r="L1087" s="34">
        <f t="shared" si="87"/>
        <v>7.4310900036235158E-4</v>
      </c>
      <c r="M1087" t="s">
        <v>262</v>
      </c>
    </row>
    <row r="1088" spans="1:13" x14ac:dyDescent="0.15">
      <c r="A1088">
        <f t="shared" si="88"/>
        <v>91.850000000000023</v>
      </c>
      <c r="B1088">
        <v>365</v>
      </c>
      <c r="C1088">
        <v>30397.5</v>
      </c>
      <c r="D1088">
        <v>0.43537999999999999</v>
      </c>
      <c r="E1088">
        <v>0.90988999999999998</v>
      </c>
      <c r="F1088">
        <v>0.72026000000000001</v>
      </c>
      <c r="G1088">
        <f t="shared" si="89"/>
        <v>1.2632799266931385</v>
      </c>
      <c r="H1088" s="34">
        <v>1.8094999999999999E-5</v>
      </c>
      <c r="I1088" s="34">
        <f t="shared" si="85"/>
        <v>4.1561394643759475E-5</v>
      </c>
      <c r="J1088">
        <v>2.2162000000000001E-2</v>
      </c>
      <c r="K1088">
        <f t="shared" si="86"/>
        <v>5.5943751162788546E-2</v>
      </c>
      <c r="L1088" s="34">
        <f t="shared" si="87"/>
        <v>7.4291397662665823E-4</v>
      </c>
      <c r="M1088" t="s">
        <v>262</v>
      </c>
    </row>
    <row r="1089" spans="1:13" x14ac:dyDescent="0.15">
      <c r="A1089">
        <f t="shared" si="88"/>
        <v>92.850000000000023</v>
      </c>
      <c r="B1089">
        <v>366</v>
      </c>
      <c r="C1089">
        <v>30397.5</v>
      </c>
      <c r="D1089">
        <v>0.43419000000000002</v>
      </c>
      <c r="E1089">
        <v>0.91078000000000003</v>
      </c>
      <c r="F1089">
        <v>0.72114999999999996</v>
      </c>
      <c r="G1089">
        <f t="shared" si="89"/>
        <v>1.2629550024266798</v>
      </c>
      <c r="H1089" s="34">
        <v>1.8141000000000001E-5</v>
      </c>
      <c r="I1089" s="34">
        <f t="shared" si="85"/>
        <v>4.1781247840807019E-5</v>
      </c>
      <c r="J1089">
        <v>2.2245999999999998E-2</v>
      </c>
      <c r="K1089">
        <f t="shared" si="86"/>
        <v>5.6254676397563458E-2</v>
      </c>
      <c r="L1089" s="34">
        <f t="shared" si="87"/>
        <v>7.4271599298750344E-4</v>
      </c>
      <c r="M1089" t="s">
        <v>262</v>
      </c>
    </row>
    <row r="1090" spans="1:13" x14ac:dyDescent="0.15">
      <c r="A1090">
        <f t="shared" si="88"/>
        <v>93.850000000000023</v>
      </c>
      <c r="B1090">
        <v>367</v>
      </c>
      <c r="C1090">
        <v>30397.5</v>
      </c>
      <c r="D1090">
        <v>0.433</v>
      </c>
      <c r="E1090">
        <v>0.91166999999999998</v>
      </c>
      <c r="F1090">
        <v>0.72204999999999997</v>
      </c>
      <c r="G1090">
        <f t="shared" si="89"/>
        <v>1.2626133924243474</v>
      </c>
      <c r="H1090" s="34">
        <v>1.8187000000000001E-5</v>
      </c>
      <c r="I1090" s="34">
        <f t="shared" si="85"/>
        <v>4.2002309468822173E-5</v>
      </c>
      <c r="J1090">
        <v>2.2331E-2</v>
      </c>
      <c r="K1090">
        <f t="shared" si="86"/>
        <v>5.6569535322976941E-2</v>
      </c>
      <c r="L1090" s="34">
        <f t="shared" si="87"/>
        <v>7.4248991491648387E-4</v>
      </c>
      <c r="M1090" t="s">
        <v>262</v>
      </c>
    </row>
    <row r="1091" spans="1:13" x14ac:dyDescent="0.15">
      <c r="A1091">
        <f t="shared" si="88"/>
        <v>94.850000000000023</v>
      </c>
      <c r="B1091">
        <v>368</v>
      </c>
      <c r="C1091">
        <v>30397.5</v>
      </c>
      <c r="D1091">
        <v>0.43181999999999998</v>
      </c>
      <c r="E1091">
        <v>0.91254999999999997</v>
      </c>
      <c r="F1091">
        <v>0.72294000000000003</v>
      </c>
      <c r="G1091">
        <f t="shared" si="89"/>
        <v>1.262276260823858</v>
      </c>
      <c r="H1091" s="34">
        <v>1.8233999999999999E-5</v>
      </c>
      <c r="I1091" s="34">
        <f t="shared" si="85"/>
        <v>4.2225927469779074E-5</v>
      </c>
      <c r="J1091">
        <v>2.2415000000000001E-2</v>
      </c>
      <c r="K1091">
        <f t="shared" si="86"/>
        <v>5.6882584506908099E-2</v>
      </c>
      <c r="L1091" s="34">
        <f t="shared" si="87"/>
        <v>7.4233489627481585E-4</v>
      </c>
      <c r="M1091" t="s">
        <v>262</v>
      </c>
    </row>
    <row r="1092" spans="1:13" x14ac:dyDescent="0.15">
      <c r="A1092">
        <f t="shared" si="88"/>
        <v>95.850000000000023</v>
      </c>
      <c r="B1092">
        <v>369</v>
      </c>
      <c r="C1092">
        <v>30397.5</v>
      </c>
      <c r="D1092">
        <v>0.43064999999999998</v>
      </c>
      <c r="E1092">
        <v>0.91344000000000003</v>
      </c>
      <c r="F1092">
        <v>0.72382999999999997</v>
      </c>
      <c r="G1092">
        <f t="shared" si="89"/>
        <v>1.2619537736761395</v>
      </c>
      <c r="H1092" s="34">
        <v>1.8280000000000001E-5</v>
      </c>
      <c r="I1092" s="34">
        <f t="shared" si="85"/>
        <v>4.2447463137118312E-5</v>
      </c>
      <c r="J1092">
        <v>2.2499999999999999E-2</v>
      </c>
      <c r="K1092">
        <f t="shared" si="86"/>
        <v>5.7197630901582912E-2</v>
      </c>
      <c r="L1092" s="34">
        <f t="shared" si="87"/>
        <v>7.4211925333333344E-4</v>
      </c>
      <c r="M1092" t="s">
        <v>262</v>
      </c>
    </row>
    <row r="1093" spans="1:13" x14ac:dyDescent="0.15">
      <c r="A1093">
        <f t="shared" si="88"/>
        <v>96.850000000000023</v>
      </c>
      <c r="B1093">
        <v>370</v>
      </c>
      <c r="C1093">
        <v>30397.5</v>
      </c>
      <c r="D1093">
        <v>0.42947999999999997</v>
      </c>
      <c r="E1093">
        <v>0.91432000000000002</v>
      </c>
      <c r="F1093">
        <v>0.72472000000000003</v>
      </c>
      <c r="G1093">
        <f t="shared" si="89"/>
        <v>1.2616182801633735</v>
      </c>
      <c r="H1093" s="34">
        <v>1.8326E-5</v>
      </c>
      <c r="I1093" s="34">
        <f t="shared" si="85"/>
        <v>4.2670205830306422E-5</v>
      </c>
      <c r="J1093">
        <v>2.2584E-2</v>
      </c>
      <c r="K1093">
        <f t="shared" si="86"/>
        <v>5.7512162936248098E-2</v>
      </c>
      <c r="L1093" s="34">
        <f t="shared" si="87"/>
        <v>7.4193359546581659E-4</v>
      </c>
      <c r="M1093" t="s">
        <v>262</v>
      </c>
    </row>
    <row r="1094" spans="1:13" x14ac:dyDescent="0.15">
      <c r="A1094">
        <f t="shared" si="88"/>
        <v>97.850000000000023</v>
      </c>
      <c r="B1094">
        <v>371</v>
      </c>
      <c r="C1094">
        <v>30397.5</v>
      </c>
      <c r="D1094">
        <v>0.42831999999999998</v>
      </c>
      <c r="E1094">
        <v>0.91520000000000001</v>
      </c>
      <c r="F1094">
        <v>0.72560999999999998</v>
      </c>
      <c r="G1094">
        <f t="shared" si="89"/>
        <v>1.2612836096525681</v>
      </c>
      <c r="H1094" s="34">
        <v>1.8372E-5</v>
      </c>
      <c r="I1094" s="34">
        <f t="shared" si="85"/>
        <v>4.2893163989540532E-5</v>
      </c>
      <c r="J1094">
        <v>2.2669000000000002E-2</v>
      </c>
      <c r="K1094">
        <f t="shared" si="86"/>
        <v>5.7829308229126124E-2</v>
      </c>
      <c r="L1094" s="34">
        <f t="shared" si="87"/>
        <v>7.4172016410075422E-4</v>
      </c>
      <c r="M1094" t="s">
        <v>262</v>
      </c>
    </row>
    <row r="1095" spans="1:13" x14ac:dyDescent="0.15">
      <c r="A1095">
        <f t="shared" si="88"/>
        <v>98.850000000000023</v>
      </c>
      <c r="B1095">
        <v>372</v>
      </c>
      <c r="C1095">
        <v>30397.5</v>
      </c>
      <c r="D1095">
        <v>0.42716999999999999</v>
      </c>
      <c r="E1095">
        <v>0.91608000000000001</v>
      </c>
      <c r="F1095">
        <v>0.72648999999999997</v>
      </c>
      <c r="G1095">
        <f t="shared" si="89"/>
        <v>1.2609671158584428</v>
      </c>
      <c r="H1095" s="34">
        <v>1.8417999999999999E-5</v>
      </c>
      <c r="I1095" s="34">
        <f t="shared" si="85"/>
        <v>4.311632371187115E-5</v>
      </c>
      <c r="J1095">
        <v>2.2752999999999999E-2</v>
      </c>
      <c r="K1095">
        <f t="shared" si="86"/>
        <v>5.814394842742323E-2</v>
      </c>
      <c r="L1095" s="34">
        <f t="shared" si="87"/>
        <v>7.4154447501428389E-4</v>
      </c>
      <c r="M1095" t="s">
        <v>262</v>
      </c>
    </row>
    <row r="1096" spans="1:13" x14ac:dyDescent="0.15">
      <c r="A1096">
        <f t="shared" si="88"/>
        <v>99.850000000000023</v>
      </c>
      <c r="B1096">
        <v>373</v>
      </c>
      <c r="C1096">
        <v>30397.5</v>
      </c>
      <c r="D1096">
        <v>0.42602000000000001</v>
      </c>
      <c r="E1096">
        <v>0.91696</v>
      </c>
      <c r="F1096">
        <v>0.72736999999999996</v>
      </c>
      <c r="G1096">
        <f t="shared" si="89"/>
        <v>1.2606513878768715</v>
      </c>
      <c r="H1096" s="34">
        <v>1.8464000000000001E-5</v>
      </c>
      <c r="I1096" s="34">
        <f t="shared" si="85"/>
        <v>4.3340688230599506E-5</v>
      </c>
      <c r="J1096">
        <v>2.2838000000000001E-2</v>
      </c>
      <c r="K1096">
        <f t="shared" si="86"/>
        <v>5.8462541266598028E-2</v>
      </c>
      <c r="L1096" s="34">
        <f t="shared" si="87"/>
        <v>7.413411612225239E-4</v>
      </c>
      <c r="M1096" t="s">
        <v>262</v>
      </c>
    </row>
    <row r="1097" spans="1:13" x14ac:dyDescent="0.15">
      <c r="A1097">
        <f t="shared" si="88"/>
        <v>-56.149999999999977</v>
      </c>
      <c r="B1097">
        <v>217</v>
      </c>
      <c r="C1097">
        <v>40530</v>
      </c>
      <c r="D1097">
        <v>0.98129</v>
      </c>
      <c r="E1097">
        <v>0.76385000000000003</v>
      </c>
      <c r="F1097">
        <v>0.56974000000000002</v>
      </c>
      <c r="G1097">
        <f t="shared" si="89"/>
        <v>1.3406992663320112</v>
      </c>
      <c r="H1097" s="34">
        <v>1.0906E-5</v>
      </c>
      <c r="I1097" s="34">
        <f t="shared" si="85"/>
        <v>1.1113941852051891E-5</v>
      </c>
      <c r="J1097">
        <v>1.0671E-2</v>
      </c>
      <c r="K1097">
        <f t="shared" si="86"/>
        <v>1.4236383018212896E-2</v>
      </c>
      <c r="L1097" s="34">
        <f t="shared" si="87"/>
        <v>7.806717364820542E-4</v>
      </c>
      <c r="M1097" t="s">
        <v>262</v>
      </c>
    </row>
    <row r="1098" spans="1:13" x14ac:dyDescent="0.15">
      <c r="A1098">
        <f t="shared" si="88"/>
        <v>-55.149999999999977</v>
      </c>
      <c r="B1098">
        <v>218</v>
      </c>
      <c r="C1098">
        <v>40530</v>
      </c>
      <c r="D1098">
        <v>0.97670000000000001</v>
      </c>
      <c r="E1098">
        <v>0.76478999999999997</v>
      </c>
      <c r="F1098">
        <v>0.57077</v>
      </c>
      <c r="G1098">
        <f t="shared" si="89"/>
        <v>1.3399267655973508</v>
      </c>
      <c r="H1098" s="34">
        <v>1.0956E-5</v>
      </c>
      <c r="I1098" s="34">
        <f t="shared" si="85"/>
        <v>1.1217364595065015E-5</v>
      </c>
      <c r="J1098">
        <v>1.0735E-2</v>
      </c>
      <c r="K1098">
        <f t="shared" si="86"/>
        <v>1.4371386202987032E-2</v>
      </c>
      <c r="L1098" s="34">
        <f t="shared" si="87"/>
        <v>7.8053462878435026E-4</v>
      </c>
      <c r="M1098" t="s">
        <v>262</v>
      </c>
    </row>
    <row r="1099" spans="1:13" x14ac:dyDescent="0.15">
      <c r="A1099">
        <f t="shared" si="88"/>
        <v>-54.149999999999977</v>
      </c>
      <c r="B1099">
        <v>219</v>
      </c>
      <c r="C1099">
        <v>40530</v>
      </c>
      <c r="D1099">
        <v>0.97214999999999996</v>
      </c>
      <c r="E1099">
        <v>0.76573000000000002</v>
      </c>
      <c r="F1099">
        <v>0.57179999999999997</v>
      </c>
      <c r="G1099">
        <f t="shared" si="89"/>
        <v>1.3391570479188528</v>
      </c>
      <c r="H1099" s="34">
        <v>1.1005999999999999E-5</v>
      </c>
      <c r="I1099" s="34">
        <f t="shared" si="85"/>
        <v>1.1321298153577123E-5</v>
      </c>
      <c r="J1099">
        <v>1.0800000000000001E-2</v>
      </c>
      <c r="K1099">
        <f t="shared" si="86"/>
        <v>1.4508242720071599E-2</v>
      </c>
      <c r="L1099" s="34">
        <f t="shared" si="87"/>
        <v>7.8033559074074067E-4</v>
      </c>
      <c r="M1099" t="s">
        <v>262</v>
      </c>
    </row>
    <row r="1100" spans="1:13" x14ac:dyDescent="0.15">
      <c r="A1100">
        <f t="shared" si="88"/>
        <v>-53.149999999999977</v>
      </c>
      <c r="B1100">
        <v>220</v>
      </c>
      <c r="C1100">
        <v>40530</v>
      </c>
      <c r="D1100">
        <v>0.96765000000000001</v>
      </c>
      <c r="E1100">
        <v>0.76668000000000003</v>
      </c>
      <c r="F1100">
        <v>0.57284000000000002</v>
      </c>
      <c r="G1100">
        <f t="shared" si="89"/>
        <v>1.3383841910481111</v>
      </c>
      <c r="H1100" s="34">
        <v>1.1056999999999999E-5</v>
      </c>
      <c r="I1100" s="34">
        <f t="shared" si="85"/>
        <v>1.1426652198625535E-5</v>
      </c>
      <c r="J1100">
        <v>1.0865E-2</v>
      </c>
      <c r="K1100">
        <f t="shared" si="86"/>
        <v>1.4645267059053066E-2</v>
      </c>
      <c r="L1100" s="34">
        <f t="shared" si="87"/>
        <v>7.8022832581684301E-4</v>
      </c>
      <c r="M1100" t="s">
        <v>262</v>
      </c>
    </row>
    <row r="1101" spans="1:13" x14ac:dyDescent="0.15">
      <c r="A1101">
        <f t="shared" si="88"/>
        <v>-52.149999999999977</v>
      </c>
      <c r="B1101">
        <v>221</v>
      </c>
      <c r="C1101">
        <v>40530</v>
      </c>
      <c r="D1101">
        <v>0.96318999999999999</v>
      </c>
      <c r="E1101">
        <v>0.76763999999999999</v>
      </c>
      <c r="F1101">
        <v>0.57387999999999995</v>
      </c>
      <c r="G1101">
        <f t="shared" si="89"/>
        <v>1.3376315606050047</v>
      </c>
      <c r="H1101" s="34">
        <v>1.1107000000000001E-5</v>
      </c>
      <c r="I1101" s="34">
        <f t="shared" si="85"/>
        <v>1.1531473541045901E-5</v>
      </c>
      <c r="J1101">
        <v>1.093E-2</v>
      </c>
      <c r="K1101">
        <f t="shared" si="86"/>
        <v>1.4782592328072401E-2</v>
      </c>
      <c r="L1101" s="34">
        <f t="shared" si="87"/>
        <v>7.8007113266239704E-4</v>
      </c>
      <c r="M1101" t="s">
        <v>262</v>
      </c>
    </row>
    <row r="1102" spans="1:13" x14ac:dyDescent="0.15">
      <c r="A1102">
        <f t="shared" si="88"/>
        <v>-51.149999999999977</v>
      </c>
      <c r="B1102">
        <v>222</v>
      </c>
      <c r="C1102">
        <v>40530</v>
      </c>
      <c r="D1102">
        <v>0.95877999999999997</v>
      </c>
      <c r="E1102">
        <v>0.76859999999999995</v>
      </c>
      <c r="F1102">
        <v>0.57491999999999999</v>
      </c>
      <c r="G1102">
        <f t="shared" si="89"/>
        <v>1.3368816530995615</v>
      </c>
      <c r="H1102" s="34">
        <v>1.1157E-5</v>
      </c>
      <c r="I1102" s="34">
        <f t="shared" si="85"/>
        <v>1.1636663259559024E-5</v>
      </c>
      <c r="J1102">
        <v>1.0995E-2</v>
      </c>
      <c r="K1102">
        <f t="shared" si="86"/>
        <v>1.492024269262693E-2</v>
      </c>
      <c r="L1102" s="34">
        <f t="shared" si="87"/>
        <v>7.7992452933151437E-4</v>
      </c>
      <c r="M1102" t="s">
        <v>262</v>
      </c>
    </row>
    <row r="1103" spans="1:13" x14ac:dyDescent="0.15">
      <c r="A1103">
        <f t="shared" si="88"/>
        <v>-50.149999999999977</v>
      </c>
      <c r="B1103">
        <v>223</v>
      </c>
      <c r="C1103">
        <v>40530</v>
      </c>
      <c r="D1103">
        <v>0.95440000000000003</v>
      </c>
      <c r="E1103">
        <v>0.76956000000000002</v>
      </c>
      <c r="F1103">
        <v>0.57596000000000003</v>
      </c>
      <c r="G1103">
        <f t="shared" si="89"/>
        <v>1.3361344537815125</v>
      </c>
      <c r="H1103" s="34">
        <v>1.1208E-5</v>
      </c>
      <c r="I1103" s="34">
        <f t="shared" ref="I1103:I1166" si="90">H1103/D1103</f>
        <v>1.1743503772003353E-5</v>
      </c>
      <c r="J1103">
        <v>1.106E-2</v>
      </c>
      <c r="K1103">
        <f t="shared" ref="K1103:K1166" si="91">J1103/D1103/E1103</f>
        <v>1.5058517234590065E-2</v>
      </c>
      <c r="L1103" s="34">
        <f t="shared" ref="L1103:L1166" si="92">H1103*E1103/J1103</f>
        <v>7.7985790958408677E-4</v>
      </c>
      <c r="M1103" t="s">
        <v>262</v>
      </c>
    </row>
    <row r="1104" spans="1:13" x14ac:dyDescent="0.15">
      <c r="A1104">
        <f t="shared" ref="A1104:A1167" si="93">B1104-273.15</f>
        <v>-49.149999999999977</v>
      </c>
      <c r="B1104">
        <v>224</v>
      </c>
      <c r="C1104">
        <v>40530</v>
      </c>
      <c r="D1104">
        <v>0.95006999999999997</v>
      </c>
      <c r="E1104">
        <v>0.77053000000000005</v>
      </c>
      <c r="F1104">
        <v>0.57701000000000002</v>
      </c>
      <c r="G1104">
        <f t="shared" ref="G1104:G1167" si="94">E1104/F1104</f>
        <v>1.3353841354569245</v>
      </c>
      <c r="H1104" s="34">
        <v>1.1258E-5</v>
      </c>
      <c r="I1104" s="34">
        <f t="shared" si="90"/>
        <v>1.1849653183449641E-5</v>
      </c>
      <c r="J1104">
        <v>1.1126E-2</v>
      </c>
      <c r="K1104">
        <f t="shared" si="91"/>
        <v>1.5198261005413669E-2</v>
      </c>
      <c r="L1104" s="34">
        <f t="shared" si="92"/>
        <v>7.7967164659356462E-4</v>
      </c>
      <c r="M1104" t="s">
        <v>262</v>
      </c>
    </row>
    <row r="1105" spans="1:13" x14ac:dyDescent="0.15">
      <c r="A1105">
        <f t="shared" si="93"/>
        <v>-48.149999999999977</v>
      </c>
      <c r="B1105">
        <v>225</v>
      </c>
      <c r="C1105">
        <v>40530</v>
      </c>
      <c r="D1105">
        <v>0.94577</v>
      </c>
      <c r="E1105">
        <v>0.77151000000000003</v>
      </c>
      <c r="F1105">
        <v>0.57806000000000002</v>
      </c>
      <c r="G1105">
        <f t="shared" si="94"/>
        <v>1.3346538421617133</v>
      </c>
      <c r="H1105" s="34">
        <v>1.1308000000000001E-5</v>
      </c>
      <c r="I1105" s="34">
        <f t="shared" si="90"/>
        <v>1.1956395318100597E-5</v>
      </c>
      <c r="J1105">
        <v>1.1192000000000001E-2</v>
      </c>
      <c r="K1105">
        <f t="shared" si="91"/>
        <v>1.5338419376954921E-2</v>
      </c>
      <c r="L1105" s="34">
        <f t="shared" si="92"/>
        <v>7.7950635096497509E-4</v>
      </c>
      <c r="M1105" t="s">
        <v>262</v>
      </c>
    </row>
    <row r="1106" spans="1:13" x14ac:dyDescent="0.15">
      <c r="A1106">
        <f t="shared" si="93"/>
        <v>-47.149999999999977</v>
      </c>
      <c r="B1106">
        <v>226</v>
      </c>
      <c r="C1106">
        <v>40530</v>
      </c>
      <c r="D1106">
        <v>0.94152000000000002</v>
      </c>
      <c r="E1106">
        <v>0.77249000000000001</v>
      </c>
      <c r="F1106">
        <v>0.57911000000000001</v>
      </c>
      <c r="G1106">
        <f t="shared" si="94"/>
        <v>1.3339261970955432</v>
      </c>
      <c r="H1106" s="34">
        <v>1.1358E-5</v>
      </c>
      <c r="I1106" s="34">
        <f t="shared" si="90"/>
        <v>1.2063471832781035E-5</v>
      </c>
      <c r="J1106">
        <v>1.1258000000000001E-2</v>
      </c>
      <c r="K1106">
        <f t="shared" si="91"/>
        <v>1.5478854871753735E-2</v>
      </c>
      <c r="L1106" s="34">
        <f t="shared" si="92"/>
        <v>7.7935169834784154E-4</v>
      </c>
      <c r="M1106" t="s">
        <v>262</v>
      </c>
    </row>
    <row r="1107" spans="1:13" x14ac:dyDescent="0.15">
      <c r="A1107">
        <f t="shared" si="93"/>
        <v>-46.149999999999977</v>
      </c>
      <c r="B1107">
        <v>227</v>
      </c>
      <c r="C1107">
        <v>40530</v>
      </c>
      <c r="D1107">
        <v>0.93730000000000002</v>
      </c>
      <c r="E1107">
        <v>0.77346999999999999</v>
      </c>
      <c r="F1107">
        <v>0.58016999999999996</v>
      </c>
      <c r="G1107">
        <f t="shared" si="94"/>
        <v>1.3331782063877831</v>
      </c>
      <c r="H1107" s="34">
        <v>1.1409E-5</v>
      </c>
      <c r="I1107" s="34">
        <f t="shared" si="90"/>
        <v>1.2172196735303532E-5</v>
      </c>
      <c r="J1107">
        <v>1.1325E-2</v>
      </c>
      <c r="K1107">
        <f t="shared" si="91"/>
        <v>1.5621262125949551E-2</v>
      </c>
      <c r="L1107" s="34">
        <f t="shared" si="92"/>
        <v>7.7920699602649008E-4</v>
      </c>
      <c r="M1107" t="s">
        <v>262</v>
      </c>
    </row>
    <row r="1108" spans="1:13" x14ac:dyDescent="0.15">
      <c r="A1108">
        <f t="shared" si="93"/>
        <v>-45.149999999999977</v>
      </c>
      <c r="B1108">
        <v>228</v>
      </c>
      <c r="C1108">
        <v>40530</v>
      </c>
      <c r="D1108">
        <v>0.93311999999999995</v>
      </c>
      <c r="E1108">
        <v>0.77446000000000004</v>
      </c>
      <c r="F1108">
        <v>0.58123000000000002</v>
      </c>
      <c r="G1108">
        <f t="shared" si="94"/>
        <v>1.332450148822325</v>
      </c>
      <c r="H1108" s="34">
        <v>1.1459E-5</v>
      </c>
      <c r="I1108" s="34">
        <f t="shared" si="90"/>
        <v>1.2280306927297669E-5</v>
      </c>
      <c r="J1108">
        <v>1.1391E-2</v>
      </c>
      <c r="K1108">
        <f t="shared" si="91"/>
        <v>1.5762509526085294E-2</v>
      </c>
      <c r="L1108" s="34">
        <f t="shared" si="92"/>
        <v>7.7908323588798175E-4</v>
      </c>
      <c r="M1108" t="s">
        <v>262</v>
      </c>
    </row>
    <row r="1109" spans="1:13" x14ac:dyDescent="0.15">
      <c r="A1109">
        <f t="shared" si="93"/>
        <v>-44.149999999999977</v>
      </c>
      <c r="B1109">
        <v>229</v>
      </c>
      <c r="C1109">
        <v>40530</v>
      </c>
      <c r="D1109">
        <v>0.92898000000000003</v>
      </c>
      <c r="E1109">
        <v>0.77544999999999997</v>
      </c>
      <c r="F1109">
        <v>0.58228999999999997</v>
      </c>
      <c r="G1109">
        <f t="shared" si="94"/>
        <v>1.331724741967061</v>
      </c>
      <c r="H1109" s="34">
        <v>1.1508999999999999E-5</v>
      </c>
      <c r="I1109" s="34">
        <f t="shared" si="90"/>
        <v>1.2388856595405712E-5</v>
      </c>
      <c r="J1109">
        <v>1.1457999999999999E-2</v>
      </c>
      <c r="K1109">
        <f t="shared" si="91"/>
        <v>1.5905548615652913E-2</v>
      </c>
      <c r="L1109" s="34">
        <f t="shared" si="92"/>
        <v>7.7890155786350152E-4</v>
      </c>
      <c r="M1109" t="s">
        <v>262</v>
      </c>
    </row>
    <row r="1110" spans="1:13" x14ac:dyDescent="0.15">
      <c r="A1110">
        <f t="shared" si="93"/>
        <v>-43.149999999999977</v>
      </c>
      <c r="B1110">
        <v>230</v>
      </c>
      <c r="C1110">
        <v>40530</v>
      </c>
      <c r="D1110">
        <v>0.92488000000000004</v>
      </c>
      <c r="E1110">
        <v>0.77644999999999997</v>
      </c>
      <c r="F1110">
        <v>0.58335000000000004</v>
      </c>
      <c r="G1110">
        <f t="shared" si="94"/>
        <v>1.3310191137396072</v>
      </c>
      <c r="H1110" s="34">
        <v>1.1559000000000001E-5</v>
      </c>
      <c r="I1110" s="34">
        <f t="shared" si="90"/>
        <v>1.2497837557304732E-5</v>
      </c>
      <c r="J1110">
        <v>1.1525000000000001E-2</v>
      </c>
      <c r="K1110">
        <f t="shared" si="91"/>
        <v>1.6048781030955202E-2</v>
      </c>
      <c r="L1110" s="34">
        <f t="shared" si="92"/>
        <v>7.7874061171366593E-4</v>
      </c>
      <c r="M1110" t="s">
        <v>262</v>
      </c>
    </row>
    <row r="1111" spans="1:13" x14ac:dyDescent="0.15">
      <c r="A1111">
        <f t="shared" si="93"/>
        <v>-42.149999999999977</v>
      </c>
      <c r="B1111">
        <v>231</v>
      </c>
      <c r="C1111">
        <v>40530</v>
      </c>
      <c r="D1111">
        <v>0.92081000000000002</v>
      </c>
      <c r="E1111">
        <v>0.77744999999999997</v>
      </c>
      <c r="F1111">
        <v>0.58442000000000005</v>
      </c>
      <c r="G1111">
        <f t="shared" si="94"/>
        <v>1.330293282228534</v>
      </c>
      <c r="H1111" s="34">
        <v>1.1609E-5</v>
      </c>
      <c r="I1111" s="34">
        <f t="shared" si="90"/>
        <v>1.2607378286508617E-5</v>
      </c>
      <c r="J1111">
        <v>1.1592E-2</v>
      </c>
      <c r="K1111">
        <f t="shared" si="91"/>
        <v>1.6192573516279549E-2</v>
      </c>
      <c r="L1111" s="34">
        <f t="shared" si="92"/>
        <v>7.7859015269151136E-4</v>
      </c>
      <c r="M1111" t="s">
        <v>262</v>
      </c>
    </row>
    <row r="1112" spans="1:13" x14ac:dyDescent="0.15">
      <c r="A1112">
        <f t="shared" si="93"/>
        <v>-41.149999999999977</v>
      </c>
      <c r="B1112">
        <v>232</v>
      </c>
      <c r="C1112">
        <v>40530</v>
      </c>
      <c r="D1112">
        <v>0.91678000000000004</v>
      </c>
      <c r="E1112">
        <v>0.77844999999999998</v>
      </c>
      <c r="F1112">
        <v>0.58548</v>
      </c>
      <c r="G1112">
        <f t="shared" si="94"/>
        <v>1.32959281273485</v>
      </c>
      <c r="H1112" s="34">
        <v>1.166E-5</v>
      </c>
      <c r="I1112" s="34">
        <f t="shared" si="90"/>
        <v>1.2718427539867798E-5</v>
      </c>
      <c r="J1112">
        <v>1.166E-2</v>
      </c>
      <c r="K1112">
        <f t="shared" si="91"/>
        <v>1.6338143156102252E-2</v>
      </c>
      <c r="L1112" s="34">
        <f t="shared" si="92"/>
        <v>7.7844999999999998E-4</v>
      </c>
      <c r="M1112" t="s">
        <v>262</v>
      </c>
    </row>
    <row r="1113" spans="1:13" x14ac:dyDescent="0.15">
      <c r="A1113">
        <f t="shared" si="93"/>
        <v>-40.149999999999977</v>
      </c>
      <c r="B1113">
        <v>233</v>
      </c>
      <c r="C1113">
        <v>40530</v>
      </c>
      <c r="D1113">
        <v>0.91278999999999999</v>
      </c>
      <c r="E1113">
        <v>0.77946000000000004</v>
      </c>
      <c r="F1113">
        <v>0.58655000000000002</v>
      </c>
      <c r="G1113">
        <f t="shared" si="94"/>
        <v>1.3288892677521098</v>
      </c>
      <c r="H1113" s="34">
        <v>1.171E-5</v>
      </c>
      <c r="I1113" s="34">
        <f t="shared" si="90"/>
        <v>1.2828799614369131E-5</v>
      </c>
      <c r="J1113">
        <v>1.1728000000000001E-2</v>
      </c>
      <c r="K1113">
        <f t="shared" si="91"/>
        <v>1.6483872648582983E-2</v>
      </c>
      <c r="L1113" s="34">
        <f t="shared" si="92"/>
        <v>7.7826369372442021E-4</v>
      </c>
      <c r="M1113" t="s">
        <v>262</v>
      </c>
    </row>
    <row r="1114" spans="1:13" x14ac:dyDescent="0.15">
      <c r="A1114">
        <f t="shared" si="93"/>
        <v>-39.149999999999977</v>
      </c>
      <c r="B1114">
        <v>234</v>
      </c>
      <c r="C1114">
        <v>40530</v>
      </c>
      <c r="D1114">
        <v>0.90883000000000003</v>
      </c>
      <c r="E1114">
        <v>0.78046000000000004</v>
      </c>
      <c r="F1114">
        <v>0.58762000000000003</v>
      </c>
      <c r="G1114">
        <f t="shared" si="94"/>
        <v>1.3281712671454342</v>
      </c>
      <c r="H1114" s="34">
        <v>1.1759999999999999E-5</v>
      </c>
      <c r="I1114" s="34">
        <f t="shared" si="90"/>
        <v>1.2939713697831276E-5</v>
      </c>
      <c r="J1114">
        <v>1.1795999999999999E-2</v>
      </c>
      <c r="K1114">
        <f t="shared" si="91"/>
        <v>1.6630352697504069E-2</v>
      </c>
      <c r="L1114" s="34">
        <f t="shared" si="92"/>
        <v>7.7807812817904385E-4</v>
      </c>
      <c r="M1114" t="s">
        <v>262</v>
      </c>
    </row>
    <row r="1115" spans="1:13" x14ac:dyDescent="0.15">
      <c r="A1115">
        <f t="shared" si="93"/>
        <v>-38.149999999999977</v>
      </c>
      <c r="B1115">
        <v>235</v>
      </c>
      <c r="C1115">
        <v>40530</v>
      </c>
      <c r="D1115">
        <v>0.90490999999999999</v>
      </c>
      <c r="E1115">
        <v>0.78147999999999995</v>
      </c>
      <c r="F1115">
        <v>0.58869000000000005</v>
      </c>
      <c r="G1115">
        <f t="shared" si="94"/>
        <v>1.3274898503456827</v>
      </c>
      <c r="H1115" s="34">
        <v>1.181E-5</v>
      </c>
      <c r="I1115" s="34">
        <f t="shared" si="90"/>
        <v>1.3051021648561737E-5</v>
      </c>
      <c r="J1115">
        <v>1.1864E-2</v>
      </c>
      <c r="K1115">
        <f t="shared" si="91"/>
        <v>1.6776751921129138E-2</v>
      </c>
      <c r="L1115" s="34">
        <f t="shared" si="92"/>
        <v>7.7792302764666211E-4</v>
      </c>
      <c r="M1115" t="s">
        <v>262</v>
      </c>
    </row>
    <row r="1116" spans="1:13" x14ac:dyDescent="0.15">
      <c r="A1116">
        <f t="shared" si="93"/>
        <v>-37.149999999999977</v>
      </c>
      <c r="B1116">
        <v>236</v>
      </c>
      <c r="C1116">
        <v>40530</v>
      </c>
      <c r="D1116">
        <v>0.90102000000000004</v>
      </c>
      <c r="E1116">
        <v>0.78249000000000002</v>
      </c>
      <c r="F1116">
        <v>0.58975999999999995</v>
      </c>
      <c r="G1116">
        <f t="shared" si="94"/>
        <v>1.3267939500813892</v>
      </c>
      <c r="H1116" s="34">
        <v>1.186E-5</v>
      </c>
      <c r="I1116" s="34">
        <f t="shared" si="90"/>
        <v>1.3162859869925195E-5</v>
      </c>
      <c r="J1116">
        <v>1.1932E-2</v>
      </c>
      <c r="K1116">
        <f t="shared" si="91"/>
        <v>1.6923883124254316E-2</v>
      </c>
      <c r="L1116" s="34">
        <f t="shared" si="92"/>
        <v>7.7776830372108612E-4</v>
      </c>
      <c r="M1116" t="s">
        <v>262</v>
      </c>
    </row>
    <row r="1117" spans="1:13" x14ac:dyDescent="0.15">
      <c r="A1117">
        <f t="shared" si="93"/>
        <v>-36.149999999999977</v>
      </c>
      <c r="B1117">
        <v>237</v>
      </c>
      <c r="C1117">
        <v>40530</v>
      </c>
      <c r="D1117">
        <v>0.89715999999999996</v>
      </c>
      <c r="E1117">
        <v>0.78351000000000004</v>
      </c>
      <c r="F1117">
        <v>0.59084000000000003</v>
      </c>
      <c r="G1117">
        <f t="shared" si="94"/>
        <v>1.3260950511136687</v>
      </c>
      <c r="H1117" s="34">
        <v>1.1909999999999999E-5</v>
      </c>
      <c r="I1117" s="34">
        <f t="shared" si="90"/>
        <v>1.3275224040304962E-5</v>
      </c>
      <c r="J1117">
        <v>1.2001E-2</v>
      </c>
      <c r="K1117">
        <f t="shared" si="91"/>
        <v>1.7072730690289341E-2</v>
      </c>
      <c r="L1117" s="34">
        <f t="shared" si="92"/>
        <v>7.7756887759353383E-4</v>
      </c>
      <c r="M1117" t="s">
        <v>262</v>
      </c>
    </row>
    <row r="1118" spans="1:13" x14ac:dyDescent="0.15">
      <c r="A1118">
        <f t="shared" si="93"/>
        <v>-35.149999999999977</v>
      </c>
      <c r="B1118">
        <v>238</v>
      </c>
      <c r="C1118">
        <v>40530</v>
      </c>
      <c r="D1118">
        <v>0.89334000000000002</v>
      </c>
      <c r="E1118">
        <v>0.78452999999999995</v>
      </c>
      <c r="F1118">
        <v>0.59191000000000005</v>
      </c>
      <c r="G1118">
        <f t="shared" si="94"/>
        <v>1.3254210944231384</v>
      </c>
      <c r="H1118" s="34">
        <v>1.1960000000000001E-5</v>
      </c>
      <c r="I1118" s="34">
        <f t="shared" si="90"/>
        <v>1.3387959791344841E-5</v>
      </c>
      <c r="J1118">
        <v>1.2070000000000001E-2</v>
      </c>
      <c r="K1118">
        <f t="shared" si="91"/>
        <v>1.7221894893499304E-2</v>
      </c>
      <c r="L1118" s="34">
        <f t="shared" si="92"/>
        <v>7.7738018227009099E-4</v>
      </c>
      <c r="M1118" t="s">
        <v>262</v>
      </c>
    </row>
    <row r="1119" spans="1:13" x14ac:dyDescent="0.15">
      <c r="A1119">
        <f t="shared" si="93"/>
        <v>-34.149999999999977</v>
      </c>
      <c r="B1119">
        <v>239</v>
      </c>
      <c r="C1119">
        <v>40530</v>
      </c>
      <c r="D1119">
        <v>0.88954999999999995</v>
      </c>
      <c r="E1119">
        <v>0.78554999999999997</v>
      </c>
      <c r="F1119">
        <v>0.59299000000000002</v>
      </c>
      <c r="G1119">
        <f t="shared" si="94"/>
        <v>1.3247272298015142</v>
      </c>
      <c r="H1119" s="34">
        <v>1.201E-5</v>
      </c>
      <c r="I1119" s="34">
        <f t="shared" si="90"/>
        <v>1.350120847619583E-5</v>
      </c>
      <c r="J1119">
        <v>1.2139E-2</v>
      </c>
      <c r="K1119">
        <f t="shared" si="91"/>
        <v>1.737155575036007E-2</v>
      </c>
      <c r="L1119" s="34">
        <f t="shared" si="92"/>
        <v>7.7720203476398374E-4</v>
      </c>
      <c r="M1119" t="s">
        <v>262</v>
      </c>
    </row>
    <row r="1120" spans="1:13" x14ac:dyDescent="0.15">
      <c r="A1120">
        <f t="shared" si="93"/>
        <v>-33.149999999999977</v>
      </c>
      <c r="B1120">
        <v>240</v>
      </c>
      <c r="C1120">
        <v>40530</v>
      </c>
      <c r="D1120">
        <v>0.88578999999999997</v>
      </c>
      <c r="E1120">
        <v>0.78656999999999999</v>
      </c>
      <c r="F1120">
        <v>0.59406000000000003</v>
      </c>
      <c r="G1120">
        <f t="shared" si="94"/>
        <v>1.324058175941824</v>
      </c>
      <c r="H1120" s="34">
        <v>1.206E-5</v>
      </c>
      <c r="I1120" s="34">
        <f t="shared" si="90"/>
        <v>1.3614965172332043E-5</v>
      </c>
      <c r="J1120">
        <v>1.2208999999999999E-2</v>
      </c>
      <c r="K1120">
        <f t="shared" si="91"/>
        <v>1.752314046991333E-2</v>
      </c>
      <c r="L1120" s="34">
        <f t="shared" si="92"/>
        <v>7.7697061184372183E-4</v>
      </c>
      <c r="M1120" t="s">
        <v>262</v>
      </c>
    </row>
    <row r="1121" spans="1:13" x14ac:dyDescent="0.15">
      <c r="A1121">
        <f t="shared" si="93"/>
        <v>-32.149999999999977</v>
      </c>
      <c r="B1121">
        <v>241</v>
      </c>
      <c r="C1121">
        <v>40530</v>
      </c>
      <c r="D1121">
        <v>0.88207000000000002</v>
      </c>
      <c r="E1121">
        <v>0.78759999999999997</v>
      </c>
      <c r="F1121">
        <v>0.59514</v>
      </c>
      <c r="G1121">
        <f t="shared" si="94"/>
        <v>1.3233860940282958</v>
      </c>
      <c r="H1121" s="34">
        <v>1.2109999999999999E-5</v>
      </c>
      <c r="I1121" s="34">
        <f t="shared" si="90"/>
        <v>1.3729069121498293E-5</v>
      </c>
      <c r="J1121">
        <v>1.2279E-2</v>
      </c>
      <c r="K1121">
        <f t="shared" si="91"/>
        <v>1.7674789097115694E-2</v>
      </c>
      <c r="L1121" s="34">
        <f t="shared" si="92"/>
        <v>7.7675999674240565E-4</v>
      </c>
      <c r="M1121" t="s">
        <v>262</v>
      </c>
    </row>
    <row r="1122" spans="1:13" x14ac:dyDescent="0.15">
      <c r="A1122">
        <f t="shared" si="93"/>
        <v>-31.149999999999977</v>
      </c>
      <c r="B1122">
        <v>242</v>
      </c>
      <c r="C1122">
        <v>40530</v>
      </c>
      <c r="D1122">
        <v>0.87836999999999998</v>
      </c>
      <c r="E1122">
        <v>0.78861999999999999</v>
      </c>
      <c r="F1122">
        <v>0.59621999999999997</v>
      </c>
      <c r="G1122">
        <f t="shared" si="94"/>
        <v>1.3226996746167523</v>
      </c>
      <c r="H1122" s="34">
        <v>1.216E-5</v>
      </c>
      <c r="I1122" s="34">
        <f t="shared" si="90"/>
        <v>1.3843824356478478E-5</v>
      </c>
      <c r="J1122">
        <v>1.2349000000000001E-2</v>
      </c>
      <c r="K1122">
        <f t="shared" si="91"/>
        <v>1.7827338438856127E-2</v>
      </c>
      <c r="L1122" s="34">
        <f t="shared" si="92"/>
        <v>7.7655026317920476E-4</v>
      </c>
      <c r="M1122" t="s">
        <v>262</v>
      </c>
    </row>
    <row r="1123" spans="1:13" x14ac:dyDescent="0.15">
      <c r="A1123">
        <f t="shared" si="93"/>
        <v>-30.149999999999977</v>
      </c>
      <c r="B1123">
        <v>243</v>
      </c>
      <c r="C1123">
        <v>40530</v>
      </c>
      <c r="D1123">
        <v>0.87470999999999999</v>
      </c>
      <c r="E1123">
        <v>0.78964999999999996</v>
      </c>
      <c r="F1123">
        <v>0.59730000000000005</v>
      </c>
      <c r="G1123">
        <f t="shared" si="94"/>
        <v>1.3220324794910427</v>
      </c>
      <c r="H1123" s="34">
        <v>1.221E-5</v>
      </c>
      <c r="I1123" s="34">
        <f t="shared" si="90"/>
        <v>1.3958912096580581E-5</v>
      </c>
      <c r="J1123">
        <v>1.2418999999999999E-2</v>
      </c>
      <c r="K1123">
        <f t="shared" si="91"/>
        <v>1.7979925827601207E-2</v>
      </c>
      <c r="L1123" s="34">
        <f t="shared" si="92"/>
        <v>7.763609388839681E-4</v>
      </c>
      <c r="M1123" t="s">
        <v>262</v>
      </c>
    </row>
    <row r="1124" spans="1:13" x14ac:dyDescent="0.15">
      <c r="A1124">
        <f t="shared" si="93"/>
        <v>-29.149999999999977</v>
      </c>
      <c r="B1124">
        <v>244</v>
      </c>
      <c r="C1124">
        <v>40530</v>
      </c>
      <c r="D1124">
        <v>0.87107999999999997</v>
      </c>
      <c r="E1124">
        <v>0.79068000000000005</v>
      </c>
      <c r="F1124">
        <v>0.59838000000000002</v>
      </c>
      <c r="G1124">
        <f t="shared" si="94"/>
        <v>1.3213676927704803</v>
      </c>
      <c r="H1124" s="34">
        <v>1.226E-5</v>
      </c>
      <c r="I1124" s="34">
        <f t="shared" si="90"/>
        <v>1.4074482251917161E-5</v>
      </c>
      <c r="J1124">
        <v>1.2489999999999999E-2</v>
      </c>
      <c r="K1124">
        <f t="shared" si="91"/>
        <v>1.8134418847275211E-2</v>
      </c>
      <c r="L1124" s="34">
        <f t="shared" si="92"/>
        <v>7.7611983987189753E-4</v>
      </c>
      <c r="M1124" t="s">
        <v>262</v>
      </c>
    </row>
    <row r="1125" spans="1:13" x14ac:dyDescent="0.15">
      <c r="A1125">
        <f t="shared" si="93"/>
        <v>-28.149999999999977</v>
      </c>
      <c r="B1125">
        <v>245</v>
      </c>
      <c r="C1125">
        <v>40530</v>
      </c>
      <c r="D1125">
        <v>0.86748000000000003</v>
      </c>
      <c r="E1125">
        <v>0.79171000000000002</v>
      </c>
      <c r="F1125">
        <v>0.59945999999999999</v>
      </c>
      <c r="G1125">
        <f t="shared" si="94"/>
        <v>1.3207053014379608</v>
      </c>
      <c r="H1125" s="34">
        <v>1.2310000000000001E-5</v>
      </c>
      <c r="I1125" s="34">
        <f t="shared" si="90"/>
        <v>1.4190528888274081E-5</v>
      </c>
      <c r="J1125">
        <v>1.256E-2</v>
      </c>
      <c r="K1125">
        <f t="shared" si="91"/>
        <v>1.8287908414052156E-2</v>
      </c>
      <c r="L1125" s="34">
        <f t="shared" si="92"/>
        <v>7.7595144108280265E-4</v>
      </c>
      <c r="M1125" t="s">
        <v>262</v>
      </c>
    </row>
    <row r="1126" spans="1:13" x14ac:dyDescent="0.15">
      <c r="A1126">
        <f t="shared" si="93"/>
        <v>-27.149999999999977</v>
      </c>
      <c r="B1126">
        <v>246</v>
      </c>
      <c r="C1126">
        <v>40530</v>
      </c>
      <c r="D1126">
        <v>0.86390999999999996</v>
      </c>
      <c r="E1126">
        <v>0.79274999999999995</v>
      </c>
      <c r="F1126">
        <v>0.60053999999999996</v>
      </c>
      <c r="G1126">
        <f t="shared" si="94"/>
        <v>1.3200619442501749</v>
      </c>
      <c r="H1126" s="34">
        <v>1.236E-5</v>
      </c>
      <c r="I1126" s="34">
        <f t="shared" si="90"/>
        <v>1.4307045872833978E-5</v>
      </c>
      <c r="J1126">
        <v>1.2631E-2</v>
      </c>
      <c r="K1126">
        <f t="shared" si="91"/>
        <v>1.844306017822989E-2</v>
      </c>
      <c r="L1126" s="34">
        <f t="shared" si="92"/>
        <v>7.7574142981553325E-4</v>
      </c>
      <c r="M1126" t="s">
        <v>262</v>
      </c>
    </row>
    <row r="1127" spans="1:13" x14ac:dyDescent="0.15">
      <c r="A1127">
        <f t="shared" si="93"/>
        <v>-26.149999999999977</v>
      </c>
      <c r="B1127">
        <v>247</v>
      </c>
      <c r="C1127">
        <v>40530</v>
      </c>
      <c r="D1127">
        <v>0.86036999999999997</v>
      </c>
      <c r="E1127">
        <v>0.79378000000000004</v>
      </c>
      <c r="F1127">
        <v>0.60162000000000004</v>
      </c>
      <c r="G1127">
        <f t="shared" si="94"/>
        <v>1.3194042751238322</v>
      </c>
      <c r="H1127" s="34">
        <v>1.241E-5</v>
      </c>
      <c r="I1127" s="34">
        <f t="shared" si="90"/>
        <v>1.4424026872159652E-5</v>
      </c>
      <c r="J1127">
        <v>1.2703000000000001E-2</v>
      </c>
      <c r="K1127">
        <f t="shared" si="91"/>
        <v>1.8600340182899893E-2</v>
      </c>
      <c r="L1127" s="34">
        <f t="shared" si="92"/>
        <v>7.754711328032748E-4</v>
      </c>
      <c r="M1127" t="s">
        <v>262</v>
      </c>
    </row>
    <row r="1128" spans="1:13" x14ac:dyDescent="0.15">
      <c r="A1128">
        <f t="shared" si="93"/>
        <v>-25.149999999999977</v>
      </c>
      <c r="B1128">
        <v>248</v>
      </c>
      <c r="C1128">
        <v>40530</v>
      </c>
      <c r="D1128">
        <v>0.85685999999999996</v>
      </c>
      <c r="E1128">
        <v>0.79481999999999997</v>
      </c>
      <c r="F1128">
        <v>0.60270000000000001</v>
      </c>
      <c r="G1128">
        <f t="shared" si="94"/>
        <v>1.3187655550024888</v>
      </c>
      <c r="H1128" s="34">
        <v>1.2459999999999999E-5</v>
      </c>
      <c r="I1128" s="34">
        <f t="shared" si="90"/>
        <v>1.4541465350232244E-5</v>
      </c>
      <c r="J1128">
        <v>1.2774000000000001E-2</v>
      </c>
      <c r="K1128">
        <f t="shared" si="91"/>
        <v>1.8756346862777041E-2</v>
      </c>
      <c r="L1128" s="34">
        <f t="shared" si="92"/>
        <v>7.7528238609675902E-4</v>
      </c>
      <c r="M1128" t="s">
        <v>262</v>
      </c>
    </row>
    <row r="1129" spans="1:13" x14ac:dyDescent="0.15">
      <c r="A1129">
        <f t="shared" si="93"/>
        <v>-24.149999999999977</v>
      </c>
      <c r="B1129">
        <v>249</v>
      </c>
      <c r="C1129">
        <v>40530</v>
      </c>
      <c r="D1129">
        <v>0.85336999999999996</v>
      </c>
      <c r="E1129">
        <v>0.79586000000000001</v>
      </c>
      <c r="F1129">
        <v>0.60377999999999998</v>
      </c>
      <c r="G1129">
        <f t="shared" si="94"/>
        <v>1.3181291198781013</v>
      </c>
      <c r="H1129" s="34">
        <v>1.2509E-5</v>
      </c>
      <c r="I1129" s="34">
        <f t="shared" si="90"/>
        <v>1.4658354523829055E-5</v>
      </c>
      <c r="J1129">
        <v>1.2846E-2</v>
      </c>
      <c r="K1129">
        <f t="shared" si="91"/>
        <v>1.8914456600732359E-2</v>
      </c>
      <c r="L1129" s="34">
        <f t="shared" si="92"/>
        <v>7.7498153043749026E-4</v>
      </c>
      <c r="M1129" t="s">
        <v>262</v>
      </c>
    </row>
    <row r="1130" spans="1:13" x14ac:dyDescent="0.15">
      <c r="A1130">
        <f t="shared" si="93"/>
        <v>-23.149999999999977</v>
      </c>
      <c r="B1130">
        <v>250</v>
      </c>
      <c r="C1130">
        <v>40530</v>
      </c>
      <c r="D1130">
        <v>0.84992000000000001</v>
      </c>
      <c r="E1130">
        <v>0.79688999999999999</v>
      </c>
      <c r="F1130">
        <v>0.60487000000000002</v>
      </c>
      <c r="G1130">
        <f t="shared" si="94"/>
        <v>1.3174566435763055</v>
      </c>
      <c r="H1130" s="34">
        <v>1.2559E-5</v>
      </c>
      <c r="I1130" s="34">
        <f t="shared" si="90"/>
        <v>1.4776684864457831E-5</v>
      </c>
      <c r="J1130">
        <v>1.2918000000000001E-2</v>
      </c>
      <c r="K1130">
        <f t="shared" si="91"/>
        <v>1.9072993211410566E-2</v>
      </c>
      <c r="L1130" s="34">
        <f t="shared" si="92"/>
        <v>7.7474388527635856E-4</v>
      </c>
      <c r="M1130" t="s">
        <v>262</v>
      </c>
    </row>
    <row r="1131" spans="1:13" x14ac:dyDescent="0.15">
      <c r="A1131">
        <f t="shared" si="93"/>
        <v>-22.149999999999977</v>
      </c>
      <c r="B1131">
        <v>251</v>
      </c>
      <c r="C1131">
        <v>40530</v>
      </c>
      <c r="D1131">
        <v>0.84648999999999996</v>
      </c>
      <c r="E1131">
        <v>0.79793000000000003</v>
      </c>
      <c r="F1131">
        <v>0.60594999999999999</v>
      </c>
      <c r="G1131">
        <f t="shared" si="94"/>
        <v>1.3168248205297468</v>
      </c>
      <c r="H1131" s="34">
        <v>1.2609000000000001E-5</v>
      </c>
      <c r="I1131" s="34">
        <f t="shared" si="90"/>
        <v>1.4895627827853845E-5</v>
      </c>
      <c r="J1131">
        <v>1.299E-2</v>
      </c>
      <c r="K1131">
        <f t="shared" si="91"/>
        <v>1.9231914760804259E-2</v>
      </c>
      <c r="L1131" s="34">
        <f t="shared" si="92"/>
        <v>7.7452651039260968E-4</v>
      </c>
      <c r="M1131" t="s">
        <v>262</v>
      </c>
    </row>
    <row r="1132" spans="1:13" x14ac:dyDescent="0.15">
      <c r="A1132">
        <f t="shared" si="93"/>
        <v>-21.149999999999977</v>
      </c>
      <c r="B1132">
        <v>252</v>
      </c>
      <c r="C1132">
        <v>40530</v>
      </c>
      <c r="D1132">
        <v>0.84309999999999996</v>
      </c>
      <c r="E1132">
        <v>0.79896999999999996</v>
      </c>
      <c r="F1132">
        <v>0.60702999999999996</v>
      </c>
      <c r="G1132">
        <f t="shared" si="94"/>
        <v>1.3161952457044956</v>
      </c>
      <c r="H1132" s="34">
        <v>1.2659E-5</v>
      </c>
      <c r="I1132" s="34">
        <f t="shared" si="90"/>
        <v>1.5014826236508126E-5</v>
      </c>
      <c r="J1132">
        <v>1.3062000000000001E-2</v>
      </c>
      <c r="K1132">
        <f t="shared" si="91"/>
        <v>1.9390996034306759E-2</v>
      </c>
      <c r="L1132" s="34">
        <f t="shared" si="92"/>
        <v>7.7431949395192156E-4</v>
      </c>
      <c r="M1132" t="s">
        <v>262</v>
      </c>
    </row>
    <row r="1133" spans="1:13" x14ac:dyDescent="0.15">
      <c r="A1133">
        <f t="shared" si="93"/>
        <v>-20.149999999999977</v>
      </c>
      <c r="B1133">
        <v>253</v>
      </c>
      <c r="C1133">
        <v>40530</v>
      </c>
      <c r="D1133">
        <v>0.83972999999999998</v>
      </c>
      <c r="E1133">
        <v>0.80001</v>
      </c>
      <c r="F1133">
        <v>0.60811000000000004</v>
      </c>
      <c r="G1133">
        <f t="shared" si="94"/>
        <v>1.3155679071220667</v>
      </c>
      <c r="H1133" s="34">
        <v>1.2707999999999999E-5</v>
      </c>
      <c r="I1133" s="34">
        <f t="shared" si="90"/>
        <v>1.5133435747204459E-5</v>
      </c>
      <c r="J1133">
        <v>1.3135000000000001E-2</v>
      </c>
      <c r="K1133">
        <f t="shared" si="91"/>
        <v>1.9552171255273004E-2</v>
      </c>
      <c r="L1133" s="34">
        <f t="shared" si="92"/>
        <v>7.7400282299200601E-4</v>
      </c>
      <c r="M1133" t="s">
        <v>262</v>
      </c>
    </row>
    <row r="1134" spans="1:13" x14ac:dyDescent="0.15">
      <c r="A1134">
        <f t="shared" si="93"/>
        <v>-19.149999999999977</v>
      </c>
      <c r="B1134">
        <v>254</v>
      </c>
      <c r="C1134">
        <v>40530</v>
      </c>
      <c r="D1134">
        <v>0.83638000000000001</v>
      </c>
      <c r="E1134">
        <v>0.80105000000000004</v>
      </c>
      <c r="F1134">
        <v>0.60919000000000001</v>
      </c>
      <c r="G1134">
        <f t="shared" si="94"/>
        <v>1.3149427928889181</v>
      </c>
      <c r="H1134" s="34">
        <v>1.2758000000000001E-5</v>
      </c>
      <c r="I1134" s="34">
        <f t="shared" si="90"/>
        <v>1.525383199024367E-5</v>
      </c>
      <c r="J1134">
        <v>1.3207999999999999E-2</v>
      </c>
      <c r="K1134">
        <f t="shared" si="91"/>
        <v>1.9713956609166566E-2</v>
      </c>
      <c r="L1134" s="34">
        <f t="shared" si="92"/>
        <v>7.7375801786795889E-4</v>
      </c>
      <c r="M1134" t="s">
        <v>262</v>
      </c>
    </row>
    <row r="1135" spans="1:13" x14ac:dyDescent="0.15">
      <c r="A1135">
        <f t="shared" si="93"/>
        <v>-18.149999999999977</v>
      </c>
      <c r="B1135">
        <v>255</v>
      </c>
      <c r="C1135">
        <v>40530</v>
      </c>
      <c r="D1135">
        <v>0.83306999999999998</v>
      </c>
      <c r="E1135">
        <v>0.80208999999999997</v>
      </c>
      <c r="F1135">
        <v>0.61026999999999998</v>
      </c>
      <c r="G1135">
        <f t="shared" si="94"/>
        <v>1.3143198911957004</v>
      </c>
      <c r="H1135" s="34">
        <v>1.2808E-5</v>
      </c>
      <c r="I1135" s="34">
        <f t="shared" si="90"/>
        <v>1.537445832883191E-5</v>
      </c>
      <c r="J1135">
        <v>1.3280999999999999E-2</v>
      </c>
      <c r="K1135">
        <f t="shared" si="91"/>
        <v>1.9875871469695539E-2</v>
      </c>
      <c r="L1135" s="34">
        <f t="shared" si="92"/>
        <v>7.7352373465853477E-4</v>
      </c>
      <c r="M1135" t="s">
        <v>262</v>
      </c>
    </row>
    <row r="1136" spans="1:13" x14ac:dyDescent="0.15">
      <c r="A1136">
        <f t="shared" si="93"/>
        <v>-17.149999999999977</v>
      </c>
      <c r="B1136">
        <v>256</v>
      </c>
      <c r="C1136">
        <v>40530</v>
      </c>
      <c r="D1136">
        <v>0.82977999999999996</v>
      </c>
      <c r="E1136">
        <v>0.80313999999999997</v>
      </c>
      <c r="F1136">
        <v>0.61134999999999995</v>
      </c>
      <c r="G1136">
        <f t="shared" si="94"/>
        <v>1.3137155475586817</v>
      </c>
      <c r="H1136" s="34">
        <v>1.2858E-5</v>
      </c>
      <c r="I1136" s="34">
        <f t="shared" si="90"/>
        <v>1.549567355202584E-5</v>
      </c>
      <c r="J1136">
        <v>1.3354E-2</v>
      </c>
      <c r="K1136">
        <f t="shared" si="91"/>
        <v>2.0038128287612148E-2</v>
      </c>
      <c r="L1136" s="34">
        <f t="shared" si="92"/>
        <v>7.7330942938445412E-4</v>
      </c>
      <c r="M1136" t="s">
        <v>262</v>
      </c>
    </row>
    <row r="1137" spans="1:13" x14ac:dyDescent="0.15">
      <c r="A1137">
        <f t="shared" si="93"/>
        <v>-16.149999999999977</v>
      </c>
      <c r="B1137">
        <v>257</v>
      </c>
      <c r="C1137">
        <v>40530</v>
      </c>
      <c r="D1137">
        <v>0.82650999999999997</v>
      </c>
      <c r="E1137">
        <v>0.80418000000000001</v>
      </c>
      <c r="F1137">
        <v>0.61243000000000003</v>
      </c>
      <c r="G1137">
        <f t="shared" si="94"/>
        <v>1.3130970070048822</v>
      </c>
      <c r="H1137" s="34">
        <v>1.2907E-5</v>
      </c>
      <c r="I1137" s="34">
        <f t="shared" si="90"/>
        <v>1.5616265985892489E-5</v>
      </c>
      <c r="J1137">
        <v>1.3428000000000001E-2</v>
      </c>
      <c r="K1137">
        <f t="shared" si="91"/>
        <v>2.0202724993196319E-2</v>
      </c>
      <c r="L1137" s="34">
        <f t="shared" si="92"/>
        <v>7.7297819928507587E-4</v>
      </c>
      <c r="M1137" t="s">
        <v>262</v>
      </c>
    </row>
    <row r="1138" spans="1:13" x14ac:dyDescent="0.15">
      <c r="A1138">
        <f t="shared" si="93"/>
        <v>-15.149999999999977</v>
      </c>
      <c r="B1138">
        <v>258</v>
      </c>
      <c r="C1138">
        <v>40530</v>
      </c>
      <c r="D1138">
        <v>0.82328000000000001</v>
      </c>
      <c r="E1138">
        <v>0.80522000000000005</v>
      </c>
      <c r="F1138">
        <v>0.61351</v>
      </c>
      <c r="G1138">
        <f t="shared" si="94"/>
        <v>1.3124806441622794</v>
      </c>
      <c r="H1138" s="34">
        <v>1.2957E-5</v>
      </c>
      <c r="I1138" s="34">
        <f t="shared" si="90"/>
        <v>1.5738266446409482E-5</v>
      </c>
      <c r="J1138">
        <v>1.3502E-2</v>
      </c>
      <c r="K1138">
        <f t="shared" si="91"/>
        <v>2.0367418404839428E-2</v>
      </c>
      <c r="L1138" s="34">
        <f t="shared" si="92"/>
        <v>7.7271778551325733E-4</v>
      </c>
      <c r="M1138" t="s">
        <v>262</v>
      </c>
    </row>
    <row r="1139" spans="1:13" x14ac:dyDescent="0.15">
      <c r="A1139">
        <f t="shared" si="93"/>
        <v>-14.149999999999977</v>
      </c>
      <c r="B1139">
        <v>259</v>
      </c>
      <c r="C1139">
        <v>40530</v>
      </c>
      <c r="D1139">
        <v>0.82006000000000001</v>
      </c>
      <c r="E1139">
        <v>0.80625999999999998</v>
      </c>
      <c r="F1139">
        <v>0.61458999999999997</v>
      </c>
      <c r="G1139">
        <f t="shared" si="94"/>
        <v>1.3118664475503994</v>
      </c>
      <c r="H1139" s="34">
        <v>1.3006E-5</v>
      </c>
      <c r="I1139" s="34">
        <f t="shared" si="90"/>
        <v>1.5859815135477893E-5</v>
      </c>
      <c r="J1139">
        <v>1.3576E-2</v>
      </c>
      <c r="K1139">
        <f t="shared" si="91"/>
        <v>2.0532937548479381E-2</v>
      </c>
      <c r="L1139" s="34">
        <f t="shared" si="92"/>
        <v>7.724084826163819E-4</v>
      </c>
      <c r="M1139" t="s">
        <v>262</v>
      </c>
    </row>
    <row r="1140" spans="1:13" x14ac:dyDescent="0.15">
      <c r="A1140">
        <f t="shared" si="93"/>
        <v>-13.149999999999977</v>
      </c>
      <c r="B1140">
        <v>260</v>
      </c>
      <c r="C1140">
        <v>40530</v>
      </c>
      <c r="D1140">
        <v>0.81688000000000005</v>
      </c>
      <c r="E1140">
        <v>0.80730999999999997</v>
      </c>
      <c r="F1140">
        <v>0.61567000000000005</v>
      </c>
      <c r="G1140">
        <f t="shared" si="94"/>
        <v>1.3112706482368799</v>
      </c>
      <c r="H1140" s="34">
        <v>1.3056E-5</v>
      </c>
      <c r="I1140" s="34">
        <f t="shared" si="90"/>
        <v>1.5982763686220741E-5</v>
      </c>
      <c r="J1140">
        <v>1.3650000000000001E-2</v>
      </c>
      <c r="K1140">
        <f t="shared" si="91"/>
        <v>2.0698270396481123E-2</v>
      </c>
      <c r="L1140" s="34">
        <f t="shared" si="92"/>
        <v>7.7217870769230763E-4</v>
      </c>
      <c r="M1140" t="s">
        <v>262</v>
      </c>
    </row>
    <row r="1141" spans="1:13" x14ac:dyDescent="0.15">
      <c r="A1141">
        <f t="shared" si="93"/>
        <v>-12.149999999999977</v>
      </c>
      <c r="B1141">
        <v>261</v>
      </c>
      <c r="C1141">
        <v>40530</v>
      </c>
      <c r="D1141">
        <v>0.81372</v>
      </c>
      <c r="E1141">
        <v>0.80835000000000001</v>
      </c>
      <c r="F1141">
        <v>0.61675000000000002</v>
      </c>
      <c r="G1141">
        <f t="shared" si="94"/>
        <v>1.3106607215241184</v>
      </c>
      <c r="H1141" s="34">
        <v>1.3106E-5</v>
      </c>
      <c r="I1141" s="34">
        <f t="shared" si="90"/>
        <v>1.6106277343557979E-5</v>
      </c>
      <c r="J1141">
        <v>1.3724E-2</v>
      </c>
      <c r="K1141">
        <f t="shared" si="91"/>
        <v>2.0864418070445662E-2</v>
      </c>
      <c r="L1141" s="34">
        <f t="shared" si="92"/>
        <v>7.7194951180413875E-4</v>
      </c>
      <c r="M1141" t="s">
        <v>262</v>
      </c>
    </row>
    <row r="1142" spans="1:13" x14ac:dyDescent="0.15">
      <c r="A1142">
        <f t="shared" si="93"/>
        <v>-11.149999999999977</v>
      </c>
      <c r="B1142">
        <v>262</v>
      </c>
      <c r="C1142">
        <v>40530</v>
      </c>
      <c r="D1142">
        <v>0.81057999999999997</v>
      </c>
      <c r="E1142">
        <v>0.80939000000000005</v>
      </c>
      <c r="F1142">
        <v>0.61782000000000004</v>
      </c>
      <c r="G1142">
        <f t="shared" si="94"/>
        <v>1.3100741316240976</v>
      </c>
      <c r="H1142" s="34">
        <v>1.3155E-5</v>
      </c>
      <c r="I1142" s="34">
        <f t="shared" si="90"/>
        <v>1.6229119889461867E-5</v>
      </c>
      <c r="J1142">
        <v>1.3799000000000001E-2</v>
      </c>
      <c r="K1142">
        <f t="shared" si="91"/>
        <v>2.1032645228820215E-2</v>
      </c>
      <c r="L1142" s="34">
        <f t="shared" si="92"/>
        <v>7.7161572940068126E-4</v>
      </c>
      <c r="M1142" t="s">
        <v>262</v>
      </c>
    </row>
    <row r="1143" spans="1:13" x14ac:dyDescent="0.15">
      <c r="A1143">
        <f t="shared" si="93"/>
        <v>-10.149999999999977</v>
      </c>
      <c r="B1143">
        <v>263</v>
      </c>
      <c r="C1143">
        <v>40530</v>
      </c>
      <c r="D1143">
        <v>0.80747000000000002</v>
      </c>
      <c r="E1143">
        <v>0.81042999999999998</v>
      </c>
      <c r="F1143">
        <v>0.61890000000000001</v>
      </c>
      <c r="G1143">
        <f t="shared" si="94"/>
        <v>1.3094684116981741</v>
      </c>
      <c r="H1143" s="34">
        <v>1.3205E-5</v>
      </c>
      <c r="I1143" s="34">
        <f t="shared" si="90"/>
        <v>1.6353548738652828E-5</v>
      </c>
      <c r="J1143">
        <v>1.3873999999999999E-2</v>
      </c>
      <c r="K1143">
        <f t="shared" si="91"/>
        <v>2.1201167888017163E-2</v>
      </c>
      <c r="L1143" s="34">
        <f t="shared" si="92"/>
        <v>7.7135131541011966E-4</v>
      </c>
      <c r="M1143" t="s">
        <v>262</v>
      </c>
    </row>
    <row r="1144" spans="1:13" x14ac:dyDescent="0.15">
      <c r="A1144">
        <f t="shared" si="93"/>
        <v>-9.1499999999999773</v>
      </c>
      <c r="B1144">
        <v>264</v>
      </c>
      <c r="C1144">
        <v>40530</v>
      </c>
      <c r="D1144">
        <v>0.80437999999999998</v>
      </c>
      <c r="E1144">
        <v>0.81147999999999998</v>
      </c>
      <c r="F1144">
        <v>0.61997000000000002</v>
      </c>
      <c r="G1144">
        <f t="shared" si="94"/>
        <v>1.3089020436472731</v>
      </c>
      <c r="H1144" s="34">
        <v>1.3254E-5</v>
      </c>
      <c r="I1144" s="34">
        <f t="shared" si="90"/>
        <v>1.6477286854471767E-5</v>
      </c>
      <c r="J1144">
        <v>1.3949E-2</v>
      </c>
      <c r="K1144">
        <f t="shared" si="91"/>
        <v>2.1369973810501909E-2</v>
      </c>
      <c r="L1144" s="34">
        <f t="shared" si="92"/>
        <v>7.7104852820990754E-4</v>
      </c>
      <c r="M1144" t="s">
        <v>262</v>
      </c>
    </row>
    <row r="1145" spans="1:13" x14ac:dyDescent="0.15">
      <c r="A1145">
        <f t="shared" si="93"/>
        <v>-8.1499999999999773</v>
      </c>
      <c r="B1145">
        <v>265</v>
      </c>
      <c r="C1145">
        <v>40530</v>
      </c>
      <c r="D1145">
        <v>0.80130999999999997</v>
      </c>
      <c r="E1145">
        <v>0.81252000000000002</v>
      </c>
      <c r="F1145">
        <v>0.62104999999999999</v>
      </c>
      <c r="G1145">
        <f t="shared" si="94"/>
        <v>1.3083004589002496</v>
      </c>
      <c r="H1145" s="34">
        <v>1.3304E-5</v>
      </c>
      <c r="I1145" s="34">
        <f t="shared" si="90"/>
        <v>1.6602812893886262E-5</v>
      </c>
      <c r="J1145">
        <v>1.4024E-2</v>
      </c>
      <c r="K1145">
        <f t="shared" si="91"/>
        <v>2.1539582475762598E-2</v>
      </c>
      <c r="L1145" s="34">
        <f t="shared" si="92"/>
        <v>7.7080476896748435E-4</v>
      </c>
      <c r="M1145" t="s">
        <v>262</v>
      </c>
    </row>
    <row r="1146" spans="1:13" x14ac:dyDescent="0.15">
      <c r="A1146">
        <f t="shared" si="93"/>
        <v>-7.1499999999999773</v>
      </c>
      <c r="B1146">
        <v>266</v>
      </c>
      <c r="C1146">
        <v>40530</v>
      </c>
      <c r="D1146">
        <v>0.79827000000000004</v>
      </c>
      <c r="E1146">
        <v>0.81355999999999995</v>
      </c>
      <c r="F1146">
        <v>0.62212000000000001</v>
      </c>
      <c r="G1146">
        <f t="shared" si="94"/>
        <v>1.3077219828971902</v>
      </c>
      <c r="H1146" s="34">
        <v>1.3353000000000001E-5</v>
      </c>
      <c r="I1146" s="34">
        <f t="shared" si="90"/>
        <v>1.672742305235071E-5</v>
      </c>
      <c r="J1146">
        <v>1.4099E-2</v>
      </c>
      <c r="K1146">
        <f t="shared" si="91"/>
        <v>2.1709454685333713E-2</v>
      </c>
      <c r="L1146" s="34">
        <f t="shared" si="92"/>
        <v>7.7051327611887366E-4</v>
      </c>
      <c r="M1146" t="s">
        <v>262</v>
      </c>
    </row>
    <row r="1147" spans="1:13" x14ac:dyDescent="0.15">
      <c r="A1147">
        <f t="shared" si="93"/>
        <v>-6.1499999999999773</v>
      </c>
      <c r="B1147">
        <v>267</v>
      </c>
      <c r="C1147">
        <v>40530</v>
      </c>
      <c r="D1147">
        <v>0.79525000000000001</v>
      </c>
      <c r="E1147">
        <v>0.81459999999999999</v>
      </c>
      <c r="F1147">
        <v>0.62319999999999998</v>
      </c>
      <c r="G1147">
        <f t="shared" si="94"/>
        <v>1.3071245186136071</v>
      </c>
      <c r="H1147" s="34">
        <v>1.3402E-5</v>
      </c>
      <c r="I1147" s="34">
        <f t="shared" si="90"/>
        <v>1.68525620873939E-5</v>
      </c>
      <c r="J1147">
        <v>1.4175E-2</v>
      </c>
      <c r="K1147">
        <f t="shared" si="91"/>
        <v>2.1881393891872571E-2</v>
      </c>
      <c r="L1147" s="34">
        <f t="shared" si="92"/>
        <v>7.7017772134038796E-4</v>
      </c>
      <c r="M1147" t="s">
        <v>262</v>
      </c>
    </row>
    <row r="1148" spans="1:13" x14ac:dyDescent="0.15">
      <c r="A1148">
        <f t="shared" si="93"/>
        <v>-5.1499999999999773</v>
      </c>
      <c r="B1148">
        <v>268</v>
      </c>
      <c r="C1148">
        <v>40530</v>
      </c>
      <c r="D1148">
        <v>0.79225999999999996</v>
      </c>
      <c r="E1148">
        <v>0.81564000000000003</v>
      </c>
      <c r="F1148">
        <v>0.62426999999999999</v>
      </c>
      <c r="G1148">
        <f t="shared" si="94"/>
        <v>1.306550050458936</v>
      </c>
      <c r="H1148" s="34">
        <v>1.3451999999999999E-5</v>
      </c>
      <c r="I1148" s="34">
        <f t="shared" si="90"/>
        <v>1.6979274480599803E-5</v>
      </c>
      <c r="J1148">
        <v>1.4251E-2</v>
      </c>
      <c r="K1148">
        <f t="shared" si="91"/>
        <v>2.2053579751859526E-2</v>
      </c>
      <c r="L1148" s="34">
        <f t="shared" si="92"/>
        <v>7.6991013121886179E-4</v>
      </c>
      <c r="M1148" t="s">
        <v>262</v>
      </c>
    </row>
    <row r="1149" spans="1:13" x14ac:dyDescent="0.15">
      <c r="A1149">
        <f t="shared" si="93"/>
        <v>-4.1499999999999773</v>
      </c>
      <c r="B1149">
        <v>269</v>
      </c>
      <c r="C1149">
        <v>40530</v>
      </c>
      <c r="D1149">
        <v>0.78927999999999998</v>
      </c>
      <c r="E1149">
        <v>0.81669000000000003</v>
      </c>
      <c r="F1149">
        <v>0.62534000000000001</v>
      </c>
      <c r="G1149">
        <f t="shared" si="94"/>
        <v>1.3059935395145041</v>
      </c>
      <c r="H1149" s="34">
        <v>1.3501E-5</v>
      </c>
      <c r="I1149" s="34">
        <f t="shared" si="90"/>
        <v>1.7105463206973446E-5</v>
      </c>
      <c r="J1149">
        <v>1.4326999999999999E-2</v>
      </c>
      <c r="K1149">
        <f t="shared" si="91"/>
        <v>2.2226287355933849E-2</v>
      </c>
      <c r="L1149" s="34">
        <f t="shared" si="92"/>
        <v>7.6960505967753204E-4</v>
      </c>
      <c r="M1149" t="s">
        <v>262</v>
      </c>
    </row>
    <row r="1150" spans="1:13" x14ac:dyDescent="0.15">
      <c r="A1150">
        <f t="shared" si="93"/>
        <v>-3.1499999999999773</v>
      </c>
      <c r="B1150">
        <v>270</v>
      </c>
      <c r="C1150">
        <v>40530</v>
      </c>
      <c r="D1150">
        <v>0.78632999999999997</v>
      </c>
      <c r="E1150">
        <v>0.81772999999999996</v>
      </c>
      <c r="F1150">
        <v>0.62641000000000002</v>
      </c>
      <c r="G1150">
        <f t="shared" si="94"/>
        <v>1.3054229657891796</v>
      </c>
      <c r="H1150" s="34">
        <v>1.3550000000000001E-5</v>
      </c>
      <c r="I1150" s="34">
        <f t="shared" si="90"/>
        <v>1.7231950962064274E-5</v>
      </c>
      <c r="J1150">
        <v>1.4402999999999999E-2</v>
      </c>
      <c r="K1150">
        <f t="shared" si="91"/>
        <v>2.239949280046033E-2</v>
      </c>
      <c r="L1150" s="34">
        <f t="shared" si="92"/>
        <v>7.6930094424772623E-4</v>
      </c>
      <c r="M1150" t="s">
        <v>262</v>
      </c>
    </row>
    <row r="1151" spans="1:13" x14ac:dyDescent="0.15">
      <c r="A1151">
        <f t="shared" si="93"/>
        <v>-2.1499999999999773</v>
      </c>
      <c r="B1151">
        <v>271</v>
      </c>
      <c r="C1151">
        <v>40530</v>
      </c>
      <c r="D1151">
        <v>0.78341000000000005</v>
      </c>
      <c r="E1151">
        <v>0.81877</v>
      </c>
      <c r="F1151">
        <v>0.62748000000000004</v>
      </c>
      <c r="G1151">
        <f t="shared" si="94"/>
        <v>1.304854337986868</v>
      </c>
      <c r="H1151" s="34">
        <v>1.36E-5</v>
      </c>
      <c r="I1151" s="34">
        <f t="shared" si="90"/>
        <v>1.7360003063529953E-5</v>
      </c>
      <c r="J1151">
        <v>1.448E-2</v>
      </c>
      <c r="K1151">
        <f t="shared" si="91"/>
        <v>2.2574468262644479E-2</v>
      </c>
      <c r="L1151" s="34">
        <f t="shared" si="92"/>
        <v>7.6901049723756903E-4</v>
      </c>
      <c r="M1151" t="s">
        <v>262</v>
      </c>
    </row>
    <row r="1152" spans="1:13" x14ac:dyDescent="0.15">
      <c r="A1152">
        <f t="shared" si="93"/>
        <v>-1.1499999999999773</v>
      </c>
      <c r="B1152">
        <v>272</v>
      </c>
      <c r="C1152">
        <v>40530</v>
      </c>
      <c r="D1152">
        <v>0.78049999999999997</v>
      </c>
      <c r="E1152">
        <v>0.81979999999999997</v>
      </c>
      <c r="F1152">
        <v>0.62855000000000005</v>
      </c>
      <c r="G1152">
        <f t="shared" si="94"/>
        <v>1.3042717365364727</v>
      </c>
      <c r="H1152" s="34">
        <v>1.3648999999999999E-5</v>
      </c>
      <c r="I1152" s="34">
        <f t="shared" si="90"/>
        <v>1.748750800768738E-5</v>
      </c>
      <c r="J1152">
        <v>1.4555999999999999E-2</v>
      </c>
      <c r="K1152">
        <f t="shared" si="91"/>
        <v>2.2748943157180099E-2</v>
      </c>
      <c r="L1152" s="34">
        <f t="shared" si="92"/>
        <v>7.6871738114866713E-4</v>
      </c>
      <c r="M1152" t="s">
        <v>262</v>
      </c>
    </row>
    <row r="1153" spans="1:13" x14ac:dyDescent="0.15">
      <c r="A1153">
        <f t="shared" si="93"/>
        <v>-0.14999999999997726</v>
      </c>
      <c r="B1153">
        <v>273</v>
      </c>
      <c r="C1153">
        <v>40530</v>
      </c>
      <c r="D1153">
        <v>0.77761999999999998</v>
      </c>
      <c r="E1153">
        <v>0.82084000000000001</v>
      </c>
      <c r="F1153">
        <v>0.62961</v>
      </c>
      <c r="G1153">
        <f t="shared" si="94"/>
        <v>1.3037277044519624</v>
      </c>
      <c r="H1153" s="34">
        <v>1.3698E-5</v>
      </c>
      <c r="I1153" s="34">
        <f t="shared" si="90"/>
        <v>1.7615287672642164E-5</v>
      </c>
      <c r="J1153">
        <v>1.4633E-2</v>
      </c>
      <c r="K1153">
        <f t="shared" si="91"/>
        <v>2.2924899423188164E-2</v>
      </c>
      <c r="L1153" s="34">
        <f t="shared" si="92"/>
        <v>7.6839105583270694E-4</v>
      </c>
      <c r="M1153" t="s">
        <v>262</v>
      </c>
    </row>
    <row r="1154" spans="1:13" x14ac:dyDescent="0.15">
      <c r="A1154">
        <f t="shared" si="93"/>
        <v>0.85000000000002274</v>
      </c>
      <c r="B1154">
        <v>274</v>
      </c>
      <c r="C1154">
        <v>40530</v>
      </c>
      <c r="D1154">
        <v>0.77475000000000005</v>
      </c>
      <c r="E1154">
        <v>0.82188000000000005</v>
      </c>
      <c r="F1154">
        <v>0.63068000000000002</v>
      </c>
      <c r="G1154">
        <f t="shared" si="94"/>
        <v>1.3031648379526861</v>
      </c>
      <c r="H1154" s="34">
        <v>1.3747000000000001E-5</v>
      </c>
      <c r="I1154" s="34">
        <f t="shared" si="90"/>
        <v>1.774378831881252E-5</v>
      </c>
      <c r="J1154">
        <v>1.4710000000000001E-2</v>
      </c>
      <c r="K1154">
        <f t="shared" si="91"/>
        <v>2.3101632751475289E-2</v>
      </c>
      <c r="L1154" s="34">
        <f t="shared" si="92"/>
        <v>7.6807507545887158E-4</v>
      </c>
      <c r="M1154" t="s">
        <v>262</v>
      </c>
    </row>
    <row r="1155" spans="1:13" x14ac:dyDescent="0.15">
      <c r="A1155">
        <f t="shared" si="93"/>
        <v>1.8500000000000227</v>
      </c>
      <c r="B1155">
        <v>275</v>
      </c>
      <c r="C1155">
        <v>40530</v>
      </c>
      <c r="D1155">
        <v>0.77190999999999999</v>
      </c>
      <c r="E1155">
        <v>0.82291999999999998</v>
      </c>
      <c r="F1155">
        <v>0.63173999999999997</v>
      </c>
      <c r="G1155">
        <f t="shared" si="94"/>
        <v>1.3026244974198247</v>
      </c>
      <c r="H1155" s="34">
        <v>1.3797E-5</v>
      </c>
      <c r="I1155" s="34">
        <f t="shared" si="90"/>
        <v>1.7873845396484045E-5</v>
      </c>
      <c r="J1155">
        <v>1.4787E-2</v>
      </c>
      <c r="K1155">
        <f t="shared" si="91"/>
        <v>2.327854267032247E-2</v>
      </c>
      <c r="L1155" s="34">
        <f t="shared" si="92"/>
        <v>7.6782493000608642E-4</v>
      </c>
      <c r="M1155" t="s">
        <v>262</v>
      </c>
    </row>
    <row r="1156" spans="1:13" x14ac:dyDescent="0.15">
      <c r="A1156">
        <f t="shared" si="93"/>
        <v>2.8500000000000227</v>
      </c>
      <c r="B1156">
        <v>276</v>
      </c>
      <c r="C1156">
        <v>40530</v>
      </c>
      <c r="D1156">
        <v>0.76909000000000005</v>
      </c>
      <c r="E1156">
        <v>0.82394999999999996</v>
      </c>
      <c r="F1156">
        <v>0.63280999999999998</v>
      </c>
      <c r="G1156">
        <f t="shared" si="94"/>
        <v>1.3020495883440526</v>
      </c>
      <c r="H1156" s="34">
        <v>1.3845999999999999E-5</v>
      </c>
      <c r="I1156" s="34">
        <f t="shared" si="90"/>
        <v>1.8003094566305633E-5</v>
      </c>
      <c r="J1156">
        <v>1.4864E-2</v>
      </c>
      <c r="K1156">
        <f t="shared" si="91"/>
        <v>2.3456200974371125E-2</v>
      </c>
      <c r="L1156" s="34">
        <f t="shared" si="92"/>
        <v>7.6751962459634007E-4</v>
      </c>
      <c r="M1156" t="s">
        <v>262</v>
      </c>
    </row>
    <row r="1157" spans="1:13" x14ac:dyDescent="0.15">
      <c r="A1157">
        <f t="shared" si="93"/>
        <v>3.8500000000000227</v>
      </c>
      <c r="B1157">
        <v>277</v>
      </c>
      <c r="C1157">
        <v>40530</v>
      </c>
      <c r="D1157">
        <v>0.76629000000000003</v>
      </c>
      <c r="E1157">
        <v>0.82499</v>
      </c>
      <c r="F1157">
        <v>0.63387000000000004</v>
      </c>
      <c r="G1157">
        <f t="shared" si="94"/>
        <v>1.3015129285184659</v>
      </c>
      <c r="H1157" s="34">
        <v>1.3895E-5</v>
      </c>
      <c r="I1157" s="34">
        <f t="shared" si="90"/>
        <v>1.813282177765598E-5</v>
      </c>
      <c r="J1157">
        <v>1.4942E-2</v>
      </c>
      <c r="K1157">
        <f t="shared" si="91"/>
        <v>2.3635614046500913E-2</v>
      </c>
      <c r="L1157" s="34">
        <f t="shared" si="92"/>
        <v>7.6718217440770978E-4</v>
      </c>
      <c r="M1157" t="s">
        <v>262</v>
      </c>
    </row>
    <row r="1158" spans="1:13" x14ac:dyDescent="0.15">
      <c r="A1158">
        <f t="shared" si="93"/>
        <v>4.8500000000000227</v>
      </c>
      <c r="B1158">
        <v>278</v>
      </c>
      <c r="C1158">
        <v>40530</v>
      </c>
      <c r="D1158">
        <v>0.76351000000000002</v>
      </c>
      <c r="E1158">
        <v>0.82603000000000004</v>
      </c>
      <c r="F1158">
        <v>0.63492999999999999</v>
      </c>
      <c r="G1158">
        <f t="shared" si="94"/>
        <v>1.3009780605736065</v>
      </c>
      <c r="H1158" s="34">
        <v>1.3944000000000001E-5</v>
      </c>
      <c r="I1158" s="34">
        <f t="shared" si="90"/>
        <v>1.8263022095322917E-5</v>
      </c>
      <c r="J1158">
        <v>1.5018999999999999E-2</v>
      </c>
      <c r="K1158">
        <f t="shared" si="91"/>
        <v>2.3813896803084367E-2</v>
      </c>
      <c r="L1158" s="34">
        <f t="shared" si="92"/>
        <v>7.6690607364005611E-4</v>
      </c>
      <c r="M1158" t="s">
        <v>262</v>
      </c>
    </row>
    <row r="1159" spans="1:13" x14ac:dyDescent="0.15">
      <c r="A1159">
        <f t="shared" si="93"/>
        <v>5.8500000000000227</v>
      </c>
      <c r="B1159">
        <v>279</v>
      </c>
      <c r="C1159">
        <v>40530</v>
      </c>
      <c r="D1159">
        <v>0.76075000000000004</v>
      </c>
      <c r="E1159">
        <v>0.82706000000000002</v>
      </c>
      <c r="F1159">
        <v>0.63599000000000006</v>
      </c>
      <c r="G1159">
        <f t="shared" si="94"/>
        <v>1.3004292520322647</v>
      </c>
      <c r="H1159" s="34">
        <v>1.3993E-5</v>
      </c>
      <c r="I1159" s="34">
        <f t="shared" si="90"/>
        <v>1.8393690437068681E-5</v>
      </c>
      <c r="J1159">
        <v>1.5096999999999999E-2</v>
      </c>
      <c r="K1159">
        <f t="shared" si="91"/>
        <v>2.3994498478069028E-2</v>
      </c>
      <c r="L1159" s="34">
        <f t="shared" si="92"/>
        <v>7.6657949128966019E-4</v>
      </c>
      <c r="M1159" t="s">
        <v>262</v>
      </c>
    </row>
    <row r="1160" spans="1:13" x14ac:dyDescent="0.15">
      <c r="A1160">
        <f t="shared" si="93"/>
        <v>6.8500000000000227</v>
      </c>
      <c r="B1160">
        <v>280</v>
      </c>
      <c r="C1160">
        <v>40530</v>
      </c>
      <c r="D1160">
        <v>0.75802000000000003</v>
      </c>
      <c r="E1160">
        <v>0.82808999999999999</v>
      </c>
      <c r="F1160">
        <v>0.63705000000000001</v>
      </c>
      <c r="G1160">
        <f t="shared" si="94"/>
        <v>1.2998822698375323</v>
      </c>
      <c r="H1160" s="34">
        <v>1.4042E-5</v>
      </c>
      <c r="I1160" s="34">
        <f t="shared" si="90"/>
        <v>1.8524577187936993E-5</v>
      </c>
      <c r="J1160">
        <v>1.5174999999999999E-2</v>
      </c>
      <c r="K1160">
        <f t="shared" si="91"/>
        <v>2.4175223351957251E-2</v>
      </c>
      <c r="L1160" s="34">
        <f t="shared" si="92"/>
        <v>7.6626291795716653E-4</v>
      </c>
      <c r="M1160" t="s">
        <v>262</v>
      </c>
    </row>
    <row r="1161" spans="1:13" x14ac:dyDescent="0.15">
      <c r="A1161">
        <f t="shared" si="93"/>
        <v>7.8500000000000227</v>
      </c>
      <c r="B1161">
        <v>281</v>
      </c>
      <c r="C1161">
        <v>40530</v>
      </c>
      <c r="D1161">
        <v>0.75529999999999997</v>
      </c>
      <c r="E1161">
        <v>0.82911999999999997</v>
      </c>
      <c r="F1161">
        <v>0.6381</v>
      </c>
      <c r="G1161">
        <f t="shared" si="94"/>
        <v>1.299357467481586</v>
      </c>
      <c r="H1161" s="34">
        <v>1.4090999999999999E-5</v>
      </c>
      <c r="I1161" s="34">
        <f t="shared" si="90"/>
        <v>1.8656163113994438E-5</v>
      </c>
      <c r="J1161">
        <v>1.5252999999999999E-2</v>
      </c>
      <c r="K1161">
        <f t="shared" si="91"/>
        <v>2.4356697043197578E-2</v>
      </c>
      <c r="L1161" s="34">
        <f t="shared" si="92"/>
        <v>7.6595620009178519E-4</v>
      </c>
      <c r="M1161" t="s">
        <v>262</v>
      </c>
    </row>
    <row r="1162" spans="1:13" x14ac:dyDescent="0.15">
      <c r="A1162">
        <f t="shared" si="93"/>
        <v>8.8500000000000227</v>
      </c>
      <c r="B1162">
        <v>282</v>
      </c>
      <c r="C1162">
        <v>40530</v>
      </c>
      <c r="D1162">
        <v>0.75260000000000005</v>
      </c>
      <c r="E1162">
        <v>0.83015000000000005</v>
      </c>
      <c r="F1162">
        <v>0.63915999999999995</v>
      </c>
      <c r="G1162">
        <f t="shared" si="94"/>
        <v>1.2988140684648604</v>
      </c>
      <c r="H1162" s="34">
        <v>1.414E-5</v>
      </c>
      <c r="I1162" s="34">
        <f t="shared" si="90"/>
        <v>1.8788200903534413E-5</v>
      </c>
      <c r="J1162">
        <v>1.5332E-2</v>
      </c>
      <c r="K1162">
        <f t="shared" si="91"/>
        <v>2.4540195846832744E-2</v>
      </c>
      <c r="L1162" s="34">
        <f t="shared" si="92"/>
        <v>7.6560924863031577E-4</v>
      </c>
      <c r="M1162" t="s">
        <v>262</v>
      </c>
    </row>
    <row r="1163" spans="1:13" x14ac:dyDescent="0.15">
      <c r="A1163">
        <f t="shared" si="93"/>
        <v>9.8500000000000227</v>
      </c>
      <c r="B1163">
        <v>283</v>
      </c>
      <c r="C1163">
        <v>40530</v>
      </c>
      <c r="D1163">
        <v>0.74992000000000003</v>
      </c>
      <c r="E1163">
        <v>0.83118000000000003</v>
      </c>
      <c r="F1163">
        <v>0.64020999999999995</v>
      </c>
      <c r="G1163">
        <f t="shared" si="94"/>
        <v>1.2982927476921637</v>
      </c>
      <c r="H1163" s="34">
        <v>1.4188999999999999E-5</v>
      </c>
      <c r="I1163" s="34">
        <f t="shared" si="90"/>
        <v>1.8920684873053125E-5</v>
      </c>
      <c r="J1163">
        <v>1.541E-2</v>
      </c>
      <c r="K1163">
        <f t="shared" si="91"/>
        <v>2.4722513228075092E-2</v>
      </c>
      <c r="L1163" s="34">
        <f t="shared" si="92"/>
        <v>7.6532206489292667E-4</v>
      </c>
      <c r="M1163" t="s">
        <v>262</v>
      </c>
    </row>
    <row r="1164" spans="1:13" x14ac:dyDescent="0.15">
      <c r="A1164">
        <f t="shared" si="93"/>
        <v>10.850000000000023</v>
      </c>
      <c r="B1164">
        <v>284</v>
      </c>
      <c r="C1164">
        <v>40530</v>
      </c>
      <c r="D1164">
        <v>0.74726000000000004</v>
      </c>
      <c r="E1164">
        <v>0.83221000000000001</v>
      </c>
      <c r="F1164">
        <v>0.64126000000000005</v>
      </c>
      <c r="G1164">
        <f t="shared" si="94"/>
        <v>1.2977731341421574</v>
      </c>
      <c r="H1164" s="34">
        <v>1.4238E-5</v>
      </c>
      <c r="I1164" s="34">
        <f t="shared" si="90"/>
        <v>1.9053609185557903E-5</v>
      </c>
      <c r="J1164">
        <v>1.5488999999999999E-2</v>
      </c>
      <c r="K1164">
        <f t="shared" si="91"/>
        <v>2.490684477442608E-2</v>
      </c>
      <c r="L1164" s="34">
        <f t="shared" si="92"/>
        <v>7.6499489831493314E-4</v>
      </c>
      <c r="M1164" t="s">
        <v>262</v>
      </c>
    </row>
    <row r="1165" spans="1:13" x14ac:dyDescent="0.15">
      <c r="A1165">
        <f t="shared" si="93"/>
        <v>11.850000000000023</v>
      </c>
      <c r="B1165">
        <v>285</v>
      </c>
      <c r="C1165">
        <v>40530</v>
      </c>
      <c r="D1165">
        <v>0.74460999999999999</v>
      </c>
      <c r="E1165">
        <v>0.83323999999999998</v>
      </c>
      <c r="F1165">
        <v>0.64231000000000005</v>
      </c>
      <c r="G1165">
        <f t="shared" si="94"/>
        <v>1.2972552194423252</v>
      </c>
      <c r="H1165" s="34">
        <v>1.4287000000000001E-5</v>
      </c>
      <c r="I1165" s="34">
        <f t="shared" si="90"/>
        <v>1.9187225527457326E-5</v>
      </c>
      <c r="J1165">
        <v>1.5566999999999999E-2</v>
      </c>
      <c r="K1165">
        <f t="shared" si="91"/>
        <v>2.5090305581651044E-2</v>
      </c>
      <c r="L1165" s="34">
        <f t="shared" si="92"/>
        <v>7.6472665767328321E-4</v>
      </c>
      <c r="M1165" t="s">
        <v>262</v>
      </c>
    </row>
    <row r="1166" spans="1:13" x14ac:dyDescent="0.15">
      <c r="A1166">
        <f t="shared" si="93"/>
        <v>12.850000000000023</v>
      </c>
      <c r="B1166">
        <v>286</v>
      </c>
      <c r="C1166">
        <v>40530</v>
      </c>
      <c r="D1166">
        <v>0.74199000000000004</v>
      </c>
      <c r="E1166">
        <v>0.83426999999999996</v>
      </c>
      <c r="F1166">
        <v>0.64336000000000004</v>
      </c>
      <c r="G1166">
        <f t="shared" si="94"/>
        <v>1.2967389952748072</v>
      </c>
      <c r="H1166" s="34">
        <v>1.4336E-5</v>
      </c>
      <c r="I1166" s="34">
        <f t="shared" si="90"/>
        <v>1.9321015108020321E-5</v>
      </c>
      <c r="J1166">
        <v>1.5646E-2</v>
      </c>
      <c r="K1166">
        <f t="shared" si="91"/>
        <v>2.527543547582255E-2</v>
      </c>
      <c r="L1166" s="34">
        <f t="shared" si="92"/>
        <v>7.6441868336955127E-4</v>
      </c>
      <c r="M1166" t="s">
        <v>262</v>
      </c>
    </row>
    <row r="1167" spans="1:13" x14ac:dyDescent="0.15">
      <c r="A1167">
        <f t="shared" si="93"/>
        <v>13.850000000000023</v>
      </c>
      <c r="B1167">
        <v>287</v>
      </c>
      <c r="C1167">
        <v>40530</v>
      </c>
      <c r="D1167">
        <v>0.73938999999999999</v>
      </c>
      <c r="E1167">
        <v>0.83528999999999998</v>
      </c>
      <c r="F1167">
        <v>0.64441000000000004</v>
      </c>
      <c r="G1167">
        <f t="shared" si="94"/>
        <v>1.2962089353051627</v>
      </c>
      <c r="H1167" s="34">
        <v>1.4385E-5</v>
      </c>
      <c r="I1167" s="34">
        <f t="shared" ref="I1167:I1230" si="95">H1167/D1167</f>
        <v>1.9455226605715521E-5</v>
      </c>
      <c r="J1167">
        <v>1.5724999999999999E-2</v>
      </c>
      <c r="K1167">
        <f t="shared" ref="K1167:K1230" si="96">J1167/D1167/E1167</f>
        <v>2.5461254586316963E-2</v>
      </c>
      <c r="L1167" s="34">
        <f t="shared" ref="L1167:L1230" si="97">H1167*E1167/J1167</f>
        <v>7.6411107472178067E-4</v>
      </c>
      <c r="M1167" t="s">
        <v>262</v>
      </c>
    </row>
    <row r="1168" spans="1:13" x14ac:dyDescent="0.15">
      <c r="A1168">
        <f t="shared" ref="A1168:A1231" si="98">B1168-273.15</f>
        <v>14.850000000000023</v>
      </c>
      <c r="B1168">
        <v>288</v>
      </c>
      <c r="C1168">
        <v>40530</v>
      </c>
      <c r="D1168">
        <v>0.73680000000000001</v>
      </c>
      <c r="E1168">
        <v>0.83631999999999995</v>
      </c>
      <c r="F1168">
        <v>0.64546000000000003</v>
      </c>
      <c r="G1168">
        <f t="shared" ref="G1168:G1231" si="99">E1168/F1168</f>
        <v>1.2956960927090755</v>
      </c>
      <c r="H1168" s="34">
        <v>1.4433000000000001E-5</v>
      </c>
      <c r="I1168" s="34">
        <f t="shared" si="95"/>
        <v>1.9588762214983715E-5</v>
      </c>
      <c r="J1168">
        <v>1.5803999999999999E-2</v>
      </c>
      <c r="K1168">
        <f t="shared" si="96"/>
        <v>2.5647493065634526E-2</v>
      </c>
      <c r="L1168" s="34">
        <f t="shared" si="97"/>
        <v>7.6376908124525442E-4</v>
      </c>
      <c r="M1168" t="s">
        <v>262</v>
      </c>
    </row>
    <row r="1169" spans="1:13" x14ac:dyDescent="0.15">
      <c r="A1169">
        <f t="shared" si="98"/>
        <v>15.850000000000023</v>
      </c>
      <c r="B1169">
        <v>289</v>
      </c>
      <c r="C1169">
        <v>40530</v>
      </c>
      <c r="D1169">
        <v>0.73423000000000005</v>
      </c>
      <c r="E1169">
        <v>0.83733999999999997</v>
      </c>
      <c r="F1169">
        <v>0.64649999999999996</v>
      </c>
      <c r="G1169">
        <f t="shared" si="99"/>
        <v>1.2951894818252128</v>
      </c>
      <c r="H1169" s="34">
        <v>1.4482E-5</v>
      </c>
      <c r="I1169" s="34">
        <f t="shared" si="95"/>
        <v>1.9724064666385192E-5</v>
      </c>
      <c r="J1169">
        <v>1.5883999999999999E-2</v>
      </c>
      <c r="K1169">
        <f t="shared" si="96"/>
        <v>2.5836038014149583E-2</v>
      </c>
      <c r="L1169" s="34">
        <f t="shared" si="97"/>
        <v>7.6343225132208508E-4</v>
      </c>
      <c r="M1169" t="s">
        <v>262</v>
      </c>
    </row>
    <row r="1170" spans="1:13" x14ac:dyDescent="0.15">
      <c r="A1170">
        <f t="shared" si="98"/>
        <v>16.850000000000023</v>
      </c>
      <c r="B1170">
        <v>290</v>
      </c>
      <c r="C1170">
        <v>40530</v>
      </c>
      <c r="D1170">
        <v>0.73168</v>
      </c>
      <c r="E1170">
        <v>0.83835999999999999</v>
      </c>
      <c r="F1170">
        <v>0.64754</v>
      </c>
      <c r="G1170">
        <f t="shared" si="99"/>
        <v>1.2946844982549341</v>
      </c>
      <c r="H1170" s="34">
        <v>1.4531E-5</v>
      </c>
      <c r="I1170" s="34">
        <f t="shared" si="95"/>
        <v>1.9859774764924556E-5</v>
      </c>
      <c r="J1170">
        <v>1.5963000000000001E-2</v>
      </c>
      <c r="K1170">
        <f t="shared" si="96"/>
        <v>2.6023324703160058E-2</v>
      </c>
      <c r="L1170" s="34">
        <f t="shared" si="97"/>
        <v>7.6315286349683633E-4</v>
      </c>
      <c r="M1170" t="s">
        <v>262</v>
      </c>
    </row>
    <row r="1171" spans="1:13" x14ac:dyDescent="0.15">
      <c r="A1171">
        <f t="shared" si="98"/>
        <v>17.850000000000023</v>
      </c>
      <c r="B1171">
        <v>291</v>
      </c>
      <c r="C1171">
        <v>40530</v>
      </c>
      <c r="D1171">
        <v>0.72914999999999996</v>
      </c>
      <c r="E1171">
        <v>0.83938000000000001</v>
      </c>
      <c r="F1171">
        <v>0.64858000000000005</v>
      </c>
      <c r="G1171">
        <f t="shared" si="99"/>
        <v>1.2941811341700329</v>
      </c>
      <c r="H1171" s="34">
        <v>1.4579999999999999E-5</v>
      </c>
      <c r="I1171" s="34">
        <f t="shared" si="95"/>
        <v>1.9995885620242747E-5</v>
      </c>
      <c r="J1171">
        <v>1.6043000000000002E-2</v>
      </c>
      <c r="K1171">
        <f t="shared" si="96"/>
        <v>2.6212599158739122E-2</v>
      </c>
      <c r="L1171" s="34">
        <f t="shared" si="97"/>
        <v>7.6283490618961531E-4</v>
      </c>
      <c r="M1171" t="s">
        <v>262</v>
      </c>
    </row>
    <row r="1172" spans="1:13" x14ac:dyDescent="0.15">
      <c r="A1172">
        <f t="shared" si="98"/>
        <v>18.850000000000023</v>
      </c>
      <c r="B1172">
        <v>292</v>
      </c>
      <c r="C1172">
        <v>40530</v>
      </c>
      <c r="D1172">
        <v>0.72663</v>
      </c>
      <c r="E1172">
        <v>0.84040000000000004</v>
      </c>
      <c r="F1172">
        <v>0.64961999999999998</v>
      </c>
      <c r="G1172">
        <f t="shared" si="99"/>
        <v>1.2936793817924326</v>
      </c>
      <c r="H1172" s="34">
        <v>1.4628E-5</v>
      </c>
      <c r="I1172" s="34">
        <f t="shared" si="95"/>
        <v>2.0131291028446389E-5</v>
      </c>
      <c r="J1172">
        <v>1.6122000000000001E-2</v>
      </c>
      <c r="K1172">
        <f t="shared" si="96"/>
        <v>2.6400949640291729E-2</v>
      </c>
      <c r="L1172" s="34">
        <f t="shared" si="97"/>
        <v>7.6252147376256049E-4</v>
      </c>
      <c r="M1172" t="s">
        <v>262</v>
      </c>
    </row>
    <row r="1173" spans="1:13" x14ac:dyDescent="0.15">
      <c r="A1173">
        <f t="shared" si="98"/>
        <v>19.850000000000023</v>
      </c>
      <c r="B1173">
        <v>293</v>
      </c>
      <c r="C1173">
        <v>40530</v>
      </c>
      <c r="D1173">
        <v>0.72414000000000001</v>
      </c>
      <c r="E1173">
        <v>0.84141999999999995</v>
      </c>
      <c r="F1173">
        <v>0.65066000000000002</v>
      </c>
      <c r="G1173">
        <f t="shared" si="99"/>
        <v>1.2931792333937846</v>
      </c>
      <c r="H1173" s="34">
        <v>1.4677E-5</v>
      </c>
      <c r="I1173" s="34">
        <f t="shared" si="95"/>
        <v>2.026818018615185E-5</v>
      </c>
      <c r="J1173">
        <v>1.6202000000000001E-2</v>
      </c>
      <c r="K1173">
        <f t="shared" si="96"/>
        <v>2.6590913634230971E-2</v>
      </c>
      <c r="L1173" s="34">
        <f t="shared" si="97"/>
        <v>7.6222203061350436E-4</v>
      </c>
      <c r="M1173" t="s">
        <v>262</v>
      </c>
    </row>
    <row r="1174" spans="1:13" x14ac:dyDescent="0.15">
      <c r="A1174">
        <f t="shared" si="98"/>
        <v>20.850000000000023</v>
      </c>
      <c r="B1174">
        <v>294</v>
      </c>
      <c r="C1174">
        <v>40530</v>
      </c>
      <c r="D1174">
        <v>0.72165999999999997</v>
      </c>
      <c r="E1174">
        <v>0.84243000000000001</v>
      </c>
      <c r="F1174">
        <v>0.65169999999999995</v>
      </c>
      <c r="G1174">
        <f t="shared" si="99"/>
        <v>1.2926653368114165</v>
      </c>
      <c r="H1174" s="34">
        <v>1.4725999999999999E-5</v>
      </c>
      <c r="I1174" s="34">
        <f t="shared" si="95"/>
        <v>2.0405731230773495E-5</v>
      </c>
      <c r="J1174">
        <v>1.6282000000000001E-2</v>
      </c>
      <c r="K1174">
        <f t="shared" si="96"/>
        <v>2.6781894331048006E-2</v>
      </c>
      <c r="L1174" s="34">
        <f t="shared" si="97"/>
        <v>7.6192262498464558E-4</v>
      </c>
      <c r="M1174" t="s">
        <v>262</v>
      </c>
    </row>
    <row r="1175" spans="1:13" x14ac:dyDescent="0.15">
      <c r="A1175">
        <f t="shared" si="98"/>
        <v>21.850000000000023</v>
      </c>
      <c r="B1175">
        <v>295</v>
      </c>
      <c r="C1175">
        <v>40530</v>
      </c>
      <c r="D1175">
        <v>0.71919</v>
      </c>
      <c r="E1175">
        <v>0.84345000000000003</v>
      </c>
      <c r="F1175">
        <v>0.65273000000000003</v>
      </c>
      <c r="G1175">
        <f t="shared" si="99"/>
        <v>1.2921881941997457</v>
      </c>
      <c r="H1175" s="34">
        <v>1.4773999999999999E-5</v>
      </c>
      <c r="I1175" s="34">
        <f t="shared" si="95"/>
        <v>2.0542554818615385E-5</v>
      </c>
      <c r="J1175">
        <v>1.6362000000000002E-2</v>
      </c>
      <c r="K1175">
        <f t="shared" si="96"/>
        <v>2.6973257950940854E-2</v>
      </c>
      <c r="L1175" s="34">
        <f t="shared" si="97"/>
        <v>7.6158967730106334E-4</v>
      </c>
      <c r="M1175" t="s">
        <v>262</v>
      </c>
    </row>
    <row r="1176" spans="1:13" x14ac:dyDescent="0.15">
      <c r="A1176">
        <f t="shared" si="98"/>
        <v>22.850000000000023</v>
      </c>
      <c r="B1176">
        <v>296</v>
      </c>
      <c r="C1176">
        <v>40530</v>
      </c>
      <c r="D1176">
        <v>0.71675</v>
      </c>
      <c r="E1176">
        <v>0.84445999999999999</v>
      </c>
      <c r="F1176">
        <v>0.65376000000000001</v>
      </c>
      <c r="G1176">
        <f t="shared" si="99"/>
        <v>1.2916972589329416</v>
      </c>
      <c r="H1176" s="34">
        <v>1.4823E-5</v>
      </c>
      <c r="I1176" s="34">
        <f t="shared" si="95"/>
        <v>2.0680851063829787E-5</v>
      </c>
      <c r="J1176">
        <v>1.6442999999999999E-2</v>
      </c>
      <c r="K1176">
        <f t="shared" si="96"/>
        <v>2.7166536444458812E-2</v>
      </c>
      <c r="L1176" s="34">
        <f t="shared" si="97"/>
        <v>7.6126197044334976E-4</v>
      </c>
      <c r="M1176" t="s">
        <v>262</v>
      </c>
    </row>
    <row r="1177" spans="1:13" x14ac:dyDescent="0.15">
      <c r="A1177">
        <f t="shared" si="98"/>
        <v>23.850000000000023</v>
      </c>
      <c r="B1177">
        <v>297</v>
      </c>
      <c r="C1177">
        <v>40530</v>
      </c>
      <c r="D1177">
        <v>0.71431999999999995</v>
      </c>
      <c r="E1177">
        <v>0.84548000000000001</v>
      </c>
      <c r="F1177">
        <v>0.65478999999999998</v>
      </c>
      <c r="G1177">
        <f t="shared" si="99"/>
        <v>1.2912231402434369</v>
      </c>
      <c r="H1177" s="34">
        <v>1.4871E-5</v>
      </c>
      <c r="I1177" s="34">
        <f t="shared" si="95"/>
        <v>2.0818400716765596E-5</v>
      </c>
      <c r="J1177">
        <v>1.6522999999999999E-2</v>
      </c>
      <c r="K1177">
        <f t="shared" si="96"/>
        <v>2.7358529720033629E-2</v>
      </c>
      <c r="L1177" s="34">
        <f t="shared" si="97"/>
        <v>7.6094735096532114E-4</v>
      </c>
      <c r="M1177" t="s">
        <v>262</v>
      </c>
    </row>
    <row r="1178" spans="1:13" x14ac:dyDescent="0.15">
      <c r="A1178">
        <f t="shared" si="98"/>
        <v>24.850000000000023</v>
      </c>
      <c r="B1178">
        <v>298</v>
      </c>
      <c r="C1178">
        <v>40530</v>
      </c>
      <c r="D1178">
        <v>0.71189999999999998</v>
      </c>
      <c r="E1178">
        <v>0.84648999999999996</v>
      </c>
      <c r="F1178">
        <v>0.65581999999999996</v>
      </c>
      <c r="G1178">
        <f t="shared" si="99"/>
        <v>1.2907352627245281</v>
      </c>
      <c r="H1178" s="34">
        <v>1.4919999999999999E-5</v>
      </c>
      <c r="I1178" s="34">
        <f t="shared" si="95"/>
        <v>2.0957999719061667E-5</v>
      </c>
      <c r="J1178">
        <v>1.6603E-2</v>
      </c>
      <c r="K1178">
        <f t="shared" si="96"/>
        <v>2.7551531382499387E-2</v>
      </c>
      <c r="L1178" s="34">
        <f t="shared" si="97"/>
        <v>7.6068365957959391E-4</v>
      </c>
      <c r="M1178" t="s">
        <v>262</v>
      </c>
    </row>
    <row r="1179" spans="1:13" x14ac:dyDescent="0.15">
      <c r="A1179">
        <f t="shared" si="98"/>
        <v>25.850000000000023</v>
      </c>
      <c r="B1179">
        <v>299</v>
      </c>
      <c r="C1179">
        <v>40530</v>
      </c>
      <c r="D1179">
        <v>0.70950999999999997</v>
      </c>
      <c r="E1179">
        <v>0.84748999999999997</v>
      </c>
      <c r="F1179">
        <v>0.65685000000000004</v>
      </c>
      <c r="G1179">
        <f t="shared" si="99"/>
        <v>1.2902336911014689</v>
      </c>
      <c r="H1179" s="34">
        <v>1.4968E-5</v>
      </c>
      <c r="I1179" s="34">
        <f t="shared" si="95"/>
        <v>2.1096249524319602E-5</v>
      </c>
      <c r="J1179">
        <v>1.6684000000000001E-2</v>
      </c>
      <c r="K1179">
        <f t="shared" si="96"/>
        <v>2.7746427789239247E-2</v>
      </c>
      <c r="L1179" s="34">
        <f t="shared" si="97"/>
        <v>7.6032308319347872E-4</v>
      </c>
      <c r="M1179" t="s">
        <v>262</v>
      </c>
    </row>
    <row r="1180" spans="1:13" x14ac:dyDescent="0.15">
      <c r="A1180">
        <f t="shared" si="98"/>
        <v>26.850000000000023</v>
      </c>
      <c r="B1180">
        <v>300</v>
      </c>
      <c r="C1180">
        <v>40530</v>
      </c>
      <c r="D1180">
        <v>0.70713000000000004</v>
      </c>
      <c r="E1180">
        <v>0.84850000000000003</v>
      </c>
      <c r="F1180">
        <v>0.65788000000000002</v>
      </c>
      <c r="G1180">
        <f t="shared" si="99"/>
        <v>1.2897488903751444</v>
      </c>
      <c r="H1180" s="34">
        <v>1.5017E-5</v>
      </c>
      <c r="I1180" s="34">
        <f t="shared" si="95"/>
        <v>2.1236547735211348E-5</v>
      </c>
      <c r="J1180">
        <v>1.6764999999999999E-2</v>
      </c>
      <c r="K1180">
        <f t="shared" si="96"/>
        <v>2.7941675747711277E-2</v>
      </c>
      <c r="L1180" s="34">
        <f t="shared" si="97"/>
        <v>7.6003128541604549E-4</v>
      </c>
      <c r="M1180" t="s">
        <v>262</v>
      </c>
    </row>
    <row r="1181" spans="1:13" x14ac:dyDescent="0.15">
      <c r="A1181">
        <f t="shared" si="98"/>
        <v>27.850000000000023</v>
      </c>
      <c r="B1181">
        <v>301</v>
      </c>
      <c r="C1181">
        <v>40530</v>
      </c>
      <c r="D1181">
        <v>0.70476000000000005</v>
      </c>
      <c r="E1181">
        <v>0.84950999999999999</v>
      </c>
      <c r="F1181">
        <v>0.65890000000000004</v>
      </c>
      <c r="G1181">
        <f t="shared" si="99"/>
        <v>1.2892851722567915</v>
      </c>
      <c r="H1181" s="34">
        <v>1.5065000000000001E-5</v>
      </c>
      <c r="I1181" s="34">
        <f t="shared" si="95"/>
        <v>2.1376071286679152E-5</v>
      </c>
      <c r="J1181">
        <v>1.6844999999999999E-2</v>
      </c>
      <c r="K1181">
        <f t="shared" si="96"/>
        <v>2.8135929875485577E-2</v>
      </c>
      <c r="L1181" s="34">
        <f t="shared" si="97"/>
        <v>7.5974284060552095E-4</v>
      </c>
      <c r="M1181" t="s">
        <v>262</v>
      </c>
    </row>
    <row r="1182" spans="1:13" x14ac:dyDescent="0.15">
      <c r="A1182">
        <f t="shared" si="98"/>
        <v>28.850000000000023</v>
      </c>
      <c r="B1182">
        <v>302</v>
      </c>
      <c r="C1182">
        <v>40530</v>
      </c>
      <c r="D1182">
        <v>0.70242000000000004</v>
      </c>
      <c r="E1182">
        <v>0.85050999999999999</v>
      </c>
      <c r="F1182">
        <v>0.65991999999999995</v>
      </c>
      <c r="G1182">
        <f t="shared" si="99"/>
        <v>1.2888077342708208</v>
      </c>
      <c r="H1182" s="34">
        <v>1.5114E-5</v>
      </c>
      <c r="I1182" s="34">
        <f t="shared" si="95"/>
        <v>2.1517041086529426E-5</v>
      </c>
      <c r="J1182">
        <v>1.6926E-2</v>
      </c>
      <c r="K1182">
        <f t="shared" si="96"/>
        <v>2.8332052868831913E-2</v>
      </c>
      <c r="L1182" s="34">
        <f t="shared" si="97"/>
        <v>7.5945930166607589E-4</v>
      </c>
      <c r="M1182" t="s">
        <v>262</v>
      </c>
    </row>
    <row r="1183" spans="1:13" x14ac:dyDescent="0.15">
      <c r="A1183">
        <f t="shared" si="98"/>
        <v>29.850000000000023</v>
      </c>
      <c r="B1183">
        <v>303</v>
      </c>
      <c r="C1183">
        <v>40530</v>
      </c>
      <c r="D1183">
        <v>0.70008000000000004</v>
      </c>
      <c r="E1183">
        <v>0.85152000000000005</v>
      </c>
      <c r="F1183">
        <v>0.66093999999999997</v>
      </c>
      <c r="G1183">
        <f t="shared" si="99"/>
        <v>1.2883468998698824</v>
      </c>
      <c r="H1183" s="34">
        <v>1.5162E-5</v>
      </c>
      <c r="I1183" s="34">
        <f t="shared" si="95"/>
        <v>2.1657524854302363E-5</v>
      </c>
      <c r="J1183">
        <v>1.7007000000000001E-2</v>
      </c>
      <c r="K1183">
        <f t="shared" si="96"/>
        <v>2.8528910595110597E-2</v>
      </c>
      <c r="L1183" s="34">
        <f t="shared" si="97"/>
        <v>7.5914307285235489E-4</v>
      </c>
      <c r="M1183" t="s">
        <v>262</v>
      </c>
    </row>
    <row r="1184" spans="1:13" x14ac:dyDescent="0.15">
      <c r="A1184">
        <f t="shared" si="98"/>
        <v>30.850000000000023</v>
      </c>
      <c r="B1184">
        <v>304</v>
      </c>
      <c r="C1184">
        <v>40530</v>
      </c>
      <c r="D1184">
        <v>0.69777</v>
      </c>
      <c r="E1184">
        <v>0.85251999999999994</v>
      </c>
      <c r="F1184">
        <v>0.66195999999999999</v>
      </c>
      <c r="G1184">
        <f t="shared" si="99"/>
        <v>1.2878723789957096</v>
      </c>
      <c r="H1184" s="34">
        <v>1.521E-5</v>
      </c>
      <c r="I1184" s="34">
        <f t="shared" si="95"/>
        <v>2.1798013672126918E-5</v>
      </c>
      <c r="J1184">
        <v>1.7087999999999999E-2</v>
      </c>
      <c r="K1184">
        <f t="shared" si="96"/>
        <v>2.8725947715059343E-2</v>
      </c>
      <c r="L1184" s="34">
        <f t="shared" si="97"/>
        <v>7.5882661516853925E-4</v>
      </c>
      <c r="M1184" t="s">
        <v>262</v>
      </c>
    </row>
    <row r="1185" spans="1:13" x14ac:dyDescent="0.15">
      <c r="A1185">
        <f t="shared" si="98"/>
        <v>31.850000000000023</v>
      </c>
      <c r="B1185">
        <v>305</v>
      </c>
      <c r="C1185">
        <v>40530</v>
      </c>
      <c r="D1185">
        <v>0.69545999999999997</v>
      </c>
      <c r="E1185">
        <v>0.85351999999999995</v>
      </c>
      <c r="F1185">
        <v>0.66298000000000001</v>
      </c>
      <c r="G1185">
        <f t="shared" si="99"/>
        <v>1.2873993182298107</v>
      </c>
      <c r="H1185" s="34">
        <v>1.5259000000000001E-5</v>
      </c>
      <c r="I1185" s="34">
        <f t="shared" si="95"/>
        <v>2.1940873666350331E-5</v>
      </c>
      <c r="J1185">
        <v>1.7170000000000001E-2</v>
      </c>
      <c r="K1185">
        <f t="shared" si="96"/>
        <v>2.8925737243489767E-2</v>
      </c>
      <c r="L1185" s="34">
        <f t="shared" si="97"/>
        <v>7.5852426790914377E-4</v>
      </c>
      <c r="M1185" t="s">
        <v>262</v>
      </c>
    </row>
    <row r="1186" spans="1:13" x14ac:dyDescent="0.15">
      <c r="A1186">
        <f t="shared" si="98"/>
        <v>32.850000000000023</v>
      </c>
      <c r="B1186">
        <v>306</v>
      </c>
      <c r="C1186">
        <v>40530</v>
      </c>
      <c r="D1186">
        <v>0.69318000000000002</v>
      </c>
      <c r="E1186">
        <v>0.85450999999999999</v>
      </c>
      <c r="F1186">
        <v>0.66398999999999997</v>
      </c>
      <c r="G1186">
        <f t="shared" si="99"/>
        <v>1.2869320321089173</v>
      </c>
      <c r="H1186" s="34">
        <v>1.5307000000000001E-5</v>
      </c>
      <c r="I1186" s="34">
        <f t="shared" si="95"/>
        <v>2.2082287428950635E-5</v>
      </c>
      <c r="J1186">
        <v>1.7250999999999999E-2</v>
      </c>
      <c r="K1186">
        <f t="shared" si="96"/>
        <v>2.912400533793805E-2</v>
      </c>
      <c r="L1186" s="34">
        <f t="shared" si="97"/>
        <v>7.582160205205497E-4</v>
      </c>
      <c r="M1186" t="s">
        <v>262</v>
      </c>
    </row>
    <row r="1187" spans="1:13" x14ac:dyDescent="0.15">
      <c r="A1187">
        <f t="shared" si="98"/>
        <v>33.850000000000023</v>
      </c>
      <c r="B1187">
        <v>307</v>
      </c>
      <c r="C1187">
        <v>40530</v>
      </c>
      <c r="D1187">
        <v>0.69091000000000002</v>
      </c>
      <c r="E1187">
        <v>0.85550999999999999</v>
      </c>
      <c r="F1187">
        <v>0.66500000000000004</v>
      </c>
      <c r="G1187">
        <f t="shared" si="99"/>
        <v>1.2864812030075188</v>
      </c>
      <c r="H1187" s="34">
        <v>1.5355000000000001E-5</v>
      </c>
      <c r="I1187" s="34">
        <f t="shared" si="95"/>
        <v>2.2224312862746235E-5</v>
      </c>
      <c r="J1187">
        <v>1.7332E-2</v>
      </c>
      <c r="K1187">
        <f t="shared" si="96"/>
        <v>2.9322575383233289E-2</v>
      </c>
      <c r="L1187" s="34">
        <f t="shared" si="97"/>
        <v>7.5792499711516278E-4</v>
      </c>
      <c r="M1187" t="s">
        <v>262</v>
      </c>
    </row>
    <row r="1188" spans="1:13" x14ac:dyDescent="0.15">
      <c r="A1188">
        <f t="shared" si="98"/>
        <v>34.850000000000023</v>
      </c>
      <c r="B1188">
        <v>308</v>
      </c>
      <c r="C1188">
        <v>40530</v>
      </c>
      <c r="D1188">
        <v>0.68864999999999998</v>
      </c>
      <c r="E1188">
        <v>0.85650999999999999</v>
      </c>
      <c r="F1188">
        <v>0.66600999999999999</v>
      </c>
      <c r="G1188">
        <f t="shared" si="99"/>
        <v>1.2860317412651461</v>
      </c>
      <c r="H1188" s="34">
        <v>1.5403000000000001E-5</v>
      </c>
      <c r="I1188" s="34">
        <f t="shared" si="95"/>
        <v>2.236694982937632E-5</v>
      </c>
      <c r="J1188">
        <v>1.7413999999999999E-2</v>
      </c>
      <c r="K1188">
        <f t="shared" si="96"/>
        <v>2.9523480204450149E-2</v>
      </c>
      <c r="L1188" s="34">
        <f t="shared" si="97"/>
        <v>7.5759868668887108E-4</v>
      </c>
      <c r="M1188" t="s">
        <v>262</v>
      </c>
    </row>
    <row r="1189" spans="1:13" x14ac:dyDescent="0.15">
      <c r="A1189">
        <f t="shared" si="98"/>
        <v>35.850000000000023</v>
      </c>
      <c r="B1189">
        <v>309</v>
      </c>
      <c r="C1189">
        <v>40530</v>
      </c>
      <c r="D1189">
        <v>0.68640999999999996</v>
      </c>
      <c r="E1189">
        <v>0.85750000000000004</v>
      </c>
      <c r="F1189">
        <v>0.66701999999999995</v>
      </c>
      <c r="G1189">
        <f t="shared" si="99"/>
        <v>1.2855686486162337</v>
      </c>
      <c r="H1189" s="34">
        <v>1.5452E-5</v>
      </c>
      <c r="I1189" s="34">
        <f t="shared" si="95"/>
        <v>2.2511327049431101E-5</v>
      </c>
      <c r="J1189">
        <v>1.7496000000000001E-2</v>
      </c>
      <c r="K1189">
        <f t="shared" si="96"/>
        <v>2.9724943608446925E-2</v>
      </c>
      <c r="L1189" s="34">
        <f t="shared" si="97"/>
        <v>7.5732110196616374E-4</v>
      </c>
      <c r="M1189" t="s">
        <v>262</v>
      </c>
    </row>
    <row r="1190" spans="1:13" x14ac:dyDescent="0.15">
      <c r="A1190">
        <f t="shared" si="98"/>
        <v>36.850000000000023</v>
      </c>
      <c r="B1190">
        <v>310</v>
      </c>
      <c r="C1190">
        <v>40530</v>
      </c>
      <c r="D1190">
        <v>0.68418000000000001</v>
      </c>
      <c r="E1190">
        <v>0.85848999999999998</v>
      </c>
      <c r="F1190">
        <v>0.66803000000000001</v>
      </c>
      <c r="G1190">
        <f t="shared" si="99"/>
        <v>1.2851069562744188</v>
      </c>
      <c r="H1190" s="34">
        <v>1.5500000000000001E-5</v>
      </c>
      <c r="I1190" s="34">
        <f t="shared" si="95"/>
        <v>2.2654856909000555E-5</v>
      </c>
      <c r="J1190">
        <v>1.7576999999999999E-2</v>
      </c>
      <c r="K1190">
        <f t="shared" si="96"/>
        <v>2.9925343026484443E-2</v>
      </c>
      <c r="L1190" s="34">
        <f t="shared" si="97"/>
        <v>7.5704585537918873E-4</v>
      </c>
      <c r="M1190" t="s">
        <v>262</v>
      </c>
    </row>
    <row r="1191" spans="1:13" x14ac:dyDescent="0.15">
      <c r="A1191">
        <f t="shared" si="98"/>
        <v>37.850000000000023</v>
      </c>
      <c r="B1191">
        <v>311</v>
      </c>
      <c r="C1191">
        <v>40530</v>
      </c>
      <c r="D1191">
        <v>0.68196999999999997</v>
      </c>
      <c r="E1191">
        <v>0.85948000000000002</v>
      </c>
      <c r="F1191">
        <v>0.66903999999999997</v>
      </c>
      <c r="G1191">
        <f t="shared" si="99"/>
        <v>1.2846466578978837</v>
      </c>
      <c r="H1191" s="34">
        <v>1.5548000000000001E-5</v>
      </c>
      <c r="I1191" s="34">
        <f t="shared" si="95"/>
        <v>2.2798656832411985E-5</v>
      </c>
      <c r="J1191">
        <v>1.7659000000000001E-2</v>
      </c>
      <c r="K1191">
        <f t="shared" si="96"/>
        <v>3.0127636377262908E-2</v>
      </c>
      <c r="L1191" s="34">
        <f t="shared" si="97"/>
        <v>7.5673566113596468E-4</v>
      </c>
      <c r="M1191" t="s">
        <v>262</v>
      </c>
    </row>
    <row r="1192" spans="1:13" x14ac:dyDescent="0.15">
      <c r="A1192">
        <f t="shared" si="98"/>
        <v>38.850000000000023</v>
      </c>
      <c r="B1192">
        <v>312</v>
      </c>
      <c r="C1192">
        <v>40530</v>
      </c>
      <c r="D1192">
        <v>0.67976999999999999</v>
      </c>
      <c r="E1192">
        <v>0.86046999999999996</v>
      </c>
      <c r="F1192">
        <v>0.67003999999999997</v>
      </c>
      <c r="G1192">
        <f t="shared" si="99"/>
        <v>1.2842069130201181</v>
      </c>
      <c r="H1192" s="34">
        <v>1.5596000000000001E-5</v>
      </c>
      <c r="I1192" s="34">
        <f t="shared" si="95"/>
        <v>2.2943054268355475E-5</v>
      </c>
      <c r="J1192">
        <v>1.7741E-2</v>
      </c>
      <c r="K1192">
        <f t="shared" si="96"/>
        <v>3.033055577469173E-2</v>
      </c>
      <c r="L1192" s="34">
        <f t="shared" si="97"/>
        <v>7.5643369144918549E-4</v>
      </c>
      <c r="M1192" t="s">
        <v>262</v>
      </c>
    </row>
    <row r="1193" spans="1:13" x14ac:dyDescent="0.15">
      <c r="A1193">
        <f t="shared" si="98"/>
        <v>39.850000000000023</v>
      </c>
      <c r="B1193">
        <v>313</v>
      </c>
      <c r="C1193">
        <v>40530</v>
      </c>
      <c r="D1193">
        <v>0.67757999999999996</v>
      </c>
      <c r="E1193">
        <v>0.86145000000000005</v>
      </c>
      <c r="F1193">
        <v>0.67103999999999997</v>
      </c>
      <c r="G1193">
        <f t="shared" si="99"/>
        <v>1.2837535765379113</v>
      </c>
      <c r="H1193" s="34">
        <v>1.5644000000000001E-5</v>
      </c>
      <c r="I1193" s="34">
        <f t="shared" si="95"/>
        <v>2.3088048643702591E-5</v>
      </c>
      <c r="J1193">
        <v>1.7822999999999999E-2</v>
      </c>
      <c r="K1193">
        <f t="shared" si="96"/>
        <v>3.0534453623471593E-2</v>
      </c>
      <c r="L1193" s="34">
        <f t="shared" si="97"/>
        <v>7.5613105537788267E-4</v>
      </c>
      <c r="M1193" t="s">
        <v>262</v>
      </c>
    </row>
    <row r="1194" spans="1:13" x14ac:dyDescent="0.15">
      <c r="A1194">
        <f t="shared" si="98"/>
        <v>40.850000000000023</v>
      </c>
      <c r="B1194">
        <v>314</v>
      </c>
      <c r="C1194">
        <v>40530</v>
      </c>
      <c r="D1194">
        <v>0.67540999999999995</v>
      </c>
      <c r="E1194">
        <v>0.86243999999999998</v>
      </c>
      <c r="F1194">
        <v>0.67203999999999997</v>
      </c>
      <c r="G1194">
        <f t="shared" si="99"/>
        <v>1.2833164692577823</v>
      </c>
      <c r="H1194" s="34">
        <v>1.5692000000000002E-5</v>
      </c>
      <c r="I1194" s="34">
        <f t="shared" si="95"/>
        <v>2.3233295331724438E-5</v>
      </c>
      <c r="J1194">
        <v>1.7905000000000001E-2</v>
      </c>
      <c r="K1194">
        <f t="shared" si="96"/>
        <v>3.0738165742155005E-2</v>
      </c>
      <c r="L1194" s="34">
        <f t="shared" si="97"/>
        <v>7.55845209717956E-4</v>
      </c>
      <c r="M1194" t="s">
        <v>262</v>
      </c>
    </row>
    <row r="1195" spans="1:13" x14ac:dyDescent="0.15">
      <c r="A1195">
        <f t="shared" si="98"/>
        <v>41.850000000000023</v>
      </c>
      <c r="B1195">
        <v>315</v>
      </c>
      <c r="C1195">
        <v>40530</v>
      </c>
      <c r="D1195">
        <v>0.67325999999999997</v>
      </c>
      <c r="E1195">
        <v>0.86341999999999997</v>
      </c>
      <c r="F1195">
        <v>0.67303999999999997</v>
      </c>
      <c r="G1195">
        <f t="shared" si="99"/>
        <v>1.2828658029240461</v>
      </c>
      <c r="H1195" s="34">
        <v>1.5739999999999998E-5</v>
      </c>
      <c r="I1195" s="34">
        <f t="shared" si="95"/>
        <v>2.3378783827941655E-5</v>
      </c>
      <c r="J1195">
        <v>1.7987E-2</v>
      </c>
      <c r="K1195">
        <f t="shared" si="96"/>
        <v>3.0942387285518846E-2</v>
      </c>
      <c r="L1195" s="34">
        <f t="shared" si="97"/>
        <v>7.5555850336354023E-4</v>
      </c>
      <c r="M1195" t="s">
        <v>262</v>
      </c>
    </row>
    <row r="1196" spans="1:13" x14ac:dyDescent="0.15">
      <c r="A1196">
        <f t="shared" si="98"/>
        <v>42.850000000000023</v>
      </c>
      <c r="B1196">
        <v>316</v>
      </c>
      <c r="C1196">
        <v>40530</v>
      </c>
      <c r="D1196">
        <v>0.67112000000000005</v>
      </c>
      <c r="E1196">
        <v>0.86439999999999995</v>
      </c>
      <c r="F1196">
        <v>0.67403000000000002</v>
      </c>
      <c r="G1196">
        <f t="shared" si="99"/>
        <v>1.282435499903565</v>
      </c>
      <c r="H1196" s="34">
        <v>1.5787999999999999E-5</v>
      </c>
      <c r="I1196" s="34">
        <f t="shared" si="95"/>
        <v>2.352485397544403E-5</v>
      </c>
      <c r="J1196">
        <v>1.8069000000000002E-2</v>
      </c>
      <c r="K1196">
        <f t="shared" si="96"/>
        <v>3.1147211959602683E-2</v>
      </c>
      <c r="L1196" s="34">
        <f t="shared" si="97"/>
        <v>7.5527960595495036E-4</v>
      </c>
      <c r="M1196" t="s">
        <v>262</v>
      </c>
    </row>
    <row r="1197" spans="1:13" x14ac:dyDescent="0.15">
      <c r="A1197">
        <f t="shared" si="98"/>
        <v>43.850000000000023</v>
      </c>
      <c r="B1197">
        <v>317</v>
      </c>
      <c r="C1197">
        <v>40530</v>
      </c>
      <c r="D1197">
        <v>0.66898999999999997</v>
      </c>
      <c r="E1197">
        <v>0.86538000000000004</v>
      </c>
      <c r="F1197">
        <v>0.67503000000000002</v>
      </c>
      <c r="G1197">
        <f t="shared" si="99"/>
        <v>1.2819874672236791</v>
      </c>
      <c r="H1197" s="34">
        <v>1.5835999999999999E-5</v>
      </c>
      <c r="I1197" s="34">
        <f t="shared" si="95"/>
        <v>2.3671504805751952E-5</v>
      </c>
      <c r="J1197">
        <v>1.8152000000000001E-2</v>
      </c>
      <c r="K1197">
        <f t="shared" si="96"/>
        <v>3.1354364512391507E-2</v>
      </c>
      <c r="L1197" s="34">
        <f t="shared" si="97"/>
        <v>7.5496681798148954E-4</v>
      </c>
      <c r="M1197" t="s">
        <v>262</v>
      </c>
    </row>
    <row r="1198" spans="1:13" x14ac:dyDescent="0.15">
      <c r="A1198">
        <f t="shared" si="98"/>
        <v>44.850000000000023</v>
      </c>
      <c r="B1198">
        <v>318</v>
      </c>
      <c r="C1198">
        <v>40530</v>
      </c>
      <c r="D1198">
        <v>0.66686999999999996</v>
      </c>
      <c r="E1198">
        <v>0.86636000000000002</v>
      </c>
      <c r="F1198">
        <v>0.67601999999999995</v>
      </c>
      <c r="G1198">
        <f t="shared" si="99"/>
        <v>1.2815597171681312</v>
      </c>
      <c r="H1198" s="34">
        <v>1.5883999999999999E-5</v>
      </c>
      <c r="I1198" s="34">
        <f t="shared" si="95"/>
        <v>2.3818735285737849E-5</v>
      </c>
      <c r="J1198">
        <v>1.8234E-2</v>
      </c>
      <c r="K1198">
        <f t="shared" si="96"/>
        <v>3.1560391163662903E-2</v>
      </c>
      <c r="L1198" s="34">
        <f t="shared" si="97"/>
        <v>7.5470342437205216E-4</v>
      </c>
      <c r="M1198" t="s">
        <v>262</v>
      </c>
    </row>
    <row r="1199" spans="1:13" x14ac:dyDescent="0.15">
      <c r="A1199">
        <f t="shared" si="98"/>
        <v>45.850000000000023</v>
      </c>
      <c r="B1199">
        <v>319</v>
      </c>
      <c r="C1199">
        <v>40530</v>
      </c>
      <c r="D1199">
        <v>0.66476999999999997</v>
      </c>
      <c r="E1199">
        <v>0.86734</v>
      </c>
      <c r="F1199">
        <v>0.67701</v>
      </c>
      <c r="G1199">
        <f t="shared" si="99"/>
        <v>1.281133218120855</v>
      </c>
      <c r="H1199" s="34">
        <v>1.5931E-5</v>
      </c>
      <c r="I1199" s="34">
        <f t="shared" si="95"/>
        <v>2.3964679513215098E-5</v>
      </c>
      <c r="J1199">
        <v>1.8317E-2</v>
      </c>
      <c r="K1199">
        <f t="shared" si="96"/>
        <v>3.1768269443794982E-2</v>
      </c>
      <c r="L1199" s="34">
        <f t="shared" si="97"/>
        <v>7.5435898564175366E-4</v>
      </c>
      <c r="M1199" t="s">
        <v>262</v>
      </c>
    </row>
    <row r="1200" spans="1:13" x14ac:dyDescent="0.15">
      <c r="A1200">
        <f t="shared" si="98"/>
        <v>46.850000000000023</v>
      </c>
      <c r="B1200">
        <v>320</v>
      </c>
      <c r="C1200">
        <v>40530</v>
      </c>
      <c r="D1200">
        <v>0.66268000000000005</v>
      </c>
      <c r="E1200">
        <v>0.86831000000000003</v>
      </c>
      <c r="F1200">
        <v>0.67798999999999998</v>
      </c>
      <c r="G1200">
        <f t="shared" si="99"/>
        <v>1.2807121048983023</v>
      </c>
      <c r="H1200" s="34">
        <v>1.5979000000000001E-5</v>
      </c>
      <c r="I1200" s="34">
        <f t="shared" si="95"/>
        <v>2.4112693909579284E-5</v>
      </c>
      <c r="J1200">
        <v>1.8398999999999999E-2</v>
      </c>
      <c r="K1200">
        <f t="shared" si="96"/>
        <v>3.1975368129776902E-2</v>
      </c>
      <c r="L1200" s="34">
        <f t="shared" si="97"/>
        <v>7.5410215174737767E-4</v>
      </c>
      <c r="M1200" t="s">
        <v>262</v>
      </c>
    </row>
    <row r="1201" spans="1:13" x14ac:dyDescent="0.15">
      <c r="A1201">
        <f t="shared" si="98"/>
        <v>47.850000000000023</v>
      </c>
      <c r="B1201">
        <v>321</v>
      </c>
      <c r="C1201">
        <v>40530</v>
      </c>
      <c r="D1201">
        <v>0.66061000000000003</v>
      </c>
      <c r="E1201">
        <v>0.86928000000000005</v>
      </c>
      <c r="F1201">
        <v>0.67898000000000003</v>
      </c>
      <c r="G1201">
        <f t="shared" si="99"/>
        <v>1.2802733512032756</v>
      </c>
      <c r="H1201" s="34">
        <v>1.6027000000000001E-5</v>
      </c>
      <c r="I1201" s="34">
        <f t="shared" si="95"/>
        <v>2.4260910370717973E-5</v>
      </c>
      <c r="J1201">
        <v>1.8481999999999998E-2</v>
      </c>
      <c r="K1201">
        <f t="shared" si="96"/>
        <v>3.2184304957195417E-2</v>
      </c>
      <c r="L1201" s="34">
        <f t="shared" si="97"/>
        <v>7.5381184720268383E-4</v>
      </c>
      <c r="M1201" t="s">
        <v>262</v>
      </c>
    </row>
    <row r="1202" spans="1:13" x14ac:dyDescent="0.15">
      <c r="A1202">
        <f t="shared" si="98"/>
        <v>48.850000000000023</v>
      </c>
      <c r="B1202">
        <v>322</v>
      </c>
      <c r="C1202">
        <v>40530</v>
      </c>
      <c r="D1202">
        <v>0.65854999999999997</v>
      </c>
      <c r="E1202">
        <v>0.87024999999999997</v>
      </c>
      <c r="F1202">
        <v>0.67996000000000001</v>
      </c>
      <c r="G1202">
        <f t="shared" si="99"/>
        <v>1.2798546973351372</v>
      </c>
      <c r="H1202" s="34">
        <v>1.6075000000000001E-5</v>
      </c>
      <c r="I1202" s="34">
        <f t="shared" si="95"/>
        <v>2.4409687950801004E-5</v>
      </c>
      <c r="J1202">
        <v>1.8564000000000001E-2</v>
      </c>
      <c r="K1202">
        <f t="shared" si="96"/>
        <v>3.2392075326930142E-2</v>
      </c>
      <c r="L1202" s="34">
        <f t="shared" si="97"/>
        <v>7.5356974520577463E-4</v>
      </c>
      <c r="M1202" t="s">
        <v>262</v>
      </c>
    </row>
    <row r="1203" spans="1:13" x14ac:dyDescent="0.15">
      <c r="A1203">
        <f t="shared" si="98"/>
        <v>49.850000000000023</v>
      </c>
      <c r="B1203">
        <v>323</v>
      </c>
      <c r="C1203">
        <v>40530</v>
      </c>
      <c r="D1203">
        <v>0.65649999999999997</v>
      </c>
      <c r="E1203">
        <v>0.87121999999999999</v>
      </c>
      <c r="F1203">
        <v>0.68093999999999999</v>
      </c>
      <c r="G1203">
        <f t="shared" si="99"/>
        <v>1.2794372485094134</v>
      </c>
      <c r="H1203" s="34">
        <v>1.6121999999999999E-5</v>
      </c>
      <c r="I1203" s="34">
        <f t="shared" si="95"/>
        <v>2.4557501904036556E-5</v>
      </c>
      <c r="J1203">
        <v>1.8647E-2</v>
      </c>
      <c r="K1203">
        <f t="shared" si="96"/>
        <v>3.2602162198056069E-2</v>
      </c>
      <c r="L1203" s="34">
        <f t="shared" si="97"/>
        <v>7.5324764519761882E-4</v>
      </c>
      <c r="M1203" t="s">
        <v>262</v>
      </c>
    </row>
    <row r="1204" spans="1:13" x14ac:dyDescent="0.15">
      <c r="A1204">
        <f t="shared" si="98"/>
        <v>50.850000000000023</v>
      </c>
      <c r="B1204">
        <v>324</v>
      </c>
      <c r="C1204">
        <v>40530</v>
      </c>
      <c r="D1204">
        <v>0.65446000000000004</v>
      </c>
      <c r="E1204">
        <v>0.87219000000000002</v>
      </c>
      <c r="F1204">
        <v>0.68191999999999997</v>
      </c>
      <c r="G1204">
        <f t="shared" si="99"/>
        <v>1.2790209995307369</v>
      </c>
      <c r="H1204" s="34">
        <v>1.6169999999999999E-5</v>
      </c>
      <c r="I1204" s="34">
        <f t="shared" si="95"/>
        <v>2.4707392354001769E-5</v>
      </c>
      <c r="J1204">
        <v>1.873E-2</v>
      </c>
      <c r="K1204">
        <f t="shared" si="96"/>
        <v>3.2812820771929811E-2</v>
      </c>
      <c r="L1204" s="34">
        <f t="shared" si="97"/>
        <v>7.5297983449012281E-4</v>
      </c>
      <c r="M1204" t="s">
        <v>262</v>
      </c>
    </row>
    <row r="1205" spans="1:13" x14ac:dyDescent="0.15">
      <c r="A1205">
        <f t="shared" si="98"/>
        <v>51.850000000000023</v>
      </c>
      <c r="B1205">
        <v>325</v>
      </c>
      <c r="C1205">
        <v>40530</v>
      </c>
      <c r="D1205">
        <v>0.65244000000000002</v>
      </c>
      <c r="E1205">
        <v>0.87314999999999998</v>
      </c>
      <c r="F1205">
        <v>0.68289999999999995</v>
      </c>
      <c r="G1205">
        <f t="shared" si="99"/>
        <v>1.2785913018011423</v>
      </c>
      <c r="H1205" s="34">
        <v>1.6218E-5</v>
      </c>
      <c r="I1205" s="34">
        <f t="shared" si="95"/>
        <v>2.4857458157071912E-5</v>
      </c>
      <c r="J1205">
        <v>1.8813E-2</v>
      </c>
      <c r="K1205">
        <f t="shared" si="96"/>
        <v>3.302391958674001E-2</v>
      </c>
      <c r="L1205" s="34">
        <f t="shared" si="97"/>
        <v>7.5271071599425918E-4</v>
      </c>
      <c r="M1205" t="s">
        <v>262</v>
      </c>
    </row>
    <row r="1206" spans="1:13" x14ac:dyDescent="0.15">
      <c r="A1206">
        <f t="shared" si="98"/>
        <v>52.850000000000023</v>
      </c>
      <c r="B1206">
        <v>326</v>
      </c>
      <c r="C1206">
        <v>40530</v>
      </c>
      <c r="D1206">
        <v>0.65042</v>
      </c>
      <c r="E1206">
        <v>0.87412000000000001</v>
      </c>
      <c r="F1206">
        <v>0.68388000000000004</v>
      </c>
      <c r="G1206">
        <f t="shared" si="99"/>
        <v>1.278177458033573</v>
      </c>
      <c r="H1206" s="34">
        <v>1.6265000000000001E-5</v>
      </c>
      <c r="I1206" s="34">
        <f t="shared" si="95"/>
        <v>2.5006918606438919E-5</v>
      </c>
      <c r="J1206">
        <v>1.8896E-2</v>
      </c>
      <c r="K1206">
        <f t="shared" si="96"/>
        <v>3.3235708107649635E-2</v>
      </c>
      <c r="L1206" s="34">
        <f t="shared" si="97"/>
        <v>7.5241118755292125E-4</v>
      </c>
      <c r="M1206" t="s">
        <v>262</v>
      </c>
    </row>
    <row r="1207" spans="1:13" x14ac:dyDescent="0.15">
      <c r="A1207">
        <f t="shared" si="98"/>
        <v>53.850000000000023</v>
      </c>
      <c r="B1207">
        <v>327</v>
      </c>
      <c r="C1207">
        <v>40530</v>
      </c>
      <c r="D1207">
        <v>0.64842999999999995</v>
      </c>
      <c r="E1207">
        <v>0.87507999999999997</v>
      </c>
      <c r="F1207">
        <v>0.68484999999999996</v>
      </c>
      <c r="G1207">
        <f t="shared" si="99"/>
        <v>1.2777688544936847</v>
      </c>
      <c r="H1207" s="34">
        <v>1.6313000000000001E-5</v>
      </c>
      <c r="I1207" s="34">
        <f t="shared" si="95"/>
        <v>2.5157688570855763E-5</v>
      </c>
      <c r="J1207">
        <v>1.8978999999999999E-2</v>
      </c>
      <c r="K1207">
        <f t="shared" si="96"/>
        <v>3.3447408022061732E-2</v>
      </c>
      <c r="L1207" s="34">
        <f t="shared" si="97"/>
        <v>7.5215659623794717E-4</v>
      </c>
      <c r="M1207" t="s">
        <v>262</v>
      </c>
    </row>
    <row r="1208" spans="1:13" x14ac:dyDescent="0.15">
      <c r="A1208">
        <f t="shared" si="98"/>
        <v>54.850000000000023</v>
      </c>
      <c r="B1208">
        <v>328</v>
      </c>
      <c r="C1208">
        <v>40530</v>
      </c>
      <c r="D1208">
        <v>0.64644000000000001</v>
      </c>
      <c r="E1208">
        <v>0.87604000000000004</v>
      </c>
      <c r="F1208">
        <v>0.68581999999999999</v>
      </c>
      <c r="G1208">
        <f t="shared" si="99"/>
        <v>1.2773614067831209</v>
      </c>
      <c r="H1208" s="34">
        <v>1.6361000000000001E-5</v>
      </c>
      <c r="I1208" s="34">
        <f t="shared" si="95"/>
        <v>2.5309386795371575E-5</v>
      </c>
      <c r="J1208">
        <v>1.9061999999999999E-2</v>
      </c>
      <c r="K1208">
        <f t="shared" si="96"/>
        <v>3.366017015988388E-2</v>
      </c>
      <c r="L1208" s="34">
        <f t="shared" si="97"/>
        <v>7.5190905676214472E-4</v>
      </c>
      <c r="M1208" t="s">
        <v>262</v>
      </c>
    </row>
    <row r="1209" spans="1:13" x14ac:dyDescent="0.15">
      <c r="A1209">
        <f t="shared" si="98"/>
        <v>55.850000000000023</v>
      </c>
      <c r="B1209">
        <v>329</v>
      </c>
      <c r="C1209">
        <v>40530</v>
      </c>
      <c r="D1209">
        <v>0.64446000000000003</v>
      </c>
      <c r="E1209">
        <v>0.877</v>
      </c>
      <c r="F1209">
        <v>0.68679000000000001</v>
      </c>
      <c r="G1209">
        <f t="shared" si="99"/>
        <v>1.2769551100045138</v>
      </c>
      <c r="H1209" s="34">
        <v>1.6407999999999999E-5</v>
      </c>
      <c r="I1209" s="34">
        <f t="shared" si="95"/>
        <v>2.5460075101635475E-5</v>
      </c>
      <c r="J1209">
        <v>1.9144999999999999E-2</v>
      </c>
      <c r="K1209">
        <f t="shared" si="96"/>
        <v>3.3873479537251283E-2</v>
      </c>
      <c r="L1209" s="34">
        <f t="shared" si="97"/>
        <v>7.5162266910420474E-4</v>
      </c>
      <c r="M1209" t="s">
        <v>262</v>
      </c>
    </row>
    <row r="1210" spans="1:13" x14ac:dyDescent="0.15">
      <c r="A1210">
        <f t="shared" si="98"/>
        <v>56.850000000000023</v>
      </c>
      <c r="B1210">
        <v>330</v>
      </c>
      <c r="C1210">
        <v>40530</v>
      </c>
      <c r="D1210">
        <v>0.64249999999999996</v>
      </c>
      <c r="E1210">
        <v>0.87795000000000001</v>
      </c>
      <c r="F1210">
        <v>0.68776000000000004</v>
      </c>
      <c r="G1210">
        <f t="shared" si="99"/>
        <v>1.2765354193323251</v>
      </c>
      <c r="H1210" s="34">
        <v>1.6456E-5</v>
      </c>
      <c r="I1210" s="34">
        <f t="shared" si="95"/>
        <v>2.5612451361867707E-5</v>
      </c>
      <c r="J1210">
        <v>1.9227999999999999E-2</v>
      </c>
      <c r="K1210">
        <f t="shared" si="96"/>
        <v>3.4087189759128916E-2</v>
      </c>
      <c r="L1210" s="34">
        <f t="shared" si="97"/>
        <v>7.5138054919908471E-4</v>
      </c>
      <c r="M1210" t="s">
        <v>262</v>
      </c>
    </row>
    <row r="1211" spans="1:13" x14ac:dyDescent="0.15">
      <c r="A1211">
        <f t="shared" si="98"/>
        <v>57.850000000000023</v>
      </c>
      <c r="B1211">
        <v>331</v>
      </c>
      <c r="C1211">
        <v>40530</v>
      </c>
      <c r="D1211">
        <v>0.64054999999999995</v>
      </c>
      <c r="E1211">
        <v>0.87890999999999997</v>
      </c>
      <c r="F1211">
        <v>0.68872999999999995</v>
      </c>
      <c r="G1211">
        <f t="shared" si="99"/>
        <v>1.2761314303137659</v>
      </c>
      <c r="H1211" s="34">
        <v>1.6503000000000001E-5</v>
      </c>
      <c r="I1211" s="34">
        <f t="shared" si="95"/>
        <v>2.5763796737178989E-5</v>
      </c>
      <c r="J1211">
        <v>1.9310999999999998E-2</v>
      </c>
      <c r="K1211">
        <f t="shared" si="96"/>
        <v>3.4301042731183416E-2</v>
      </c>
      <c r="L1211" s="34">
        <f t="shared" si="97"/>
        <v>7.5110826627310871E-4</v>
      </c>
      <c r="M1211" t="s">
        <v>262</v>
      </c>
    </row>
    <row r="1212" spans="1:13" x14ac:dyDescent="0.15">
      <c r="A1212">
        <f t="shared" si="98"/>
        <v>58.850000000000023</v>
      </c>
      <c r="B1212">
        <v>332</v>
      </c>
      <c r="C1212">
        <v>40530</v>
      </c>
      <c r="D1212">
        <v>0.63861000000000001</v>
      </c>
      <c r="E1212">
        <v>0.87985999999999998</v>
      </c>
      <c r="F1212">
        <v>0.68969000000000003</v>
      </c>
      <c r="G1212">
        <f t="shared" si="99"/>
        <v>1.2757325755049369</v>
      </c>
      <c r="H1212" s="34">
        <v>1.6549999999999999E-5</v>
      </c>
      <c r="I1212" s="34">
        <f t="shared" si="95"/>
        <v>2.5915660575312005E-5</v>
      </c>
      <c r="J1212">
        <v>1.9394999999999999E-2</v>
      </c>
      <c r="K1212">
        <f t="shared" si="96"/>
        <v>3.4517592290546108E-2</v>
      </c>
      <c r="L1212" s="34">
        <f t="shared" si="97"/>
        <v>7.5079572054653255E-4</v>
      </c>
      <c r="M1212" t="s">
        <v>262</v>
      </c>
    </row>
    <row r="1213" spans="1:13" x14ac:dyDescent="0.15">
      <c r="A1213">
        <f t="shared" si="98"/>
        <v>59.850000000000023</v>
      </c>
      <c r="B1213">
        <v>333</v>
      </c>
      <c r="C1213">
        <v>40530</v>
      </c>
      <c r="D1213">
        <v>0.63668999999999998</v>
      </c>
      <c r="E1213">
        <v>0.88080999999999998</v>
      </c>
      <c r="F1213">
        <v>0.69064999999999999</v>
      </c>
      <c r="G1213">
        <f t="shared" si="99"/>
        <v>1.2753348295084341</v>
      </c>
      <c r="H1213" s="34">
        <v>1.6597999999999999E-5</v>
      </c>
      <c r="I1213" s="34">
        <f t="shared" si="95"/>
        <v>2.6069201652295465E-5</v>
      </c>
      <c r="J1213">
        <v>1.9477999999999999E-2</v>
      </c>
      <c r="K1213">
        <f t="shared" si="96"/>
        <v>3.4732344186448917E-2</v>
      </c>
      <c r="L1213" s="34">
        <f t="shared" si="97"/>
        <v>7.5057420577061306E-4</v>
      </c>
      <c r="M1213" t="s">
        <v>262</v>
      </c>
    </row>
    <row r="1214" spans="1:13" x14ac:dyDescent="0.15">
      <c r="A1214">
        <f t="shared" si="98"/>
        <v>60.850000000000023</v>
      </c>
      <c r="B1214">
        <v>334</v>
      </c>
      <c r="C1214">
        <v>40530</v>
      </c>
      <c r="D1214">
        <v>0.63476999999999995</v>
      </c>
      <c r="E1214">
        <v>0.88175999999999999</v>
      </c>
      <c r="F1214">
        <v>0.69160999999999995</v>
      </c>
      <c r="G1214">
        <f t="shared" si="99"/>
        <v>1.2749381877069448</v>
      </c>
      <c r="H1214" s="34">
        <v>1.6645000000000001E-5</v>
      </c>
      <c r="I1214" s="34">
        <f t="shared" si="95"/>
        <v>2.6222096192321633E-5</v>
      </c>
      <c r="J1214">
        <v>1.9560999999999999E-2</v>
      </c>
      <c r="K1214">
        <f t="shared" si="96"/>
        <v>3.494815603902407E-2</v>
      </c>
      <c r="L1214" s="34">
        <f t="shared" si="97"/>
        <v>7.503141557180104E-4</v>
      </c>
      <c r="M1214" t="s">
        <v>262</v>
      </c>
    </row>
    <row r="1215" spans="1:13" x14ac:dyDescent="0.15">
      <c r="A1215">
        <f t="shared" si="98"/>
        <v>61.850000000000023</v>
      </c>
      <c r="B1215">
        <v>335</v>
      </c>
      <c r="C1215">
        <v>40530</v>
      </c>
      <c r="D1215">
        <v>0.63287000000000004</v>
      </c>
      <c r="E1215">
        <v>0.88270000000000004</v>
      </c>
      <c r="F1215">
        <v>0.69257000000000002</v>
      </c>
      <c r="G1215">
        <f t="shared" si="99"/>
        <v>1.2745282065350796</v>
      </c>
      <c r="H1215" s="34">
        <v>1.6691999999999999E-5</v>
      </c>
      <c r="I1215" s="34">
        <f t="shared" si="95"/>
        <v>2.6375084930554455E-5</v>
      </c>
      <c r="J1215">
        <v>1.9644999999999999E-2</v>
      </c>
      <c r="K1215">
        <f t="shared" si="96"/>
        <v>3.5166115429826526E-2</v>
      </c>
      <c r="L1215" s="34">
        <f t="shared" si="97"/>
        <v>7.5001417154492238E-4</v>
      </c>
      <c r="M1215" t="s">
        <v>262</v>
      </c>
    </row>
    <row r="1216" spans="1:13" x14ac:dyDescent="0.15">
      <c r="A1216">
        <f t="shared" si="98"/>
        <v>62.850000000000023</v>
      </c>
      <c r="B1216">
        <v>336</v>
      </c>
      <c r="C1216">
        <v>40530</v>
      </c>
      <c r="D1216">
        <v>0.63097999999999999</v>
      </c>
      <c r="E1216">
        <v>0.88365000000000005</v>
      </c>
      <c r="F1216">
        <v>0.69352000000000003</v>
      </c>
      <c r="G1216">
        <f t="shared" si="99"/>
        <v>1.2741521513438689</v>
      </c>
      <c r="H1216" s="34">
        <v>1.6739999999999999E-5</v>
      </c>
      <c r="I1216" s="34">
        <f t="shared" si="95"/>
        <v>2.6530159434530413E-5</v>
      </c>
      <c r="J1216">
        <v>1.9727999999999999E-2</v>
      </c>
      <c r="K1216">
        <f t="shared" si="96"/>
        <v>3.5382391510584865E-2</v>
      </c>
      <c r="L1216" s="34">
        <f t="shared" si="97"/>
        <v>7.4981250000000004E-4</v>
      </c>
      <c r="M1216" t="s">
        <v>262</v>
      </c>
    </row>
    <row r="1217" spans="1:13" x14ac:dyDescent="0.15">
      <c r="A1217">
        <f t="shared" si="98"/>
        <v>63.850000000000023</v>
      </c>
      <c r="B1217">
        <v>337</v>
      </c>
      <c r="C1217">
        <v>40530</v>
      </c>
      <c r="D1217">
        <v>0.62909999999999999</v>
      </c>
      <c r="E1217">
        <v>0.88458999999999999</v>
      </c>
      <c r="F1217">
        <v>0.69447999999999999</v>
      </c>
      <c r="G1217">
        <f t="shared" si="99"/>
        <v>1.2737443842875245</v>
      </c>
      <c r="H1217" s="34">
        <v>1.6787E-5</v>
      </c>
      <c r="I1217" s="34">
        <f t="shared" si="95"/>
        <v>2.668415196312192E-5</v>
      </c>
      <c r="J1217">
        <v>1.9812E-2</v>
      </c>
      <c r="K1217">
        <f t="shared" si="96"/>
        <v>3.5601361634561374E-2</v>
      </c>
      <c r="L1217" s="34">
        <f t="shared" si="97"/>
        <v>7.4952616242681205E-4</v>
      </c>
      <c r="M1217" t="s">
        <v>262</v>
      </c>
    </row>
    <row r="1218" spans="1:13" x14ac:dyDescent="0.15">
      <c r="A1218">
        <f t="shared" si="98"/>
        <v>64.850000000000023</v>
      </c>
      <c r="B1218">
        <v>338</v>
      </c>
      <c r="C1218">
        <v>40530</v>
      </c>
      <c r="D1218">
        <v>0.62722999999999995</v>
      </c>
      <c r="E1218">
        <v>0.88553000000000004</v>
      </c>
      <c r="F1218">
        <v>0.69542999999999999</v>
      </c>
      <c r="G1218">
        <f t="shared" si="99"/>
        <v>1.2733560530894554</v>
      </c>
      <c r="H1218" s="34">
        <v>1.6833999999999998E-5</v>
      </c>
      <c r="I1218" s="34">
        <f t="shared" si="95"/>
        <v>2.6838639733431119E-5</v>
      </c>
      <c r="J1218">
        <v>1.9896E-2</v>
      </c>
      <c r="K1218">
        <f t="shared" si="96"/>
        <v>3.5820832197621423E-2</v>
      </c>
      <c r="L1218" s="34">
        <f t="shared" si="97"/>
        <v>7.4924668375552872E-4</v>
      </c>
      <c r="M1218" t="s">
        <v>262</v>
      </c>
    </row>
    <row r="1219" spans="1:13" x14ac:dyDescent="0.15">
      <c r="A1219">
        <f t="shared" si="98"/>
        <v>65.850000000000023</v>
      </c>
      <c r="B1219">
        <v>339</v>
      </c>
      <c r="C1219">
        <v>40530</v>
      </c>
      <c r="D1219">
        <v>0.62536999999999998</v>
      </c>
      <c r="E1219">
        <v>0.88646999999999998</v>
      </c>
      <c r="F1219">
        <v>0.69638</v>
      </c>
      <c r="G1219">
        <f t="shared" si="99"/>
        <v>1.2729687814124473</v>
      </c>
      <c r="H1219" s="34">
        <v>1.6881E-5</v>
      </c>
      <c r="I1219" s="34">
        <f t="shared" si="95"/>
        <v>2.6993619777091963E-5</v>
      </c>
      <c r="J1219">
        <v>1.9979E-2</v>
      </c>
      <c r="K1219">
        <f t="shared" si="96"/>
        <v>3.6038994086256861E-2</v>
      </c>
      <c r="L1219" s="34">
        <f t="shared" si="97"/>
        <v>7.4901146553881567E-4</v>
      </c>
      <c r="M1219" t="s">
        <v>262</v>
      </c>
    </row>
    <row r="1220" spans="1:13" x14ac:dyDescent="0.15">
      <c r="A1220">
        <f t="shared" si="98"/>
        <v>66.850000000000023</v>
      </c>
      <c r="B1220">
        <v>340</v>
      </c>
      <c r="C1220">
        <v>40530</v>
      </c>
      <c r="D1220">
        <v>0.62351999999999996</v>
      </c>
      <c r="E1220">
        <v>0.88741000000000003</v>
      </c>
      <c r="F1220">
        <v>0.69733000000000001</v>
      </c>
      <c r="G1220">
        <f t="shared" si="99"/>
        <v>1.2725825649262186</v>
      </c>
      <c r="H1220" s="34">
        <v>1.6928000000000001E-5</v>
      </c>
      <c r="I1220" s="34">
        <f t="shared" si="95"/>
        <v>2.7149089042853481E-5</v>
      </c>
      <c r="J1220">
        <v>2.0063000000000001E-2</v>
      </c>
      <c r="K1220">
        <f t="shared" si="96"/>
        <v>3.6259446168574516E-2</v>
      </c>
      <c r="L1220" s="34">
        <f t="shared" si="97"/>
        <v>7.4874527637940492E-4</v>
      </c>
      <c r="M1220" t="s">
        <v>262</v>
      </c>
    </row>
    <row r="1221" spans="1:13" x14ac:dyDescent="0.15">
      <c r="A1221">
        <f t="shared" si="98"/>
        <v>67.850000000000023</v>
      </c>
      <c r="B1221">
        <v>341</v>
      </c>
      <c r="C1221">
        <v>40530</v>
      </c>
      <c r="D1221">
        <v>0.62168000000000001</v>
      </c>
      <c r="E1221">
        <v>0.88834999999999997</v>
      </c>
      <c r="F1221">
        <v>0.69826999999999995</v>
      </c>
      <c r="G1221">
        <f t="shared" si="99"/>
        <v>1.2722156186002549</v>
      </c>
      <c r="H1221" s="34">
        <v>1.6976000000000001E-5</v>
      </c>
      <c r="I1221" s="34">
        <f t="shared" si="95"/>
        <v>2.7306652940419511E-5</v>
      </c>
      <c r="J1221">
        <v>2.0147000000000002E-2</v>
      </c>
      <c r="K1221">
        <f t="shared" si="96"/>
        <v>3.6480382542558559E-2</v>
      </c>
      <c r="L1221" s="34">
        <f t="shared" si="97"/>
        <v>7.4852978607236806E-4</v>
      </c>
      <c r="M1221" t="s">
        <v>262</v>
      </c>
    </row>
    <row r="1222" spans="1:13" x14ac:dyDescent="0.15">
      <c r="A1222">
        <f t="shared" si="98"/>
        <v>68.850000000000023</v>
      </c>
      <c r="B1222">
        <v>342</v>
      </c>
      <c r="C1222">
        <v>40530</v>
      </c>
      <c r="D1222">
        <v>0.61985999999999997</v>
      </c>
      <c r="E1222">
        <v>0.88927999999999996</v>
      </c>
      <c r="F1222">
        <v>0.69921</v>
      </c>
      <c r="G1222">
        <f t="shared" si="99"/>
        <v>1.2718353570458087</v>
      </c>
      <c r="H1222" s="34">
        <v>1.7022999999999999E-5</v>
      </c>
      <c r="I1222" s="34">
        <f t="shared" si="95"/>
        <v>2.7462652857096765E-5</v>
      </c>
      <c r="J1222">
        <v>2.0230000000000001E-2</v>
      </c>
      <c r="K1222">
        <f t="shared" si="96"/>
        <v>3.6699804075365688E-2</v>
      </c>
      <c r="L1222" s="34">
        <f t="shared" si="97"/>
        <v>7.4830516262975764E-4</v>
      </c>
      <c r="M1222" t="s">
        <v>262</v>
      </c>
    </row>
    <row r="1223" spans="1:13" x14ac:dyDescent="0.15">
      <c r="A1223">
        <f t="shared" si="98"/>
        <v>69.850000000000023</v>
      </c>
      <c r="B1223">
        <v>343</v>
      </c>
      <c r="C1223">
        <v>40530</v>
      </c>
      <c r="D1223">
        <v>0.61804000000000003</v>
      </c>
      <c r="E1223">
        <v>0.89020999999999995</v>
      </c>
      <c r="F1223">
        <v>0.70016</v>
      </c>
      <c r="G1223">
        <f t="shared" si="99"/>
        <v>1.2714379570383911</v>
      </c>
      <c r="H1223" s="34">
        <v>1.7070000000000001E-5</v>
      </c>
      <c r="I1223" s="34">
        <f t="shared" si="95"/>
        <v>2.7619571548767069E-5</v>
      </c>
      <c r="J1223">
        <v>2.0313999999999999E-2</v>
      </c>
      <c r="K1223">
        <f t="shared" si="96"/>
        <v>3.6922100128968093E-2</v>
      </c>
      <c r="L1223" s="34">
        <f t="shared" si="97"/>
        <v>7.4804985231859806E-4</v>
      </c>
      <c r="M1223" t="s">
        <v>262</v>
      </c>
    </row>
    <row r="1224" spans="1:13" x14ac:dyDescent="0.15">
      <c r="A1224">
        <f t="shared" si="98"/>
        <v>70.850000000000023</v>
      </c>
      <c r="B1224">
        <v>344</v>
      </c>
      <c r="C1224">
        <v>40530</v>
      </c>
      <c r="D1224">
        <v>0.61624000000000001</v>
      </c>
      <c r="E1224">
        <v>0.89114000000000004</v>
      </c>
      <c r="F1224">
        <v>0.70109999999999995</v>
      </c>
      <c r="G1224">
        <f t="shared" si="99"/>
        <v>1.2710597632292113</v>
      </c>
      <c r="H1224" s="34">
        <v>1.7116999999999999E-5</v>
      </c>
      <c r="I1224" s="34">
        <f t="shared" si="95"/>
        <v>2.7776515643255873E-5</v>
      </c>
      <c r="J1224">
        <v>2.0397999999999999E-2</v>
      </c>
      <c r="K1224">
        <f t="shared" si="96"/>
        <v>3.714426461772527E-2</v>
      </c>
      <c r="L1224" s="34">
        <f t="shared" si="97"/>
        <v>7.4780093048338074E-4</v>
      </c>
      <c r="M1224" t="s">
        <v>262</v>
      </c>
    </row>
    <row r="1225" spans="1:13" x14ac:dyDescent="0.15">
      <c r="A1225">
        <f t="shared" si="98"/>
        <v>71.850000000000023</v>
      </c>
      <c r="B1225">
        <v>345</v>
      </c>
      <c r="C1225">
        <v>40530</v>
      </c>
      <c r="D1225">
        <v>0.61445000000000005</v>
      </c>
      <c r="E1225">
        <v>0.89207000000000003</v>
      </c>
      <c r="F1225">
        <v>0.70203000000000004</v>
      </c>
      <c r="G1225">
        <f t="shared" si="99"/>
        <v>1.2707006823070239</v>
      </c>
      <c r="H1225" s="34">
        <v>1.7164E-5</v>
      </c>
      <c r="I1225" s="34">
        <f t="shared" si="95"/>
        <v>2.7933924648059239E-5</v>
      </c>
      <c r="J1225">
        <v>2.0482E-2</v>
      </c>
      <c r="K1225">
        <f t="shared" si="96"/>
        <v>3.7366883567329423E-2</v>
      </c>
      <c r="L1225" s="34">
        <f t="shared" si="97"/>
        <v>7.4755831852358181E-4</v>
      </c>
      <c r="M1225" t="s">
        <v>262</v>
      </c>
    </row>
    <row r="1226" spans="1:13" x14ac:dyDescent="0.15">
      <c r="A1226">
        <f t="shared" si="98"/>
        <v>72.850000000000023</v>
      </c>
      <c r="B1226">
        <v>346</v>
      </c>
      <c r="C1226">
        <v>40530</v>
      </c>
      <c r="D1226">
        <v>0.61265999999999998</v>
      </c>
      <c r="E1226">
        <v>0.89298999999999995</v>
      </c>
      <c r="F1226">
        <v>0.70296999999999998</v>
      </c>
      <c r="G1226">
        <f t="shared" si="99"/>
        <v>1.2703102550606711</v>
      </c>
      <c r="H1226" s="34">
        <v>1.7210999999999998E-5</v>
      </c>
      <c r="I1226" s="34">
        <f t="shared" si="95"/>
        <v>2.8092253452159435E-5</v>
      </c>
      <c r="J1226">
        <v>2.0566000000000001E-2</v>
      </c>
      <c r="K1226">
        <f t="shared" si="96"/>
        <v>3.759098531425633E-2</v>
      </c>
      <c r="L1226" s="34">
        <f t="shared" si="97"/>
        <v>7.473135704560924E-4</v>
      </c>
      <c r="M1226" t="s">
        <v>262</v>
      </c>
    </row>
    <row r="1227" spans="1:13" x14ac:dyDescent="0.15">
      <c r="A1227">
        <f t="shared" si="98"/>
        <v>73.850000000000023</v>
      </c>
      <c r="B1227">
        <v>347</v>
      </c>
      <c r="C1227">
        <v>40530</v>
      </c>
      <c r="D1227">
        <v>0.61089000000000004</v>
      </c>
      <c r="E1227">
        <v>0.89392000000000005</v>
      </c>
      <c r="F1227">
        <v>0.70389999999999997</v>
      </c>
      <c r="G1227">
        <f t="shared" si="99"/>
        <v>1.2699531183406736</v>
      </c>
      <c r="H1227" s="34">
        <v>1.7257000000000001E-5</v>
      </c>
      <c r="I1227" s="34">
        <f t="shared" si="95"/>
        <v>2.824894825582347E-5</v>
      </c>
      <c r="J1227">
        <v>2.0650000000000002E-2</v>
      </c>
      <c r="K1227">
        <f t="shared" si="96"/>
        <v>3.7814502059969994E-2</v>
      </c>
      <c r="L1227" s="34">
        <f t="shared" si="97"/>
        <v>7.4704006973365616E-4</v>
      </c>
      <c r="M1227" t="s">
        <v>262</v>
      </c>
    </row>
    <row r="1228" spans="1:13" x14ac:dyDescent="0.15">
      <c r="A1228">
        <f t="shared" si="98"/>
        <v>74.850000000000023</v>
      </c>
      <c r="B1228">
        <v>348</v>
      </c>
      <c r="C1228">
        <v>40530</v>
      </c>
      <c r="D1228">
        <v>0.60912999999999995</v>
      </c>
      <c r="E1228">
        <v>0.89483999999999997</v>
      </c>
      <c r="F1228">
        <v>0.70482999999999996</v>
      </c>
      <c r="G1228">
        <f t="shared" si="99"/>
        <v>1.2695827362626448</v>
      </c>
      <c r="H1228" s="34">
        <v>1.7303999999999999E-5</v>
      </c>
      <c r="I1228" s="34">
        <f t="shared" si="95"/>
        <v>2.8407729056194902E-5</v>
      </c>
      <c r="J1228">
        <v>2.0733999999999999E-2</v>
      </c>
      <c r="K1228">
        <f t="shared" si="96"/>
        <v>3.8038879518575187E-2</v>
      </c>
      <c r="L1228" s="34">
        <f t="shared" si="97"/>
        <v>7.4680772451046578E-4</v>
      </c>
      <c r="M1228" t="s">
        <v>262</v>
      </c>
    </row>
    <row r="1229" spans="1:13" x14ac:dyDescent="0.15">
      <c r="A1229">
        <f t="shared" si="98"/>
        <v>75.850000000000023</v>
      </c>
      <c r="B1229">
        <v>349</v>
      </c>
      <c r="C1229">
        <v>40530</v>
      </c>
      <c r="D1229">
        <v>0.60736999999999997</v>
      </c>
      <c r="E1229">
        <v>0.89576</v>
      </c>
      <c r="F1229">
        <v>0.70576000000000005</v>
      </c>
      <c r="G1229">
        <f t="shared" si="99"/>
        <v>1.269213330310587</v>
      </c>
      <c r="H1229" s="34">
        <v>1.7351E-5</v>
      </c>
      <c r="I1229" s="34">
        <f t="shared" si="95"/>
        <v>2.8567430067339515E-5</v>
      </c>
      <c r="J1229">
        <v>2.0818E-2</v>
      </c>
      <c r="K1229">
        <f t="shared" si="96"/>
        <v>3.8264320201454378E-2</v>
      </c>
      <c r="L1229" s="34">
        <f t="shared" si="97"/>
        <v>7.4658140839657986E-4</v>
      </c>
      <c r="M1229" t="s">
        <v>262</v>
      </c>
    </row>
    <row r="1230" spans="1:13" x14ac:dyDescent="0.15">
      <c r="A1230">
        <f t="shared" si="98"/>
        <v>76.850000000000023</v>
      </c>
      <c r="B1230">
        <v>350</v>
      </c>
      <c r="C1230">
        <v>40530</v>
      </c>
      <c r="D1230">
        <v>0.60563</v>
      </c>
      <c r="E1230">
        <v>0.89668000000000003</v>
      </c>
      <c r="F1230">
        <v>0.70669000000000004</v>
      </c>
      <c r="G1230">
        <f t="shared" si="99"/>
        <v>1.2688448966307715</v>
      </c>
      <c r="H1230" s="34">
        <v>1.7397999999999998E-5</v>
      </c>
      <c r="I1230" s="34">
        <f t="shared" si="95"/>
        <v>2.8727110612089886E-5</v>
      </c>
      <c r="J1230">
        <v>2.0902E-2</v>
      </c>
      <c r="K1230">
        <f t="shared" si="96"/>
        <v>3.8489563009742579E-2</v>
      </c>
      <c r="L1230" s="34">
        <f t="shared" si="97"/>
        <v>7.4636104870347329E-4</v>
      </c>
      <c r="M1230" t="s">
        <v>262</v>
      </c>
    </row>
    <row r="1231" spans="1:13" x14ac:dyDescent="0.15">
      <c r="A1231">
        <f t="shared" si="98"/>
        <v>77.850000000000023</v>
      </c>
      <c r="B1231">
        <v>351</v>
      </c>
      <c r="C1231">
        <v>40530</v>
      </c>
      <c r="D1231">
        <v>0.60389999999999999</v>
      </c>
      <c r="E1231">
        <v>0.89759999999999995</v>
      </c>
      <c r="F1231">
        <v>0.70760999999999996</v>
      </c>
      <c r="G1231">
        <f t="shared" si="99"/>
        <v>1.268495357612244</v>
      </c>
      <c r="H1231" s="34">
        <v>1.7445E-5</v>
      </c>
      <c r="I1231" s="34">
        <f t="shared" ref="I1231:I1294" si="100">H1231/D1231</f>
        <v>2.888723298559364E-5</v>
      </c>
      <c r="J1231">
        <v>2.0986000000000001E-2</v>
      </c>
      <c r="K1231">
        <f t="shared" ref="K1231:K1294" si="101">J1231/D1231/E1231</f>
        <v>3.8715225661837396E-2</v>
      </c>
      <c r="L1231" s="34">
        <f t="shared" ref="L1231:L1294" si="102">H1231*E1231/J1231</f>
        <v>7.4614657390641376E-4</v>
      </c>
      <c r="M1231" t="s">
        <v>262</v>
      </c>
    </row>
    <row r="1232" spans="1:13" x14ac:dyDescent="0.15">
      <c r="A1232">
        <f t="shared" ref="A1232:A1295" si="103">B1232-273.15</f>
        <v>78.850000000000023</v>
      </c>
      <c r="B1232">
        <v>352</v>
      </c>
      <c r="C1232">
        <v>40530</v>
      </c>
      <c r="D1232">
        <v>0.60218000000000005</v>
      </c>
      <c r="E1232">
        <v>0.89851000000000003</v>
      </c>
      <c r="F1232">
        <v>0.70853999999999995</v>
      </c>
      <c r="G1232">
        <f t="shared" ref="G1232:G1295" si="104">E1232/F1232</f>
        <v>1.2681147147655745</v>
      </c>
      <c r="H1232" s="34">
        <v>1.7490999999999999E-5</v>
      </c>
      <c r="I1232" s="34">
        <f t="shared" si="100"/>
        <v>2.9046132385665411E-5</v>
      </c>
      <c r="J1232">
        <v>2.1069999999999998E-2</v>
      </c>
      <c r="K1232">
        <f t="shared" si="101"/>
        <v>3.8941734662819701E-2</v>
      </c>
      <c r="L1232" s="34">
        <f t="shared" si="102"/>
        <v>7.4588696772662558E-4</v>
      </c>
      <c r="M1232" t="s">
        <v>262</v>
      </c>
    </row>
    <row r="1233" spans="1:13" x14ac:dyDescent="0.15">
      <c r="A1233">
        <f t="shared" si="103"/>
        <v>79.850000000000023</v>
      </c>
      <c r="B1233">
        <v>353</v>
      </c>
      <c r="C1233">
        <v>40530</v>
      </c>
      <c r="D1233">
        <v>0.60046999999999995</v>
      </c>
      <c r="E1233">
        <v>0.89942</v>
      </c>
      <c r="F1233">
        <v>0.70945999999999998</v>
      </c>
      <c r="G1233">
        <f t="shared" si="104"/>
        <v>1.2677529388549038</v>
      </c>
      <c r="H1233" s="34">
        <v>1.7538E-5</v>
      </c>
      <c r="I1233" s="34">
        <f t="shared" si="100"/>
        <v>2.9207121088480693E-5</v>
      </c>
      <c r="J1233">
        <v>2.1153999999999999E-2</v>
      </c>
      <c r="K1233">
        <f t="shared" si="101"/>
        <v>3.9168653756191302E-2</v>
      </c>
      <c r="L1233" s="34">
        <f t="shared" si="102"/>
        <v>7.4567589864800985E-4</v>
      </c>
      <c r="M1233" t="s">
        <v>262</v>
      </c>
    </row>
    <row r="1234" spans="1:13" x14ac:dyDescent="0.15">
      <c r="A1234">
        <f t="shared" si="103"/>
        <v>80.850000000000023</v>
      </c>
      <c r="B1234">
        <v>354</v>
      </c>
      <c r="C1234">
        <v>40530</v>
      </c>
      <c r="D1234">
        <v>0.59875999999999996</v>
      </c>
      <c r="E1234">
        <v>0.90032999999999996</v>
      </c>
      <c r="F1234">
        <v>0.71038000000000001</v>
      </c>
      <c r="G1234">
        <f t="shared" si="104"/>
        <v>1.2673921000028152</v>
      </c>
      <c r="H1234" s="34">
        <v>1.7584999999999999E-5</v>
      </c>
      <c r="I1234" s="34">
        <f t="shared" si="100"/>
        <v>2.9369029327276372E-5</v>
      </c>
      <c r="J1234">
        <v>2.1238E-2</v>
      </c>
      <c r="K1234">
        <f t="shared" si="101"/>
        <v>3.9396633760916774E-2</v>
      </c>
      <c r="L1234" s="34">
        <f t="shared" si="102"/>
        <v>7.4547052688577072E-4</v>
      </c>
      <c r="M1234" t="s">
        <v>262</v>
      </c>
    </row>
    <row r="1235" spans="1:13" x14ac:dyDescent="0.15">
      <c r="A1235">
        <f t="shared" si="103"/>
        <v>81.850000000000023</v>
      </c>
      <c r="B1235">
        <v>355</v>
      </c>
      <c r="C1235">
        <v>40530</v>
      </c>
      <c r="D1235">
        <v>0.59706999999999999</v>
      </c>
      <c r="E1235">
        <v>0.90124000000000004</v>
      </c>
      <c r="F1235">
        <v>0.71130000000000004</v>
      </c>
      <c r="G1235">
        <f t="shared" si="104"/>
        <v>1.2670321945733165</v>
      </c>
      <c r="H1235" s="34">
        <v>1.7631000000000001E-5</v>
      </c>
      <c r="I1235" s="34">
        <f t="shared" si="100"/>
        <v>2.9529200931214099E-5</v>
      </c>
      <c r="J1235">
        <v>2.1322000000000001E-2</v>
      </c>
      <c r="K1235">
        <f t="shared" si="101"/>
        <v>3.962435716914009E-2</v>
      </c>
      <c r="L1235" s="34">
        <f t="shared" si="102"/>
        <v>7.4522851702466951E-4</v>
      </c>
      <c r="M1235" t="s">
        <v>262</v>
      </c>
    </row>
    <row r="1236" spans="1:13" x14ac:dyDescent="0.15">
      <c r="A1236">
        <f t="shared" si="103"/>
        <v>82.850000000000023</v>
      </c>
      <c r="B1236">
        <v>356</v>
      </c>
      <c r="C1236">
        <v>40530</v>
      </c>
      <c r="D1236">
        <v>0.59538999999999997</v>
      </c>
      <c r="E1236">
        <v>0.90215000000000001</v>
      </c>
      <c r="F1236">
        <v>0.71221000000000001</v>
      </c>
      <c r="G1236">
        <f t="shared" si="104"/>
        <v>1.2666910040577919</v>
      </c>
      <c r="H1236" s="34">
        <v>1.7677999999999999E-5</v>
      </c>
      <c r="I1236" s="34">
        <f t="shared" si="100"/>
        <v>2.969146273870908E-5</v>
      </c>
      <c r="J1236">
        <v>2.1406999999999999E-2</v>
      </c>
      <c r="K1236">
        <f t="shared" si="101"/>
        <v>3.9854330643533394E-2</v>
      </c>
      <c r="L1236" s="34">
        <f t="shared" si="102"/>
        <v>7.4499965899004991E-4</v>
      </c>
      <c r="M1236" t="s">
        <v>262</v>
      </c>
    </row>
    <row r="1237" spans="1:13" x14ac:dyDescent="0.15">
      <c r="A1237">
        <f t="shared" si="103"/>
        <v>83.850000000000023</v>
      </c>
      <c r="B1237">
        <v>357</v>
      </c>
      <c r="C1237">
        <v>40530</v>
      </c>
      <c r="D1237">
        <v>0.59370999999999996</v>
      </c>
      <c r="E1237">
        <v>0.90305000000000002</v>
      </c>
      <c r="F1237">
        <v>0.71311999999999998</v>
      </c>
      <c r="G1237">
        <f t="shared" si="104"/>
        <v>1.2663366614314562</v>
      </c>
      <c r="H1237" s="34">
        <v>1.7725000000000001E-5</v>
      </c>
      <c r="I1237" s="34">
        <f t="shared" si="100"/>
        <v>2.9854642839096532E-5</v>
      </c>
      <c r="J1237">
        <v>2.1491E-2</v>
      </c>
      <c r="K1237">
        <f t="shared" si="101"/>
        <v>4.0083945529213752E-2</v>
      </c>
      <c r="L1237" s="34">
        <f t="shared" si="102"/>
        <v>7.4480299892978451E-4</v>
      </c>
      <c r="M1237" t="s">
        <v>262</v>
      </c>
    </row>
    <row r="1238" spans="1:13" x14ac:dyDescent="0.15">
      <c r="A1238">
        <f t="shared" si="103"/>
        <v>84.850000000000023</v>
      </c>
      <c r="B1238">
        <v>358</v>
      </c>
      <c r="C1238">
        <v>40530</v>
      </c>
      <c r="D1238">
        <v>0.59204999999999997</v>
      </c>
      <c r="E1238">
        <v>0.90395999999999999</v>
      </c>
      <c r="F1238">
        <v>0.71404000000000001</v>
      </c>
      <c r="G1238">
        <f t="shared" si="104"/>
        <v>1.2659794969469498</v>
      </c>
      <c r="H1238" s="34">
        <v>1.7771E-5</v>
      </c>
      <c r="I1238" s="34">
        <f t="shared" si="100"/>
        <v>3.0016045942065705E-5</v>
      </c>
      <c r="J1238">
        <v>2.1575E-2</v>
      </c>
      <c r="K1238">
        <f t="shared" si="101"/>
        <v>4.0312822419664808E-2</v>
      </c>
      <c r="L1238" s="34">
        <f t="shared" si="102"/>
        <v>7.4457813024333714E-4</v>
      </c>
      <c r="M1238" t="s">
        <v>262</v>
      </c>
    </row>
    <row r="1239" spans="1:13" x14ac:dyDescent="0.15">
      <c r="A1239">
        <f t="shared" si="103"/>
        <v>85.850000000000023</v>
      </c>
      <c r="B1239">
        <v>359</v>
      </c>
      <c r="C1239">
        <v>40530</v>
      </c>
      <c r="D1239">
        <v>0.59038999999999997</v>
      </c>
      <c r="E1239">
        <v>0.90486</v>
      </c>
      <c r="F1239">
        <v>0.71494999999999997</v>
      </c>
      <c r="G1239">
        <f t="shared" si="104"/>
        <v>1.2656269669207638</v>
      </c>
      <c r="H1239" s="34">
        <v>1.7818000000000001E-5</v>
      </c>
      <c r="I1239" s="34">
        <f t="shared" si="100"/>
        <v>3.0180050475109676E-5</v>
      </c>
      <c r="J1239">
        <v>2.1659000000000001E-2</v>
      </c>
      <c r="K1239">
        <f t="shared" si="101"/>
        <v>4.0543199475008194E-2</v>
      </c>
      <c r="L1239" s="34">
        <f t="shared" si="102"/>
        <v>7.4439242254951759E-4</v>
      </c>
      <c r="M1239" t="s">
        <v>262</v>
      </c>
    </row>
    <row r="1240" spans="1:13" x14ac:dyDescent="0.15">
      <c r="A1240">
        <f t="shared" si="103"/>
        <v>86.850000000000023</v>
      </c>
      <c r="B1240">
        <v>360</v>
      </c>
      <c r="C1240">
        <v>40530</v>
      </c>
      <c r="D1240">
        <v>0.58875</v>
      </c>
      <c r="E1240">
        <v>0.90576000000000001</v>
      </c>
      <c r="F1240">
        <v>0.71584999999999999</v>
      </c>
      <c r="G1240">
        <f t="shared" si="104"/>
        <v>1.2652930083117973</v>
      </c>
      <c r="H1240" s="34">
        <v>1.7864E-5</v>
      </c>
      <c r="I1240" s="34">
        <f t="shared" si="100"/>
        <v>3.0342250530785562E-5</v>
      </c>
      <c r="J1240">
        <v>2.1743999999999999E-2</v>
      </c>
      <c r="K1240">
        <f t="shared" si="101"/>
        <v>4.0775132569812224E-2</v>
      </c>
      <c r="L1240" s="34">
        <f t="shared" si="102"/>
        <v>7.4413615894039736E-4</v>
      </c>
      <c r="M1240" t="s">
        <v>262</v>
      </c>
    </row>
    <row r="1241" spans="1:13" x14ac:dyDescent="0.15">
      <c r="A1241">
        <f t="shared" si="103"/>
        <v>87.850000000000023</v>
      </c>
      <c r="B1241">
        <v>361</v>
      </c>
      <c r="C1241">
        <v>40530</v>
      </c>
      <c r="D1241">
        <v>0.58711000000000002</v>
      </c>
      <c r="E1241">
        <v>0.90666000000000002</v>
      </c>
      <c r="F1241">
        <v>0.71675999999999995</v>
      </c>
      <c r="G1241">
        <f t="shared" si="104"/>
        <v>1.2649422400803618</v>
      </c>
      <c r="H1241" s="34">
        <v>1.791E-5</v>
      </c>
      <c r="I1241" s="34">
        <f t="shared" si="100"/>
        <v>3.0505356747457886E-5</v>
      </c>
      <c r="J1241">
        <v>2.1828E-2</v>
      </c>
      <c r="K1241">
        <f t="shared" si="101"/>
        <v>4.1006245888096718E-2</v>
      </c>
      <c r="L1241" s="34">
        <f t="shared" si="102"/>
        <v>7.4391976360637724E-4</v>
      </c>
      <c r="M1241" t="s">
        <v>262</v>
      </c>
    </row>
    <row r="1242" spans="1:13" x14ac:dyDescent="0.15">
      <c r="A1242">
        <f t="shared" si="103"/>
        <v>88.850000000000023</v>
      </c>
      <c r="B1242">
        <v>362</v>
      </c>
      <c r="C1242">
        <v>40530</v>
      </c>
      <c r="D1242">
        <v>0.58548</v>
      </c>
      <c r="E1242">
        <v>0.90754999999999997</v>
      </c>
      <c r="F1242">
        <v>0.71765999999999996</v>
      </c>
      <c r="G1242">
        <f t="shared" si="104"/>
        <v>1.2645960482679821</v>
      </c>
      <c r="H1242" s="34">
        <v>1.7957000000000001E-5</v>
      </c>
      <c r="I1242" s="34">
        <f t="shared" si="100"/>
        <v>3.0670560907289748E-5</v>
      </c>
      <c r="J1242">
        <v>2.1912000000000001E-2</v>
      </c>
      <c r="K1242">
        <f t="shared" si="101"/>
        <v>4.1238170886576303E-2</v>
      </c>
      <c r="L1242" s="34">
        <f t="shared" si="102"/>
        <v>7.4374202948156263E-4</v>
      </c>
      <c r="M1242" t="s">
        <v>262</v>
      </c>
    </row>
    <row r="1243" spans="1:13" x14ac:dyDescent="0.15">
      <c r="A1243">
        <f t="shared" si="103"/>
        <v>89.850000000000023</v>
      </c>
      <c r="B1243">
        <v>363</v>
      </c>
      <c r="C1243">
        <v>40530</v>
      </c>
      <c r="D1243">
        <v>0.58386000000000005</v>
      </c>
      <c r="E1243">
        <v>0.90844000000000003</v>
      </c>
      <c r="F1243">
        <v>0.71855999999999998</v>
      </c>
      <c r="G1243">
        <f t="shared" si="104"/>
        <v>1.2642507236695615</v>
      </c>
      <c r="H1243" s="34">
        <v>1.8003E-5</v>
      </c>
      <c r="I1243" s="34">
        <f t="shared" si="100"/>
        <v>3.0834446613914291E-5</v>
      </c>
      <c r="J1243">
        <v>2.1996999999999999E-2</v>
      </c>
      <c r="K1243">
        <f t="shared" si="101"/>
        <v>4.1472334550528338E-2</v>
      </c>
      <c r="L1243" s="34">
        <f t="shared" si="102"/>
        <v>7.4349435468472986E-4</v>
      </c>
      <c r="M1243" t="s">
        <v>262</v>
      </c>
    </row>
    <row r="1244" spans="1:13" x14ac:dyDescent="0.15">
      <c r="A1244">
        <f t="shared" si="103"/>
        <v>90.850000000000023</v>
      </c>
      <c r="B1244">
        <v>364</v>
      </c>
      <c r="C1244">
        <v>40530</v>
      </c>
      <c r="D1244">
        <v>0.58225000000000005</v>
      </c>
      <c r="E1244">
        <v>0.90934000000000004</v>
      </c>
      <c r="F1244">
        <v>0.71945999999999999</v>
      </c>
      <c r="G1244">
        <f t="shared" si="104"/>
        <v>1.2639201623439802</v>
      </c>
      <c r="H1244" s="34">
        <v>1.8048999999999999E-5</v>
      </c>
      <c r="I1244" s="34">
        <f t="shared" si="100"/>
        <v>3.0998711893516525E-5</v>
      </c>
      <c r="J1244">
        <v>2.2081E-2</v>
      </c>
      <c r="K1244">
        <f t="shared" si="101"/>
        <v>4.1704502549813588E-2</v>
      </c>
      <c r="L1244" s="34">
        <f t="shared" si="102"/>
        <v>7.4329412888909008E-4</v>
      </c>
      <c r="M1244" t="s">
        <v>262</v>
      </c>
    </row>
    <row r="1245" spans="1:13" x14ac:dyDescent="0.15">
      <c r="A1245">
        <f t="shared" si="103"/>
        <v>91.850000000000023</v>
      </c>
      <c r="B1245">
        <v>365</v>
      </c>
      <c r="C1245">
        <v>40530</v>
      </c>
      <c r="D1245">
        <v>0.58065</v>
      </c>
      <c r="E1245">
        <v>0.91022999999999998</v>
      </c>
      <c r="F1245">
        <v>0.72036</v>
      </c>
      <c r="G1245">
        <f t="shared" si="104"/>
        <v>1.263576545060803</v>
      </c>
      <c r="H1245" s="34">
        <v>1.8096000000000001E-5</v>
      </c>
      <c r="I1245" s="34">
        <f t="shared" si="100"/>
        <v>3.1165073624386465E-5</v>
      </c>
      <c r="J1245">
        <v>2.2166000000000002E-2</v>
      </c>
      <c r="K1245">
        <f t="shared" si="101"/>
        <v>4.193935561042883E-2</v>
      </c>
      <c r="L1245" s="34">
        <f t="shared" si="102"/>
        <v>7.4309853288820717E-4</v>
      </c>
      <c r="M1245" t="s">
        <v>262</v>
      </c>
    </row>
    <row r="1246" spans="1:13" x14ac:dyDescent="0.15">
      <c r="A1246">
        <f t="shared" si="103"/>
        <v>92.850000000000023</v>
      </c>
      <c r="B1246">
        <v>366</v>
      </c>
      <c r="C1246">
        <v>40530</v>
      </c>
      <c r="D1246">
        <v>0.57906000000000002</v>
      </c>
      <c r="E1246">
        <v>0.91110999999999998</v>
      </c>
      <c r="F1246">
        <v>0.72126000000000001</v>
      </c>
      <c r="G1246">
        <f t="shared" si="104"/>
        <v>1.2632199206943404</v>
      </c>
      <c r="H1246" s="34">
        <v>1.8142E-5</v>
      </c>
      <c r="I1246" s="34">
        <f t="shared" si="100"/>
        <v>3.1330086692225332E-5</v>
      </c>
      <c r="J1246">
        <v>2.2249999999999999E-2</v>
      </c>
      <c r="K1246">
        <f t="shared" si="101"/>
        <v>4.217311071172853E-2</v>
      </c>
      <c r="L1246" s="34">
        <f t="shared" si="102"/>
        <v>7.4289247730337086E-4</v>
      </c>
      <c r="M1246" t="s">
        <v>262</v>
      </c>
    </row>
    <row r="1247" spans="1:13" x14ac:dyDescent="0.15">
      <c r="A1247">
        <f t="shared" si="103"/>
        <v>93.850000000000023</v>
      </c>
      <c r="B1247">
        <v>367</v>
      </c>
      <c r="C1247">
        <v>40530</v>
      </c>
      <c r="D1247">
        <v>0.57747999999999999</v>
      </c>
      <c r="E1247">
        <v>0.91200000000000003</v>
      </c>
      <c r="F1247">
        <v>0.72214999999999996</v>
      </c>
      <c r="G1247">
        <f t="shared" si="104"/>
        <v>1.2628955203212631</v>
      </c>
      <c r="H1247" s="34">
        <v>1.8187999999999999E-5</v>
      </c>
      <c r="I1247" s="34">
        <f t="shared" si="100"/>
        <v>3.1495463046339264E-5</v>
      </c>
      <c r="J1247">
        <v>2.2334E-2</v>
      </c>
      <c r="K1247">
        <f t="shared" si="101"/>
        <v>4.2406724194291229E-2</v>
      </c>
      <c r="L1247" s="34">
        <f t="shared" si="102"/>
        <v>7.4269974030625953E-4</v>
      </c>
      <c r="M1247" t="s">
        <v>262</v>
      </c>
    </row>
    <row r="1248" spans="1:13" x14ac:dyDescent="0.15">
      <c r="A1248">
        <f t="shared" si="103"/>
        <v>94.850000000000023</v>
      </c>
      <c r="B1248">
        <v>368</v>
      </c>
      <c r="C1248">
        <v>40530</v>
      </c>
      <c r="D1248">
        <v>0.57589999999999997</v>
      </c>
      <c r="E1248">
        <v>0.91288000000000002</v>
      </c>
      <c r="F1248">
        <v>0.72304000000000002</v>
      </c>
      <c r="G1248">
        <f t="shared" si="104"/>
        <v>1.2625580880725824</v>
      </c>
      <c r="H1248" s="34">
        <v>1.8233999999999999E-5</v>
      </c>
      <c r="I1248" s="34">
        <f t="shared" si="100"/>
        <v>3.1661746831047058E-5</v>
      </c>
      <c r="J1248">
        <v>2.2419000000000001E-2</v>
      </c>
      <c r="K1248">
        <f t="shared" si="101"/>
        <v>4.2643757605935209E-2</v>
      </c>
      <c r="L1248" s="34">
        <f t="shared" si="102"/>
        <v>7.4247084704937775E-4</v>
      </c>
      <c r="M1248" t="s">
        <v>262</v>
      </c>
    </row>
    <row r="1249" spans="1:13" x14ac:dyDescent="0.15">
      <c r="A1249">
        <f t="shared" si="103"/>
        <v>95.850000000000023</v>
      </c>
      <c r="B1249">
        <v>369</v>
      </c>
      <c r="C1249">
        <v>40530</v>
      </c>
      <c r="D1249">
        <v>0.57433999999999996</v>
      </c>
      <c r="E1249">
        <v>0.91376999999999997</v>
      </c>
      <c r="F1249">
        <v>0.72392999999999996</v>
      </c>
      <c r="G1249">
        <f t="shared" si="104"/>
        <v>1.2622352989929966</v>
      </c>
      <c r="H1249" s="34">
        <v>1.8280000000000001E-5</v>
      </c>
      <c r="I1249" s="34">
        <f t="shared" si="100"/>
        <v>3.1827837169620789E-5</v>
      </c>
      <c r="J1249">
        <v>2.2502999999999999E-2</v>
      </c>
      <c r="K1249">
        <f t="shared" si="101"/>
        <v>4.2877994152868394E-2</v>
      </c>
      <c r="L1249" s="34">
        <f t="shared" si="102"/>
        <v>7.4228838821490479E-4</v>
      </c>
      <c r="M1249" t="s">
        <v>262</v>
      </c>
    </row>
    <row r="1250" spans="1:13" x14ac:dyDescent="0.15">
      <c r="A1250">
        <f t="shared" si="103"/>
        <v>96.850000000000023</v>
      </c>
      <c r="B1250">
        <v>370</v>
      </c>
      <c r="C1250">
        <v>40530</v>
      </c>
      <c r="D1250">
        <v>0.57277999999999996</v>
      </c>
      <c r="E1250">
        <v>0.91464999999999996</v>
      </c>
      <c r="F1250">
        <v>0.72482000000000002</v>
      </c>
      <c r="G1250">
        <f t="shared" si="104"/>
        <v>1.261899506084269</v>
      </c>
      <c r="H1250" s="34">
        <v>1.8326E-5</v>
      </c>
      <c r="I1250" s="34">
        <f t="shared" si="100"/>
        <v>3.1994832221795457E-5</v>
      </c>
      <c r="J1250">
        <v>2.2588E-2</v>
      </c>
      <c r="K1250">
        <f t="shared" si="101"/>
        <v>4.3115655702111226E-2</v>
      </c>
      <c r="L1250" s="34">
        <f t="shared" si="102"/>
        <v>7.4206994421816886E-4</v>
      </c>
      <c r="M1250" t="s">
        <v>262</v>
      </c>
    </row>
    <row r="1251" spans="1:13" x14ac:dyDescent="0.15">
      <c r="A1251">
        <f t="shared" si="103"/>
        <v>97.850000000000023</v>
      </c>
      <c r="B1251">
        <v>371</v>
      </c>
      <c r="C1251">
        <v>40530</v>
      </c>
      <c r="D1251">
        <v>0.57123000000000002</v>
      </c>
      <c r="E1251">
        <v>0.91552999999999995</v>
      </c>
      <c r="F1251">
        <v>0.72570000000000001</v>
      </c>
      <c r="G1251">
        <f t="shared" si="104"/>
        <v>1.2615819209039547</v>
      </c>
      <c r="H1251" s="34">
        <v>1.8372999999999998E-5</v>
      </c>
      <c r="I1251" s="34">
        <f t="shared" si="100"/>
        <v>3.2163926964620199E-5</v>
      </c>
      <c r="J1251">
        <v>2.2672000000000001E-2</v>
      </c>
      <c r="K1251">
        <f t="shared" si="101"/>
        <v>4.3351711252269699E-2</v>
      </c>
      <c r="L1251" s="34">
        <f t="shared" si="102"/>
        <v>7.4192981166196182E-4</v>
      </c>
      <c r="M1251" t="s">
        <v>262</v>
      </c>
    </row>
    <row r="1252" spans="1:13" x14ac:dyDescent="0.15">
      <c r="A1252">
        <f t="shared" si="103"/>
        <v>98.850000000000023</v>
      </c>
      <c r="B1252">
        <v>372</v>
      </c>
      <c r="C1252">
        <v>40530</v>
      </c>
      <c r="D1252">
        <v>0.56969000000000003</v>
      </c>
      <c r="E1252">
        <v>0.91639999999999999</v>
      </c>
      <c r="F1252">
        <v>0.72658999999999996</v>
      </c>
      <c r="G1252">
        <f t="shared" si="104"/>
        <v>1.2612339834019186</v>
      </c>
      <c r="H1252" s="34">
        <v>1.8419000000000001E-5</v>
      </c>
      <c r="I1252" s="34">
        <f t="shared" si="100"/>
        <v>3.2331618950657376E-5</v>
      </c>
      <c r="J1252">
        <v>2.2756999999999999E-2</v>
      </c>
      <c r="K1252">
        <f t="shared" si="101"/>
        <v>4.3590448032420612E-2</v>
      </c>
      <c r="L1252" s="34">
        <f t="shared" si="102"/>
        <v>7.4171338928681282E-4</v>
      </c>
      <c r="M1252" t="s">
        <v>262</v>
      </c>
    </row>
    <row r="1253" spans="1:13" x14ac:dyDescent="0.15">
      <c r="A1253">
        <f t="shared" si="103"/>
        <v>99.850000000000023</v>
      </c>
      <c r="B1253">
        <v>373</v>
      </c>
      <c r="C1253">
        <v>40530</v>
      </c>
      <c r="D1253">
        <v>0.56816</v>
      </c>
      <c r="E1253">
        <v>0.91727999999999998</v>
      </c>
      <c r="F1253">
        <v>0.72746999999999995</v>
      </c>
      <c r="G1253">
        <f t="shared" si="104"/>
        <v>1.2609179759990103</v>
      </c>
      <c r="H1253" s="34">
        <v>1.8465E-5</v>
      </c>
      <c r="I1253" s="34">
        <f t="shared" si="100"/>
        <v>3.2499647986482683E-5</v>
      </c>
      <c r="J1253">
        <v>2.2841E-2</v>
      </c>
      <c r="K1253">
        <f t="shared" si="101"/>
        <v>4.3827079785260584E-2</v>
      </c>
      <c r="L1253" s="34">
        <f t="shared" si="102"/>
        <v>7.415426294820717E-4</v>
      </c>
      <c r="M1253" t="s">
        <v>262</v>
      </c>
    </row>
    <row r="1254" spans="1:13" x14ac:dyDescent="0.15">
      <c r="A1254">
        <f t="shared" si="103"/>
        <v>-56.149999999999977</v>
      </c>
      <c r="B1254">
        <v>217</v>
      </c>
      <c r="C1254">
        <v>50662.5</v>
      </c>
      <c r="D1254">
        <v>1.2283999999999999</v>
      </c>
      <c r="E1254">
        <v>0.76627999999999996</v>
      </c>
      <c r="F1254">
        <v>0.57084999999999997</v>
      </c>
      <c r="G1254">
        <f t="shared" si="104"/>
        <v>1.3423491284925988</v>
      </c>
      <c r="H1254" s="34">
        <v>1.0907000000000001E-5</v>
      </c>
      <c r="I1254" s="34">
        <f t="shared" si="100"/>
        <v>8.8790296320416807E-6</v>
      </c>
      <c r="J1254">
        <v>1.0677000000000001E-2</v>
      </c>
      <c r="K1254">
        <f t="shared" si="101"/>
        <v>1.1342843613094948E-2</v>
      </c>
      <c r="L1254" s="34">
        <f t="shared" si="102"/>
        <v>7.8278692141987459E-4</v>
      </c>
      <c r="M1254" t="s">
        <v>262</v>
      </c>
    </row>
    <row r="1255" spans="1:13" x14ac:dyDescent="0.15">
      <c r="A1255">
        <f t="shared" si="103"/>
        <v>-55.149999999999977</v>
      </c>
      <c r="B1255">
        <v>218</v>
      </c>
      <c r="C1255">
        <v>50662.5</v>
      </c>
      <c r="D1255">
        <v>1.2225999999999999</v>
      </c>
      <c r="E1255">
        <v>0.76717000000000002</v>
      </c>
      <c r="F1255">
        <v>0.57184999999999997</v>
      </c>
      <c r="G1255">
        <f t="shared" si="104"/>
        <v>1.3415581009005859</v>
      </c>
      <c r="H1255" s="34">
        <v>1.0957E-5</v>
      </c>
      <c r="I1255" s="34">
        <f t="shared" si="100"/>
        <v>8.9620480942254218E-6</v>
      </c>
      <c r="J1255">
        <v>1.0741000000000001E-2</v>
      </c>
      <c r="K1255">
        <f t="shared" si="101"/>
        <v>1.1451667074328672E-2</v>
      </c>
      <c r="L1255" s="34">
        <f t="shared" si="102"/>
        <v>7.8259768084908284E-4</v>
      </c>
      <c r="M1255" t="s">
        <v>262</v>
      </c>
    </row>
    <row r="1256" spans="1:13" x14ac:dyDescent="0.15">
      <c r="A1256">
        <f t="shared" si="103"/>
        <v>-54.149999999999977</v>
      </c>
      <c r="B1256">
        <v>219</v>
      </c>
      <c r="C1256">
        <v>50662.5</v>
      </c>
      <c r="D1256">
        <v>1.2169000000000001</v>
      </c>
      <c r="E1256">
        <v>0.76805999999999996</v>
      </c>
      <c r="F1256">
        <v>0.57284999999999997</v>
      </c>
      <c r="G1256">
        <f t="shared" si="104"/>
        <v>1.3407698350353496</v>
      </c>
      <c r="H1256" s="34">
        <v>1.1007E-5</v>
      </c>
      <c r="I1256" s="34">
        <f t="shared" si="100"/>
        <v>9.0451146355493465E-6</v>
      </c>
      <c r="J1256">
        <v>1.0806E-2</v>
      </c>
      <c r="K1256">
        <f t="shared" si="101"/>
        <v>1.1561519716252446E-2</v>
      </c>
      <c r="L1256" s="34">
        <f t="shared" si="102"/>
        <v>7.8234651304830659E-4</v>
      </c>
      <c r="M1256" t="s">
        <v>262</v>
      </c>
    </row>
    <row r="1257" spans="1:13" x14ac:dyDescent="0.15">
      <c r="A1257">
        <f t="shared" si="103"/>
        <v>-53.149999999999977</v>
      </c>
      <c r="B1257">
        <v>220</v>
      </c>
      <c r="C1257">
        <v>50662.5</v>
      </c>
      <c r="D1257">
        <v>1.2112000000000001</v>
      </c>
      <c r="E1257">
        <v>0.76897000000000004</v>
      </c>
      <c r="F1257">
        <v>0.57386000000000004</v>
      </c>
      <c r="G1257">
        <f t="shared" si="104"/>
        <v>1.3399958177952811</v>
      </c>
      <c r="H1257" s="34">
        <v>1.1058E-5</v>
      </c>
      <c r="I1257" s="34">
        <f t="shared" si="100"/>
        <v>9.1297886393659176E-6</v>
      </c>
      <c r="J1257">
        <v>1.0871E-2</v>
      </c>
      <c r="K1257">
        <f t="shared" si="101"/>
        <v>1.1671971990050201E-2</v>
      </c>
      <c r="L1257" s="34">
        <f t="shared" si="102"/>
        <v>7.8219761383497384E-4</v>
      </c>
      <c r="M1257" t="s">
        <v>262</v>
      </c>
    </row>
    <row r="1258" spans="1:13" x14ac:dyDescent="0.15">
      <c r="A1258">
        <f t="shared" si="103"/>
        <v>-52.149999999999977</v>
      </c>
      <c r="B1258">
        <v>221</v>
      </c>
      <c r="C1258">
        <v>50662.5</v>
      </c>
      <c r="D1258">
        <v>1.2056</v>
      </c>
      <c r="E1258">
        <v>0.76988000000000001</v>
      </c>
      <c r="F1258">
        <v>0.57487999999999995</v>
      </c>
      <c r="G1258">
        <f t="shared" si="104"/>
        <v>1.3392012246033955</v>
      </c>
      <c r="H1258" s="34">
        <v>1.1107999999999999E-5</v>
      </c>
      <c r="I1258" s="34">
        <f t="shared" si="100"/>
        <v>9.2136695421366953E-6</v>
      </c>
      <c r="J1258">
        <v>1.0936E-2</v>
      </c>
      <c r="K1258">
        <f t="shared" si="101"/>
        <v>1.1782358277536785E-2</v>
      </c>
      <c r="L1258" s="34">
        <f t="shared" si="102"/>
        <v>7.8198857351865396E-4</v>
      </c>
      <c r="M1258" t="s">
        <v>262</v>
      </c>
    </row>
    <row r="1259" spans="1:13" x14ac:dyDescent="0.15">
      <c r="A1259">
        <f t="shared" si="103"/>
        <v>-51.149999999999977</v>
      </c>
      <c r="B1259">
        <v>222</v>
      </c>
      <c r="C1259">
        <v>50662.5</v>
      </c>
      <c r="D1259">
        <v>1.2000999999999999</v>
      </c>
      <c r="E1259">
        <v>0.77078999999999998</v>
      </c>
      <c r="F1259">
        <v>0.57589999999999997</v>
      </c>
      <c r="G1259">
        <f t="shared" si="104"/>
        <v>1.3384094460843896</v>
      </c>
      <c r="H1259" s="34">
        <v>1.1158000000000001E-5</v>
      </c>
      <c r="I1259" s="34">
        <f t="shared" si="100"/>
        <v>9.2975585367886013E-6</v>
      </c>
      <c r="J1259">
        <v>1.1001E-2</v>
      </c>
      <c r="K1259">
        <f t="shared" si="101"/>
        <v>1.189265053428892E-2</v>
      </c>
      <c r="L1259" s="34">
        <f t="shared" si="102"/>
        <v>7.8179027542950633E-4</v>
      </c>
      <c r="M1259" t="s">
        <v>262</v>
      </c>
    </row>
    <row r="1260" spans="1:13" x14ac:dyDescent="0.15">
      <c r="A1260">
        <f t="shared" si="103"/>
        <v>-50.149999999999977</v>
      </c>
      <c r="B1260">
        <v>223</v>
      </c>
      <c r="C1260">
        <v>50662.5</v>
      </c>
      <c r="D1260">
        <v>1.1946000000000001</v>
      </c>
      <c r="E1260">
        <v>0.77171999999999996</v>
      </c>
      <c r="F1260">
        <v>0.57691999999999999</v>
      </c>
      <c r="G1260">
        <f t="shared" si="104"/>
        <v>1.3376551341607155</v>
      </c>
      <c r="H1260" s="34">
        <v>1.1209000000000001E-5</v>
      </c>
      <c r="I1260" s="34">
        <f t="shared" si="100"/>
        <v>9.3830570902394096E-6</v>
      </c>
      <c r="J1260">
        <v>1.1065999999999999E-2</v>
      </c>
      <c r="K1260">
        <f t="shared" si="101"/>
        <v>1.2003513903410036E-2</v>
      </c>
      <c r="L1260" s="34">
        <f t="shared" si="102"/>
        <v>7.8169252485089469E-4</v>
      </c>
      <c r="M1260" t="s">
        <v>262</v>
      </c>
    </row>
    <row r="1261" spans="1:13" x14ac:dyDescent="0.15">
      <c r="A1261">
        <f t="shared" si="103"/>
        <v>-49.149999999999977</v>
      </c>
      <c r="B1261">
        <v>224</v>
      </c>
      <c r="C1261">
        <v>50662.5</v>
      </c>
      <c r="D1261">
        <v>1.1891</v>
      </c>
      <c r="E1261">
        <v>0.77264999999999995</v>
      </c>
      <c r="F1261">
        <v>0.57794999999999996</v>
      </c>
      <c r="G1261">
        <f t="shared" si="104"/>
        <v>1.3368803529717104</v>
      </c>
      <c r="H1261" s="34">
        <v>1.1259E-5</v>
      </c>
      <c r="I1261" s="34">
        <f t="shared" si="100"/>
        <v>9.468505592464889E-6</v>
      </c>
      <c r="J1261">
        <v>1.1132E-2</v>
      </c>
      <c r="K1261">
        <f t="shared" si="101"/>
        <v>1.2116355565468936E-2</v>
      </c>
      <c r="L1261" s="34">
        <f t="shared" si="102"/>
        <v>7.8146481764283142E-4</v>
      </c>
      <c r="M1261" t="s">
        <v>262</v>
      </c>
    </row>
    <row r="1262" spans="1:13" x14ac:dyDescent="0.15">
      <c r="A1262">
        <f t="shared" si="103"/>
        <v>-48.149999999999977</v>
      </c>
      <c r="B1262">
        <v>225</v>
      </c>
      <c r="C1262">
        <v>50662.5</v>
      </c>
      <c r="D1262">
        <v>1.1837</v>
      </c>
      <c r="E1262">
        <v>0.77358000000000005</v>
      </c>
      <c r="F1262">
        <v>0.57898000000000005</v>
      </c>
      <c r="G1262">
        <f t="shared" si="104"/>
        <v>1.3361083284396698</v>
      </c>
      <c r="H1262" s="34">
        <v>1.1309E-5</v>
      </c>
      <c r="I1262" s="34">
        <f t="shared" si="100"/>
        <v>9.5539410323561713E-6</v>
      </c>
      <c r="J1262">
        <v>1.1198E-2</v>
      </c>
      <c r="K1262">
        <f t="shared" si="101"/>
        <v>1.2229074267836378E-2</v>
      </c>
      <c r="L1262" s="34">
        <f t="shared" si="102"/>
        <v>7.8124809966065376E-4</v>
      </c>
      <c r="M1262" t="s">
        <v>262</v>
      </c>
    </row>
    <row r="1263" spans="1:13" x14ac:dyDescent="0.15">
      <c r="A1263">
        <f t="shared" si="103"/>
        <v>-47.149999999999977</v>
      </c>
      <c r="B1263">
        <v>226</v>
      </c>
      <c r="C1263">
        <v>50662.5</v>
      </c>
      <c r="D1263">
        <v>1.1783999999999999</v>
      </c>
      <c r="E1263">
        <v>0.77451999999999999</v>
      </c>
      <c r="F1263">
        <v>0.58001000000000003</v>
      </c>
      <c r="G1263">
        <f t="shared" si="104"/>
        <v>1.3353562869605695</v>
      </c>
      <c r="H1263" s="34">
        <v>1.1358999999999999E-5</v>
      </c>
      <c r="I1263" s="34">
        <f t="shared" si="100"/>
        <v>9.639341479972844E-6</v>
      </c>
      <c r="J1263">
        <v>1.1264E-2</v>
      </c>
      <c r="K1263">
        <f t="shared" si="101"/>
        <v>1.2341480779248109E-2</v>
      </c>
      <c r="L1263" s="34">
        <f t="shared" si="102"/>
        <v>7.8105226207386355E-4</v>
      </c>
      <c r="M1263" t="s">
        <v>262</v>
      </c>
    </row>
    <row r="1264" spans="1:13" x14ac:dyDescent="0.15">
      <c r="A1264">
        <f t="shared" si="103"/>
        <v>-46.149999999999977</v>
      </c>
      <c r="B1264">
        <v>227</v>
      </c>
      <c r="C1264">
        <v>50662.5</v>
      </c>
      <c r="D1264">
        <v>1.1731</v>
      </c>
      <c r="E1264">
        <v>0.77546999999999999</v>
      </c>
      <c r="F1264">
        <v>0.58104999999999996</v>
      </c>
      <c r="G1264">
        <f t="shared" si="104"/>
        <v>1.3346011530849324</v>
      </c>
      <c r="H1264" s="34">
        <v>1.1409999999999999E-5</v>
      </c>
      <c r="I1264" s="34">
        <f t="shared" si="100"/>
        <v>9.726366038700877E-6</v>
      </c>
      <c r="J1264">
        <v>1.133E-2</v>
      </c>
      <c r="K1264">
        <f t="shared" si="101"/>
        <v>1.2454602575132315E-2</v>
      </c>
      <c r="L1264" s="34">
        <f t="shared" si="102"/>
        <v>7.8094551632833188E-4</v>
      </c>
      <c r="M1264" t="s">
        <v>262</v>
      </c>
    </row>
    <row r="1265" spans="1:13" x14ac:dyDescent="0.15">
      <c r="A1265">
        <f t="shared" si="103"/>
        <v>-45.149999999999977</v>
      </c>
      <c r="B1265">
        <v>228</v>
      </c>
      <c r="C1265">
        <v>50662.5</v>
      </c>
      <c r="D1265">
        <v>1.1677999999999999</v>
      </c>
      <c r="E1265">
        <v>0.77642</v>
      </c>
      <c r="F1265">
        <v>0.58209</v>
      </c>
      <c r="G1265">
        <f t="shared" si="104"/>
        <v>1.3338487175522686</v>
      </c>
      <c r="H1265" s="34">
        <v>1.146E-5</v>
      </c>
      <c r="I1265" s="34">
        <f t="shared" si="100"/>
        <v>9.8133241993492045E-6</v>
      </c>
      <c r="J1265">
        <v>1.1396999999999999E-2</v>
      </c>
      <c r="K1265">
        <f t="shared" si="101"/>
        <v>1.2569713049101193E-2</v>
      </c>
      <c r="L1265" s="34">
        <f t="shared" si="102"/>
        <v>7.8071187154514358E-4</v>
      </c>
      <c r="M1265" t="s">
        <v>262</v>
      </c>
    </row>
    <row r="1266" spans="1:13" x14ac:dyDescent="0.15">
      <c r="A1266">
        <f t="shared" si="103"/>
        <v>-44.149999999999977</v>
      </c>
      <c r="B1266">
        <v>229</v>
      </c>
      <c r="C1266">
        <v>50662.5</v>
      </c>
      <c r="D1266">
        <v>1.1626000000000001</v>
      </c>
      <c r="E1266">
        <v>0.77737999999999996</v>
      </c>
      <c r="F1266">
        <v>0.58313000000000004</v>
      </c>
      <c r="G1266">
        <f t="shared" si="104"/>
        <v>1.3331161147600019</v>
      </c>
      <c r="H1266" s="34">
        <v>1.151E-5</v>
      </c>
      <c r="I1266" s="34">
        <f t="shared" si="100"/>
        <v>9.9002236366764145E-6</v>
      </c>
      <c r="J1266">
        <v>1.1464E-2</v>
      </c>
      <c r="K1266">
        <f t="shared" si="101"/>
        <v>1.2684474964331774E-2</v>
      </c>
      <c r="L1266" s="34">
        <f t="shared" si="102"/>
        <v>7.8049928471737601E-4</v>
      </c>
      <c r="M1266" t="s">
        <v>262</v>
      </c>
    </row>
    <row r="1267" spans="1:13" x14ac:dyDescent="0.15">
      <c r="A1267">
        <f t="shared" si="103"/>
        <v>-43.149999999999977</v>
      </c>
      <c r="B1267">
        <v>230</v>
      </c>
      <c r="C1267">
        <v>50662.5</v>
      </c>
      <c r="D1267">
        <v>1.1575</v>
      </c>
      <c r="E1267">
        <v>0.77834000000000003</v>
      </c>
      <c r="F1267">
        <v>0.58416999999999997</v>
      </c>
      <c r="G1267">
        <f t="shared" si="104"/>
        <v>1.332386120478628</v>
      </c>
      <c r="H1267" s="34">
        <v>1.1559999999999999E-5</v>
      </c>
      <c r="I1267" s="34">
        <f t="shared" si="100"/>
        <v>9.9870410367170621E-6</v>
      </c>
      <c r="J1267">
        <v>1.1531E-2</v>
      </c>
      <c r="K1267">
        <f t="shared" si="101"/>
        <v>1.2799017191762876E-2</v>
      </c>
      <c r="L1267" s="34">
        <f t="shared" si="102"/>
        <v>7.8029749371260086E-4</v>
      </c>
      <c r="M1267" t="s">
        <v>262</v>
      </c>
    </row>
    <row r="1268" spans="1:13" x14ac:dyDescent="0.15">
      <c r="A1268">
        <f t="shared" si="103"/>
        <v>-42.149999999999977</v>
      </c>
      <c r="B1268">
        <v>231</v>
      </c>
      <c r="C1268">
        <v>50662.5</v>
      </c>
      <c r="D1268">
        <v>1.1524000000000001</v>
      </c>
      <c r="E1268">
        <v>0.77929999999999999</v>
      </c>
      <c r="F1268">
        <v>0.58521999999999996</v>
      </c>
      <c r="G1268">
        <f t="shared" si="104"/>
        <v>1.3316359659615189</v>
      </c>
      <c r="H1268" s="34">
        <v>1.1610000000000001E-5</v>
      </c>
      <c r="I1268" s="34">
        <f t="shared" si="100"/>
        <v>1.0074626865671641E-5</v>
      </c>
      <c r="J1268">
        <v>1.1598000000000001E-2</v>
      </c>
      <c r="K1268">
        <f t="shared" si="101"/>
        <v>1.2914428095274853E-2</v>
      </c>
      <c r="L1268" s="34">
        <f t="shared" si="102"/>
        <v>7.8010631143300571E-4</v>
      </c>
      <c r="M1268" t="s">
        <v>262</v>
      </c>
    </row>
    <row r="1269" spans="1:13" x14ac:dyDescent="0.15">
      <c r="A1269">
        <f t="shared" si="103"/>
        <v>-41.149999999999977</v>
      </c>
      <c r="B1269">
        <v>232</v>
      </c>
      <c r="C1269">
        <v>50662.5</v>
      </c>
      <c r="D1269">
        <v>1.1473</v>
      </c>
      <c r="E1269">
        <v>0.78027000000000002</v>
      </c>
      <c r="F1269">
        <v>0.58626999999999996</v>
      </c>
      <c r="G1269">
        <f t="shared" si="104"/>
        <v>1.3309055554607947</v>
      </c>
      <c r="H1269" s="34">
        <v>1.1661000000000001E-5</v>
      </c>
      <c r="I1269" s="34">
        <f t="shared" si="100"/>
        <v>1.016386298265493E-5</v>
      </c>
      <c r="J1269">
        <v>1.1665999999999999E-2</v>
      </c>
      <c r="K1269">
        <f t="shared" si="101"/>
        <v>1.3031669858772297E-2</v>
      </c>
      <c r="L1269" s="34">
        <f t="shared" si="102"/>
        <v>7.7993557946168354E-4</v>
      </c>
      <c r="M1269" t="s">
        <v>262</v>
      </c>
    </row>
    <row r="1270" spans="1:13" x14ac:dyDescent="0.15">
      <c r="A1270">
        <f t="shared" si="103"/>
        <v>-40.149999999999977</v>
      </c>
      <c r="B1270">
        <v>233</v>
      </c>
      <c r="C1270">
        <v>50662.5</v>
      </c>
      <c r="D1270">
        <v>1.1423000000000001</v>
      </c>
      <c r="E1270">
        <v>0.78124000000000005</v>
      </c>
      <c r="F1270">
        <v>0.58731999999999995</v>
      </c>
      <c r="G1270">
        <f t="shared" si="104"/>
        <v>1.330177756589253</v>
      </c>
      <c r="H1270" s="34">
        <v>1.1711E-5</v>
      </c>
      <c r="I1270" s="34">
        <f t="shared" si="100"/>
        <v>1.0252122909918584E-5</v>
      </c>
      <c r="J1270">
        <v>1.1733E-2</v>
      </c>
      <c r="K1270">
        <f t="shared" si="101"/>
        <v>1.3147537631036172E-2</v>
      </c>
      <c r="L1270" s="34">
        <f t="shared" si="102"/>
        <v>7.7977513338447113E-4</v>
      </c>
      <c r="M1270" t="s">
        <v>262</v>
      </c>
    </row>
    <row r="1271" spans="1:13" x14ac:dyDescent="0.15">
      <c r="A1271">
        <f t="shared" si="103"/>
        <v>-39.149999999999977</v>
      </c>
      <c r="B1271">
        <v>234</v>
      </c>
      <c r="C1271">
        <v>50662.5</v>
      </c>
      <c r="D1271">
        <v>1.1373</v>
      </c>
      <c r="E1271">
        <v>0.78222000000000003</v>
      </c>
      <c r="F1271">
        <v>0.58838000000000001</v>
      </c>
      <c r="G1271">
        <f t="shared" si="104"/>
        <v>1.329446956048812</v>
      </c>
      <c r="H1271" s="34">
        <v>1.1761E-5</v>
      </c>
      <c r="I1271" s="34">
        <f t="shared" si="100"/>
        <v>1.0341158885078694E-5</v>
      </c>
      <c r="J1271">
        <v>1.1801000000000001E-2</v>
      </c>
      <c r="K1271">
        <f t="shared" si="101"/>
        <v>1.3265232165067338E-2</v>
      </c>
      <c r="L1271" s="34">
        <f t="shared" si="102"/>
        <v>7.7956863147190917E-4</v>
      </c>
      <c r="M1271" t="s">
        <v>262</v>
      </c>
    </row>
    <row r="1272" spans="1:13" x14ac:dyDescent="0.15">
      <c r="A1272">
        <f t="shared" si="103"/>
        <v>-38.149999999999977</v>
      </c>
      <c r="B1272">
        <v>235</v>
      </c>
      <c r="C1272">
        <v>50662.5</v>
      </c>
      <c r="D1272">
        <v>1.1324000000000001</v>
      </c>
      <c r="E1272">
        <v>0.78320000000000001</v>
      </c>
      <c r="F1272">
        <v>0.58943000000000001</v>
      </c>
      <c r="G1272">
        <f t="shared" si="104"/>
        <v>1.3287413263661503</v>
      </c>
      <c r="H1272" s="34">
        <v>1.1810999999999999E-5</v>
      </c>
      <c r="I1272" s="34">
        <f t="shared" si="100"/>
        <v>1.043006004945249E-5</v>
      </c>
      <c r="J1272">
        <v>1.187E-2</v>
      </c>
      <c r="K1272">
        <f t="shared" si="101"/>
        <v>1.3383761210788622E-2</v>
      </c>
      <c r="L1272" s="34">
        <f t="shared" si="102"/>
        <v>7.7930709351305811E-4</v>
      </c>
      <c r="M1272" t="s">
        <v>262</v>
      </c>
    </row>
    <row r="1273" spans="1:13" x14ac:dyDescent="0.15">
      <c r="A1273">
        <f t="shared" si="103"/>
        <v>-37.149999999999977</v>
      </c>
      <c r="B1273">
        <v>236</v>
      </c>
      <c r="C1273">
        <v>50662.5</v>
      </c>
      <c r="D1273">
        <v>1.1274999999999999</v>
      </c>
      <c r="E1273">
        <v>0.78417999999999999</v>
      </c>
      <c r="F1273">
        <v>0.59048999999999996</v>
      </c>
      <c r="G1273">
        <f t="shared" si="104"/>
        <v>1.3280157157614862</v>
      </c>
      <c r="H1273" s="34">
        <v>1.1861E-5</v>
      </c>
      <c r="I1273" s="34">
        <f t="shared" si="100"/>
        <v>1.0519733924611974E-5</v>
      </c>
      <c r="J1273">
        <v>1.1938000000000001E-2</v>
      </c>
      <c r="K1273">
        <f t="shared" si="101"/>
        <v>1.3502036021753684E-2</v>
      </c>
      <c r="L1273" s="34">
        <f t="shared" si="102"/>
        <v>7.7912204556877189E-4</v>
      </c>
      <c r="M1273" t="s">
        <v>262</v>
      </c>
    </row>
    <row r="1274" spans="1:13" x14ac:dyDescent="0.15">
      <c r="A1274">
        <f t="shared" si="103"/>
        <v>-36.149999999999977</v>
      </c>
      <c r="B1274">
        <v>237</v>
      </c>
      <c r="C1274">
        <v>50662.5</v>
      </c>
      <c r="D1274">
        <v>1.1226</v>
      </c>
      <c r="E1274">
        <v>0.78517000000000003</v>
      </c>
      <c r="F1274">
        <v>0.59155000000000002</v>
      </c>
      <c r="G1274">
        <f t="shared" si="104"/>
        <v>1.3273096103457021</v>
      </c>
      <c r="H1274" s="34">
        <v>1.1911E-5</v>
      </c>
      <c r="I1274" s="34">
        <f t="shared" si="100"/>
        <v>1.0610190628897203E-5</v>
      </c>
      <c r="J1274">
        <v>1.2007E-2</v>
      </c>
      <c r="K1274">
        <f t="shared" si="101"/>
        <v>1.3622153668462547E-2</v>
      </c>
      <c r="L1274" s="34">
        <f t="shared" si="102"/>
        <v>7.7889230199050562E-4</v>
      </c>
      <c r="M1274" t="s">
        <v>262</v>
      </c>
    </row>
    <row r="1275" spans="1:13" x14ac:dyDescent="0.15">
      <c r="A1275">
        <f t="shared" si="103"/>
        <v>-35.149999999999977</v>
      </c>
      <c r="B1275">
        <v>238</v>
      </c>
      <c r="C1275">
        <v>50662.5</v>
      </c>
      <c r="D1275">
        <v>1.1177999999999999</v>
      </c>
      <c r="E1275">
        <v>0.78615999999999997</v>
      </c>
      <c r="F1275">
        <v>0.59260999999999997</v>
      </c>
      <c r="G1275">
        <f t="shared" si="104"/>
        <v>1.3266060309478409</v>
      </c>
      <c r="H1275" s="34">
        <v>1.1960999999999999E-5</v>
      </c>
      <c r="I1275" s="34">
        <f t="shared" si="100"/>
        <v>1.070048309178744E-5</v>
      </c>
      <c r="J1275">
        <v>1.2076E-2</v>
      </c>
      <c r="K1275">
        <f t="shared" si="101"/>
        <v>1.3741940254176827E-2</v>
      </c>
      <c r="L1275" s="34">
        <f t="shared" si="102"/>
        <v>7.7867338191454124E-4</v>
      </c>
      <c r="M1275" t="s">
        <v>262</v>
      </c>
    </row>
    <row r="1276" spans="1:13" x14ac:dyDescent="0.15">
      <c r="A1276">
        <f t="shared" si="103"/>
        <v>-34.149999999999977</v>
      </c>
      <c r="B1276">
        <v>239</v>
      </c>
      <c r="C1276">
        <v>50662.5</v>
      </c>
      <c r="D1276">
        <v>1.1131</v>
      </c>
      <c r="E1276">
        <v>0.78715000000000002</v>
      </c>
      <c r="F1276">
        <v>0.59367000000000003</v>
      </c>
      <c r="G1276">
        <f t="shared" si="104"/>
        <v>1.3259049640372598</v>
      </c>
      <c r="H1276" s="34">
        <v>1.2011000000000001E-5</v>
      </c>
      <c r="I1276" s="34">
        <f t="shared" si="100"/>
        <v>1.0790584853112929E-5</v>
      </c>
      <c r="J1276">
        <v>1.2145E-2</v>
      </c>
      <c r="K1276">
        <f t="shared" si="101"/>
        <v>1.3861359797798312E-2</v>
      </c>
      <c r="L1276" s="34">
        <f t="shared" si="102"/>
        <v>7.7846510086455347E-4</v>
      </c>
      <c r="M1276" t="s">
        <v>262</v>
      </c>
    </row>
    <row r="1277" spans="1:13" x14ac:dyDescent="0.15">
      <c r="A1277">
        <f t="shared" si="103"/>
        <v>-33.149999999999977</v>
      </c>
      <c r="B1277">
        <v>240</v>
      </c>
      <c r="C1277">
        <v>50662.5</v>
      </c>
      <c r="D1277">
        <v>1.1084000000000001</v>
      </c>
      <c r="E1277">
        <v>0.78815000000000002</v>
      </c>
      <c r="F1277">
        <v>0.59472999999999998</v>
      </c>
      <c r="G1277">
        <f t="shared" si="104"/>
        <v>1.3252232105325106</v>
      </c>
      <c r="H1277" s="34">
        <v>1.2061E-5</v>
      </c>
      <c r="I1277" s="34">
        <f t="shared" si="100"/>
        <v>1.0881450739805124E-5</v>
      </c>
      <c r="J1277">
        <v>1.2215E-2</v>
      </c>
      <c r="K1277">
        <f t="shared" si="101"/>
        <v>1.3982604518165858E-2</v>
      </c>
      <c r="L1277" s="34">
        <f t="shared" si="102"/>
        <v>7.782134383954156E-4</v>
      </c>
      <c r="M1277" t="s">
        <v>262</v>
      </c>
    </row>
    <row r="1278" spans="1:13" x14ac:dyDescent="0.15">
      <c r="A1278">
        <f t="shared" si="103"/>
        <v>-32.149999999999977</v>
      </c>
      <c r="B1278">
        <v>241</v>
      </c>
      <c r="C1278">
        <v>50662.5</v>
      </c>
      <c r="D1278">
        <v>1.1036999999999999</v>
      </c>
      <c r="E1278">
        <v>0.78915000000000002</v>
      </c>
      <c r="F1278">
        <v>0.5958</v>
      </c>
      <c r="G1278">
        <f t="shared" si="104"/>
        <v>1.3245216515609266</v>
      </c>
      <c r="H1278" s="34">
        <v>1.2111E-5</v>
      </c>
      <c r="I1278" s="34">
        <f t="shared" si="100"/>
        <v>1.0973090513726558E-5</v>
      </c>
      <c r="J1278">
        <v>1.2284E-2</v>
      </c>
      <c r="K1278">
        <f t="shared" si="101"/>
        <v>1.4103574740114167E-2</v>
      </c>
      <c r="L1278" s="34">
        <f t="shared" si="102"/>
        <v>7.7803611608596546E-4</v>
      </c>
      <c r="M1278" t="s">
        <v>262</v>
      </c>
    </row>
    <row r="1279" spans="1:13" x14ac:dyDescent="0.15">
      <c r="A1279">
        <f t="shared" si="103"/>
        <v>-31.149999999999977</v>
      </c>
      <c r="B1279">
        <v>242</v>
      </c>
      <c r="C1279">
        <v>50662.5</v>
      </c>
      <c r="D1279">
        <v>1.0991</v>
      </c>
      <c r="E1279">
        <v>0.79015000000000002</v>
      </c>
      <c r="F1279">
        <v>0.59685999999999995</v>
      </c>
      <c r="G1279">
        <f t="shared" si="104"/>
        <v>1.3238447877224142</v>
      </c>
      <c r="H1279" s="34">
        <v>1.2160999999999999E-5</v>
      </c>
      <c r="I1279" s="34">
        <f t="shared" si="100"/>
        <v>1.1064507324174325E-5</v>
      </c>
      <c r="J1279">
        <v>1.2354E-2</v>
      </c>
      <c r="K1279">
        <f t="shared" si="101"/>
        <v>1.4225280694674552E-2</v>
      </c>
      <c r="L1279" s="34">
        <f t="shared" si="102"/>
        <v>7.7780590497005019E-4</v>
      </c>
      <c r="M1279" t="s">
        <v>262</v>
      </c>
    </row>
    <row r="1280" spans="1:13" x14ac:dyDescent="0.15">
      <c r="A1280">
        <f t="shared" si="103"/>
        <v>-30.149999999999977</v>
      </c>
      <c r="B1280">
        <v>243</v>
      </c>
      <c r="C1280">
        <v>50662.5</v>
      </c>
      <c r="D1280">
        <v>1.0945</v>
      </c>
      <c r="E1280">
        <v>0.79115000000000002</v>
      </c>
      <c r="F1280">
        <v>0.59792999999999996</v>
      </c>
      <c r="G1280">
        <f t="shared" si="104"/>
        <v>1.3231481946047197</v>
      </c>
      <c r="H1280" s="34">
        <v>1.2211E-5</v>
      </c>
      <c r="I1280" s="34">
        <f t="shared" si="100"/>
        <v>1.1156692553677478E-5</v>
      </c>
      <c r="J1280">
        <v>1.2423999999999999E-2</v>
      </c>
      <c r="K1280">
        <f t="shared" si="101"/>
        <v>1.4347850552192745E-2</v>
      </c>
      <c r="L1280" s="34">
        <f t="shared" si="102"/>
        <v>7.7758633692852548E-4</v>
      </c>
      <c r="M1280" t="s">
        <v>262</v>
      </c>
    </row>
    <row r="1281" spans="1:13" x14ac:dyDescent="0.15">
      <c r="A1281">
        <f t="shared" si="103"/>
        <v>-29.149999999999977</v>
      </c>
      <c r="B1281">
        <v>244</v>
      </c>
      <c r="C1281">
        <v>50662.5</v>
      </c>
      <c r="D1281">
        <v>1.0899000000000001</v>
      </c>
      <c r="E1281">
        <v>0.79215999999999998</v>
      </c>
      <c r="F1281">
        <v>0.59899999999999998</v>
      </c>
      <c r="G1281">
        <f t="shared" si="104"/>
        <v>1.3224707846410684</v>
      </c>
      <c r="H1281" s="34">
        <v>1.2261E-5</v>
      </c>
      <c r="I1281" s="34">
        <f t="shared" si="100"/>
        <v>1.1249655931736856E-5</v>
      </c>
      <c r="J1281">
        <v>1.2494999999999999E-2</v>
      </c>
      <c r="K1281">
        <f t="shared" si="101"/>
        <v>1.4472271419837333E-2</v>
      </c>
      <c r="L1281" s="34">
        <f t="shared" si="102"/>
        <v>7.7732483073229288E-4</v>
      </c>
      <c r="M1281" t="s">
        <v>262</v>
      </c>
    </row>
    <row r="1282" spans="1:13" x14ac:dyDescent="0.15">
      <c r="A1282">
        <f t="shared" si="103"/>
        <v>-28.149999999999977</v>
      </c>
      <c r="B1282">
        <v>245</v>
      </c>
      <c r="C1282">
        <v>50662.5</v>
      </c>
      <c r="D1282">
        <v>1.0853999999999999</v>
      </c>
      <c r="E1282">
        <v>0.79317000000000004</v>
      </c>
      <c r="F1282">
        <v>0.60006999999999999</v>
      </c>
      <c r="G1282">
        <f t="shared" si="104"/>
        <v>1.3217957904911095</v>
      </c>
      <c r="H1282" s="34">
        <v>1.2311E-5</v>
      </c>
      <c r="I1282" s="34">
        <f t="shared" si="100"/>
        <v>1.1342362262760274E-5</v>
      </c>
      <c r="J1282">
        <v>1.2566000000000001E-2</v>
      </c>
      <c r="K1282">
        <f t="shared" si="101"/>
        <v>1.4596238753012032E-2</v>
      </c>
      <c r="L1282" s="34">
        <f t="shared" si="102"/>
        <v>7.7707431720515677E-4</v>
      </c>
      <c r="M1282" t="s">
        <v>262</v>
      </c>
    </row>
    <row r="1283" spans="1:13" x14ac:dyDescent="0.15">
      <c r="A1283">
        <f t="shared" si="103"/>
        <v>-27.149999999999977</v>
      </c>
      <c r="B1283">
        <v>246</v>
      </c>
      <c r="C1283">
        <v>50662.5</v>
      </c>
      <c r="D1283">
        <v>1.0809</v>
      </c>
      <c r="E1283">
        <v>0.79418</v>
      </c>
      <c r="F1283">
        <v>0.60113000000000005</v>
      </c>
      <c r="G1283">
        <f t="shared" si="104"/>
        <v>1.3211451765840998</v>
      </c>
      <c r="H1283" s="34">
        <v>1.2361000000000001E-5</v>
      </c>
      <c r="I1283" s="34">
        <f t="shared" si="100"/>
        <v>1.1435840503284301E-5</v>
      </c>
      <c r="J1283">
        <v>1.2637000000000001E-2</v>
      </c>
      <c r="K1283">
        <f t="shared" si="101"/>
        <v>1.4721074911478836E-2</v>
      </c>
      <c r="L1283" s="34">
        <f t="shared" si="102"/>
        <v>7.7683461106275227E-4</v>
      </c>
      <c r="M1283" t="s">
        <v>262</v>
      </c>
    </row>
    <row r="1284" spans="1:13" x14ac:dyDescent="0.15">
      <c r="A1284">
        <f t="shared" si="103"/>
        <v>-26.149999999999977</v>
      </c>
      <c r="B1284">
        <v>247</v>
      </c>
      <c r="C1284">
        <v>50662.5</v>
      </c>
      <c r="D1284">
        <v>1.0765</v>
      </c>
      <c r="E1284">
        <v>0.79518999999999995</v>
      </c>
      <c r="F1284">
        <v>0.60219999999999996</v>
      </c>
      <c r="G1284">
        <f t="shared" si="104"/>
        <v>1.3204749252739953</v>
      </c>
      <c r="H1284" s="34">
        <v>1.2411E-5</v>
      </c>
      <c r="I1284" s="34">
        <f t="shared" si="100"/>
        <v>1.1529029261495588E-5</v>
      </c>
      <c r="J1284">
        <v>1.2708000000000001E-2</v>
      </c>
      <c r="K1284">
        <f t="shared" si="101"/>
        <v>1.4845412244557467E-2</v>
      </c>
      <c r="L1284" s="34">
        <f t="shared" si="102"/>
        <v>7.7660553116147308E-4</v>
      </c>
      <c r="M1284" t="s">
        <v>262</v>
      </c>
    </row>
    <row r="1285" spans="1:13" x14ac:dyDescent="0.15">
      <c r="A1285">
        <f t="shared" si="103"/>
        <v>-25.149999999999977</v>
      </c>
      <c r="B1285">
        <v>248</v>
      </c>
      <c r="C1285">
        <v>50662.5</v>
      </c>
      <c r="D1285">
        <v>1.0721000000000001</v>
      </c>
      <c r="E1285">
        <v>0.79620000000000002</v>
      </c>
      <c r="F1285">
        <v>0.60326999999999997</v>
      </c>
      <c r="G1285">
        <f t="shared" si="104"/>
        <v>1.3198070515689493</v>
      </c>
      <c r="H1285" s="34">
        <v>1.2459999999999999E-5</v>
      </c>
      <c r="I1285" s="34">
        <f t="shared" si="100"/>
        <v>1.1622050181886017E-5</v>
      </c>
      <c r="J1285">
        <v>1.2779E-2</v>
      </c>
      <c r="K1285">
        <f t="shared" si="101"/>
        <v>1.4970606697455108E-2</v>
      </c>
      <c r="L1285" s="34">
        <f t="shared" si="102"/>
        <v>7.7632459503873541E-4</v>
      </c>
      <c r="M1285" t="s">
        <v>262</v>
      </c>
    </row>
    <row r="1286" spans="1:13" x14ac:dyDescent="0.15">
      <c r="A1286">
        <f t="shared" si="103"/>
        <v>-24.149999999999977</v>
      </c>
      <c r="B1286">
        <v>249</v>
      </c>
      <c r="C1286">
        <v>50662.5</v>
      </c>
      <c r="D1286">
        <v>1.0677000000000001</v>
      </c>
      <c r="E1286">
        <v>0.79722000000000004</v>
      </c>
      <c r="F1286">
        <v>0.60433999999999999</v>
      </c>
      <c r="G1286">
        <f t="shared" si="104"/>
        <v>1.3191580898169906</v>
      </c>
      <c r="H1286" s="34">
        <v>1.2510000000000001E-5</v>
      </c>
      <c r="I1286" s="34">
        <f t="shared" si="100"/>
        <v>1.1716774374824388E-5</v>
      </c>
      <c r="J1286">
        <v>1.2851E-2</v>
      </c>
      <c r="K1286">
        <f t="shared" si="101"/>
        <v>1.5097654947552275E-2</v>
      </c>
      <c r="L1286" s="34">
        <f t="shared" si="102"/>
        <v>7.7606584701579652E-4</v>
      </c>
      <c r="M1286" t="s">
        <v>262</v>
      </c>
    </row>
    <row r="1287" spans="1:13" x14ac:dyDescent="0.15">
      <c r="A1287">
        <f t="shared" si="103"/>
        <v>-23.149999999999977</v>
      </c>
      <c r="B1287">
        <v>250</v>
      </c>
      <c r="C1287">
        <v>50662.5</v>
      </c>
      <c r="D1287">
        <v>1.0633999999999999</v>
      </c>
      <c r="E1287">
        <v>0.79823</v>
      </c>
      <c r="F1287">
        <v>0.60541</v>
      </c>
      <c r="G1287">
        <f t="shared" si="104"/>
        <v>1.3184949042797443</v>
      </c>
      <c r="H1287" s="34">
        <v>1.256E-5</v>
      </c>
      <c r="I1287" s="34">
        <f t="shared" si="100"/>
        <v>1.1811171713372204E-5</v>
      </c>
      <c r="J1287">
        <v>1.2923E-2</v>
      </c>
      <c r="K1287">
        <f t="shared" si="101"/>
        <v>1.5224345892746799E-2</v>
      </c>
      <c r="L1287" s="34">
        <f t="shared" si="102"/>
        <v>7.7580815600092855E-4</v>
      </c>
      <c r="M1287" t="s">
        <v>262</v>
      </c>
    </row>
    <row r="1288" spans="1:13" x14ac:dyDescent="0.15">
      <c r="A1288">
        <f t="shared" si="103"/>
        <v>-22.149999999999977</v>
      </c>
      <c r="B1288">
        <v>251</v>
      </c>
      <c r="C1288">
        <v>50662.5</v>
      </c>
      <c r="D1288">
        <v>1.0590999999999999</v>
      </c>
      <c r="E1288">
        <v>0.79925000000000002</v>
      </c>
      <c r="F1288">
        <v>0.60648999999999997</v>
      </c>
      <c r="G1288">
        <f t="shared" si="104"/>
        <v>1.3178288182822471</v>
      </c>
      <c r="H1288" s="34">
        <v>1.261E-5</v>
      </c>
      <c r="I1288" s="34">
        <f t="shared" si="100"/>
        <v>1.1906335567935039E-5</v>
      </c>
      <c r="J1288">
        <v>1.2995E-2</v>
      </c>
      <c r="K1288">
        <f t="shared" si="101"/>
        <v>1.5351706926404867E-2</v>
      </c>
      <c r="L1288" s="34">
        <f t="shared" si="102"/>
        <v>7.7557079646017695E-4</v>
      </c>
      <c r="M1288" t="s">
        <v>262</v>
      </c>
    </row>
    <row r="1289" spans="1:13" x14ac:dyDescent="0.15">
      <c r="A1289">
        <f t="shared" si="103"/>
        <v>-21.149999999999977</v>
      </c>
      <c r="B1289">
        <v>252</v>
      </c>
      <c r="C1289">
        <v>50662.5</v>
      </c>
      <c r="D1289">
        <v>1.0548</v>
      </c>
      <c r="E1289">
        <v>0.80027000000000004</v>
      </c>
      <c r="F1289">
        <v>0.60755999999999999</v>
      </c>
      <c r="G1289">
        <f t="shared" si="104"/>
        <v>1.3171867799065113</v>
      </c>
      <c r="H1289" s="34">
        <v>1.2660000000000001E-5</v>
      </c>
      <c r="I1289" s="34">
        <f t="shared" si="100"/>
        <v>1.2002275312855519E-5</v>
      </c>
      <c r="J1289">
        <v>1.3068E-2</v>
      </c>
      <c r="K1289">
        <f t="shared" si="101"/>
        <v>1.548112324377212E-2</v>
      </c>
      <c r="L1289" s="34">
        <f t="shared" si="102"/>
        <v>7.7528452708907269E-4</v>
      </c>
      <c r="M1289" t="s">
        <v>262</v>
      </c>
    </row>
    <row r="1290" spans="1:13" x14ac:dyDescent="0.15">
      <c r="A1290">
        <f t="shared" si="103"/>
        <v>-20.149999999999977</v>
      </c>
      <c r="B1290">
        <v>253</v>
      </c>
      <c r="C1290">
        <v>50662.5</v>
      </c>
      <c r="D1290">
        <v>1.0506</v>
      </c>
      <c r="E1290">
        <v>0.80128999999999995</v>
      </c>
      <c r="F1290">
        <v>0.60863</v>
      </c>
      <c r="G1290">
        <f t="shared" si="104"/>
        <v>1.316546998997749</v>
      </c>
      <c r="H1290" s="34">
        <v>1.2709E-5</v>
      </c>
      <c r="I1290" s="34">
        <f t="shared" si="100"/>
        <v>1.2096897011231677E-5</v>
      </c>
      <c r="J1290">
        <v>1.3140000000000001E-2</v>
      </c>
      <c r="K1290">
        <f t="shared" si="101"/>
        <v>1.5608754355902652E-2</v>
      </c>
      <c r="L1290" s="34">
        <f t="shared" si="102"/>
        <v>7.7500720015220696E-4</v>
      </c>
      <c r="M1290" t="s">
        <v>262</v>
      </c>
    </row>
    <row r="1291" spans="1:13" x14ac:dyDescent="0.15">
      <c r="A1291">
        <f t="shared" si="103"/>
        <v>-19.149999999999977</v>
      </c>
      <c r="B1291">
        <v>254</v>
      </c>
      <c r="C1291">
        <v>50662.5</v>
      </c>
      <c r="D1291">
        <v>1.0464</v>
      </c>
      <c r="E1291">
        <v>0.80230999999999997</v>
      </c>
      <c r="F1291">
        <v>0.60970000000000002</v>
      </c>
      <c r="G1291">
        <f t="shared" si="104"/>
        <v>1.3159094636706576</v>
      </c>
      <c r="H1291" s="34">
        <v>1.2758999999999999E-5</v>
      </c>
      <c r="I1291" s="34">
        <f t="shared" si="100"/>
        <v>1.2193233944954127E-5</v>
      </c>
      <c r="J1291">
        <v>1.3213000000000001E-2</v>
      </c>
      <c r="K1291">
        <f t="shared" si="101"/>
        <v>1.5738433331858238E-2</v>
      </c>
      <c r="L1291" s="34">
        <f t="shared" si="102"/>
        <v>7.7474254824793753E-4</v>
      </c>
      <c r="M1291" t="s">
        <v>262</v>
      </c>
    </row>
    <row r="1292" spans="1:13" x14ac:dyDescent="0.15">
      <c r="A1292">
        <f t="shared" si="103"/>
        <v>-18.149999999999977</v>
      </c>
      <c r="B1292">
        <v>255</v>
      </c>
      <c r="C1292">
        <v>50662.5</v>
      </c>
      <c r="D1292">
        <v>1.0422</v>
      </c>
      <c r="E1292">
        <v>0.80332999999999999</v>
      </c>
      <c r="F1292">
        <v>0.61077000000000004</v>
      </c>
      <c r="G1292">
        <f t="shared" si="104"/>
        <v>1.3152741621232213</v>
      </c>
      <c r="H1292" s="34">
        <v>1.2809000000000001E-5</v>
      </c>
      <c r="I1292" s="34">
        <f t="shared" si="100"/>
        <v>1.2290347342160814E-5</v>
      </c>
      <c r="J1292">
        <v>1.3285999999999999E-2</v>
      </c>
      <c r="K1292">
        <f t="shared" si="101"/>
        <v>1.5868986602144031E-2</v>
      </c>
      <c r="L1292" s="34">
        <f t="shared" si="102"/>
        <v>7.7448848186060528E-4</v>
      </c>
      <c r="M1292" t="s">
        <v>262</v>
      </c>
    </row>
    <row r="1293" spans="1:13" x14ac:dyDescent="0.15">
      <c r="A1293">
        <f t="shared" si="103"/>
        <v>-17.149999999999977</v>
      </c>
      <c r="B1293">
        <v>256</v>
      </c>
      <c r="C1293">
        <v>50662.5</v>
      </c>
      <c r="D1293">
        <v>1.0381</v>
      </c>
      <c r="E1293">
        <v>0.80435000000000001</v>
      </c>
      <c r="F1293">
        <v>0.61184000000000005</v>
      </c>
      <c r="G1293">
        <f t="shared" si="104"/>
        <v>1.3146410826359831</v>
      </c>
      <c r="H1293" s="34">
        <v>1.2858E-5</v>
      </c>
      <c r="I1293" s="34">
        <f t="shared" si="100"/>
        <v>1.2386089972064348E-5</v>
      </c>
      <c r="J1293">
        <v>1.3358999999999999E-2</v>
      </c>
      <c r="K1293">
        <f t="shared" si="101"/>
        <v>1.5998884114060773E-2</v>
      </c>
      <c r="L1293" s="34">
        <f t="shared" si="102"/>
        <v>7.7418461711205929E-4</v>
      </c>
      <c r="M1293" t="s">
        <v>262</v>
      </c>
    </row>
    <row r="1294" spans="1:13" x14ac:dyDescent="0.15">
      <c r="A1294">
        <f t="shared" si="103"/>
        <v>-16.149999999999977</v>
      </c>
      <c r="B1294">
        <v>257</v>
      </c>
      <c r="C1294">
        <v>50662.5</v>
      </c>
      <c r="D1294">
        <v>1.034</v>
      </c>
      <c r="E1294">
        <v>0.80537999999999998</v>
      </c>
      <c r="F1294">
        <v>0.61290999999999995</v>
      </c>
      <c r="G1294">
        <f t="shared" si="104"/>
        <v>1.3140265291804669</v>
      </c>
      <c r="H1294" s="34">
        <v>1.2908000000000001E-5</v>
      </c>
      <c r="I1294" s="34">
        <f t="shared" si="100"/>
        <v>1.2483558994197292E-5</v>
      </c>
      <c r="J1294">
        <v>1.3433E-2</v>
      </c>
      <c r="K1294">
        <f t="shared" si="101"/>
        <v>1.6130641359488003E-2</v>
      </c>
      <c r="L1294" s="34">
        <f t="shared" si="102"/>
        <v>7.7390344971339244E-4</v>
      </c>
      <c r="M1294" t="s">
        <v>262</v>
      </c>
    </row>
    <row r="1295" spans="1:13" x14ac:dyDescent="0.15">
      <c r="A1295">
        <f t="shared" si="103"/>
        <v>-15.149999999999977</v>
      </c>
      <c r="B1295">
        <v>258</v>
      </c>
      <c r="C1295">
        <v>50662.5</v>
      </c>
      <c r="D1295">
        <v>1.0299</v>
      </c>
      <c r="E1295">
        <v>0.80640000000000001</v>
      </c>
      <c r="F1295">
        <v>0.61397999999999997</v>
      </c>
      <c r="G1295">
        <f t="shared" si="104"/>
        <v>1.3133978305482263</v>
      </c>
      <c r="H1295" s="34">
        <v>1.2958E-5</v>
      </c>
      <c r="I1295" s="34">
        <f t="shared" ref="I1295:I1358" si="105">H1295/D1295</f>
        <v>1.258180405864647E-5</v>
      </c>
      <c r="J1295">
        <v>1.3507E-2</v>
      </c>
      <c r="K1295">
        <f t="shared" ref="K1295:K1358" si="106">J1295/D1295/E1295</f>
        <v>1.6263474108289138E-2</v>
      </c>
      <c r="L1295" s="34">
        <f t="shared" ref="L1295:L1358" si="107">H1295*E1295/J1295</f>
        <v>7.7362339527652329E-4</v>
      </c>
      <c r="M1295" t="s">
        <v>262</v>
      </c>
    </row>
    <row r="1296" spans="1:13" x14ac:dyDescent="0.15">
      <c r="A1296">
        <f t="shared" ref="A1296:A1359" si="108">B1296-273.15</f>
        <v>-14.149999999999977</v>
      </c>
      <c r="B1296">
        <v>259</v>
      </c>
      <c r="C1296">
        <v>50662.5</v>
      </c>
      <c r="D1296">
        <v>1.0259</v>
      </c>
      <c r="E1296">
        <v>0.80742999999999998</v>
      </c>
      <c r="F1296">
        <v>0.61504999999999999</v>
      </c>
      <c r="G1296">
        <f t="shared" ref="G1296:G1359" si="109">E1296/F1296</f>
        <v>1.312787578245671</v>
      </c>
      <c r="H1296" s="34">
        <v>1.3006999999999999E-5</v>
      </c>
      <c r="I1296" s="34">
        <f t="shared" si="105"/>
        <v>1.2678623647528997E-5</v>
      </c>
      <c r="J1296">
        <v>1.3580999999999999E-2</v>
      </c>
      <c r="K1296">
        <f t="shared" si="106"/>
        <v>1.6395393249663964E-2</v>
      </c>
      <c r="L1296" s="34">
        <f t="shared" si="107"/>
        <v>7.7330402842206022E-4</v>
      </c>
      <c r="M1296" t="s">
        <v>262</v>
      </c>
    </row>
    <row r="1297" spans="1:13" x14ac:dyDescent="0.15">
      <c r="A1297">
        <f t="shared" si="108"/>
        <v>-13.149999999999977</v>
      </c>
      <c r="B1297">
        <v>260</v>
      </c>
      <c r="C1297">
        <v>50662.5</v>
      </c>
      <c r="D1297">
        <v>1.0219</v>
      </c>
      <c r="E1297">
        <v>0.80845</v>
      </c>
      <c r="F1297">
        <v>0.61612</v>
      </c>
      <c r="G1297">
        <f t="shared" si="109"/>
        <v>1.312163214958125</v>
      </c>
      <c r="H1297" s="34">
        <v>1.3057000000000001E-5</v>
      </c>
      <c r="I1297" s="34">
        <f t="shared" si="105"/>
        <v>1.2777179763186223E-5</v>
      </c>
      <c r="J1297">
        <v>1.3655E-2</v>
      </c>
      <c r="K1297">
        <f t="shared" si="106"/>
        <v>1.6528374325567734E-2</v>
      </c>
      <c r="L1297" s="34">
        <f t="shared" si="107"/>
        <v>7.7304515928231421E-4</v>
      </c>
      <c r="M1297" t="s">
        <v>262</v>
      </c>
    </row>
    <row r="1298" spans="1:13" x14ac:dyDescent="0.15">
      <c r="A1298">
        <f t="shared" si="108"/>
        <v>-12.149999999999977</v>
      </c>
      <c r="B1298">
        <v>261</v>
      </c>
      <c r="C1298">
        <v>50662.5</v>
      </c>
      <c r="D1298">
        <v>1.0179</v>
      </c>
      <c r="E1298">
        <v>0.80947999999999998</v>
      </c>
      <c r="F1298">
        <v>0.61719000000000002</v>
      </c>
      <c r="G1298">
        <f t="shared" si="109"/>
        <v>1.311557219008733</v>
      </c>
      <c r="H1298" s="34">
        <v>1.3106E-5</v>
      </c>
      <c r="I1298" s="34">
        <f t="shared" si="105"/>
        <v>1.287552804794184E-5</v>
      </c>
      <c r="J1298">
        <v>1.3729E-2</v>
      </c>
      <c r="K1298">
        <f t="shared" si="106"/>
        <v>1.6662020621991517E-2</v>
      </c>
      <c r="L1298" s="34">
        <f t="shared" si="107"/>
        <v>7.7274709592832687E-4</v>
      </c>
      <c r="M1298" t="s">
        <v>262</v>
      </c>
    </row>
    <row r="1299" spans="1:13" x14ac:dyDescent="0.15">
      <c r="A1299">
        <f t="shared" si="108"/>
        <v>-11.149999999999977</v>
      </c>
      <c r="B1299">
        <v>262</v>
      </c>
      <c r="C1299">
        <v>50662.5</v>
      </c>
      <c r="D1299">
        <v>1.014</v>
      </c>
      <c r="E1299">
        <v>0.8105</v>
      </c>
      <c r="F1299">
        <v>0.61826000000000003</v>
      </c>
      <c r="G1299">
        <f t="shared" si="109"/>
        <v>1.310937146184453</v>
      </c>
      <c r="H1299" s="34">
        <v>1.3156000000000001E-5</v>
      </c>
      <c r="I1299" s="34">
        <f t="shared" si="105"/>
        <v>1.2974358974358975E-5</v>
      </c>
      <c r="J1299">
        <v>1.3804E-2</v>
      </c>
      <c r="K1299">
        <f t="shared" si="106"/>
        <v>1.679631366908926E-2</v>
      </c>
      <c r="L1299" s="34">
        <f t="shared" si="107"/>
        <v>7.7245276731382204E-4</v>
      </c>
      <c r="M1299" t="s">
        <v>262</v>
      </c>
    </row>
    <row r="1300" spans="1:13" x14ac:dyDescent="0.15">
      <c r="A1300">
        <f t="shared" si="108"/>
        <v>-10.149999999999977</v>
      </c>
      <c r="B1300">
        <v>263</v>
      </c>
      <c r="C1300">
        <v>50662.5</v>
      </c>
      <c r="D1300">
        <v>1.0101</v>
      </c>
      <c r="E1300">
        <v>0.81152999999999997</v>
      </c>
      <c r="F1300">
        <v>0.61933000000000005</v>
      </c>
      <c r="G1300">
        <f t="shared" si="109"/>
        <v>1.3103353624077632</v>
      </c>
      <c r="H1300" s="34">
        <v>1.3205E-5</v>
      </c>
      <c r="I1300" s="34">
        <f t="shared" si="105"/>
        <v>1.3072963072963073E-5</v>
      </c>
      <c r="J1300">
        <v>1.3879000000000001E-2</v>
      </c>
      <c r="K1300">
        <f t="shared" si="106"/>
        <v>1.6931257920500462E-2</v>
      </c>
      <c r="L1300" s="34">
        <f t="shared" si="107"/>
        <v>7.7212001224872097E-4</v>
      </c>
      <c r="M1300" t="s">
        <v>262</v>
      </c>
    </row>
    <row r="1301" spans="1:13" x14ac:dyDescent="0.15">
      <c r="A1301">
        <f t="shared" si="108"/>
        <v>-9.1499999999999773</v>
      </c>
      <c r="B1301">
        <v>264</v>
      </c>
      <c r="C1301">
        <v>50662.5</v>
      </c>
      <c r="D1301">
        <v>1.0062</v>
      </c>
      <c r="E1301">
        <v>0.81255999999999995</v>
      </c>
      <c r="F1301">
        <v>0.62039999999999995</v>
      </c>
      <c r="G1301">
        <f t="shared" si="109"/>
        <v>1.3097356544165055</v>
      </c>
      <c r="H1301" s="34">
        <v>1.3254999999999999E-5</v>
      </c>
      <c r="I1301" s="34">
        <f t="shared" si="105"/>
        <v>1.3173325382627708E-5</v>
      </c>
      <c r="J1301">
        <v>1.3953999999999999E-2</v>
      </c>
      <c r="K1301">
        <f t="shared" si="106"/>
        <v>1.706706986145385E-2</v>
      </c>
      <c r="L1301" s="34">
        <f t="shared" si="107"/>
        <v>7.7185629926902668E-4</v>
      </c>
      <c r="M1301" t="s">
        <v>262</v>
      </c>
    </row>
    <row r="1302" spans="1:13" x14ac:dyDescent="0.15">
      <c r="A1302">
        <f t="shared" si="108"/>
        <v>-8.1499999999999773</v>
      </c>
      <c r="B1302">
        <v>265</v>
      </c>
      <c r="C1302">
        <v>50662.5</v>
      </c>
      <c r="D1302">
        <v>1.0024</v>
      </c>
      <c r="E1302">
        <v>0.81357999999999997</v>
      </c>
      <c r="F1302">
        <v>0.62146999999999997</v>
      </c>
      <c r="G1302">
        <f t="shared" si="109"/>
        <v>1.3091219206075917</v>
      </c>
      <c r="H1302" s="34">
        <v>1.3304E-5</v>
      </c>
      <c r="I1302" s="34">
        <f t="shared" si="105"/>
        <v>1.3272146847565843E-5</v>
      </c>
      <c r="J1302">
        <v>1.4029E-2</v>
      </c>
      <c r="K1302">
        <f t="shared" si="106"/>
        <v>1.7202255480183188E-2</v>
      </c>
      <c r="L1302" s="34">
        <f t="shared" si="107"/>
        <v>7.7153527122389334E-4</v>
      </c>
      <c r="M1302" t="s">
        <v>262</v>
      </c>
    </row>
    <row r="1303" spans="1:13" x14ac:dyDescent="0.15">
      <c r="A1303">
        <f t="shared" si="108"/>
        <v>-7.1499999999999773</v>
      </c>
      <c r="B1303">
        <v>266</v>
      </c>
      <c r="C1303">
        <v>50662.5</v>
      </c>
      <c r="D1303">
        <v>0.99856</v>
      </c>
      <c r="E1303">
        <v>0.81460999999999995</v>
      </c>
      <c r="F1303">
        <v>0.62253000000000003</v>
      </c>
      <c r="G1303">
        <f t="shared" si="109"/>
        <v>1.3085473792427673</v>
      </c>
      <c r="H1303" s="34">
        <v>1.3354E-5</v>
      </c>
      <c r="I1303" s="34">
        <f t="shared" si="105"/>
        <v>1.3373257490786733E-5</v>
      </c>
      <c r="J1303">
        <v>1.4104E-2</v>
      </c>
      <c r="K1303">
        <f t="shared" si="106"/>
        <v>1.7338774442039077E-2</v>
      </c>
      <c r="L1303" s="34">
        <f t="shared" si="107"/>
        <v>7.7129196965399871E-4</v>
      </c>
      <c r="M1303" t="s">
        <v>262</v>
      </c>
    </row>
    <row r="1304" spans="1:13" x14ac:dyDescent="0.15">
      <c r="A1304">
        <f t="shared" si="108"/>
        <v>-6.1499999999999773</v>
      </c>
      <c r="B1304">
        <v>267</v>
      </c>
      <c r="C1304">
        <v>50662.5</v>
      </c>
      <c r="D1304">
        <v>0.99478</v>
      </c>
      <c r="E1304">
        <v>0.81564000000000003</v>
      </c>
      <c r="F1304">
        <v>0.62360000000000004</v>
      </c>
      <c r="G1304">
        <f t="shared" si="109"/>
        <v>1.3079538165490698</v>
      </c>
      <c r="H1304" s="34">
        <v>1.3403E-5</v>
      </c>
      <c r="I1304" s="34">
        <f t="shared" si="105"/>
        <v>1.3473330786706609E-5</v>
      </c>
      <c r="J1304">
        <v>1.418E-2</v>
      </c>
      <c r="K1304">
        <f t="shared" si="106"/>
        <v>1.7476347420199125E-2</v>
      </c>
      <c r="L1304" s="34">
        <f t="shared" si="107"/>
        <v>7.7094660930888579E-4</v>
      </c>
      <c r="M1304" t="s">
        <v>262</v>
      </c>
    </row>
    <row r="1305" spans="1:13" x14ac:dyDescent="0.15">
      <c r="A1305">
        <f t="shared" si="108"/>
        <v>-5.1499999999999773</v>
      </c>
      <c r="B1305">
        <v>268</v>
      </c>
      <c r="C1305">
        <v>50662.5</v>
      </c>
      <c r="D1305">
        <v>0.99102999999999997</v>
      </c>
      <c r="E1305">
        <v>0.81666000000000005</v>
      </c>
      <c r="F1305">
        <v>0.62466999999999995</v>
      </c>
      <c r="G1305">
        <f t="shared" si="109"/>
        <v>1.3073462788352253</v>
      </c>
      <c r="H1305" s="34">
        <v>1.3453E-5</v>
      </c>
      <c r="I1305" s="34">
        <f t="shared" si="105"/>
        <v>1.3574765647861317E-5</v>
      </c>
      <c r="J1305">
        <v>1.4256E-2</v>
      </c>
      <c r="K1305">
        <f t="shared" si="106"/>
        <v>1.7614470835797365E-2</v>
      </c>
      <c r="L1305" s="34">
        <f t="shared" si="107"/>
        <v>7.7065986111111116E-4</v>
      </c>
      <c r="M1305" t="s">
        <v>262</v>
      </c>
    </row>
    <row r="1306" spans="1:13" x14ac:dyDescent="0.15">
      <c r="A1306">
        <f t="shared" si="108"/>
        <v>-4.1499999999999773</v>
      </c>
      <c r="B1306">
        <v>269</v>
      </c>
      <c r="C1306">
        <v>50662.5</v>
      </c>
      <c r="D1306">
        <v>0.98729999999999996</v>
      </c>
      <c r="E1306">
        <v>0.81769000000000003</v>
      </c>
      <c r="F1306">
        <v>0.62573000000000001</v>
      </c>
      <c r="G1306">
        <f t="shared" si="109"/>
        <v>1.3067776836654788</v>
      </c>
      <c r="H1306" s="34">
        <v>1.3502E-5</v>
      </c>
      <c r="I1306" s="34">
        <f t="shared" si="105"/>
        <v>1.3675681150612783E-5</v>
      </c>
      <c r="J1306">
        <v>1.4331999999999999E-2</v>
      </c>
      <c r="K1306">
        <f t="shared" si="106"/>
        <v>1.7752886476953885E-2</v>
      </c>
      <c r="L1306" s="34">
        <f t="shared" si="107"/>
        <v>7.7033563912922137E-4</v>
      </c>
      <c r="M1306" t="s">
        <v>262</v>
      </c>
    </row>
    <row r="1307" spans="1:13" x14ac:dyDescent="0.15">
      <c r="A1307">
        <f t="shared" si="108"/>
        <v>-3.1499999999999773</v>
      </c>
      <c r="B1307">
        <v>270</v>
      </c>
      <c r="C1307">
        <v>50662.5</v>
      </c>
      <c r="D1307">
        <v>0.98360000000000003</v>
      </c>
      <c r="E1307">
        <v>0.81871000000000005</v>
      </c>
      <c r="F1307">
        <v>0.62678999999999996</v>
      </c>
      <c r="G1307">
        <f t="shared" si="109"/>
        <v>1.3061950573557333</v>
      </c>
      <c r="H1307" s="34">
        <v>1.3551E-5</v>
      </c>
      <c r="I1307" s="34">
        <f t="shared" si="105"/>
        <v>1.3776941846278975E-5</v>
      </c>
      <c r="J1307">
        <v>1.4408000000000001E-2</v>
      </c>
      <c r="K1307">
        <f t="shared" si="106"/>
        <v>1.789184325122032E-2</v>
      </c>
      <c r="L1307" s="34">
        <f t="shared" si="107"/>
        <v>7.700124382287617E-4</v>
      </c>
      <c r="M1307" t="s">
        <v>262</v>
      </c>
    </row>
    <row r="1308" spans="1:13" x14ac:dyDescent="0.15">
      <c r="A1308">
        <f t="shared" si="108"/>
        <v>-2.1499999999999773</v>
      </c>
      <c r="B1308">
        <v>271</v>
      </c>
      <c r="C1308">
        <v>50662.5</v>
      </c>
      <c r="D1308">
        <v>0.97992999999999997</v>
      </c>
      <c r="E1308">
        <v>0.81974000000000002</v>
      </c>
      <c r="F1308">
        <v>0.62785999999999997</v>
      </c>
      <c r="G1308">
        <f t="shared" si="109"/>
        <v>1.3056095307871183</v>
      </c>
      <c r="H1308" s="34">
        <v>1.36E-5</v>
      </c>
      <c r="I1308" s="34">
        <f t="shared" si="105"/>
        <v>1.3878542344861368E-5</v>
      </c>
      <c r="J1308">
        <v>1.4484E-2</v>
      </c>
      <c r="K1308">
        <f t="shared" si="106"/>
        <v>1.8030897110397633E-2</v>
      </c>
      <c r="L1308" s="34">
        <f t="shared" si="107"/>
        <v>7.6970892018779339E-4</v>
      </c>
      <c r="M1308" t="s">
        <v>262</v>
      </c>
    </row>
    <row r="1309" spans="1:13" x14ac:dyDescent="0.15">
      <c r="A1309">
        <f t="shared" si="108"/>
        <v>-1.1499999999999773</v>
      </c>
      <c r="B1309">
        <v>272</v>
      </c>
      <c r="C1309">
        <v>50662.5</v>
      </c>
      <c r="D1309">
        <v>0.97628999999999999</v>
      </c>
      <c r="E1309">
        <v>0.82077</v>
      </c>
      <c r="F1309">
        <v>0.62892000000000003</v>
      </c>
      <c r="G1309">
        <f t="shared" si="109"/>
        <v>1.305046746804045</v>
      </c>
      <c r="H1309" s="34">
        <v>1.365E-5</v>
      </c>
      <c r="I1309" s="34">
        <f t="shared" si="105"/>
        <v>1.398150139815014E-5</v>
      </c>
      <c r="J1309">
        <v>1.4560999999999999E-2</v>
      </c>
      <c r="K1309">
        <f t="shared" si="106"/>
        <v>1.817150453498162E-2</v>
      </c>
      <c r="L1309" s="34">
        <f t="shared" si="107"/>
        <v>7.6941903028638139E-4</v>
      </c>
      <c r="M1309" t="s">
        <v>262</v>
      </c>
    </row>
    <row r="1310" spans="1:13" x14ac:dyDescent="0.15">
      <c r="A1310">
        <f t="shared" si="108"/>
        <v>-0.14999999999997726</v>
      </c>
      <c r="B1310">
        <v>273</v>
      </c>
      <c r="C1310">
        <v>50662.5</v>
      </c>
      <c r="D1310">
        <v>0.97267000000000003</v>
      </c>
      <c r="E1310">
        <v>0.82179000000000002</v>
      </c>
      <c r="F1310">
        <v>0.62997999999999998</v>
      </c>
      <c r="G1310">
        <f t="shared" si="109"/>
        <v>1.3044699831740691</v>
      </c>
      <c r="H1310" s="34">
        <v>1.3699E-5</v>
      </c>
      <c r="I1310" s="34">
        <f t="shared" si="105"/>
        <v>1.4083913351907635E-5</v>
      </c>
      <c r="J1310">
        <v>1.4638E-2</v>
      </c>
      <c r="K1310">
        <f t="shared" si="106"/>
        <v>1.8312826020119962E-2</v>
      </c>
      <c r="L1310" s="34">
        <f t="shared" si="107"/>
        <v>7.6907372660199493E-4</v>
      </c>
      <c r="M1310" t="s">
        <v>262</v>
      </c>
    </row>
    <row r="1311" spans="1:13" x14ac:dyDescent="0.15">
      <c r="A1311">
        <f t="shared" si="108"/>
        <v>0.85000000000002274</v>
      </c>
      <c r="B1311">
        <v>274</v>
      </c>
      <c r="C1311">
        <v>50662.5</v>
      </c>
      <c r="D1311">
        <v>0.96908000000000005</v>
      </c>
      <c r="E1311">
        <v>0.82282</v>
      </c>
      <c r="F1311">
        <v>0.63104000000000005</v>
      </c>
      <c r="G1311">
        <f t="shared" si="109"/>
        <v>1.3039110040567949</v>
      </c>
      <c r="H1311" s="34">
        <v>1.3747999999999999E-5</v>
      </c>
      <c r="I1311" s="34">
        <f t="shared" si="105"/>
        <v>1.4186651256862177E-5</v>
      </c>
      <c r="J1311">
        <v>1.4715000000000001E-2</v>
      </c>
      <c r="K1311">
        <f t="shared" si="106"/>
        <v>1.845422436406146E-2</v>
      </c>
      <c r="L1311" s="34">
        <f t="shared" si="107"/>
        <v>7.6874817261297988E-4</v>
      </c>
      <c r="M1311" t="s">
        <v>262</v>
      </c>
    </row>
    <row r="1312" spans="1:13" x14ac:dyDescent="0.15">
      <c r="A1312">
        <f t="shared" si="108"/>
        <v>1.8500000000000227</v>
      </c>
      <c r="B1312">
        <v>275</v>
      </c>
      <c r="C1312">
        <v>50662.5</v>
      </c>
      <c r="D1312">
        <v>0.96552000000000004</v>
      </c>
      <c r="E1312">
        <v>0.82384000000000002</v>
      </c>
      <c r="F1312">
        <v>0.6321</v>
      </c>
      <c r="G1312">
        <f t="shared" si="109"/>
        <v>1.3033380794178138</v>
      </c>
      <c r="H1312" s="34">
        <v>1.3797E-5</v>
      </c>
      <c r="I1312" s="34">
        <f t="shared" si="105"/>
        <v>1.4289709172259508E-5</v>
      </c>
      <c r="J1312">
        <v>1.4792E-2</v>
      </c>
      <c r="K1312">
        <f t="shared" si="106"/>
        <v>1.8596137529333218E-2</v>
      </c>
      <c r="L1312" s="34">
        <f t="shared" si="107"/>
        <v>7.6842350459707957E-4</v>
      </c>
      <c r="M1312" t="s">
        <v>262</v>
      </c>
    </row>
    <row r="1313" spans="1:13" x14ac:dyDescent="0.15">
      <c r="A1313">
        <f t="shared" si="108"/>
        <v>2.8500000000000227</v>
      </c>
      <c r="B1313">
        <v>276</v>
      </c>
      <c r="C1313">
        <v>50662.5</v>
      </c>
      <c r="D1313">
        <v>0.96197999999999995</v>
      </c>
      <c r="E1313">
        <v>0.82486000000000004</v>
      </c>
      <c r="F1313">
        <v>0.63314999999999999</v>
      </c>
      <c r="G1313">
        <f t="shared" si="109"/>
        <v>1.302787649056306</v>
      </c>
      <c r="H1313" s="34">
        <v>1.3847E-5</v>
      </c>
      <c r="I1313" s="34">
        <f t="shared" si="105"/>
        <v>1.4394270151146594E-5</v>
      </c>
      <c r="J1313">
        <v>1.4869E-2</v>
      </c>
      <c r="K1313">
        <f t="shared" si="106"/>
        <v>1.8738528114675863E-2</v>
      </c>
      <c r="L1313" s="34">
        <f t="shared" si="107"/>
        <v>7.6816439706772484E-4</v>
      </c>
      <c r="M1313" t="s">
        <v>262</v>
      </c>
    </row>
    <row r="1314" spans="1:13" x14ac:dyDescent="0.15">
      <c r="A1314">
        <f t="shared" si="108"/>
        <v>3.8500000000000227</v>
      </c>
      <c r="B1314">
        <v>277</v>
      </c>
      <c r="C1314">
        <v>50662.5</v>
      </c>
      <c r="D1314">
        <v>0.95848</v>
      </c>
      <c r="E1314">
        <v>0.82589000000000001</v>
      </c>
      <c r="F1314">
        <v>0.63421000000000005</v>
      </c>
      <c r="G1314">
        <f t="shared" si="109"/>
        <v>1.3022342757130918</v>
      </c>
      <c r="H1314" s="34">
        <v>1.3896E-5</v>
      </c>
      <c r="I1314" s="34">
        <f t="shared" si="105"/>
        <v>1.4497955095567982E-5</v>
      </c>
      <c r="J1314">
        <v>1.4945999999999999E-2</v>
      </c>
      <c r="K1314">
        <f t="shared" si="106"/>
        <v>1.8880770578067464E-2</v>
      </c>
      <c r="L1314" s="34">
        <f t="shared" si="107"/>
        <v>7.6786882376555609E-4</v>
      </c>
      <c r="M1314" t="s">
        <v>262</v>
      </c>
    </row>
    <row r="1315" spans="1:13" x14ac:dyDescent="0.15">
      <c r="A1315">
        <f t="shared" si="108"/>
        <v>4.8500000000000227</v>
      </c>
      <c r="B1315">
        <v>278</v>
      </c>
      <c r="C1315">
        <v>50662.5</v>
      </c>
      <c r="D1315">
        <v>0.95499000000000001</v>
      </c>
      <c r="E1315">
        <v>0.82691000000000003</v>
      </c>
      <c r="F1315">
        <v>0.63526000000000005</v>
      </c>
      <c r="G1315">
        <f t="shared" si="109"/>
        <v>1.3016874980323017</v>
      </c>
      <c r="H1315" s="34">
        <v>1.3944999999999999E-5</v>
      </c>
      <c r="I1315" s="34">
        <f t="shared" si="105"/>
        <v>1.4602247143949151E-5</v>
      </c>
      <c r="J1315">
        <v>1.5023999999999999E-2</v>
      </c>
      <c r="K1315">
        <f t="shared" si="106"/>
        <v>1.9025168285334858E-2</v>
      </c>
      <c r="L1315" s="34">
        <f t="shared" si="107"/>
        <v>7.6752262712992555E-4</v>
      </c>
      <c r="M1315" t="s">
        <v>262</v>
      </c>
    </row>
    <row r="1316" spans="1:13" x14ac:dyDescent="0.15">
      <c r="A1316">
        <f t="shared" si="108"/>
        <v>5.8500000000000227</v>
      </c>
      <c r="B1316">
        <v>279</v>
      </c>
      <c r="C1316">
        <v>50662.5</v>
      </c>
      <c r="D1316">
        <v>0.95152999999999999</v>
      </c>
      <c r="E1316">
        <v>0.82793000000000005</v>
      </c>
      <c r="F1316">
        <v>0.63632</v>
      </c>
      <c r="G1316">
        <f t="shared" si="109"/>
        <v>1.301122076942419</v>
      </c>
      <c r="H1316" s="34">
        <v>1.3994E-5</v>
      </c>
      <c r="I1316" s="34">
        <f t="shared" si="105"/>
        <v>1.4706840562042186E-5</v>
      </c>
      <c r="J1316">
        <v>1.5102000000000001E-2</v>
      </c>
      <c r="K1316">
        <f t="shared" si="106"/>
        <v>1.9169834393685668E-2</v>
      </c>
      <c r="L1316" s="34">
        <f t="shared" si="107"/>
        <v>7.6718662561250169E-4</v>
      </c>
      <c r="M1316" t="s">
        <v>262</v>
      </c>
    </row>
    <row r="1317" spans="1:13" x14ac:dyDescent="0.15">
      <c r="A1317">
        <f t="shared" si="108"/>
        <v>6.8500000000000227</v>
      </c>
      <c r="B1317">
        <v>280</v>
      </c>
      <c r="C1317">
        <v>50662.5</v>
      </c>
      <c r="D1317">
        <v>0.94810000000000005</v>
      </c>
      <c r="E1317">
        <v>0.82894999999999996</v>
      </c>
      <c r="F1317">
        <v>0.63736999999999999</v>
      </c>
      <c r="G1317">
        <f t="shared" si="109"/>
        <v>1.3005789415880886</v>
      </c>
      <c r="H1317" s="34">
        <v>1.4042999999999999E-5</v>
      </c>
      <c r="I1317" s="34">
        <f t="shared" si="105"/>
        <v>1.4811728720599091E-5</v>
      </c>
      <c r="J1317">
        <v>1.5180000000000001E-2</v>
      </c>
      <c r="K1317">
        <f t="shared" si="106"/>
        <v>1.9314758799728722E-2</v>
      </c>
      <c r="L1317" s="34">
        <f t="shared" si="107"/>
        <v>7.6686066205533586E-4</v>
      </c>
      <c r="M1317" t="s">
        <v>262</v>
      </c>
    </row>
    <row r="1318" spans="1:13" x14ac:dyDescent="0.15">
      <c r="A1318">
        <f t="shared" si="108"/>
        <v>7.8500000000000227</v>
      </c>
      <c r="B1318">
        <v>281</v>
      </c>
      <c r="C1318">
        <v>50662.5</v>
      </c>
      <c r="D1318">
        <v>0.94469000000000003</v>
      </c>
      <c r="E1318">
        <v>0.82996999999999999</v>
      </c>
      <c r="F1318">
        <v>0.63841999999999999</v>
      </c>
      <c r="G1318">
        <f t="shared" si="109"/>
        <v>1.300037592807243</v>
      </c>
      <c r="H1318" s="34">
        <v>1.4092E-5</v>
      </c>
      <c r="I1318" s="34">
        <f t="shared" si="105"/>
        <v>1.4917062740158146E-5</v>
      </c>
      <c r="J1318">
        <v>1.5258000000000001E-2</v>
      </c>
      <c r="K1318">
        <f t="shared" si="106"/>
        <v>1.9460137192847404E-2</v>
      </c>
      <c r="L1318" s="34">
        <f t="shared" si="107"/>
        <v>7.6654458251409086E-4</v>
      </c>
      <c r="M1318" t="s">
        <v>262</v>
      </c>
    </row>
    <row r="1319" spans="1:13" x14ac:dyDescent="0.15">
      <c r="A1319">
        <f t="shared" si="108"/>
        <v>8.8500000000000227</v>
      </c>
      <c r="B1319">
        <v>282</v>
      </c>
      <c r="C1319">
        <v>50662.5</v>
      </c>
      <c r="D1319">
        <v>0.94130999999999998</v>
      </c>
      <c r="E1319">
        <v>0.83099000000000001</v>
      </c>
      <c r="F1319">
        <v>0.63946999999999998</v>
      </c>
      <c r="G1319">
        <f t="shared" si="109"/>
        <v>1.2994980217993026</v>
      </c>
      <c r="H1319" s="34">
        <v>1.4141000000000001E-5</v>
      </c>
      <c r="I1319" s="34">
        <f t="shared" si="105"/>
        <v>1.5022681157110836E-5</v>
      </c>
      <c r="J1319">
        <v>1.5336000000000001E-2</v>
      </c>
      <c r="K1319">
        <f t="shared" si="106"/>
        <v>1.9605757645398948E-2</v>
      </c>
      <c r="L1319" s="34">
        <f t="shared" si="107"/>
        <v>7.6623823617631714E-4</v>
      </c>
      <c r="M1319" t="s">
        <v>262</v>
      </c>
    </row>
    <row r="1320" spans="1:13" x14ac:dyDescent="0.15">
      <c r="A1320">
        <f t="shared" si="108"/>
        <v>9.8500000000000227</v>
      </c>
      <c r="B1320">
        <v>283</v>
      </c>
      <c r="C1320">
        <v>50662.5</v>
      </c>
      <c r="D1320">
        <v>0.93794999999999995</v>
      </c>
      <c r="E1320">
        <v>0.83201000000000003</v>
      </c>
      <c r="F1320">
        <v>0.64051999999999998</v>
      </c>
      <c r="G1320">
        <f t="shared" si="109"/>
        <v>1.2989602198213952</v>
      </c>
      <c r="H1320" s="34">
        <v>1.419E-5</v>
      </c>
      <c r="I1320" s="34">
        <f t="shared" si="105"/>
        <v>1.5128738205661284E-5</v>
      </c>
      <c r="J1320">
        <v>1.5415E-2</v>
      </c>
      <c r="K1320">
        <f t="shared" si="106"/>
        <v>1.9753101493058388E-2</v>
      </c>
      <c r="L1320" s="34">
        <f t="shared" si="107"/>
        <v>7.6589178722024005E-4</v>
      </c>
      <c r="M1320" t="s">
        <v>262</v>
      </c>
    </row>
    <row r="1321" spans="1:13" x14ac:dyDescent="0.15">
      <c r="A1321">
        <f t="shared" si="108"/>
        <v>10.850000000000023</v>
      </c>
      <c r="B1321">
        <v>284</v>
      </c>
      <c r="C1321">
        <v>50662.5</v>
      </c>
      <c r="D1321">
        <v>0.93462000000000001</v>
      </c>
      <c r="E1321">
        <v>0.83303000000000005</v>
      </c>
      <c r="F1321">
        <v>0.64156999999999997</v>
      </c>
      <c r="G1321">
        <f t="shared" si="109"/>
        <v>1.2984241781878829</v>
      </c>
      <c r="H1321" s="34">
        <v>1.4239E-5</v>
      </c>
      <c r="I1321" s="34">
        <f t="shared" si="105"/>
        <v>1.5235068798014166E-5</v>
      </c>
      <c r="J1321">
        <v>1.5493E-2</v>
      </c>
      <c r="K1321">
        <f t="shared" si="106"/>
        <v>1.9899392059456896E-2</v>
      </c>
      <c r="L1321" s="34">
        <f t="shared" si="107"/>
        <v>7.6560473568708452E-4</v>
      </c>
      <c r="M1321" t="s">
        <v>262</v>
      </c>
    </row>
    <row r="1322" spans="1:13" x14ac:dyDescent="0.15">
      <c r="A1322">
        <f t="shared" si="108"/>
        <v>11.850000000000023</v>
      </c>
      <c r="B1322">
        <v>285</v>
      </c>
      <c r="C1322">
        <v>50662.5</v>
      </c>
      <c r="D1322">
        <v>0.93130999999999997</v>
      </c>
      <c r="E1322">
        <v>0.83404999999999996</v>
      </c>
      <c r="F1322">
        <v>0.64261000000000001</v>
      </c>
      <c r="G1322">
        <f t="shared" si="109"/>
        <v>1.297910085432844</v>
      </c>
      <c r="H1322" s="34">
        <v>1.4287999999999999E-5</v>
      </c>
      <c r="I1322" s="34">
        <f t="shared" si="105"/>
        <v>1.5341830325026039E-5</v>
      </c>
      <c r="J1322">
        <v>1.5572000000000001E-2</v>
      </c>
      <c r="K1322">
        <f t="shared" si="106"/>
        <v>2.0047399367113056E-2</v>
      </c>
      <c r="L1322" s="34">
        <f t="shared" si="107"/>
        <v>7.6527783200616478E-4</v>
      </c>
      <c r="M1322" t="s">
        <v>262</v>
      </c>
    </row>
    <row r="1323" spans="1:13" x14ac:dyDescent="0.15">
      <c r="A1323">
        <f t="shared" si="108"/>
        <v>12.850000000000023</v>
      </c>
      <c r="B1323">
        <v>286</v>
      </c>
      <c r="C1323">
        <v>50662.5</v>
      </c>
      <c r="D1323">
        <v>0.92801999999999996</v>
      </c>
      <c r="E1323">
        <v>0.83506000000000002</v>
      </c>
      <c r="F1323">
        <v>0.64366000000000001</v>
      </c>
      <c r="G1323">
        <f t="shared" si="109"/>
        <v>1.2973619612839076</v>
      </c>
      <c r="H1323" s="34">
        <v>1.4337E-5</v>
      </c>
      <c r="I1323" s="34">
        <f t="shared" si="105"/>
        <v>1.5449020495247949E-5</v>
      </c>
      <c r="J1323">
        <v>1.5651000000000002E-2</v>
      </c>
      <c r="K1323">
        <f t="shared" si="106"/>
        <v>2.0196079629776358E-2</v>
      </c>
      <c r="L1323" s="34">
        <f t="shared" si="107"/>
        <v>7.6495145485911439E-4</v>
      </c>
      <c r="M1323" t="s">
        <v>262</v>
      </c>
    </row>
    <row r="1324" spans="1:13" x14ac:dyDescent="0.15">
      <c r="A1324">
        <f t="shared" si="108"/>
        <v>13.850000000000023</v>
      </c>
      <c r="B1324">
        <v>287</v>
      </c>
      <c r="C1324">
        <v>50662.5</v>
      </c>
      <c r="D1324">
        <v>0.92476000000000003</v>
      </c>
      <c r="E1324">
        <v>0.83608000000000005</v>
      </c>
      <c r="F1324">
        <v>0.64470000000000005</v>
      </c>
      <c r="G1324">
        <f t="shared" si="109"/>
        <v>1.2968512486427795</v>
      </c>
      <c r="H1324" s="34">
        <v>1.4385E-5</v>
      </c>
      <c r="I1324" s="34">
        <f t="shared" si="105"/>
        <v>1.5555387343743241E-5</v>
      </c>
      <c r="J1324">
        <v>1.5730000000000001E-2</v>
      </c>
      <c r="K1324">
        <f t="shared" si="106"/>
        <v>2.0344726298664437E-2</v>
      </c>
      <c r="L1324" s="34">
        <f t="shared" si="107"/>
        <v>7.6459064208518753E-4</v>
      </c>
      <c r="M1324" t="s">
        <v>262</v>
      </c>
    </row>
    <row r="1325" spans="1:13" x14ac:dyDescent="0.15">
      <c r="A1325">
        <f t="shared" si="108"/>
        <v>14.850000000000023</v>
      </c>
      <c r="B1325">
        <v>288</v>
      </c>
      <c r="C1325">
        <v>50662.5</v>
      </c>
      <c r="D1325">
        <v>0.92151000000000005</v>
      </c>
      <c r="E1325">
        <v>0.83709</v>
      </c>
      <c r="F1325">
        <v>0.64573999999999998</v>
      </c>
      <c r="G1325">
        <f t="shared" si="109"/>
        <v>1.2963266949546257</v>
      </c>
      <c r="H1325" s="34">
        <v>1.4433999999999999E-5</v>
      </c>
      <c r="I1325" s="34">
        <f t="shared" si="105"/>
        <v>1.5663421992165033E-5</v>
      </c>
      <c r="J1325">
        <v>1.5809E-2</v>
      </c>
      <c r="K1325">
        <f t="shared" si="106"/>
        <v>2.04942577175081E-2</v>
      </c>
      <c r="L1325" s="34">
        <f t="shared" si="107"/>
        <v>7.6428344993358208E-4</v>
      </c>
      <c r="M1325" t="s">
        <v>262</v>
      </c>
    </row>
    <row r="1326" spans="1:13" x14ac:dyDescent="0.15">
      <c r="A1326">
        <f t="shared" si="108"/>
        <v>15.850000000000023</v>
      </c>
      <c r="B1326">
        <v>289</v>
      </c>
      <c r="C1326">
        <v>50662.5</v>
      </c>
      <c r="D1326">
        <v>0.91830000000000001</v>
      </c>
      <c r="E1326">
        <v>0.83811000000000002</v>
      </c>
      <c r="F1326">
        <v>0.64678000000000002</v>
      </c>
      <c r="G1326">
        <f t="shared" si="109"/>
        <v>1.2958192894028882</v>
      </c>
      <c r="H1326" s="34">
        <v>1.4483E-5</v>
      </c>
      <c r="I1326" s="34">
        <f t="shared" si="105"/>
        <v>1.5771534356963956E-5</v>
      </c>
      <c r="J1326">
        <v>1.5887999999999999E-2</v>
      </c>
      <c r="K1326">
        <f t="shared" si="106"/>
        <v>2.0643513913367814E-2</v>
      </c>
      <c r="L1326" s="34">
        <f t="shared" si="107"/>
        <v>7.6399465823262839E-4</v>
      </c>
      <c r="M1326" t="s">
        <v>262</v>
      </c>
    </row>
    <row r="1327" spans="1:13" x14ac:dyDescent="0.15">
      <c r="A1327">
        <f t="shared" si="108"/>
        <v>16.850000000000023</v>
      </c>
      <c r="B1327">
        <v>290</v>
      </c>
      <c r="C1327">
        <v>50662.5</v>
      </c>
      <c r="D1327">
        <v>0.91510000000000002</v>
      </c>
      <c r="E1327">
        <v>0.83911999999999998</v>
      </c>
      <c r="F1327">
        <v>0.64781999999999995</v>
      </c>
      <c r="G1327">
        <f t="shared" si="109"/>
        <v>1.2952980766262234</v>
      </c>
      <c r="H1327" s="34">
        <v>1.4532000000000001E-5</v>
      </c>
      <c r="I1327" s="34">
        <f t="shared" si="105"/>
        <v>1.5880231668670091E-5</v>
      </c>
      <c r="J1327">
        <v>1.5968E-2</v>
      </c>
      <c r="K1327">
        <f t="shared" si="106"/>
        <v>2.0794950752587082E-2</v>
      </c>
      <c r="L1327" s="34">
        <f t="shared" si="107"/>
        <v>7.6365805611222442E-4</v>
      </c>
      <c r="M1327" t="s">
        <v>262</v>
      </c>
    </row>
    <row r="1328" spans="1:13" x14ac:dyDescent="0.15">
      <c r="A1328">
        <f t="shared" si="108"/>
        <v>17.850000000000023</v>
      </c>
      <c r="B1328">
        <v>291</v>
      </c>
      <c r="C1328">
        <v>50662.5</v>
      </c>
      <c r="D1328">
        <v>0.91193000000000002</v>
      </c>
      <c r="E1328">
        <v>0.84013000000000004</v>
      </c>
      <c r="F1328">
        <v>0.64885999999999999</v>
      </c>
      <c r="G1328">
        <f t="shared" si="109"/>
        <v>1.2947785346607898</v>
      </c>
      <c r="H1328" s="34">
        <v>1.4579999999999999E-5</v>
      </c>
      <c r="I1328" s="34">
        <f t="shared" si="105"/>
        <v>1.598806925970195E-5</v>
      </c>
      <c r="J1328">
        <v>1.6046999999999999E-2</v>
      </c>
      <c r="K1328">
        <f t="shared" si="106"/>
        <v>2.0945264856900143E-2</v>
      </c>
      <c r="L1328" s="34">
        <f t="shared" si="107"/>
        <v>7.6332619181155366E-4</v>
      </c>
      <c r="M1328" t="s">
        <v>262</v>
      </c>
    </row>
    <row r="1329" spans="1:13" x14ac:dyDescent="0.15">
      <c r="A1329">
        <f t="shared" si="108"/>
        <v>18.850000000000023</v>
      </c>
      <c r="B1329">
        <v>292</v>
      </c>
      <c r="C1329">
        <v>50662.5</v>
      </c>
      <c r="D1329">
        <v>0.90878000000000003</v>
      </c>
      <c r="E1329">
        <v>0.84114</v>
      </c>
      <c r="F1329">
        <v>0.64988999999999997</v>
      </c>
      <c r="G1329">
        <f t="shared" si="109"/>
        <v>1.2942805705580944</v>
      </c>
      <c r="H1329" s="34">
        <v>1.4629E-5</v>
      </c>
      <c r="I1329" s="34">
        <f t="shared" si="105"/>
        <v>1.6097405312616916E-5</v>
      </c>
      <c r="J1329">
        <v>1.6126999999999999E-2</v>
      </c>
      <c r="K1329">
        <f t="shared" si="106"/>
        <v>2.109728351168192E-2</v>
      </c>
      <c r="L1329" s="34">
        <f t="shared" si="107"/>
        <v>7.6300843678303468E-4</v>
      </c>
      <c r="M1329" t="s">
        <v>262</v>
      </c>
    </row>
    <row r="1330" spans="1:13" x14ac:dyDescent="0.15">
      <c r="A1330">
        <f t="shared" si="108"/>
        <v>19.850000000000023</v>
      </c>
      <c r="B1330">
        <v>293</v>
      </c>
      <c r="C1330">
        <v>50662.5</v>
      </c>
      <c r="D1330">
        <v>0.90564999999999996</v>
      </c>
      <c r="E1330">
        <v>0.84214999999999995</v>
      </c>
      <c r="F1330">
        <v>0.65093000000000001</v>
      </c>
      <c r="G1330">
        <f t="shared" si="109"/>
        <v>1.2937643064538429</v>
      </c>
      <c r="H1330" s="34">
        <v>1.4678000000000001E-5</v>
      </c>
      <c r="I1330" s="34">
        <f t="shared" si="105"/>
        <v>1.620714404019213E-5</v>
      </c>
      <c r="J1330">
        <v>1.6206999999999999E-2</v>
      </c>
      <c r="K1330">
        <f t="shared" si="106"/>
        <v>2.1249699244216696E-2</v>
      </c>
      <c r="L1330" s="34">
        <f t="shared" si="107"/>
        <v>7.6269992595791943E-4</v>
      </c>
      <c r="M1330" t="s">
        <v>262</v>
      </c>
    </row>
    <row r="1331" spans="1:13" x14ac:dyDescent="0.15">
      <c r="A1331">
        <f t="shared" si="108"/>
        <v>20.850000000000023</v>
      </c>
      <c r="B1331">
        <v>294</v>
      </c>
      <c r="C1331">
        <v>50662.5</v>
      </c>
      <c r="D1331">
        <v>0.90254000000000001</v>
      </c>
      <c r="E1331">
        <v>0.84314999999999996</v>
      </c>
      <c r="F1331">
        <v>0.65195999999999998</v>
      </c>
      <c r="G1331">
        <f t="shared" si="109"/>
        <v>1.2932541873734584</v>
      </c>
      <c r="H1331" s="34">
        <v>1.4725999999999999E-5</v>
      </c>
      <c r="I1331" s="34">
        <f t="shared" si="105"/>
        <v>1.6316174352383274E-5</v>
      </c>
      <c r="J1331">
        <v>1.6286999999999999E-2</v>
      </c>
      <c r="K1331">
        <f t="shared" si="106"/>
        <v>2.1402760582384845E-2</v>
      </c>
      <c r="L1331" s="34">
        <f t="shared" si="107"/>
        <v>7.6233971265426406E-4</v>
      </c>
      <c r="M1331" t="s">
        <v>262</v>
      </c>
    </row>
    <row r="1332" spans="1:13" x14ac:dyDescent="0.15">
      <c r="A1332">
        <f t="shared" si="108"/>
        <v>21.850000000000023</v>
      </c>
      <c r="B1332">
        <v>295</v>
      </c>
      <c r="C1332">
        <v>50662.5</v>
      </c>
      <c r="D1332">
        <v>0.89946000000000004</v>
      </c>
      <c r="E1332">
        <v>0.84416000000000002</v>
      </c>
      <c r="F1332">
        <v>0.65298999999999996</v>
      </c>
      <c r="G1332">
        <f t="shared" si="109"/>
        <v>1.2927609917456624</v>
      </c>
      <c r="H1332" s="34">
        <v>1.4775E-5</v>
      </c>
      <c r="I1332" s="34">
        <f t="shared" si="105"/>
        <v>1.6426522580214794E-5</v>
      </c>
      <c r="J1332">
        <v>1.6367E-2</v>
      </c>
      <c r="K1332">
        <f t="shared" si="106"/>
        <v>2.1555716261868987E-2</v>
      </c>
      <c r="L1332" s="34">
        <f t="shared" si="107"/>
        <v>7.6204948982709121E-4</v>
      </c>
      <c r="M1332" t="s">
        <v>262</v>
      </c>
    </row>
    <row r="1333" spans="1:13" x14ac:dyDescent="0.15">
      <c r="A1333">
        <f t="shared" si="108"/>
        <v>22.850000000000023</v>
      </c>
      <c r="B1333">
        <v>296</v>
      </c>
      <c r="C1333">
        <v>50662.5</v>
      </c>
      <c r="D1333">
        <v>0.89639000000000002</v>
      </c>
      <c r="E1333">
        <v>0.84516000000000002</v>
      </c>
      <c r="F1333">
        <v>0.65402000000000005</v>
      </c>
      <c r="G1333">
        <f t="shared" si="109"/>
        <v>1.2922540595088834</v>
      </c>
      <c r="H1333" s="34">
        <v>1.4824000000000001E-5</v>
      </c>
      <c r="I1333" s="34">
        <f t="shared" si="105"/>
        <v>1.6537444639052198E-5</v>
      </c>
      <c r="J1333">
        <v>1.6447E-2</v>
      </c>
      <c r="K1333">
        <f t="shared" si="106"/>
        <v>2.1709546681639727E-2</v>
      </c>
      <c r="L1333" s="34">
        <f t="shared" si="107"/>
        <v>7.6175909527573422E-4</v>
      </c>
      <c r="M1333" t="s">
        <v>262</v>
      </c>
    </row>
    <row r="1334" spans="1:13" x14ac:dyDescent="0.15">
      <c r="A1334">
        <f t="shared" si="108"/>
        <v>23.850000000000023</v>
      </c>
      <c r="B1334">
        <v>297</v>
      </c>
      <c r="C1334">
        <v>50662.5</v>
      </c>
      <c r="D1334">
        <v>0.89334999999999998</v>
      </c>
      <c r="E1334">
        <v>0.84616999999999998</v>
      </c>
      <c r="F1334">
        <v>0.65503999999999996</v>
      </c>
      <c r="G1334">
        <f t="shared" si="109"/>
        <v>1.2917837078651686</v>
      </c>
      <c r="H1334" s="34">
        <v>1.4871999999999999E-5</v>
      </c>
      <c r="I1334" s="34">
        <f t="shared" si="105"/>
        <v>1.664745060726479E-5</v>
      </c>
      <c r="J1334">
        <v>1.6527E-2</v>
      </c>
      <c r="K1334">
        <f t="shared" si="106"/>
        <v>2.1863252046932093E-2</v>
      </c>
      <c r="L1334" s="34">
        <f t="shared" si="107"/>
        <v>7.6143524172566095E-4</v>
      </c>
      <c r="M1334" t="s">
        <v>262</v>
      </c>
    </row>
    <row r="1335" spans="1:13" x14ac:dyDescent="0.15">
      <c r="A1335">
        <f t="shared" si="108"/>
        <v>24.850000000000023</v>
      </c>
      <c r="B1335">
        <v>298</v>
      </c>
      <c r="C1335">
        <v>50662.5</v>
      </c>
      <c r="D1335">
        <v>0.89032999999999995</v>
      </c>
      <c r="E1335">
        <v>0.84716999999999998</v>
      </c>
      <c r="F1335">
        <v>0.65607000000000004</v>
      </c>
      <c r="G1335">
        <f t="shared" si="109"/>
        <v>1.2912798939137591</v>
      </c>
      <c r="H1335" s="34">
        <v>1.4921E-5</v>
      </c>
      <c r="I1335" s="34">
        <f t="shared" si="105"/>
        <v>1.6758954544944011E-5</v>
      </c>
      <c r="J1335">
        <v>1.6608000000000001E-2</v>
      </c>
      <c r="K1335">
        <f t="shared" si="106"/>
        <v>2.2018907179784813E-2</v>
      </c>
      <c r="L1335" s="34">
        <f t="shared" si="107"/>
        <v>7.6111654443641614E-4</v>
      </c>
      <c r="M1335" t="s">
        <v>262</v>
      </c>
    </row>
    <row r="1336" spans="1:13" x14ac:dyDescent="0.15">
      <c r="A1336">
        <f t="shared" si="108"/>
        <v>25.850000000000023</v>
      </c>
      <c r="B1336">
        <v>299</v>
      </c>
      <c r="C1336">
        <v>50662.5</v>
      </c>
      <c r="D1336">
        <v>0.88732</v>
      </c>
      <c r="E1336">
        <v>0.84816999999999998</v>
      </c>
      <c r="F1336">
        <v>0.65708999999999995</v>
      </c>
      <c r="G1336">
        <f t="shared" si="109"/>
        <v>1.2907973032613493</v>
      </c>
      <c r="H1336" s="34">
        <v>1.4969E-5</v>
      </c>
      <c r="I1336" s="34">
        <f t="shared" si="105"/>
        <v>1.6869900374160395E-5</v>
      </c>
      <c r="J1336">
        <v>1.6688000000000001E-2</v>
      </c>
      <c r="K1336">
        <f t="shared" si="106"/>
        <v>2.2173850405747795E-2</v>
      </c>
      <c r="L1336" s="34">
        <f t="shared" si="107"/>
        <v>7.6080157778044097E-4</v>
      </c>
      <c r="M1336" t="s">
        <v>262</v>
      </c>
    </row>
    <row r="1337" spans="1:13" x14ac:dyDescent="0.15">
      <c r="A1337">
        <f t="shared" si="108"/>
        <v>26.850000000000023</v>
      </c>
      <c r="B1337">
        <v>300</v>
      </c>
      <c r="C1337">
        <v>50662.5</v>
      </c>
      <c r="D1337">
        <v>0.88434000000000001</v>
      </c>
      <c r="E1337">
        <v>0.84916999999999998</v>
      </c>
      <c r="F1337">
        <v>0.65812000000000004</v>
      </c>
      <c r="G1337">
        <f t="shared" si="109"/>
        <v>1.2902966024433233</v>
      </c>
      <c r="H1337" s="34">
        <v>1.5017999999999999E-5</v>
      </c>
      <c r="I1337" s="34">
        <f t="shared" si="105"/>
        <v>1.6982156184273015E-5</v>
      </c>
      <c r="J1337">
        <v>1.6768999999999999E-2</v>
      </c>
      <c r="K1337">
        <f t="shared" si="106"/>
        <v>2.2330232902273119E-2</v>
      </c>
      <c r="L1337" s="34">
        <f t="shared" si="107"/>
        <v>7.6050062973343662E-4</v>
      </c>
      <c r="M1337" t="s">
        <v>262</v>
      </c>
    </row>
    <row r="1338" spans="1:13" x14ac:dyDescent="0.15">
      <c r="A1338">
        <f t="shared" si="108"/>
        <v>27.850000000000023</v>
      </c>
      <c r="B1338">
        <v>301</v>
      </c>
      <c r="C1338">
        <v>50662.5</v>
      </c>
      <c r="D1338">
        <v>0.88138000000000005</v>
      </c>
      <c r="E1338">
        <v>0.85016999999999998</v>
      </c>
      <c r="F1338">
        <v>0.65913999999999995</v>
      </c>
      <c r="G1338">
        <f t="shared" si="109"/>
        <v>1.289817034317444</v>
      </c>
      <c r="H1338" s="34">
        <v>1.5065999999999999E-5</v>
      </c>
      <c r="I1338" s="34">
        <f t="shared" si="105"/>
        <v>1.7093648596519094E-5</v>
      </c>
      <c r="J1338">
        <v>1.685E-2</v>
      </c>
      <c r="K1338">
        <f t="shared" si="106"/>
        <v>2.2486969863923588E-2</v>
      </c>
      <c r="L1338" s="34">
        <f t="shared" si="107"/>
        <v>7.6015793590504446E-4</v>
      </c>
      <c r="M1338" t="s">
        <v>262</v>
      </c>
    </row>
    <row r="1339" spans="1:13" x14ac:dyDescent="0.15">
      <c r="A1339">
        <f t="shared" si="108"/>
        <v>28.850000000000023</v>
      </c>
      <c r="B1339">
        <v>302</v>
      </c>
      <c r="C1339">
        <v>50662.5</v>
      </c>
      <c r="D1339">
        <v>0.87844</v>
      </c>
      <c r="E1339">
        <v>0.85116000000000003</v>
      </c>
      <c r="F1339">
        <v>0.66015000000000001</v>
      </c>
      <c r="G1339">
        <f t="shared" si="109"/>
        <v>1.2893433310611224</v>
      </c>
      <c r="H1339" s="34">
        <v>1.5114E-5</v>
      </c>
      <c r="I1339" s="34">
        <f t="shared" si="105"/>
        <v>1.7205500660261372E-5</v>
      </c>
      <c r="J1339">
        <v>1.6931000000000002E-2</v>
      </c>
      <c r="K1339">
        <f t="shared" si="106"/>
        <v>2.2644320887564122E-2</v>
      </c>
      <c r="L1339" s="34">
        <f t="shared" si="107"/>
        <v>7.5981526430807386E-4</v>
      </c>
      <c r="M1339" t="s">
        <v>262</v>
      </c>
    </row>
    <row r="1340" spans="1:13" x14ac:dyDescent="0.15">
      <c r="A1340">
        <f t="shared" si="108"/>
        <v>29.850000000000023</v>
      </c>
      <c r="B1340">
        <v>303</v>
      </c>
      <c r="C1340">
        <v>50662.5</v>
      </c>
      <c r="D1340">
        <v>0.87551999999999996</v>
      </c>
      <c r="E1340">
        <v>0.85216000000000003</v>
      </c>
      <c r="F1340">
        <v>0.66117000000000004</v>
      </c>
      <c r="G1340">
        <f t="shared" si="109"/>
        <v>1.2888667059908949</v>
      </c>
      <c r="H1340" s="34">
        <v>1.5163E-5</v>
      </c>
      <c r="I1340" s="34">
        <f t="shared" si="105"/>
        <v>1.7318850511695908E-5</v>
      </c>
      <c r="J1340">
        <v>1.7011999999999999E-2</v>
      </c>
      <c r="K1340">
        <f t="shared" si="106"/>
        <v>2.2801748854784976E-2</v>
      </c>
      <c r="L1340" s="34">
        <f t="shared" si="107"/>
        <v>7.5954044674347528E-4</v>
      </c>
      <c r="M1340" t="s">
        <v>262</v>
      </c>
    </row>
    <row r="1341" spans="1:13" x14ac:dyDescent="0.15">
      <c r="A1341">
        <f t="shared" si="108"/>
        <v>30.850000000000023</v>
      </c>
      <c r="B1341">
        <v>304</v>
      </c>
      <c r="C1341">
        <v>50662.5</v>
      </c>
      <c r="D1341">
        <v>0.87261</v>
      </c>
      <c r="E1341">
        <v>0.85314999999999996</v>
      </c>
      <c r="F1341">
        <v>0.66218999999999995</v>
      </c>
      <c r="G1341">
        <f t="shared" si="109"/>
        <v>1.2883764478472945</v>
      </c>
      <c r="H1341" s="34">
        <v>1.5211000000000001E-5</v>
      </c>
      <c r="I1341" s="34">
        <f t="shared" si="105"/>
        <v>1.7431613206357937E-5</v>
      </c>
      <c r="J1341">
        <v>1.7093000000000001E-2</v>
      </c>
      <c r="K1341">
        <f t="shared" si="106"/>
        <v>2.2960043782129097E-2</v>
      </c>
      <c r="L1341" s="34">
        <f t="shared" si="107"/>
        <v>7.5921515532674196E-4</v>
      </c>
      <c r="M1341" t="s">
        <v>262</v>
      </c>
    </row>
    <row r="1342" spans="1:13" x14ac:dyDescent="0.15">
      <c r="A1342">
        <f t="shared" si="108"/>
        <v>31.850000000000023</v>
      </c>
      <c r="B1342">
        <v>305</v>
      </c>
      <c r="C1342">
        <v>50662.5</v>
      </c>
      <c r="D1342">
        <v>0.86973</v>
      </c>
      <c r="E1342">
        <v>0.85414999999999996</v>
      </c>
      <c r="F1342">
        <v>0.66320000000000001</v>
      </c>
      <c r="G1342">
        <f t="shared" si="109"/>
        <v>1.2879221954161639</v>
      </c>
      <c r="H1342" s="34">
        <v>1.5259000000000001E-5</v>
      </c>
      <c r="I1342" s="34">
        <f t="shared" si="105"/>
        <v>1.754452531245329E-5</v>
      </c>
      <c r="J1342">
        <v>1.7173999999999998E-2</v>
      </c>
      <c r="K1342">
        <f t="shared" si="106"/>
        <v>2.3118138576534164E-2</v>
      </c>
      <c r="L1342" s="34">
        <f t="shared" si="107"/>
        <v>7.589073512286015E-4</v>
      </c>
      <c r="M1342" t="s">
        <v>262</v>
      </c>
    </row>
    <row r="1343" spans="1:13" x14ac:dyDescent="0.15">
      <c r="A1343">
        <f t="shared" si="108"/>
        <v>32.850000000000023</v>
      </c>
      <c r="B1343">
        <v>306</v>
      </c>
      <c r="C1343">
        <v>50662.5</v>
      </c>
      <c r="D1343">
        <v>0.86687000000000003</v>
      </c>
      <c r="E1343">
        <v>0.85514000000000001</v>
      </c>
      <c r="F1343">
        <v>0.66420999999999997</v>
      </c>
      <c r="G1343">
        <f t="shared" si="109"/>
        <v>1.2874542689811959</v>
      </c>
      <c r="H1343" s="34">
        <v>1.5308E-5</v>
      </c>
      <c r="I1343" s="34">
        <f t="shared" si="105"/>
        <v>1.7658933865516167E-5</v>
      </c>
      <c r="J1343">
        <v>1.7255E-2</v>
      </c>
      <c r="K1343">
        <f t="shared" si="106"/>
        <v>2.3276826459059017E-2</v>
      </c>
      <c r="L1343" s="34">
        <f t="shared" si="107"/>
        <v>7.5864868849608805E-4</v>
      </c>
      <c r="M1343" t="s">
        <v>262</v>
      </c>
    </row>
    <row r="1344" spans="1:13" x14ac:dyDescent="0.15">
      <c r="A1344">
        <f t="shared" si="108"/>
        <v>33.850000000000023</v>
      </c>
      <c r="B1344">
        <v>307</v>
      </c>
      <c r="C1344">
        <v>50662.5</v>
      </c>
      <c r="D1344">
        <v>0.86402000000000001</v>
      </c>
      <c r="E1344">
        <v>0.85612999999999995</v>
      </c>
      <c r="F1344">
        <v>0.66522000000000003</v>
      </c>
      <c r="G1344">
        <f t="shared" si="109"/>
        <v>1.2869877634466791</v>
      </c>
      <c r="H1344" s="34">
        <v>1.5356E-5</v>
      </c>
      <c r="I1344" s="34">
        <f t="shared" si="105"/>
        <v>1.7772736742205043E-5</v>
      </c>
      <c r="J1344">
        <v>1.7337000000000002E-2</v>
      </c>
      <c r="K1344">
        <f t="shared" si="106"/>
        <v>2.3437454291843907E-2</v>
      </c>
      <c r="L1344" s="34">
        <f t="shared" si="107"/>
        <v>7.5830491319144012E-4</v>
      </c>
      <c r="M1344" t="s">
        <v>262</v>
      </c>
    </row>
    <row r="1345" spans="1:13" x14ac:dyDescent="0.15">
      <c r="A1345">
        <f t="shared" si="108"/>
        <v>34.850000000000023</v>
      </c>
      <c r="B1345">
        <v>308</v>
      </c>
      <c r="C1345">
        <v>50662.5</v>
      </c>
      <c r="D1345">
        <v>0.86119999999999997</v>
      </c>
      <c r="E1345">
        <v>0.85711000000000004</v>
      </c>
      <c r="F1345">
        <v>0.66622999999999999</v>
      </c>
      <c r="G1345">
        <f t="shared" si="109"/>
        <v>1.28650766251895</v>
      </c>
      <c r="H1345" s="34">
        <v>1.5404E-5</v>
      </c>
      <c r="I1345" s="34">
        <f t="shared" si="105"/>
        <v>1.7886669763121226E-5</v>
      </c>
      <c r="J1345">
        <v>1.7417999999999999E-2</v>
      </c>
      <c r="K1345">
        <f t="shared" si="106"/>
        <v>2.3597049467636314E-2</v>
      </c>
      <c r="L1345" s="34">
        <f t="shared" si="107"/>
        <v>7.5800450338730054E-4</v>
      </c>
      <c r="M1345" t="s">
        <v>262</v>
      </c>
    </row>
    <row r="1346" spans="1:13" x14ac:dyDescent="0.15">
      <c r="A1346">
        <f t="shared" si="108"/>
        <v>35.850000000000023</v>
      </c>
      <c r="B1346">
        <v>309</v>
      </c>
      <c r="C1346">
        <v>50662.5</v>
      </c>
      <c r="D1346">
        <v>0.85838999999999999</v>
      </c>
      <c r="E1346">
        <v>0.85809999999999997</v>
      </c>
      <c r="F1346">
        <v>0.66722999999999999</v>
      </c>
      <c r="G1346">
        <f t="shared" si="109"/>
        <v>1.2860632765313309</v>
      </c>
      <c r="H1346" s="34">
        <v>1.5452E-5</v>
      </c>
      <c r="I1346" s="34">
        <f t="shared" si="105"/>
        <v>1.8001141672200283E-5</v>
      </c>
      <c r="J1346">
        <v>1.7500000000000002E-2</v>
      </c>
      <c r="K1346">
        <f t="shared" si="106"/>
        <v>2.3758307395947927E-2</v>
      </c>
      <c r="L1346" s="34">
        <f t="shared" si="107"/>
        <v>7.5767778285714283E-4</v>
      </c>
      <c r="M1346" t="s">
        <v>262</v>
      </c>
    </row>
    <row r="1347" spans="1:13" x14ac:dyDescent="0.15">
      <c r="A1347">
        <f t="shared" si="108"/>
        <v>36.850000000000023</v>
      </c>
      <c r="B1347">
        <v>310</v>
      </c>
      <c r="C1347">
        <v>50662.5</v>
      </c>
      <c r="D1347">
        <v>0.85560000000000003</v>
      </c>
      <c r="E1347">
        <v>0.85907999999999995</v>
      </c>
      <c r="F1347">
        <v>0.66823999999999995</v>
      </c>
      <c r="G1347">
        <f t="shared" si="109"/>
        <v>1.2855860169998803</v>
      </c>
      <c r="H1347" s="34">
        <v>1.5500000000000001E-5</v>
      </c>
      <c r="I1347" s="34">
        <f t="shared" si="105"/>
        <v>1.8115942028985507E-5</v>
      </c>
      <c r="J1347">
        <v>1.7582E-2</v>
      </c>
      <c r="K1347">
        <f t="shared" si="106"/>
        <v>2.3920149593910908E-2</v>
      </c>
      <c r="L1347" s="34">
        <f t="shared" si="107"/>
        <v>7.5735069957911497E-4</v>
      </c>
      <c r="M1347" t="s">
        <v>262</v>
      </c>
    </row>
    <row r="1348" spans="1:13" x14ac:dyDescent="0.15">
      <c r="A1348">
        <f t="shared" si="108"/>
        <v>37.850000000000023</v>
      </c>
      <c r="B1348">
        <v>311</v>
      </c>
      <c r="C1348">
        <v>50662.5</v>
      </c>
      <c r="D1348">
        <v>0.85282999999999998</v>
      </c>
      <c r="E1348">
        <v>0.86007</v>
      </c>
      <c r="F1348">
        <v>0.66923999999999995</v>
      </c>
      <c r="G1348">
        <f t="shared" si="109"/>
        <v>1.2851443428366507</v>
      </c>
      <c r="H1348" s="34">
        <v>1.5548000000000001E-5</v>
      </c>
      <c r="I1348" s="34">
        <f t="shared" si="105"/>
        <v>1.8231065980324332E-5</v>
      </c>
      <c r="J1348">
        <v>1.7663000000000002E-2</v>
      </c>
      <c r="K1348">
        <f t="shared" si="106"/>
        <v>2.4080649720485917E-2</v>
      </c>
      <c r="L1348" s="34">
        <f t="shared" si="107"/>
        <v>7.5708364151050214E-4</v>
      </c>
      <c r="M1348" t="s">
        <v>262</v>
      </c>
    </row>
    <row r="1349" spans="1:13" x14ac:dyDescent="0.15">
      <c r="A1349">
        <f t="shared" si="108"/>
        <v>38.850000000000023</v>
      </c>
      <c r="B1349">
        <v>312</v>
      </c>
      <c r="C1349">
        <v>50662.5</v>
      </c>
      <c r="D1349">
        <v>0.85007999999999995</v>
      </c>
      <c r="E1349">
        <v>0.86104999999999998</v>
      </c>
      <c r="F1349">
        <v>0.67023999999999995</v>
      </c>
      <c r="G1349">
        <f t="shared" si="109"/>
        <v>1.284689066603008</v>
      </c>
      <c r="H1349" s="34">
        <v>1.5597E-5</v>
      </c>
      <c r="I1349" s="34">
        <f t="shared" si="105"/>
        <v>1.8347684923771883E-5</v>
      </c>
      <c r="J1349">
        <v>1.7745E-2</v>
      </c>
      <c r="K1349">
        <f t="shared" si="106"/>
        <v>2.4243082200631504E-2</v>
      </c>
      <c r="L1349" s="34">
        <f t="shared" si="107"/>
        <v>7.5682146238377002E-4</v>
      </c>
      <c r="M1349" t="s">
        <v>262</v>
      </c>
    </row>
    <row r="1350" spans="1:13" x14ac:dyDescent="0.15">
      <c r="A1350">
        <f t="shared" si="108"/>
        <v>39.850000000000023</v>
      </c>
      <c r="B1350">
        <v>313</v>
      </c>
      <c r="C1350">
        <v>50662.5</v>
      </c>
      <c r="D1350">
        <v>0.84733999999999998</v>
      </c>
      <c r="E1350">
        <v>0.86202999999999996</v>
      </c>
      <c r="F1350">
        <v>0.67123999999999995</v>
      </c>
      <c r="G1350">
        <f t="shared" si="109"/>
        <v>1.2842351468923188</v>
      </c>
      <c r="H1350" s="34">
        <v>1.5645E-5</v>
      </c>
      <c r="I1350" s="34">
        <f t="shared" si="105"/>
        <v>1.8463662756390586E-5</v>
      </c>
      <c r="J1350">
        <v>1.7826999999999999E-2</v>
      </c>
      <c r="K1350">
        <f t="shared" si="106"/>
        <v>2.4406088167104809E-2</v>
      </c>
      <c r="L1350" s="34">
        <f t="shared" si="107"/>
        <v>7.5651872721153304E-4</v>
      </c>
      <c r="M1350" t="s">
        <v>262</v>
      </c>
    </row>
    <row r="1351" spans="1:13" x14ac:dyDescent="0.15">
      <c r="A1351">
        <f t="shared" si="108"/>
        <v>40.850000000000023</v>
      </c>
      <c r="B1351">
        <v>314</v>
      </c>
      <c r="C1351">
        <v>50662.5</v>
      </c>
      <c r="D1351">
        <v>0.84462000000000004</v>
      </c>
      <c r="E1351">
        <v>0.86301000000000005</v>
      </c>
      <c r="F1351">
        <v>0.67222999999999999</v>
      </c>
      <c r="G1351">
        <f t="shared" si="109"/>
        <v>1.2838016750219421</v>
      </c>
      <c r="H1351" s="34">
        <v>1.5693E-5</v>
      </c>
      <c r="I1351" s="34">
        <f t="shared" si="105"/>
        <v>1.8579953115010299E-5</v>
      </c>
      <c r="J1351">
        <v>1.7909000000000001E-2</v>
      </c>
      <c r="K1351">
        <f t="shared" si="106"/>
        <v>2.4569377174267607E-2</v>
      </c>
      <c r="L1351" s="34">
        <f t="shared" si="107"/>
        <v>7.5622401753308393E-4</v>
      </c>
      <c r="M1351" t="s">
        <v>262</v>
      </c>
    </row>
    <row r="1352" spans="1:13" x14ac:dyDescent="0.15">
      <c r="A1352">
        <f t="shared" si="108"/>
        <v>41.850000000000023</v>
      </c>
      <c r="B1352">
        <v>315</v>
      </c>
      <c r="C1352">
        <v>50662.5</v>
      </c>
      <c r="D1352">
        <v>0.84192</v>
      </c>
      <c r="E1352">
        <v>0.86397999999999997</v>
      </c>
      <c r="F1352">
        <v>0.67323</v>
      </c>
      <c r="G1352">
        <f t="shared" si="109"/>
        <v>1.2833355613980364</v>
      </c>
      <c r="H1352" s="34">
        <v>1.5741000000000001E-5</v>
      </c>
      <c r="I1352" s="34">
        <f t="shared" si="105"/>
        <v>1.8696550741163058E-5</v>
      </c>
      <c r="J1352">
        <v>1.7991E-2</v>
      </c>
      <c r="K1352">
        <f t="shared" si="106"/>
        <v>2.4733227254114983E-2</v>
      </c>
      <c r="L1352" s="34">
        <f t="shared" si="107"/>
        <v>7.5592847423711855E-4</v>
      </c>
      <c r="M1352" t="s">
        <v>262</v>
      </c>
    </row>
    <row r="1353" spans="1:13" x14ac:dyDescent="0.15">
      <c r="A1353">
        <f t="shared" si="108"/>
        <v>42.850000000000023</v>
      </c>
      <c r="B1353">
        <v>316</v>
      </c>
      <c r="C1353">
        <v>50662.5</v>
      </c>
      <c r="D1353">
        <v>0.83923999999999999</v>
      </c>
      <c r="E1353">
        <v>0.86495999999999995</v>
      </c>
      <c r="F1353">
        <v>0.67422000000000004</v>
      </c>
      <c r="G1353">
        <f t="shared" si="109"/>
        <v>1.2829046898638425</v>
      </c>
      <c r="H1353" s="34">
        <v>1.5787999999999999E-5</v>
      </c>
      <c r="I1353" s="34">
        <f t="shared" si="105"/>
        <v>1.8812258710261664E-5</v>
      </c>
      <c r="J1353">
        <v>1.8074E-2</v>
      </c>
      <c r="K1353">
        <f t="shared" si="106"/>
        <v>2.4898436640250401E-2</v>
      </c>
      <c r="L1353" s="34">
        <f t="shared" si="107"/>
        <v>7.5555983622883688E-4</v>
      </c>
      <c r="M1353" t="s">
        <v>262</v>
      </c>
    </row>
    <row r="1354" spans="1:13" x14ac:dyDescent="0.15">
      <c r="A1354">
        <f t="shared" si="108"/>
        <v>43.850000000000023</v>
      </c>
      <c r="B1354">
        <v>317</v>
      </c>
      <c r="C1354">
        <v>50662.5</v>
      </c>
      <c r="D1354">
        <v>0.83657999999999999</v>
      </c>
      <c r="E1354">
        <v>0.86592999999999998</v>
      </c>
      <c r="F1354">
        <v>0.67520999999999998</v>
      </c>
      <c r="G1354">
        <f t="shared" si="109"/>
        <v>1.2824602716192</v>
      </c>
      <c r="H1354" s="34">
        <v>1.5835999999999999E-5</v>
      </c>
      <c r="I1354" s="34">
        <f t="shared" si="105"/>
        <v>1.8929450859451574E-5</v>
      </c>
      <c r="J1354">
        <v>1.8155999999999999E-2</v>
      </c>
      <c r="K1354">
        <f t="shared" si="106"/>
        <v>2.506281857572526E-2</v>
      </c>
      <c r="L1354" s="34">
        <f t="shared" si="107"/>
        <v>7.5528020929720196E-4</v>
      </c>
      <c r="M1354" t="s">
        <v>262</v>
      </c>
    </row>
    <row r="1355" spans="1:13" x14ac:dyDescent="0.15">
      <c r="A1355">
        <f t="shared" si="108"/>
        <v>44.850000000000023</v>
      </c>
      <c r="B1355">
        <v>318</v>
      </c>
      <c r="C1355">
        <v>50662.5</v>
      </c>
      <c r="D1355">
        <v>0.83392999999999995</v>
      </c>
      <c r="E1355">
        <v>0.8669</v>
      </c>
      <c r="F1355">
        <v>0.67620000000000002</v>
      </c>
      <c r="G1355">
        <f t="shared" si="109"/>
        <v>1.2820171546879622</v>
      </c>
      <c r="H1355" s="34">
        <v>1.5883999999999999E-5</v>
      </c>
      <c r="I1355" s="34">
        <f t="shared" si="105"/>
        <v>1.9047162231842E-5</v>
      </c>
      <c r="J1355">
        <v>1.8238000000000001E-2</v>
      </c>
      <c r="K1355">
        <f t="shared" si="106"/>
        <v>2.5227755360660443E-2</v>
      </c>
      <c r="L1355" s="34">
        <f t="shared" si="107"/>
        <v>7.5500820265379971E-4</v>
      </c>
      <c r="M1355" t="s">
        <v>262</v>
      </c>
    </row>
    <row r="1356" spans="1:13" x14ac:dyDescent="0.15">
      <c r="A1356">
        <f t="shared" si="108"/>
        <v>45.850000000000023</v>
      </c>
      <c r="B1356">
        <v>319</v>
      </c>
      <c r="C1356">
        <v>50662.5</v>
      </c>
      <c r="D1356">
        <v>0.83128999999999997</v>
      </c>
      <c r="E1356">
        <v>0.86787000000000003</v>
      </c>
      <c r="F1356">
        <v>0.67718999999999996</v>
      </c>
      <c r="G1356">
        <f t="shared" si="109"/>
        <v>1.2815753333628672</v>
      </c>
      <c r="H1356" s="34">
        <v>1.5931999999999999E-5</v>
      </c>
      <c r="I1356" s="34">
        <f t="shared" si="105"/>
        <v>1.9165393544972272E-5</v>
      </c>
      <c r="J1356">
        <v>1.8321E-2</v>
      </c>
      <c r="K1356">
        <f t="shared" si="106"/>
        <v>2.5394633086766583E-2</v>
      </c>
      <c r="L1356" s="34">
        <f t="shared" si="107"/>
        <v>7.5470251842148348E-4</v>
      </c>
      <c r="M1356" t="s">
        <v>262</v>
      </c>
    </row>
    <row r="1357" spans="1:13" x14ac:dyDescent="0.15">
      <c r="A1357">
        <f t="shared" si="108"/>
        <v>46.850000000000023</v>
      </c>
      <c r="B1357">
        <v>320</v>
      </c>
      <c r="C1357">
        <v>50662.5</v>
      </c>
      <c r="D1357">
        <v>0.82867999999999997</v>
      </c>
      <c r="E1357">
        <v>0.86883999999999995</v>
      </c>
      <c r="F1357">
        <v>0.67817000000000005</v>
      </c>
      <c r="G1357">
        <f t="shared" si="109"/>
        <v>1.2811536930268219</v>
      </c>
      <c r="H1357" s="34">
        <v>1.5979999999999999E-5</v>
      </c>
      <c r="I1357" s="34">
        <f t="shared" si="105"/>
        <v>1.9283680069508132E-5</v>
      </c>
      <c r="J1357">
        <v>1.8402999999999999E-2</v>
      </c>
      <c r="K1357">
        <f t="shared" si="106"/>
        <v>2.5560065465501353E-2</v>
      </c>
      <c r="L1357" s="34">
        <f t="shared" si="107"/>
        <v>7.5444564473183711E-4</v>
      </c>
      <c r="M1357" t="s">
        <v>262</v>
      </c>
    </row>
    <row r="1358" spans="1:13" x14ac:dyDescent="0.15">
      <c r="A1358">
        <f t="shared" si="108"/>
        <v>47.850000000000023</v>
      </c>
      <c r="B1358">
        <v>321</v>
      </c>
      <c r="C1358">
        <v>50662.5</v>
      </c>
      <c r="D1358">
        <v>0.82608000000000004</v>
      </c>
      <c r="E1358">
        <v>0.86980999999999997</v>
      </c>
      <c r="F1358">
        <v>0.67915999999999999</v>
      </c>
      <c r="G1358">
        <f t="shared" si="109"/>
        <v>1.2807144119206078</v>
      </c>
      <c r="H1358" s="34">
        <v>1.6028E-5</v>
      </c>
      <c r="I1358" s="34">
        <f t="shared" si="105"/>
        <v>1.9402479178772031E-5</v>
      </c>
      <c r="J1358">
        <v>1.8485999999999999E-2</v>
      </c>
      <c r="K1358">
        <f t="shared" si="106"/>
        <v>2.5727432335583701E-2</v>
      </c>
      <c r="L1358" s="34">
        <f t="shared" si="107"/>
        <v>7.5415528940820081E-4</v>
      </c>
      <c r="M1358" t="s">
        <v>262</v>
      </c>
    </row>
    <row r="1359" spans="1:13" x14ac:dyDescent="0.15">
      <c r="A1359">
        <f t="shared" si="108"/>
        <v>48.850000000000023</v>
      </c>
      <c r="B1359">
        <v>322</v>
      </c>
      <c r="C1359">
        <v>50662.5</v>
      </c>
      <c r="D1359">
        <v>0.82350000000000001</v>
      </c>
      <c r="E1359">
        <v>0.87077000000000004</v>
      </c>
      <c r="F1359">
        <v>0.68013999999999997</v>
      </c>
      <c r="G1359">
        <f t="shared" si="109"/>
        <v>1.2802805304790192</v>
      </c>
      <c r="H1359" s="34">
        <v>1.6075000000000001E-5</v>
      </c>
      <c r="I1359" s="34">
        <f t="shared" ref="I1359:I1422" si="110">H1359/D1359</f>
        <v>1.9520340012143291E-5</v>
      </c>
      <c r="J1359">
        <v>1.8568000000000001E-2</v>
      </c>
      <c r="K1359">
        <f t="shared" ref="K1359:K1422" si="111">J1359/D1359/E1359</f>
        <v>2.5893935731036755E-2</v>
      </c>
      <c r="L1359" s="34">
        <f t="shared" ref="L1359:L1422" si="112">H1359*E1359/J1359</f>
        <v>7.5385759101680313E-4</v>
      </c>
      <c r="M1359" t="s">
        <v>262</v>
      </c>
    </row>
    <row r="1360" spans="1:13" x14ac:dyDescent="0.15">
      <c r="A1360">
        <f t="shared" ref="A1360:A1423" si="113">B1360-273.15</f>
        <v>49.850000000000023</v>
      </c>
      <c r="B1360">
        <v>323</v>
      </c>
      <c r="C1360">
        <v>50662.5</v>
      </c>
      <c r="D1360">
        <v>0.82093000000000005</v>
      </c>
      <c r="E1360">
        <v>0.87173999999999996</v>
      </c>
      <c r="F1360">
        <v>0.68111999999999995</v>
      </c>
      <c r="G1360">
        <f t="shared" ref="G1360:G1423" si="114">E1360/F1360</f>
        <v>1.279862579281184</v>
      </c>
      <c r="H1360" s="34">
        <v>1.6123000000000001E-5</v>
      </c>
      <c r="I1360" s="34">
        <f t="shared" si="110"/>
        <v>1.9639920577881184E-5</v>
      </c>
      <c r="J1360">
        <v>1.8651000000000001E-2</v>
      </c>
      <c r="K1360">
        <f t="shared" si="111"/>
        <v>2.606207685548927E-2</v>
      </c>
      <c r="L1360" s="34">
        <f t="shared" si="112"/>
        <v>7.5358232909763546E-4</v>
      </c>
      <c r="M1360" t="s">
        <v>262</v>
      </c>
    </row>
    <row r="1361" spans="1:13" x14ac:dyDescent="0.15">
      <c r="A1361">
        <f t="shared" si="113"/>
        <v>50.850000000000023</v>
      </c>
      <c r="B1361">
        <v>324</v>
      </c>
      <c r="C1361">
        <v>50662.5</v>
      </c>
      <c r="D1361">
        <v>0.81838</v>
      </c>
      <c r="E1361">
        <v>0.87270000000000003</v>
      </c>
      <c r="F1361">
        <v>0.68210000000000004</v>
      </c>
      <c r="G1361">
        <f t="shared" si="114"/>
        <v>1.2794311684503739</v>
      </c>
      <c r="H1361" s="34">
        <v>1.6171000000000002E-5</v>
      </c>
      <c r="I1361" s="34">
        <f t="shared" si="110"/>
        <v>1.9759769300325034E-5</v>
      </c>
      <c r="J1361">
        <v>1.8734000000000001E-2</v>
      </c>
      <c r="K1361">
        <f t="shared" si="111"/>
        <v>2.6230739389320776E-2</v>
      </c>
      <c r="L1361" s="34">
        <f t="shared" si="112"/>
        <v>7.5330584498772292E-4</v>
      </c>
      <c r="M1361" t="s">
        <v>262</v>
      </c>
    </row>
    <row r="1362" spans="1:13" x14ac:dyDescent="0.15">
      <c r="A1362">
        <f t="shared" si="113"/>
        <v>51.850000000000023</v>
      </c>
      <c r="B1362">
        <v>325</v>
      </c>
      <c r="C1362">
        <v>50662.5</v>
      </c>
      <c r="D1362">
        <v>0.81584999999999996</v>
      </c>
      <c r="E1362">
        <v>0.87365999999999999</v>
      </c>
      <c r="F1362">
        <v>0.68306999999999995</v>
      </c>
      <c r="G1362">
        <f t="shared" si="114"/>
        <v>1.2790197197944575</v>
      </c>
      <c r="H1362" s="34">
        <v>1.6218E-5</v>
      </c>
      <c r="I1362" s="34">
        <f t="shared" si="110"/>
        <v>1.9878654164368452E-5</v>
      </c>
      <c r="J1362">
        <v>1.8817E-2</v>
      </c>
      <c r="K1362">
        <f t="shared" si="111"/>
        <v>2.6399616302193639E-2</v>
      </c>
      <c r="L1362" s="34">
        <f t="shared" si="112"/>
        <v>7.5299026837434232E-4</v>
      </c>
      <c r="M1362" t="s">
        <v>262</v>
      </c>
    </row>
    <row r="1363" spans="1:13" x14ac:dyDescent="0.15">
      <c r="A1363">
        <f t="shared" si="113"/>
        <v>52.850000000000023</v>
      </c>
      <c r="B1363">
        <v>326</v>
      </c>
      <c r="C1363">
        <v>50662.5</v>
      </c>
      <c r="D1363">
        <v>0.81333</v>
      </c>
      <c r="E1363">
        <v>0.87461999999999995</v>
      </c>
      <c r="F1363">
        <v>0.68403999999999998</v>
      </c>
      <c r="G1363">
        <f t="shared" si="114"/>
        <v>1.2786094380445587</v>
      </c>
      <c r="H1363" s="34">
        <v>1.6266E-5</v>
      </c>
      <c r="I1363" s="34">
        <f t="shared" si="110"/>
        <v>1.9999262292058572E-5</v>
      </c>
      <c r="J1363">
        <v>1.89E-2</v>
      </c>
      <c r="K1363">
        <f t="shared" si="111"/>
        <v>2.6569024439092027E-2</v>
      </c>
      <c r="L1363" s="34">
        <f t="shared" si="112"/>
        <v>7.527285142857142E-4</v>
      </c>
      <c r="M1363" t="s">
        <v>262</v>
      </c>
    </row>
    <row r="1364" spans="1:13" x14ac:dyDescent="0.15">
      <c r="A1364">
        <f t="shared" si="113"/>
        <v>53.850000000000023</v>
      </c>
      <c r="B1364">
        <v>327</v>
      </c>
      <c r="C1364">
        <v>50662.5</v>
      </c>
      <c r="D1364">
        <v>0.81083000000000005</v>
      </c>
      <c r="E1364">
        <v>0.87556999999999996</v>
      </c>
      <c r="F1364">
        <v>0.68501999999999996</v>
      </c>
      <c r="G1364">
        <f t="shared" si="114"/>
        <v>1.2781670608157427</v>
      </c>
      <c r="H1364" s="34">
        <v>1.6314E-5</v>
      </c>
      <c r="I1364" s="34">
        <f t="shared" si="110"/>
        <v>2.012012382373617E-5</v>
      </c>
      <c r="J1364">
        <v>1.8983E-2</v>
      </c>
      <c r="K1364">
        <f t="shared" si="111"/>
        <v>2.6738938733741568E-2</v>
      </c>
      <c r="L1364" s="34">
        <f t="shared" si="112"/>
        <v>7.5246531001422329E-4</v>
      </c>
      <c r="M1364" t="s">
        <v>262</v>
      </c>
    </row>
    <row r="1365" spans="1:13" x14ac:dyDescent="0.15">
      <c r="A1365">
        <f t="shared" si="113"/>
        <v>54.850000000000023</v>
      </c>
      <c r="B1365">
        <v>328</v>
      </c>
      <c r="C1365">
        <v>50662.5</v>
      </c>
      <c r="D1365">
        <v>0.80833999999999995</v>
      </c>
      <c r="E1365">
        <v>0.87653000000000003</v>
      </c>
      <c r="F1365">
        <v>0.68598000000000003</v>
      </c>
      <c r="G1365">
        <f t="shared" si="114"/>
        <v>1.2777777777777777</v>
      </c>
      <c r="H1365" s="34">
        <v>1.6361000000000001E-5</v>
      </c>
      <c r="I1365" s="34">
        <f t="shared" si="110"/>
        <v>2.0240245441274715E-5</v>
      </c>
      <c r="J1365">
        <v>1.9066E-2</v>
      </c>
      <c r="K1365">
        <f t="shared" si="111"/>
        <v>2.6909072815502508E-2</v>
      </c>
      <c r="L1365" s="34">
        <f t="shared" si="112"/>
        <v>7.5217178904856828E-4</v>
      </c>
      <c r="M1365" t="s">
        <v>262</v>
      </c>
    </row>
    <row r="1366" spans="1:13" x14ac:dyDescent="0.15">
      <c r="A1366">
        <f t="shared" si="113"/>
        <v>55.850000000000023</v>
      </c>
      <c r="B1366">
        <v>329</v>
      </c>
      <c r="C1366">
        <v>50662.5</v>
      </c>
      <c r="D1366">
        <v>0.80586999999999998</v>
      </c>
      <c r="E1366">
        <v>0.87748000000000004</v>
      </c>
      <c r="F1366">
        <v>0.68694999999999995</v>
      </c>
      <c r="G1366">
        <f t="shared" si="114"/>
        <v>1.2773564305990248</v>
      </c>
      <c r="H1366" s="34">
        <v>1.6409000000000002E-5</v>
      </c>
      <c r="I1366" s="34">
        <f t="shared" si="110"/>
        <v>2.0361844962587021E-5</v>
      </c>
      <c r="J1366">
        <v>1.9148999999999999E-2</v>
      </c>
      <c r="K1366">
        <f t="shared" si="111"/>
        <v>2.7079702192841115E-2</v>
      </c>
      <c r="L1366" s="34">
        <f t="shared" si="112"/>
        <v>7.5192278030184357E-4</v>
      </c>
      <c r="M1366" t="s">
        <v>262</v>
      </c>
    </row>
    <row r="1367" spans="1:13" x14ac:dyDescent="0.15">
      <c r="A1367">
        <f t="shared" si="113"/>
        <v>56.850000000000023</v>
      </c>
      <c r="B1367">
        <v>330</v>
      </c>
      <c r="C1367">
        <v>50662.5</v>
      </c>
      <c r="D1367">
        <v>0.80340999999999996</v>
      </c>
      <c r="E1367">
        <v>0.87843000000000004</v>
      </c>
      <c r="F1367">
        <v>0.68791999999999998</v>
      </c>
      <c r="G1367">
        <f t="shared" si="114"/>
        <v>1.2769362716594954</v>
      </c>
      <c r="H1367" s="34">
        <v>1.6456E-5</v>
      </c>
      <c r="I1367" s="34">
        <f t="shared" si="110"/>
        <v>2.04826925231202E-5</v>
      </c>
      <c r="J1367">
        <v>1.9231999999999999E-2</v>
      </c>
      <c r="K1367">
        <f t="shared" si="111"/>
        <v>2.7250850297270677E-2</v>
      </c>
      <c r="L1367" s="34">
        <f t="shared" si="112"/>
        <v>7.516349875207988E-4</v>
      </c>
      <c r="M1367" t="s">
        <v>262</v>
      </c>
    </row>
    <row r="1368" spans="1:13" x14ac:dyDescent="0.15">
      <c r="A1368">
        <f t="shared" si="113"/>
        <v>57.850000000000023</v>
      </c>
      <c r="B1368">
        <v>331</v>
      </c>
      <c r="C1368">
        <v>50662.5</v>
      </c>
      <c r="D1368">
        <v>0.80096999999999996</v>
      </c>
      <c r="E1368">
        <v>0.87938000000000005</v>
      </c>
      <c r="F1368">
        <v>0.68888000000000005</v>
      </c>
      <c r="G1368">
        <f t="shared" si="114"/>
        <v>1.2765358262687261</v>
      </c>
      <c r="H1368" s="34">
        <v>1.6504E-5</v>
      </c>
      <c r="I1368" s="34">
        <f t="shared" si="110"/>
        <v>2.0605016417593667E-5</v>
      </c>
      <c r="J1368">
        <v>1.9314999999999999E-2</v>
      </c>
      <c r="K1368">
        <f t="shared" si="111"/>
        <v>2.7422173753353828E-2</v>
      </c>
      <c r="L1368" s="34">
        <f t="shared" si="112"/>
        <v>7.513998198291484E-4</v>
      </c>
      <c r="M1368" t="s">
        <v>262</v>
      </c>
    </row>
    <row r="1369" spans="1:13" x14ac:dyDescent="0.15">
      <c r="A1369">
        <f t="shared" si="113"/>
        <v>58.850000000000023</v>
      </c>
      <c r="B1369">
        <v>332</v>
      </c>
      <c r="C1369">
        <v>50662.5</v>
      </c>
      <c r="D1369">
        <v>0.79854000000000003</v>
      </c>
      <c r="E1369">
        <v>0.88032999999999995</v>
      </c>
      <c r="F1369">
        <v>0.68984000000000001</v>
      </c>
      <c r="G1369">
        <f t="shared" si="114"/>
        <v>1.2761364954192276</v>
      </c>
      <c r="H1369" s="34">
        <v>1.6551000000000001E-5</v>
      </c>
      <c r="I1369" s="34">
        <f t="shared" si="110"/>
        <v>2.0726576001202194E-5</v>
      </c>
      <c r="J1369">
        <v>1.9399E-2</v>
      </c>
      <c r="K1369">
        <f t="shared" si="111"/>
        <v>2.7595429986375371E-2</v>
      </c>
      <c r="L1369" s="34">
        <f t="shared" si="112"/>
        <v>7.5108726377648329E-4</v>
      </c>
      <c r="M1369" t="s">
        <v>262</v>
      </c>
    </row>
    <row r="1370" spans="1:13" x14ac:dyDescent="0.15">
      <c r="A1370">
        <f t="shared" si="113"/>
        <v>59.850000000000023</v>
      </c>
      <c r="B1370">
        <v>333</v>
      </c>
      <c r="C1370">
        <v>50662.5</v>
      </c>
      <c r="D1370">
        <v>0.79613</v>
      </c>
      <c r="E1370">
        <v>0.88127</v>
      </c>
      <c r="F1370">
        <v>0.69079999999999997</v>
      </c>
      <c r="G1370">
        <f t="shared" si="114"/>
        <v>1.2757237984944991</v>
      </c>
      <c r="H1370" s="34">
        <v>1.6597999999999999E-5</v>
      </c>
      <c r="I1370" s="34">
        <f t="shared" si="110"/>
        <v>2.0848353912049539E-5</v>
      </c>
      <c r="J1370">
        <v>1.9481999999999999E-2</v>
      </c>
      <c r="K1370">
        <f t="shared" si="111"/>
        <v>2.7767741863111612E-2</v>
      </c>
      <c r="L1370" s="34">
        <f t="shared" si="112"/>
        <v>7.5081200390103684E-4</v>
      </c>
      <c r="M1370" t="s">
        <v>262</v>
      </c>
    </row>
    <row r="1371" spans="1:13" x14ac:dyDescent="0.15">
      <c r="A1371">
        <f t="shared" si="113"/>
        <v>60.850000000000023</v>
      </c>
      <c r="B1371">
        <v>334</v>
      </c>
      <c r="C1371">
        <v>50662.5</v>
      </c>
      <c r="D1371">
        <v>0.79374</v>
      </c>
      <c r="E1371">
        <v>0.88222</v>
      </c>
      <c r="F1371">
        <v>0.69176000000000004</v>
      </c>
      <c r="G1371">
        <f t="shared" si="114"/>
        <v>1.2753267029027409</v>
      </c>
      <c r="H1371" s="34">
        <v>1.6646E-5</v>
      </c>
      <c r="I1371" s="34">
        <f t="shared" si="110"/>
        <v>2.0971602791846196E-5</v>
      </c>
      <c r="J1371">
        <v>1.9564999999999999E-2</v>
      </c>
      <c r="K1371">
        <f t="shared" si="111"/>
        <v>2.7939889639603709E-2</v>
      </c>
      <c r="L1371" s="34">
        <f t="shared" si="112"/>
        <v>7.505971949910554E-4</v>
      </c>
      <c r="M1371" t="s">
        <v>262</v>
      </c>
    </row>
    <row r="1372" spans="1:13" x14ac:dyDescent="0.15">
      <c r="A1372">
        <f t="shared" si="113"/>
        <v>61.850000000000023</v>
      </c>
      <c r="B1372">
        <v>335</v>
      </c>
      <c r="C1372">
        <v>50662.5</v>
      </c>
      <c r="D1372">
        <v>0.79135</v>
      </c>
      <c r="E1372">
        <v>0.88315999999999995</v>
      </c>
      <c r="F1372">
        <v>0.69272</v>
      </c>
      <c r="G1372">
        <f t="shared" si="114"/>
        <v>1.2749162720868459</v>
      </c>
      <c r="H1372" s="34">
        <v>1.6693000000000001E-5</v>
      </c>
      <c r="I1372" s="34">
        <f t="shared" si="110"/>
        <v>2.1094332469830039E-5</v>
      </c>
      <c r="J1372">
        <v>1.9649E-2</v>
      </c>
      <c r="K1372">
        <f t="shared" si="111"/>
        <v>2.8114635357386095E-2</v>
      </c>
      <c r="L1372" s="34">
        <f t="shared" si="112"/>
        <v>7.5029721003613413E-4</v>
      </c>
      <c r="M1372" t="s">
        <v>262</v>
      </c>
    </row>
    <row r="1373" spans="1:13" x14ac:dyDescent="0.15">
      <c r="A1373">
        <f t="shared" si="113"/>
        <v>62.850000000000023</v>
      </c>
      <c r="B1373">
        <v>336</v>
      </c>
      <c r="C1373">
        <v>50662.5</v>
      </c>
      <c r="D1373">
        <v>0.78898000000000001</v>
      </c>
      <c r="E1373">
        <v>0.8841</v>
      </c>
      <c r="F1373">
        <v>0.69367000000000001</v>
      </c>
      <c r="G1373">
        <f t="shared" si="114"/>
        <v>1.2745253506710683</v>
      </c>
      <c r="H1373" s="34">
        <v>1.6739999999999999E-5</v>
      </c>
      <c r="I1373" s="34">
        <f t="shared" si="110"/>
        <v>2.1217267864838143E-5</v>
      </c>
      <c r="J1373">
        <v>1.9732E-2</v>
      </c>
      <c r="K1373">
        <f t="shared" si="111"/>
        <v>2.8288096306281967E-2</v>
      </c>
      <c r="L1373" s="34">
        <f t="shared" si="112"/>
        <v>7.5004226636934924E-4</v>
      </c>
      <c r="M1373" t="s">
        <v>262</v>
      </c>
    </row>
    <row r="1374" spans="1:13" x14ac:dyDescent="0.15">
      <c r="A1374">
        <f t="shared" si="113"/>
        <v>63.850000000000023</v>
      </c>
      <c r="B1374">
        <v>337</v>
      </c>
      <c r="C1374">
        <v>50662.5</v>
      </c>
      <c r="D1374">
        <v>0.78663000000000005</v>
      </c>
      <c r="E1374">
        <v>0.88504000000000005</v>
      </c>
      <c r="F1374">
        <v>0.69462000000000002</v>
      </c>
      <c r="G1374">
        <f t="shared" si="114"/>
        <v>1.2741354985459676</v>
      </c>
      <c r="H1374" s="34">
        <v>1.6787999999999999E-5</v>
      </c>
      <c r="I1374" s="34">
        <f t="shared" si="110"/>
        <v>2.1341672705083709E-5</v>
      </c>
      <c r="J1374">
        <v>1.9816E-2</v>
      </c>
      <c r="K1374">
        <f t="shared" si="111"/>
        <v>2.8463125582427567E-2</v>
      </c>
      <c r="L1374" s="34">
        <f t="shared" si="112"/>
        <v>7.4980074283407345E-4</v>
      </c>
      <c r="M1374" t="s">
        <v>262</v>
      </c>
    </row>
    <row r="1375" spans="1:13" x14ac:dyDescent="0.15">
      <c r="A1375">
        <f t="shared" si="113"/>
        <v>64.850000000000023</v>
      </c>
      <c r="B1375">
        <v>338</v>
      </c>
      <c r="C1375">
        <v>50662.5</v>
      </c>
      <c r="D1375">
        <v>0.78429000000000004</v>
      </c>
      <c r="E1375">
        <v>0.88597000000000004</v>
      </c>
      <c r="F1375">
        <v>0.69557000000000002</v>
      </c>
      <c r="G1375">
        <f t="shared" si="114"/>
        <v>1.2737323346320284</v>
      </c>
      <c r="H1375" s="34">
        <v>1.6835000000000001E-5</v>
      </c>
      <c r="I1375" s="34">
        <f t="shared" si="110"/>
        <v>2.1465274324548316E-5</v>
      </c>
      <c r="J1375">
        <v>1.9899E-2</v>
      </c>
      <c r="K1375">
        <f t="shared" si="111"/>
        <v>2.8637530054937761E-2</v>
      </c>
      <c r="L1375" s="34">
        <f t="shared" si="112"/>
        <v>7.4955047741092522E-4</v>
      </c>
      <c r="M1375" t="s">
        <v>262</v>
      </c>
    </row>
    <row r="1376" spans="1:13" x14ac:dyDescent="0.15">
      <c r="A1376">
        <f t="shared" si="113"/>
        <v>65.850000000000023</v>
      </c>
      <c r="B1376">
        <v>339</v>
      </c>
      <c r="C1376">
        <v>50662.5</v>
      </c>
      <c r="D1376">
        <v>0.78195999999999999</v>
      </c>
      <c r="E1376">
        <v>0.88690999999999998</v>
      </c>
      <c r="F1376">
        <v>0.69652000000000003</v>
      </c>
      <c r="G1376">
        <f t="shared" si="114"/>
        <v>1.2733446275770974</v>
      </c>
      <c r="H1376" s="34">
        <v>1.6881999999999999E-5</v>
      </c>
      <c r="I1376" s="34">
        <f t="shared" si="110"/>
        <v>2.15893396081641E-5</v>
      </c>
      <c r="J1376">
        <v>1.9983000000000001E-2</v>
      </c>
      <c r="K1376">
        <f t="shared" si="111"/>
        <v>2.8813538692563017E-2</v>
      </c>
      <c r="L1376" s="34">
        <f t="shared" si="112"/>
        <v>7.4927761697442816E-4</v>
      </c>
      <c r="M1376" t="s">
        <v>262</v>
      </c>
    </row>
    <row r="1377" spans="1:13" x14ac:dyDescent="0.15">
      <c r="A1377">
        <f t="shared" si="113"/>
        <v>66.850000000000023</v>
      </c>
      <c r="B1377">
        <v>340</v>
      </c>
      <c r="C1377">
        <v>50662.5</v>
      </c>
      <c r="D1377">
        <v>0.77964999999999995</v>
      </c>
      <c r="E1377">
        <v>0.88783999999999996</v>
      </c>
      <c r="F1377">
        <v>0.69745999999999997</v>
      </c>
      <c r="G1377">
        <f t="shared" si="114"/>
        <v>1.272961890287615</v>
      </c>
      <c r="H1377" s="34">
        <v>1.6929E-5</v>
      </c>
      <c r="I1377" s="34">
        <f t="shared" si="110"/>
        <v>2.1713589431155008E-5</v>
      </c>
      <c r="J1377">
        <v>2.0067000000000002E-2</v>
      </c>
      <c r="K1377">
        <f t="shared" si="111"/>
        <v>2.8989989628151143E-2</v>
      </c>
      <c r="L1377" s="34">
        <f t="shared" si="112"/>
        <v>7.4900300792345631E-4</v>
      </c>
      <c r="M1377" t="s">
        <v>262</v>
      </c>
    </row>
    <row r="1378" spans="1:13" x14ac:dyDescent="0.15">
      <c r="A1378">
        <f t="shared" si="113"/>
        <v>67.850000000000023</v>
      </c>
      <c r="B1378">
        <v>341</v>
      </c>
      <c r="C1378">
        <v>50662.5</v>
      </c>
      <c r="D1378">
        <v>0.77734999999999999</v>
      </c>
      <c r="E1378">
        <v>0.88876999999999995</v>
      </c>
      <c r="F1378">
        <v>0.69840999999999998</v>
      </c>
      <c r="G1378">
        <f t="shared" si="114"/>
        <v>1.2725619621712174</v>
      </c>
      <c r="H1378" s="34">
        <v>1.6976000000000001E-5</v>
      </c>
      <c r="I1378" s="34">
        <f t="shared" si="110"/>
        <v>2.1838296777513348E-5</v>
      </c>
      <c r="J1378">
        <v>2.0150000000000001E-2</v>
      </c>
      <c r="K1378">
        <f t="shared" si="111"/>
        <v>2.9165475462648017E-2</v>
      </c>
      <c r="L1378" s="34">
        <f t="shared" si="112"/>
        <v>7.4877218461538459E-4</v>
      </c>
      <c r="M1378" t="s">
        <v>262</v>
      </c>
    </row>
    <row r="1379" spans="1:13" x14ac:dyDescent="0.15">
      <c r="A1379">
        <f t="shared" si="113"/>
        <v>68.850000000000023</v>
      </c>
      <c r="B1379">
        <v>342</v>
      </c>
      <c r="C1379">
        <v>50662.5</v>
      </c>
      <c r="D1379">
        <v>0.77507000000000004</v>
      </c>
      <c r="E1379">
        <v>0.88970000000000005</v>
      </c>
      <c r="F1379">
        <v>0.69935000000000003</v>
      </c>
      <c r="G1379">
        <f t="shared" si="114"/>
        <v>1.2721813112175593</v>
      </c>
      <c r="H1379" s="34">
        <v>1.7022999999999999E-5</v>
      </c>
      <c r="I1379" s="34">
        <f t="shared" si="110"/>
        <v>2.1963177519449854E-5</v>
      </c>
      <c r="J1379">
        <v>2.0233999999999999E-2</v>
      </c>
      <c r="K1379">
        <f t="shared" si="111"/>
        <v>2.9342507736149839E-2</v>
      </c>
      <c r="L1379" s="34">
        <f t="shared" si="112"/>
        <v>7.4851058119996053E-4</v>
      </c>
      <c r="M1379" t="s">
        <v>262</v>
      </c>
    </row>
    <row r="1380" spans="1:13" x14ac:dyDescent="0.15">
      <c r="A1380">
        <f t="shared" si="113"/>
        <v>69.850000000000023</v>
      </c>
      <c r="B1380">
        <v>343</v>
      </c>
      <c r="C1380">
        <v>50662.5</v>
      </c>
      <c r="D1380">
        <v>0.77280000000000004</v>
      </c>
      <c r="E1380">
        <v>0.89063000000000003</v>
      </c>
      <c r="F1380">
        <v>0.70028999999999997</v>
      </c>
      <c r="G1380">
        <f t="shared" si="114"/>
        <v>1.271801682160248</v>
      </c>
      <c r="H1380" s="34">
        <v>1.7070000000000001E-5</v>
      </c>
      <c r="I1380" s="34">
        <f t="shared" si="110"/>
        <v>2.2088509316770185E-5</v>
      </c>
      <c r="J1380">
        <v>2.0317999999999999E-2</v>
      </c>
      <c r="K1380">
        <f t="shared" si="111"/>
        <v>2.9520011528350518E-2</v>
      </c>
      <c r="L1380" s="34">
        <f t="shared" si="112"/>
        <v>7.4825544344915844E-4</v>
      </c>
      <c r="M1380" t="s">
        <v>262</v>
      </c>
    </row>
    <row r="1381" spans="1:13" x14ac:dyDescent="0.15">
      <c r="A1381">
        <f t="shared" si="113"/>
        <v>70.850000000000023</v>
      </c>
      <c r="B1381">
        <v>344</v>
      </c>
      <c r="C1381">
        <v>50662.5</v>
      </c>
      <c r="D1381">
        <v>0.77054</v>
      </c>
      <c r="E1381">
        <v>0.89154999999999995</v>
      </c>
      <c r="F1381">
        <v>0.70123000000000002</v>
      </c>
      <c r="G1381">
        <f t="shared" si="114"/>
        <v>1.2714088102334469</v>
      </c>
      <c r="H1381" s="34">
        <v>1.7116999999999999E-5</v>
      </c>
      <c r="I1381" s="34">
        <f t="shared" si="110"/>
        <v>2.2214291276247826E-5</v>
      </c>
      <c r="J1381">
        <v>2.0402E-2</v>
      </c>
      <c r="K1381">
        <f t="shared" si="111"/>
        <v>2.96983178004935E-2</v>
      </c>
      <c r="L1381" s="34">
        <f t="shared" si="112"/>
        <v>7.4799830163709436E-4</v>
      </c>
      <c r="M1381" t="s">
        <v>262</v>
      </c>
    </row>
    <row r="1382" spans="1:13" x14ac:dyDescent="0.15">
      <c r="A1382">
        <f t="shared" si="113"/>
        <v>71.850000000000023</v>
      </c>
      <c r="B1382">
        <v>345</v>
      </c>
      <c r="C1382">
        <v>50662.5</v>
      </c>
      <c r="D1382">
        <v>0.76829000000000003</v>
      </c>
      <c r="E1382">
        <v>0.89248000000000005</v>
      </c>
      <c r="F1382">
        <v>0.70216000000000001</v>
      </c>
      <c r="G1382">
        <f t="shared" si="114"/>
        <v>1.2710493334852455</v>
      </c>
      <c r="H1382" s="34">
        <v>1.7164E-5</v>
      </c>
      <c r="I1382" s="34">
        <f t="shared" si="110"/>
        <v>2.2340522458967317E-5</v>
      </c>
      <c r="J1382">
        <v>2.0486000000000001E-2</v>
      </c>
      <c r="K1382">
        <f t="shared" si="111"/>
        <v>2.9876759786361781E-2</v>
      </c>
      <c r="L1382" s="34">
        <f t="shared" si="112"/>
        <v>7.4775586839793029E-4</v>
      </c>
      <c r="M1382" t="s">
        <v>262</v>
      </c>
    </row>
    <row r="1383" spans="1:13" x14ac:dyDescent="0.15">
      <c r="A1383">
        <f t="shared" si="113"/>
        <v>72.850000000000023</v>
      </c>
      <c r="B1383">
        <v>346</v>
      </c>
      <c r="C1383">
        <v>50662.5</v>
      </c>
      <c r="D1383">
        <v>0.76605999999999996</v>
      </c>
      <c r="E1383">
        <v>0.89339999999999997</v>
      </c>
      <c r="F1383">
        <v>0.70309999999999995</v>
      </c>
      <c r="G1383">
        <f t="shared" si="114"/>
        <v>1.2706585123026597</v>
      </c>
      <c r="H1383" s="34">
        <v>1.7210999999999998E-5</v>
      </c>
      <c r="I1383" s="34">
        <f t="shared" si="110"/>
        <v>2.2466908597237814E-5</v>
      </c>
      <c r="J1383">
        <v>2.0570000000000001E-2</v>
      </c>
      <c r="K1383">
        <f t="shared" si="111"/>
        <v>3.0055610740793458E-2</v>
      </c>
      <c r="L1383" s="34">
        <f t="shared" si="112"/>
        <v>7.4751129800680594E-4</v>
      </c>
      <c r="M1383" t="s">
        <v>262</v>
      </c>
    </row>
    <row r="1384" spans="1:13" x14ac:dyDescent="0.15">
      <c r="A1384">
        <f t="shared" si="113"/>
        <v>73.850000000000023</v>
      </c>
      <c r="B1384">
        <v>347</v>
      </c>
      <c r="C1384">
        <v>50662.5</v>
      </c>
      <c r="D1384">
        <v>0.76383999999999996</v>
      </c>
      <c r="E1384">
        <v>0.89432</v>
      </c>
      <c r="F1384">
        <v>0.70403000000000004</v>
      </c>
      <c r="G1384">
        <f t="shared" si="114"/>
        <v>1.270286777552093</v>
      </c>
      <c r="H1384" s="34">
        <v>1.7258E-5</v>
      </c>
      <c r="I1384" s="34">
        <f t="shared" si="110"/>
        <v>2.2593736908253038E-5</v>
      </c>
      <c r="J1384">
        <v>2.0653999999999999E-2</v>
      </c>
      <c r="K1384">
        <f t="shared" si="111"/>
        <v>3.023492058412084E-2</v>
      </c>
      <c r="L1384" s="34">
        <f t="shared" si="112"/>
        <v>7.4727290403795886E-4</v>
      </c>
      <c r="M1384" t="s">
        <v>262</v>
      </c>
    </row>
    <row r="1385" spans="1:13" x14ac:dyDescent="0.15">
      <c r="A1385">
        <f t="shared" si="113"/>
        <v>74.850000000000023</v>
      </c>
      <c r="B1385">
        <v>348</v>
      </c>
      <c r="C1385">
        <v>50662.5</v>
      </c>
      <c r="D1385">
        <v>0.76163000000000003</v>
      </c>
      <c r="E1385">
        <v>0.89524000000000004</v>
      </c>
      <c r="F1385">
        <v>0.70496000000000003</v>
      </c>
      <c r="G1385">
        <f t="shared" si="114"/>
        <v>1.2699160236041762</v>
      </c>
      <c r="H1385" s="34">
        <v>1.7305000000000001E-5</v>
      </c>
      <c r="I1385" s="34">
        <f t="shared" si="110"/>
        <v>2.2721006262883554E-5</v>
      </c>
      <c r="J1385">
        <v>2.0737999999999999E-2</v>
      </c>
      <c r="K1385">
        <f t="shared" si="111"/>
        <v>3.0414686852364096E-2</v>
      </c>
      <c r="L1385" s="34">
        <f t="shared" si="112"/>
        <v>7.4704061143794002E-4</v>
      </c>
      <c r="M1385" t="s">
        <v>262</v>
      </c>
    </row>
    <row r="1386" spans="1:13" x14ac:dyDescent="0.15">
      <c r="A1386">
        <f t="shared" si="113"/>
        <v>75.850000000000023</v>
      </c>
      <c r="B1386">
        <v>349</v>
      </c>
      <c r="C1386">
        <v>50662.5</v>
      </c>
      <c r="D1386">
        <v>0.75944</v>
      </c>
      <c r="E1386">
        <v>0.89615</v>
      </c>
      <c r="F1386">
        <v>0.70589000000000002</v>
      </c>
      <c r="G1386">
        <f t="shared" si="114"/>
        <v>1.2695320800691325</v>
      </c>
      <c r="H1386" s="34">
        <v>1.7351999999999999E-5</v>
      </c>
      <c r="I1386" s="34">
        <f t="shared" si="110"/>
        <v>2.2848414621299905E-5</v>
      </c>
      <c r="J1386">
        <v>2.0822E-2</v>
      </c>
      <c r="K1386">
        <f t="shared" si="111"/>
        <v>3.0594845552276751E-2</v>
      </c>
      <c r="L1386" s="34">
        <f t="shared" si="112"/>
        <v>7.4680601287100171E-4</v>
      </c>
      <c r="M1386" t="s">
        <v>262</v>
      </c>
    </row>
    <row r="1387" spans="1:13" x14ac:dyDescent="0.15">
      <c r="A1387">
        <f t="shared" si="113"/>
        <v>76.850000000000023</v>
      </c>
      <c r="B1387">
        <v>350</v>
      </c>
      <c r="C1387">
        <v>50662.5</v>
      </c>
      <c r="D1387">
        <v>0.75726000000000004</v>
      </c>
      <c r="E1387">
        <v>0.89707000000000003</v>
      </c>
      <c r="F1387">
        <v>0.70681000000000005</v>
      </c>
      <c r="G1387">
        <f t="shared" si="114"/>
        <v>1.2691812509726801</v>
      </c>
      <c r="H1387" s="34">
        <v>1.7399000000000001E-5</v>
      </c>
      <c r="I1387" s="34">
        <f t="shared" si="110"/>
        <v>2.2976256503710746E-5</v>
      </c>
      <c r="J1387">
        <v>2.0906000000000001E-2</v>
      </c>
      <c r="K1387">
        <f t="shared" si="111"/>
        <v>3.0775108715574057E-2</v>
      </c>
      <c r="L1387" s="34">
        <f t="shared" si="112"/>
        <v>7.4658571367071662E-4</v>
      </c>
      <c r="M1387" t="s">
        <v>262</v>
      </c>
    </row>
    <row r="1388" spans="1:13" x14ac:dyDescent="0.15">
      <c r="A1388">
        <f t="shared" si="113"/>
        <v>77.850000000000023</v>
      </c>
      <c r="B1388">
        <v>351</v>
      </c>
      <c r="C1388">
        <v>50662.5</v>
      </c>
      <c r="D1388">
        <v>0.75509000000000004</v>
      </c>
      <c r="E1388">
        <v>0.89798</v>
      </c>
      <c r="F1388">
        <v>0.70774000000000004</v>
      </c>
      <c r="G1388">
        <f t="shared" si="114"/>
        <v>1.2687992765704919</v>
      </c>
      <c r="H1388" s="34">
        <v>1.7445E-5</v>
      </c>
      <c r="I1388" s="34">
        <f t="shared" si="110"/>
        <v>2.3103206240315721E-5</v>
      </c>
      <c r="J1388">
        <v>2.0990000000000002E-2</v>
      </c>
      <c r="K1388">
        <f t="shared" si="111"/>
        <v>3.0956158080520411E-2</v>
      </c>
      <c r="L1388" s="34">
        <f t="shared" si="112"/>
        <v>7.4632020485945673E-4</v>
      </c>
      <c r="M1388" t="s">
        <v>262</v>
      </c>
    </row>
    <row r="1389" spans="1:13" x14ac:dyDescent="0.15">
      <c r="A1389">
        <f t="shared" si="113"/>
        <v>78.850000000000023</v>
      </c>
      <c r="B1389">
        <v>352</v>
      </c>
      <c r="C1389">
        <v>50662.5</v>
      </c>
      <c r="D1389">
        <v>0.75294000000000005</v>
      </c>
      <c r="E1389">
        <v>0.89888999999999997</v>
      </c>
      <c r="F1389">
        <v>0.70865999999999996</v>
      </c>
      <c r="G1389">
        <f t="shared" si="114"/>
        <v>1.2684362035390737</v>
      </c>
      <c r="H1389" s="34">
        <v>1.7492000000000001E-5</v>
      </c>
      <c r="I1389" s="34">
        <f t="shared" si="110"/>
        <v>2.3231598799373125E-5</v>
      </c>
      <c r="J1389">
        <v>2.1073999999999999E-2</v>
      </c>
      <c r="K1389">
        <f t="shared" si="111"/>
        <v>3.1137235905098894E-2</v>
      </c>
      <c r="L1389" s="34">
        <f t="shared" si="112"/>
        <v>7.4610343930910138E-4</v>
      </c>
      <c r="M1389" t="s">
        <v>262</v>
      </c>
    </row>
    <row r="1390" spans="1:13" x14ac:dyDescent="0.15">
      <c r="A1390">
        <f t="shared" si="113"/>
        <v>79.850000000000023</v>
      </c>
      <c r="B1390">
        <v>353</v>
      </c>
      <c r="C1390">
        <v>50662.5</v>
      </c>
      <c r="D1390">
        <v>0.75078999999999996</v>
      </c>
      <c r="E1390">
        <v>0.89980000000000004</v>
      </c>
      <c r="F1390">
        <v>0.70957999999999999</v>
      </c>
      <c r="G1390">
        <f t="shared" si="114"/>
        <v>1.2680740719862456</v>
      </c>
      <c r="H1390" s="34">
        <v>1.7538999999999999E-5</v>
      </c>
      <c r="I1390" s="34">
        <f t="shared" si="110"/>
        <v>2.3360726701208063E-5</v>
      </c>
      <c r="J1390">
        <v>2.1158E-2</v>
      </c>
      <c r="K1390">
        <f t="shared" si="111"/>
        <v>3.1319162811985483E-2</v>
      </c>
      <c r="L1390" s="34">
        <f t="shared" si="112"/>
        <v>7.458924378485679E-4</v>
      </c>
      <c r="M1390" t="s">
        <v>262</v>
      </c>
    </row>
    <row r="1391" spans="1:13" x14ac:dyDescent="0.15">
      <c r="A1391">
        <f t="shared" si="113"/>
        <v>80.850000000000023</v>
      </c>
      <c r="B1391">
        <v>354</v>
      </c>
      <c r="C1391">
        <v>50662.5</v>
      </c>
      <c r="D1391">
        <v>0.74865999999999999</v>
      </c>
      <c r="E1391">
        <v>0.90071000000000001</v>
      </c>
      <c r="F1391">
        <v>0.71050000000000002</v>
      </c>
      <c r="G1391">
        <f t="shared" si="114"/>
        <v>1.2677128782547502</v>
      </c>
      <c r="H1391" s="34">
        <v>1.7584999999999999E-5</v>
      </c>
      <c r="I1391" s="34">
        <f t="shared" si="110"/>
        <v>2.3488633024336813E-5</v>
      </c>
      <c r="J1391">
        <v>2.1242E-2</v>
      </c>
      <c r="K1391">
        <f t="shared" si="111"/>
        <v>3.1501105132530641E-2</v>
      </c>
      <c r="L1391" s="34">
        <f t="shared" si="112"/>
        <v>7.4564472978062314E-4</v>
      </c>
      <c r="M1391" t="s">
        <v>262</v>
      </c>
    </row>
    <row r="1392" spans="1:13" x14ac:dyDescent="0.15">
      <c r="A1392">
        <f t="shared" si="113"/>
        <v>81.850000000000023</v>
      </c>
      <c r="B1392">
        <v>355</v>
      </c>
      <c r="C1392">
        <v>50662.5</v>
      </c>
      <c r="D1392">
        <v>0.74653999999999998</v>
      </c>
      <c r="E1392">
        <v>0.90161000000000002</v>
      </c>
      <c r="F1392">
        <v>0.71140999999999999</v>
      </c>
      <c r="G1392">
        <f t="shared" si="114"/>
        <v>1.2673563767728877</v>
      </c>
      <c r="H1392" s="34">
        <v>1.7632E-5</v>
      </c>
      <c r="I1392" s="34">
        <f t="shared" si="110"/>
        <v>2.36182923888874E-5</v>
      </c>
      <c r="J1392">
        <v>2.1326000000000001E-2</v>
      </c>
      <c r="K1392">
        <f t="shared" si="111"/>
        <v>3.1683824755274245E-2</v>
      </c>
      <c r="L1392" s="34">
        <f t="shared" si="112"/>
        <v>7.4543690893744716E-4</v>
      </c>
      <c r="M1392" t="s">
        <v>262</v>
      </c>
    </row>
    <row r="1393" spans="1:13" x14ac:dyDescent="0.15">
      <c r="A1393">
        <f t="shared" si="113"/>
        <v>82.850000000000023</v>
      </c>
      <c r="B1393">
        <v>356</v>
      </c>
      <c r="C1393">
        <v>50662.5</v>
      </c>
      <c r="D1393">
        <v>0.74443999999999999</v>
      </c>
      <c r="E1393">
        <v>0.90251999999999999</v>
      </c>
      <c r="F1393">
        <v>0.71233000000000002</v>
      </c>
      <c r="G1393">
        <f t="shared" si="114"/>
        <v>1.2669970378897422</v>
      </c>
      <c r="H1393" s="34">
        <v>1.7679000000000001E-5</v>
      </c>
      <c r="I1393" s="34">
        <f t="shared" si="110"/>
        <v>2.3748052227177478E-5</v>
      </c>
      <c r="J1393">
        <v>2.1409999999999998E-2</v>
      </c>
      <c r="K1393">
        <f t="shared" si="111"/>
        <v>3.18661893290706E-2</v>
      </c>
      <c r="L1393" s="34">
        <f t="shared" si="112"/>
        <v>7.4524292760392349E-4</v>
      </c>
      <c r="M1393" t="s">
        <v>262</v>
      </c>
    </row>
    <row r="1394" spans="1:13" x14ac:dyDescent="0.15">
      <c r="A1394">
        <f t="shared" si="113"/>
        <v>83.850000000000023</v>
      </c>
      <c r="B1394">
        <v>357</v>
      </c>
      <c r="C1394">
        <v>50662.5</v>
      </c>
      <c r="D1394">
        <v>0.74234</v>
      </c>
      <c r="E1394">
        <v>0.90342</v>
      </c>
      <c r="F1394">
        <v>0.71323999999999999</v>
      </c>
      <c r="G1394">
        <f t="shared" si="114"/>
        <v>1.266642364421513</v>
      </c>
      <c r="H1394" s="34">
        <v>1.7725000000000001E-5</v>
      </c>
      <c r="I1394" s="34">
        <f t="shared" si="110"/>
        <v>2.3877199127084625E-5</v>
      </c>
      <c r="J1394">
        <v>2.1495E-2</v>
      </c>
      <c r="K1394">
        <f t="shared" si="111"/>
        <v>3.2051243684073173E-2</v>
      </c>
      <c r="L1394" s="34">
        <f t="shared" si="112"/>
        <v>7.4496950453593858E-4</v>
      </c>
      <c r="M1394" t="s">
        <v>262</v>
      </c>
    </row>
    <row r="1395" spans="1:13" x14ac:dyDescent="0.15">
      <c r="A1395">
        <f t="shared" si="113"/>
        <v>84.850000000000023</v>
      </c>
      <c r="B1395">
        <v>358</v>
      </c>
      <c r="C1395">
        <v>50662.5</v>
      </c>
      <c r="D1395">
        <v>0.74026000000000003</v>
      </c>
      <c r="E1395">
        <v>0.90432000000000001</v>
      </c>
      <c r="F1395">
        <v>0.71414999999999995</v>
      </c>
      <c r="G1395">
        <f t="shared" si="114"/>
        <v>1.2662885948330185</v>
      </c>
      <c r="H1395" s="34">
        <v>1.7771999999999999E-5</v>
      </c>
      <c r="I1395" s="34">
        <f t="shared" si="110"/>
        <v>2.4007781049901383E-5</v>
      </c>
      <c r="J1395">
        <v>2.1579000000000001E-2</v>
      </c>
      <c r="K1395">
        <f t="shared" si="111"/>
        <v>3.2234793788812249E-2</v>
      </c>
      <c r="L1395" s="34">
        <f t="shared" si="112"/>
        <v>7.4477849019880427E-4</v>
      </c>
      <c r="M1395" t="s">
        <v>262</v>
      </c>
    </row>
    <row r="1396" spans="1:13" x14ac:dyDescent="0.15">
      <c r="A1396">
        <f t="shared" si="113"/>
        <v>85.850000000000023</v>
      </c>
      <c r="B1396">
        <v>359</v>
      </c>
      <c r="C1396">
        <v>50662.5</v>
      </c>
      <c r="D1396">
        <v>0.73819000000000001</v>
      </c>
      <c r="E1396">
        <v>0.90522000000000002</v>
      </c>
      <c r="F1396">
        <v>0.71506000000000003</v>
      </c>
      <c r="G1396">
        <f t="shared" si="114"/>
        <v>1.2659357256733701</v>
      </c>
      <c r="H1396" s="34">
        <v>1.7818000000000001E-5</v>
      </c>
      <c r="I1396" s="34">
        <f t="shared" si="110"/>
        <v>2.4137417196114823E-5</v>
      </c>
      <c r="J1396">
        <v>2.1663000000000002E-2</v>
      </c>
      <c r="K1396">
        <f t="shared" si="111"/>
        <v>3.2418752686348896E-2</v>
      </c>
      <c r="L1396" s="34">
        <f t="shared" si="112"/>
        <v>7.4455107602825106E-4</v>
      </c>
      <c r="M1396" t="s">
        <v>262</v>
      </c>
    </row>
    <row r="1397" spans="1:13" x14ac:dyDescent="0.15">
      <c r="A1397">
        <f t="shared" si="113"/>
        <v>86.850000000000023</v>
      </c>
      <c r="B1397">
        <v>360</v>
      </c>
      <c r="C1397">
        <v>50662.5</v>
      </c>
      <c r="D1397">
        <v>0.73612999999999995</v>
      </c>
      <c r="E1397">
        <v>0.90610999999999997</v>
      </c>
      <c r="F1397">
        <v>0.71596000000000004</v>
      </c>
      <c r="G1397">
        <f t="shared" si="114"/>
        <v>1.2655874629867589</v>
      </c>
      <c r="H1397" s="34">
        <v>1.7864999999999999E-5</v>
      </c>
      <c r="I1397" s="34">
        <f t="shared" si="110"/>
        <v>2.4268811215410322E-5</v>
      </c>
      <c r="J1397">
        <v>2.1746999999999999E-2</v>
      </c>
      <c r="K1397">
        <f t="shared" si="111"/>
        <v>3.2603476699435884E-2</v>
      </c>
      <c r="L1397" s="34">
        <f t="shared" si="112"/>
        <v>7.4436267761070489E-4</v>
      </c>
      <c r="M1397" t="s">
        <v>262</v>
      </c>
    </row>
    <row r="1398" spans="1:13" x14ac:dyDescent="0.15">
      <c r="A1398">
        <f t="shared" si="113"/>
        <v>87.850000000000023</v>
      </c>
      <c r="B1398">
        <v>361</v>
      </c>
      <c r="C1398">
        <v>50662.5</v>
      </c>
      <c r="D1398">
        <v>0.73407999999999995</v>
      </c>
      <c r="E1398">
        <v>0.90700999999999998</v>
      </c>
      <c r="F1398">
        <v>0.71687000000000001</v>
      </c>
      <c r="G1398">
        <f t="shared" si="114"/>
        <v>1.2652363747959881</v>
      </c>
      <c r="H1398" s="34">
        <v>1.7910999999999998E-5</v>
      </c>
      <c r="I1398" s="34">
        <f t="shared" si="110"/>
        <v>2.4399248038360939E-5</v>
      </c>
      <c r="J1398">
        <v>2.1832000000000001E-2</v>
      </c>
      <c r="K1398">
        <f t="shared" si="111"/>
        <v>3.2789746226060019E-2</v>
      </c>
      <c r="L1398" s="34">
        <f t="shared" si="112"/>
        <v>7.4411213402345163E-4</v>
      </c>
      <c r="M1398" t="s">
        <v>262</v>
      </c>
    </row>
    <row r="1399" spans="1:13" x14ac:dyDescent="0.15">
      <c r="A1399">
        <f t="shared" si="113"/>
        <v>88.850000000000023</v>
      </c>
      <c r="B1399">
        <v>362</v>
      </c>
      <c r="C1399">
        <v>50662.5</v>
      </c>
      <c r="D1399">
        <v>0.73204000000000002</v>
      </c>
      <c r="E1399">
        <v>0.90790000000000004</v>
      </c>
      <c r="F1399">
        <v>0.71777000000000002</v>
      </c>
      <c r="G1399">
        <f t="shared" si="114"/>
        <v>1.2648898672276634</v>
      </c>
      <c r="H1399" s="34">
        <v>1.7957000000000001E-5</v>
      </c>
      <c r="I1399" s="34">
        <f t="shared" si="110"/>
        <v>2.4530080323479592E-5</v>
      </c>
      <c r="J1399">
        <v>2.1916000000000001E-2</v>
      </c>
      <c r="K1399">
        <f t="shared" si="111"/>
        <v>3.2975277828150823E-2</v>
      </c>
      <c r="L1399" s="34">
        <f t="shared" si="112"/>
        <v>7.4389305986493888E-4</v>
      </c>
      <c r="M1399" t="s">
        <v>262</v>
      </c>
    </row>
    <row r="1400" spans="1:13" x14ac:dyDescent="0.15">
      <c r="A1400">
        <f t="shared" si="113"/>
        <v>89.850000000000023</v>
      </c>
      <c r="B1400">
        <v>363</v>
      </c>
      <c r="C1400">
        <v>50662.5</v>
      </c>
      <c r="D1400">
        <v>0.73002</v>
      </c>
      <c r="E1400">
        <v>0.90878999999999999</v>
      </c>
      <c r="F1400">
        <v>0.71867000000000003</v>
      </c>
      <c r="G1400">
        <f t="shared" si="114"/>
        <v>1.264544227531412</v>
      </c>
      <c r="H1400" s="34">
        <v>1.8003999999999999E-5</v>
      </c>
      <c r="I1400" s="34">
        <f t="shared" si="110"/>
        <v>2.4662338018136486E-5</v>
      </c>
      <c r="J1400">
        <v>2.1999999999999999E-2</v>
      </c>
      <c r="K1400">
        <f t="shared" si="111"/>
        <v>3.3160752927665127E-2</v>
      </c>
      <c r="L1400" s="34">
        <f t="shared" si="112"/>
        <v>7.4372068909090902E-4</v>
      </c>
      <c r="M1400" t="s">
        <v>262</v>
      </c>
    </row>
    <row r="1401" spans="1:13" x14ac:dyDescent="0.15">
      <c r="A1401">
        <f t="shared" si="113"/>
        <v>90.850000000000023</v>
      </c>
      <c r="B1401">
        <v>364</v>
      </c>
      <c r="C1401">
        <v>50662.5</v>
      </c>
      <c r="D1401">
        <v>0.72799999999999998</v>
      </c>
      <c r="E1401">
        <v>0.90968000000000004</v>
      </c>
      <c r="F1401">
        <v>0.71957000000000004</v>
      </c>
      <c r="G1401">
        <f t="shared" si="114"/>
        <v>1.2641994524507691</v>
      </c>
      <c r="H1401" s="34">
        <v>1.8050000000000002E-5</v>
      </c>
      <c r="I1401" s="34">
        <f t="shared" si="110"/>
        <v>2.4793956043956046E-5</v>
      </c>
      <c r="J1401">
        <v>2.2085E-2</v>
      </c>
      <c r="K1401">
        <f t="shared" si="111"/>
        <v>3.3348582426280075E-2</v>
      </c>
      <c r="L1401" s="34">
        <f t="shared" si="112"/>
        <v>7.4347856010867125E-4</v>
      </c>
      <c r="M1401" t="s">
        <v>262</v>
      </c>
    </row>
    <row r="1402" spans="1:13" x14ac:dyDescent="0.15">
      <c r="A1402">
        <f t="shared" si="113"/>
        <v>91.850000000000023</v>
      </c>
      <c r="B1402">
        <v>365</v>
      </c>
      <c r="C1402">
        <v>50662.5</v>
      </c>
      <c r="D1402">
        <v>0.72599999999999998</v>
      </c>
      <c r="E1402">
        <v>0.91056999999999999</v>
      </c>
      <c r="F1402">
        <v>0.72045999999999999</v>
      </c>
      <c r="G1402">
        <f t="shared" si="114"/>
        <v>1.2638730810870833</v>
      </c>
      <c r="H1402" s="34">
        <v>1.8096000000000001E-5</v>
      </c>
      <c r="I1402" s="34">
        <f t="shared" si="110"/>
        <v>2.4925619834710745E-5</v>
      </c>
      <c r="J1402">
        <v>2.2169000000000001E-2</v>
      </c>
      <c r="K1402">
        <f t="shared" si="111"/>
        <v>3.3534832766482871E-2</v>
      </c>
      <c r="L1402" s="34">
        <f t="shared" si="112"/>
        <v>7.4327550723983938E-4</v>
      </c>
      <c r="M1402" t="s">
        <v>262</v>
      </c>
    </row>
    <row r="1403" spans="1:13" x14ac:dyDescent="0.15">
      <c r="A1403">
        <f t="shared" si="113"/>
        <v>92.850000000000023</v>
      </c>
      <c r="B1403">
        <v>366</v>
      </c>
      <c r="C1403">
        <v>50662.5</v>
      </c>
      <c r="D1403">
        <v>0.72401000000000004</v>
      </c>
      <c r="E1403">
        <v>0.91144999999999998</v>
      </c>
      <c r="F1403">
        <v>0.72136</v>
      </c>
      <c r="G1403">
        <f t="shared" si="114"/>
        <v>1.2635161361872018</v>
      </c>
      <c r="H1403" s="34">
        <v>1.8142E-5</v>
      </c>
      <c r="I1403" s="34">
        <f t="shared" si="110"/>
        <v>2.5057664949379149E-5</v>
      </c>
      <c r="J1403">
        <v>2.2252999999999998E-2</v>
      </c>
      <c r="K1403">
        <f t="shared" si="111"/>
        <v>3.3721831497269414E-2</v>
      </c>
      <c r="L1403" s="34">
        <f t="shared" si="112"/>
        <v>7.4306951422280145E-4</v>
      </c>
      <c r="M1403" t="s">
        <v>262</v>
      </c>
    </row>
    <row r="1404" spans="1:13" x14ac:dyDescent="0.15">
      <c r="A1404">
        <f t="shared" si="113"/>
        <v>93.850000000000023</v>
      </c>
      <c r="B1404">
        <v>367</v>
      </c>
      <c r="C1404">
        <v>50662.5</v>
      </c>
      <c r="D1404">
        <v>0.72202</v>
      </c>
      <c r="E1404">
        <v>0.91232999999999997</v>
      </c>
      <c r="F1404">
        <v>0.72224999999999995</v>
      </c>
      <c r="G1404">
        <f t="shared" si="114"/>
        <v>1.263177570093458</v>
      </c>
      <c r="H1404" s="34">
        <v>1.8189000000000002E-5</v>
      </c>
      <c r="I1404" s="34">
        <f t="shared" si="110"/>
        <v>2.5191822941192767E-5</v>
      </c>
      <c r="J1404">
        <v>2.2338E-2</v>
      </c>
      <c r="K1404">
        <f t="shared" si="111"/>
        <v>3.3911195683428874E-2</v>
      </c>
      <c r="L1404" s="34">
        <f t="shared" si="112"/>
        <v>7.4287628122481867E-4</v>
      </c>
      <c r="M1404" t="s">
        <v>262</v>
      </c>
    </row>
    <row r="1405" spans="1:13" x14ac:dyDescent="0.15">
      <c r="A1405">
        <f t="shared" si="113"/>
        <v>94.850000000000023</v>
      </c>
      <c r="B1405">
        <v>368</v>
      </c>
      <c r="C1405">
        <v>50662.5</v>
      </c>
      <c r="D1405">
        <v>0.72004999999999997</v>
      </c>
      <c r="E1405">
        <v>0.91322000000000003</v>
      </c>
      <c r="F1405">
        <v>0.72314000000000001</v>
      </c>
      <c r="G1405">
        <f t="shared" si="114"/>
        <v>1.2628536659567995</v>
      </c>
      <c r="H1405" s="34">
        <v>1.8235000000000001E-5</v>
      </c>
      <c r="I1405" s="34">
        <f t="shared" si="110"/>
        <v>2.5324630234011531E-5</v>
      </c>
      <c r="J1405">
        <v>2.2422000000000001E-2</v>
      </c>
      <c r="K1405">
        <f t="shared" si="111"/>
        <v>3.4098578875952287E-2</v>
      </c>
      <c r="L1405" s="34">
        <f t="shared" si="112"/>
        <v>7.4268872981892787E-4</v>
      </c>
      <c r="M1405" t="s">
        <v>262</v>
      </c>
    </row>
    <row r="1406" spans="1:13" x14ac:dyDescent="0.15">
      <c r="A1406">
        <f t="shared" si="113"/>
        <v>95.850000000000023</v>
      </c>
      <c r="B1406">
        <v>369</v>
      </c>
      <c r="C1406">
        <v>50662.5</v>
      </c>
      <c r="D1406">
        <v>0.71809000000000001</v>
      </c>
      <c r="E1406">
        <v>0.91410000000000002</v>
      </c>
      <c r="F1406">
        <v>0.72402999999999995</v>
      </c>
      <c r="G1406">
        <f t="shared" si="114"/>
        <v>1.2625167465436515</v>
      </c>
      <c r="H1406" s="34">
        <v>1.8281E-5</v>
      </c>
      <c r="I1406" s="34">
        <f t="shared" si="110"/>
        <v>2.5457811694912893E-5</v>
      </c>
      <c r="J1406">
        <v>2.2506999999999999E-2</v>
      </c>
      <c r="K1406">
        <f t="shared" si="111"/>
        <v>3.4288226545937064E-2</v>
      </c>
      <c r="L1406" s="34">
        <f t="shared" si="112"/>
        <v>7.4246510418980759E-4</v>
      </c>
      <c r="M1406" t="s">
        <v>262</v>
      </c>
    </row>
    <row r="1407" spans="1:13" x14ac:dyDescent="0.15">
      <c r="A1407">
        <f t="shared" si="113"/>
        <v>96.850000000000023</v>
      </c>
      <c r="B1407">
        <v>370</v>
      </c>
      <c r="C1407">
        <v>50662.5</v>
      </c>
      <c r="D1407">
        <v>0.71614999999999995</v>
      </c>
      <c r="E1407">
        <v>0.91496999999999995</v>
      </c>
      <c r="F1407">
        <v>0.72492000000000001</v>
      </c>
      <c r="G1407">
        <f t="shared" si="114"/>
        <v>1.2621668597914251</v>
      </c>
      <c r="H1407" s="34">
        <v>1.8326999999999999E-5</v>
      </c>
      <c r="I1407" s="34">
        <f t="shared" si="110"/>
        <v>2.5591007470501989E-5</v>
      </c>
      <c r="J1407">
        <v>2.2591E-2</v>
      </c>
      <c r="K1407">
        <f t="shared" si="111"/>
        <v>3.4476613849802142E-2</v>
      </c>
      <c r="L1407" s="34">
        <f t="shared" si="112"/>
        <v>7.4227148820326674E-4</v>
      </c>
      <c r="M1407" t="s">
        <v>262</v>
      </c>
    </row>
    <row r="1408" spans="1:13" x14ac:dyDescent="0.15">
      <c r="A1408">
        <f t="shared" si="113"/>
        <v>97.850000000000023</v>
      </c>
      <c r="B1408">
        <v>371</v>
      </c>
      <c r="C1408">
        <v>50662.5</v>
      </c>
      <c r="D1408">
        <v>0.71421000000000001</v>
      </c>
      <c r="E1408">
        <v>0.91585000000000005</v>
      </c>
      <c r="F1408">
        <v>0.7258</v>
      </c>
      <c r="G1408">
        <f t="shared" si="114"/>
        <v>1.261848994213282</v>
      </c>
      <c r="H1408" s="34">
        <v>1.8372999999999998E-5</v>
      </c>
      <c r="I1408" s="34">
        <f t="shared" si="110"/>
        <v>2.5724926842245276E-5</v>
      </c>
      <c r="J1408">
        <v>2.2676000000000002E-2</v>
      </c>
      <c r="K1408">
        <f t="shared" si="111"/>
        <v>3.4666992930218223E-2</v>
      </c>
      <c r="L1408" s="34">
        <f t="shared" si="112"/>
        <v>7.4205821352972296E-4</v>
      </c>
      <c r="M1408" t="s">
        <v>262</v>
      </c>
    </row>
    <row r="1409" spans="1:13" x14ac:dyDescent="0.15">
      <c r="A1409">
        <f t="shared" si="113"/>
        <v>98.850000000000023</v>
      </c>
      <c r="B1409">
        <v>372</v>
      </c>
      <c r="C1409">
        <v>50662.5</v>
      </c>
      <c r="D1409">
        <v>0.71228000000000002</v>
      </c>
      <c r="E1409">
        <v>0.91671999999999998</v>
      </c>
      <c r="F1409">
        <v>0.72667999999999999</v>
      </c>
      <c r="G1409">
        <f t="shared" si="114"/>
        <v>1.2615181372818847</v>
      </c>
      <c r="H1409" s="34">
        <v>1.8419000000000001E-5</v>
      </c>
      <c r="I1409" s="34">
        <f t="shared" si="110"/>
        <v>2.5859212669175043E-5</v>
      </c>
      <c r="J1409">
        <v>2.2759999999999999E-2</v>
      </c>
      <c r="K1409">
        <f t="shared" si="111"/>
        <v>3.4856582230980336E-2</v>
      </c>
      <c r="L1409" s="34">
        <f t="shared" si="112"/>
        <v>7.4187459050966613E-4</v>
      </c>
      <c r="M1409" t="s">
        <v>262</v>
      </c>
    </row>
    <row r="1410" spans="1:13" x14ac:dyDescent="0.15">
      <c r="A1410">
        <f t="shared" si="113"/>
        <v>99.850000000000023</v>
      </c>
      <c r="B1410">
        <v>373</v>
      </c>
      <c r="C1410">
        <v>50662.5</v>
      </c>
      <c r="D1410">
        <v>0.71035999999999999</v>
      </c>
      <c r="E1410">
        <v>0.91759999999999997</v>
      </c>
      <c r="F1410">
        <v>0.72755999999999998</v>
      </c>
      <c r="G1410">
        <f t="shared" si="114"/>
        <v>1.2612018252790147</v>
      </c>
      <c r="H1410" s="34">
        <v>1.8465E-5</v>
      </c>
      <c r="I1410" s="34">
        <f t="shared" si="110"/>
        <v>2.5993862267019538E-5</v>
      </c>
      <c r="J1410">
        <v>2.2845000000000001E-2</v>
      </c>
      <c r="K1410">
        <f t="shared" si="111"/>
        <v>3.5047678711772702E-2</v>
      </c>
      <c r="L1410" s="34">
        <f t="shared" si="112"/>
        <v>7.4167143795141174E-4</v>
      </c>
      <c r="M1410" t="s">
        <v>262</v>
      </c>
    </row>
    <row r="1411" spans="1:13" x14ac:dyDescent="0.15">
      <c r="A1411">
        <f t="shared" si="113"/>
        <v>-56.149999999999977</v>
      </c>
      <c r="B1411">
        <v>217</v>
      </c>
      <c r="C1411">
        <v>60795</v>
      </c>
      <c r="D1411">
        <v>1.4762</v>
      </c>
      <c r="E1411">
        <v>0.76873000000000002</v>
      </c>
      <c r="F1411">
        <v>0.57194999999999996</v>
      </c>
      <c r="G1411">
        <f t="shared" si="114"/>
        <v>1.3440510534137602</v>
      </c>
      <c r="H1411" s="34">
        <v>1.0908E-5</v>
      </c>
      <c r="I1411" s="34">
        <f t="shared" si="110"/>
        <v>7.3892426500474193E-6</v>
      </c>
      <c r="J1411">
        <v>1.0683E-2</v>
      </c>
      <c r="K1411">
        <f t="shared" si="111"/>
        <v>9.4140000761685407E-3</v>
      </c>
      <c r="L1411" s="34">
        <f t="shared" si="112"/>
        <v>7.8492060657118785E-4</v>
      </c>
      <c r="M1411" t="s">
        <v>262</v>
      </c>
    </row>
    <row r="1412" spans="1:13" x14ac:dyDescent="0.15">
      <c r="A1412">
        <f t="shared" si="113"/>
        <v>-55.149999999999977</v>
      </c>
      <c r="B1412">
        <v>218</v>
      </c>
      <c r="C1412">
        <v>60795</v>
      </c>
      <c r="D1412">
        <v>1.4692000000000001</v>
      </c>
      <c r="E1412">
        <v>0.76956999999999998</v>
      </c>
      <c r="F1412">
        <v>0.57293000000000005</v>
      </c>
      <c r="G1412">
        <f t="shared" si="114"/>
        <v>1.3432181941947532</v>
      </c>
      <c r="H1412" s="34">
        <v>1.0958000000000001E-5</v>
      </c>
      <c r="I1412" s="34">
        <f t="shared" si="110"/>
        <v>7.458480805880752E-6</v>
      </c>
      <c r="J1412">
        <v>1.0747E-2</v>
      </c>
      <c r="K1412">
        <f t="shared" si="111"/>
        <v>9.5051330389434932E-3</v>
      </c>
      <c r="L1412" s="34">
        <f t="shared" si="112"/>
        <v>7.846792649111381E-4</v>
      </c>
      <c r="M1412" t="s">
        <v>262</v>
      </c>
    </row>
    <row r="1413" spans="1:13" x14ac:dyDescent="0.15">
      <c r="A1413">
        <f t="shared" si="113"/>
        <v>-54.149999999999977</v>
      </c>
      <c r="B1413">
        <v>219</v>
      </c>
      <c r="C1413">
        <v>60795</v>
      </c>
      <c r="D1413">
        <v>1.4622999999999999</v>
      </c>
      <c r="E1413">
        <v>0.77041000000000004</v>
      </c>
      <c r="F1413">
        <v>0.57391000000000003</v>
      </c>
      <c r="G1413">
        <f t="shared" si="114"/>
        <v>1.342388179331254</v>
      </c>
      <c r="H1413" s="34">
        <v>1.1008E-5</v>
      </c>
      <c r="I1413" s="34">
        <f t="shared" si="110"/>
        <v>7.5278670587430767E-6</v>
      </c>
      <c r="J1413">
        <v>1.0812E-2</v>
      </c>
      <c r="K1413">
        <f t="shared" si="111"/>
        <v>9.5972685129935981E-3</v>
      </c>
      <c r="L1413" s="34">
        <f t="shared" si="112"/>
        <v>7.8437599704032565E-4</v>
      </c>
      <c r="M1413" t="s">
        <v>262</v>
      </c>
    </row>
    <row r="1414" spans="1:13" x14ac:dyDescent="0.15">
      <c r="A1414">
        <f t="shared" si="113"/>
        <v>-53.149999999999977</v>
      </c>
      <c r="B1414">
        <v>220</v>
      </c>
      <c r="C1414">
        <v>60795</v>
      </c>
      <c r="D1414">
        <v>1.4555</v>
      </c>
      <c r="E1414">
        <v>0.77127000000000001</v>
      </c>
      <c r="F1414">
        <v>0.57489999999999997</v>
      </c>
      <c r="G1414">
        <f t="shared" si="114"/>
        <v>1.3415724473821535</v>
      </c>
      <c r="H1414" s="34">
        <v>1.1059E-5</v>
      </c>
      <c r="I1414" s="34">
        <f t="shared" si="110"/>
        <v>7.5980762624527652E-6</v>
      </c>
      <c r="J1414">
        <v>1.0877E-2</v>
      </c>
      <c r="K1414">
        <f t="shared" si="111"/>
        <v>9.6892570978807865E-3</v>
      </c>
      <c r="L1414" s="34">
        <f t="shared" si="112"/>
        <v>7.8417531764273234E-4</v>
      </c>
      <c r="M1414" t="s">
        <v>262</v>
      </c>
    </row>
    <row r="1415" spans="1:13" x14ac:dyDescent="0.15">
      <c r="A1415">
        <f t="shared" si="113"/>
        <v>-52.149999999999977</v>
      </c>
      <c r="B1415">
        <v>221</v>
      </c>
      <c r="C1415">
        <v>60795</v>
      </c>
      <c r="D1415">
        <v>1.4487000000000001</v>
      </c>
      <c r="E1415">
        <v>0.77214000000000005</v>
      </c>
      <c r="F1415">
        <v>0.57589000000000001</v>
      </c>
      <c r="G1415">
        <f t="shared" si="114"/>
        <v>1.3407768844744656</v>
      </c>
      <c r="H1415" s="34">
        <v>1.1109E-5</v>
      </c>
      <c r="I1415" s="34">
        <f t="shared" si="110"/>
        <v>7.6682542969558904E-6</v>
      </c>
      <c r="J1415">
        <v>1.0942E-2</v>
      </c>
      <c r="K1415">
        <f t="shared" si="111"/>
        <v>9.7818770332807423E-3</v>
      </c>
      <c r="L1415" s="34">
        <f t="shared" si="112"/>
        <v>7.839246262109303E-4</v>
      </c>
      <c r="M1415" t="s">
        <v>262</v>
      </c>
    </row>
    <row r="1416" spans="1:13" x14ac:dyDescent="0.15">
      <c r="A1416">
        <f t="shared" si="113"/>
        <v>-51.149999999999977</v>
      </c>
      <c r="B1416">
        <v>222</v>
      </c>
      <c r="C1416">
        <v>60795</v>
      </c>
      <c r="D1416">
        <v>1.4419999999999999</v>
      </c>
      <c r="E1416">
        <v>0.77300999999999997</v>
      </c>
      <c r="F1416">
        <v>0.57687999999999995</v>
      </c>
      <c r="G1416">
        <f t="shared" si="114"/>
        <v>1.3399840521425601</v>
      </c>
      <c r="H1416" s="34">
        <v>1.1158999999999999E-5</v>
      </c>
      <c r="I1416" s="34">
        <f t="shared" si="110"/>
        <v>7.7385575589459083E-6</v>
      </c>
      <c r="J1416">
        <v>1.1006999999999999E-2</v>
      </c>
      <c r="K1416">
        <f t="shared" si="111"/>
        <v>9.8745791192779726E-3</v>
      </c>
      <c r="L1416" s="34">
        <f t="shared" si="112"/>
        <v>7.8368479967293539E-4</v>
      </c>
      <c r="M1416" t="s">
        <v>262</v>
      </c>
    </row>
    <row r="1417" spans="1:13" x14ac:dyDescent="0.15">
      <c r="A1417">
        <f t="shared" si="113"/>
        <v>-50.149999999999977</v>
      </c>
      <c r="B1417">
        <v>223</v>
      </c>
      <c r="C1417">
        <v>60795</v>
      </c>
      <c r="D1417">
        <v>1.4354</v>
      </c>
      <c r="E1417">
        <v>0.77388999999999997</v>
      </c>
      <c r="F1417">
        <v>0.57789000000000001</v>
      </c>
      <c r="G1417">
        <f t="shared" si="114"/>
        <v>1.3391648929727109</v>
      </c>
      <c r="H1417" s="34">
        <v>1.1209999999999999E-5</v>
      </c>
      <c r="I1417" s="34">
        <f t="shared" si="110"/>
        <v>7.809669778458965E-6</v>
      </c>
      <c r="J1417">
        <v>1.1073E-2</v>
      </c>
      <c r="K1417">
        <f t="shared" si="111"/>
        <v>9.9681169154806661E-3</v>
      </c>
      <c r="L1417" s="34">
        <f t="shared" si="112"/>
        <v>7.8346490562629812E-4</v>
      </c>
      <c r="M1417" t="s">
        <v>262</v>
      </c>
    </row>
    <row r="1418" spans="1:13" x14ac:dyDescent="0.15">
      <c r="A1418">
        <f t="shared" si="113"/>
        <v>-49.149999999999977</v>
      </c>
      <c r="B1418">
        <v>224</v>
      </c>
      <c r="C1418">
        <v>60795</v>
      </c>
      <c r="D1418">
        <v>1.4288000000000001</v>
      </c>
      <c r="E1418">
        <v>0.77478000000000002</v>
      </c>
      <c r="F1418">
        <v>0.57889000000000002</v>
      </c>
      <c r="G1418">
        <f t="shared" si="114"/>
        <v>1.3383889858176856</v>
      </c>
      <c r="H1418" s="34">
        <v>1.1260000000000001E-5</v>
      </c>
      <c r="I1418" s="34">
        <f t="shared" si="110"/>
        <v>7.88073908174692E-6</v>
      </c>
      <c r="J1418">
        <v>1.1138E-2</v>
      </c>
      <c r="K1418">
        <f t="shared" si="111"/>
        <v>1.006137580159662E-2</v>
      </c>
      <c r="L1418" s="34">
        <f t="shared" si="112"/>
        <v>7.8326654695636563E-4</v>
      </c>
      <c r="M1418" t="s">
        <v>262</v>
      </c>
    </row>
    <row r="1419" spans="1:13" x14ac:dyDescent="0.15">
      <c r="A1419">
        <f t="shared" si="113"/>
        <v>-48.149999999999977</v>
      </c>
      <c r="B1419">
        <v>225</v>
      </c>
      <c r="C1419">
        <v>60795</v>
      </c>
      <c r="D1419">
        <v>1.4222999999999999</v>
      </c>
      <c r="E1419">
        <v>0.77566999999999997</v>
      </c>
      <c r="F1419">
        <v>0.57989999999999997</v>
      </c>
      <c r="G1419">
        <f t="shared" si="114"/>
        <v>1.3375926883945508</v>
      </c>
      <c r="H1419" s="34">
        <v>1.131E-5</v>
      </c>
      <c r="I1419" s="34">
        <f t="shared" si="110"/>
        <v>7.9519088799831263E-6</v>
      </c>
      <c r="J1419">
        <v>1.1204E-2</v>
      </c>
      <c r="K1419">
        <f t="shared" si="111"/>
        <v>1.0155583825193666E-2</v>
      </c>
      <c r="L1419" s="34">
        <f t="shared" si="112"/>
        <v>7.8300854159228845E-4</v>
      </c>
      <c r="M1419" t="s">
        <v>262</v>
      </c>
    </row>
    <row r="1420" spans="1:13" x14ac:dyDescent="0.15">
      <c r="A1420">
        <f t="shared" si="113"/>
        <v>-47.149999999999977</v>
      </c>
      <c r="B1420">
        <v>226</v>
      </c>
      <c r="C1420">
        <v>60795</v>
      </c>
      <c r="D1420">
        <v>1.4157999999999999</v>
      </c>
      <c r="E1420">
        <v>0.77656999999999998</v>
      </c>
      <c r="F1420">
        <v>0.58091000000000004</v>
      </c>
      <c r="G1420">
        <f t="shared" si="114"/>
        <v>1.3368163743092734</v>
      </c>
      <c r="H1420" s="34">
        <v>1.136E-5</v>
      </c>
      <c r="I1420" s="34">
        <f t="shared" si="110"/>
        <v>8.0237321655601078E-6</v>
      </c>
      <c r="J1420">
        <v>1.1270000000000001E-2</v>
      </c>
      <c r="K1420">
        <f t="shared" si="111"/>
        <v>1.0250413826123439E-2</v>
      </c>
      <c r="L1420" s="34">
        <f t="shared" si="112"/>
        <v>7.8277153504880206E-4</v>
      </c>
      <c r="M1420" t="s">
        <v>262</v>
      </c>
    </row>
    <row r="1421" spans="1:13" x14ac:dyDescent="0.15">
      <c r="A1421">
        <f t="shared" si="113"/>
        <v>-46.149999999999977</v>
      </c>
      <c r="B1421">
        <v>227</v>
      </c>
      <c r="C1421">
        <v>60795</v>
      </c>
      <c r="D1421">
        <v>1.4094</v>
      </c>
      <c r="E1421">
        <v>0.77747999999999995</v>
      </c>
      <c r="F1421">
        <v>0.58192999999999995</v>
      </c>
      <c r="G1421">
        <f t="shared" si="114"/>
        <v>1.3360369803928307</v>
      </c>
      <c r="H1421" s="34">
        <v>1.1411E-5</v>
      </c>
      <c r="I1421" s="34">
        <f t="shared" si="110"/>
        <v>8.0963530580388812E-6</v>
      </c>
      <c r="J1421">
        <v>1.1336000000000001E-2</v>
      </c>
      <c r="K1421">
        <f t="shared" si="111"/>
        <v>1.0345139327526084E-2</v>
      </c>
      <c r="L1421" s="34">
        <f t="shared" si="112"/>
        <v>7.8262387791107964E-4</v>
      </c>
      <c r="M1421" t="s">
        <v>262</v>
      </c>
    </row>
    <row r="1422" spans="1:13" x14ac:dyDescent="0.15">
      <c r="A1422">
        <f t="shared" si="113"/>
        <v>-45.149999999999977</v>
      </c>
      <c r="B1422">
        <v>228</v>
      </c>
      <c r="C1422">
        <v>60795</v>
      </c>
      <c r="D1422">
        <v>1.4031</v>
      </c>
      <c r="E1422">
        <v>0.77839000000000003</v>
      </c>
      <c r="F1422">
        <v>0.58294999999999997</v>
      </c>
      <c r="G1422">
        <f t="shared" si="114"/>
        <v>1.3352603139205765</v>
      </c>
      <c r="H1422" s="34">
        <v>1.1460999999999999E-5</v>
      </c>
      <c r="I1422" s="34">
        <f t="shared" si="110"/>
        <v>8.1683415294704577E-6</v>
      </c>
      <c r="J1422">
        <v>1.1403E-2</v>
      </c>
      <c r="K1422">
        <f t="shared" si="111"/>
        <v>1.0440787381720896E-2</v>
      </c>
      <c r="L1422" s="34">
        <f t="shared" si="112"/>
        <v>7.8234918793300011E-4</v>
      </c>
      <c r="M1422" t="s">
        <v>262</v>
      </c>
    </row>
    <row r="1423" spans="1:13" x14ac:dyDescent="0.15">
      <c r="A1423">
        <f t="shared" si="113"/>
        <v>-44.149999999999977</v>
      </c>
      <c r="B1423">
        <v>229</v>
      </c>
      <c r="C1423">
        <v>60795</v>
      </c>
      <c r="D1423">
        <v>1.3968</v>
      </c>
      <c r="E1423">
        <v>0.77930999999999995</v>
      </c>
      <c r="F1423">
        <v>0.58396999999999999</v>
      </c>
      <c r="G1423">
        <f t="shared" si="114"/>
        <v>1.334503484768053</v>
      </c>
      <c r="H1423" s="34">
        <v>1.1511E-5</v>
      </c>
      <c r="I1423" s="34">
        <f t="shared" ref="I1423:I1486" si="115">H1423/D1423</f>
        <v>8.2409793814432989E-6</v>
      </c>
      <c r="J1423">
        <v>1.1469999999999999E-2</v>
      </c>
      <c r="K1423">
        <f t="shared" ref="K1423:K1486" si="116">J1423/D1423/E1423</f>
        <v>1.0537047612668432E-2</v>
      </c>
      <c r="L1423" s="34">
        <f t="shared" ref="L1423:L1486" si="117">H1423*E1423/J1423</f>
        <v>7.8209567654751529E-4</v>
      </c>
      <c r="M1423" t="s">
        <v>262</v>
      </c>
    </row>
    <row r="1424" spans="1:13" x14ac:dyDescent="0.15">
      <c r="A1424">
        <f t="shared" ref="A1424:A1487" si="118">B1424-273.15</f>
        <v>-43.149999999999977</v>
      </c>
      <c r="B1424">
        <v>230</v>
      </c>
      <c r="C1424">
        <v>60795</v>
      </c>
      <c r="D1424">
        <v>1.3906000000000001</v>
      </c>
      <c r="E1424">
        <v>0.78024000000000004</v>
      </c>
      <c r="F1424">
        <v>0.58499999999999996</v>
      </c>
      <c r="G1424">
        <f t="shared" ref="G1424:G1487" si="119">E1424/F1424</f>
        <v>1.3337435897435899</v>
      </c>
      <c r="H1424" s="34">
        <v>1.1561E-5</v>
      </c>
      <c r="I1424" s="34">
        <f t="shared" si="115"/>
        <v>8.3136775492593127E-6</v>
      </c>
      <c r="J1424">
        <v>1.1537E-2</v>
      </c>
      <c r="K1424">
        <f t="shared" si="116"/>
        <v>1.0633162632040893E-2</v>
      </c>
      <c r="L1424" s="34">
        <f t="shared" si="117"/>
        <v>7.8186310479327382E-4</v>
      </c>
      <c r="M1424" t="s">
        <v>262</v>
      </c>
    </row>
    <row r="1425" spans="1:13" x14ac:dyDescent="0.15">
      <c r="A1425">
        <f t="shared" si="118"/>
        <v>-42.149999999999977</v>
      </c>
      <c r="B1425">
        <v>231</v>
      </c>
      <c r="C1425">
        <v>60795</v>
      </c>
      <c r="D1425">
        <v>1.3845000000000001</v>
      </c>
      <c r="E1425">
        <v>0.78117000000000003</v>
      </c>
      <c r="F1425">
        <v>0.58603000000000005</v>
      </c>
      <c r="G1425">
        <f t="shared" si="119"/>
        <v>1.3329863658857055</v>
      </c>
      <c r="H1425" s="34">
        <v>1.1610999999999999E-5</v>
      </c>
      <c r="I1425" s="34">
        <f t="shared" si="115"/>
        <v>8.3864210906464428E-6</v>
      </c>
      <c r="J1425">
        <v>1.1604E-2</v>
      </c>
      <c r="K1425">
        <f t="shared" si="116"/>
        <v>1.0729246020404622E-2</v>
      </c>
      <c r="L1425" s="34">
        <f t="shared" si="117"/>
        <v>7.8164123319544984E-4</v>
      </c>
      <c r="M1425" t="s">
        <v>262</v>
      </c>
    </row>
    <row r="1426" spans="1:13" x14ac:dyDescent="0.15">
      <c r="A1426">
        <f t="shared" si="118"/>
        <v>-41.149999999999977</v>
      </c>
      <c r="B1426">
        <v>232</v>
      </c>
      <c r="C1426">
        <v>60795</v>
      </c>
      <c r="D1426">
        <v>1.3783000000000001</v>
      </c>
      <c r="E1426">
        <v>0.78210000000000002</v>
      </c>
      <c r="F1426">
        <v>0.58706000000000003</v>
      </c>
      <c r="G1426">
        <f t="shared" si="119"/>
        <v>1.332231799134671</v>
      </c>
      <c r="H1426" s="34">
        <v>1.1661999999999999E-5</v>
      </c>
      <c r="I1426" s="34">
        <f t="shared" si="115"/>
        <v>8.4611477907567283E-6</v>
      </c>
      <c r="J1426">
        <v>1.1671000000000001E-2</v>
      </c>
      <c r="K1426">
        <f t="shared" si="116"/>
        <v>1.0826847684212793E-2</v>
      </c>
      <c r="L1426" s="34">
        <f t="shared" si="117"/>
        <v>7.8149688972667278E-4</v>
      </c>
      <c r="M1426" t="s">
        <v>262</v>
      </c>
    </row>
    <row r="1427" spans="1:13" x14ac:dyDescent="0.15">
      <c r="A1427">
        <f t="shared" si="118"/>
        <v>-40.149999999999977</v>
      </c>
      <c r="B1427">
        <v>233</v>
      </c>
      <c r="C1427">
        <v>60795</v>
      </c>
      <c r="D1427">
        <v>1.3723000000000001</v>
      </c>
      <c r="E1427">
        <v>0.78303999999999996</v>
      </c>
      <c r="F1427">
        <v>0.58809999999999996</v>
      </c>
      <c r="G1427">
        <f t="shared" si="119"/>
        <v>1.3314742390749872</v>
      </c>
      <c r="H1427" s="34">
        <v>1.1712000000000001E-5</v>
      </c>
      <c r="I1427" s="34">
        <f t="shared" si="115"/>
        <v>8.5345769875391679E-6</v>
      </c>
      <c r="J1427">
        <v>1.1738999999999999E-2</v>
      </c>
      <c r="K1427">
        <f t="shared" si="116"/>
        <v>1.0924412527734736E-2</v>
      </c>
      <c r="L1427" s="34">
        <f t="shared" si="117"/>
        <v>7.8123898798875555E-4</v>
      </c>
      <c r="M1427" t="s">
        <v>262</v>
      </c>
    </row>
    <row r="1428" spans="1:13" x14ac:dyDescent="0.15">
      <c r="A1428">
        <f t="shared" si="118"/>
        <v>-39.149999999999977</v>
      </c>
      <c r="B1428">
        <v>234</v>
      </c>
      <c r="C1428">
        <v>60795</v>
      </c>
      <c r="D1428">
        <v>1.3663000000000001</v>
      </c>
      <c r="E1428">
        <v>0.78398999999999996</v>
      </c>
      <c r="F1428">
        <v>0.58913000000000004</v>
      </c>
      <c r="G1428">
        <f t="shared" si="119"/>
        <v>1.3307589156892365</v>
      </c>
      <c r="H1428" s="34">
        <v>1.1762E-5</v>
      </c>
      <c r="I1428" s="34">
        <f t="shared" si="115"/>
        <v>8.6086511015150407E-6</v>
      </c>
      <c r="J1428">
        <v>1.1807E-2</v>
      </c>
      <c r="K1428">
        <f t="shared" si="116"/>
        <v>1.102257269503621E-2</v>
      </c>
      <c r="L1428" s="34">
        <f t="shared" si="117"/>
        <v>7.8100198018124848E-4</v>
      </c>
      <c r="M1428" t="s">
        <v>262</v>
      </c>
    </row>
    <row r="1429" spans="1:13" x14ac:dyDescent="0.15">
      <c r="A1429">
        <f t="shared" si="118"/>
        <v>-38.149999999999977</v>
      </c>
      <c r="B1429">
        <v>235</v>
      </c>
      <c r="C1429">
        <v>60795</v>
      </c>
      <c r="D1429">
        <v>1.3604000000000001</v>
      </c>
      <c r="E1429">
        <v>0.78493000000000002</v>
      </c>
      <c r="F1429">
        <v>0.59016999999999997</v>
      </c>
      <c r="G1429">
        <f t="shared" si="119"/>
        <v>1.3300066082654152</v>
      </c>
      <c r="H1429" s="34">
        <v>1.1812E-5</v>
      </c>
      <c r="I1429" s="34">
        <f t="shared" si="115"/>
        <v>8.6827403704792703E-6</v>
      </c>
      <c r="J1429">
        <v>1.1875E-2</v>
      </c>
      <c r="K1429">
        <f t="shared" si="116"/>
        <v>1.1120800936809153E-2</v>
      </c>
      <c r="L1429" s="34">
        <f t="shared" si="117"/>
        <v>7.807657397894736E-4</v>
      </c>
      <c r="M1429" t="s">
        <v>262</v>
      </c>
    </row>
    <row r="1430" spans="1:13" x14ac:dyDescent="0.15">
      <c r="A1430">
        <f t="shared" si="118"/>
        <v>-37.149999999999977</v>
      </c>
      <c r="B1430">
        <v>236</v>
      </c>
      <c r="C1430">
        <v>60795</v>
      </c>
      <c r="D1430">
        <v>1.3545</v>
      </c>
      <c r="E1430">
        <v>0.78588999999999998</v>
      </c>
      <c r="F1430">
        <v>0.59121999999999997</v>
      </c>
      <c r="G1430">
        <f t="shared" si="119"/>
        <v>1.3292682926829269</v>
      </c>
      <c r="H1430" s="34">
        <v>1.1861999999999999E-5</v>
      </c>
      <c r="I1430" s="34">
        <f t="shared" si="115"/>
        <v>8.7574750830564784E-6</v>
      </c>
      <c r="J1430">
        <v>1.1944E-2</v>
      </c>
      <c r="K1430">
        <f t="shared" si="116"/>
        <v>1.1220417650455347E-2</v>
      </c>
      <c r="L1430" s="34">
        <f t="shared" si="117"/>
        <v>7.8049457300736764E-4</v>
      </c>
      <c r="M1430" t="s">
        <v>262</v>
      </c>
    </row>
    <row r="1431" spans="1:13" x14ac:dyDescent="0.15">
      <c r="A1431">
        <f t="shared" si="118"/>
        <v>-36.149999999999977</v>
      </c>
      <c r="B1431">
        <v>237</v>
      </c>
      <c r="C1431">
        <v>60795</v>
      </c>
      <c r="D1431">
        <v>1.3486</v>
      </c>
      <c r="E1431">
        <v>0.78683999999999998</v>
      </c>
      <c r="F1431">
        <v>0.59226000000000001</v>
      </c>
      <c r="G1431">
        <f t="shared" si="119"/>
        <v>1.3285381420322155</v>
      </c>
      <c r="H1431" s="34">
        <v>1.1912E-5</v>
      </c>
      <c r="I1431" s="34">
        <f t="shared" si="115"/>
        <v>8.8328637105146077E-6</v>
      </c>
      <c r="J1431">
        <v>1.2012E-2</v>
      </c>
      <c r="K1431">
        <f t="shared" si="116"/>
        <v>1.1319982057206461E-2</v>
      </c>
      <c r="L1431" s="34">
        <f t="shared" si="117"/>
        <v>7.8028955044955051E-4</v>
      </c>
      <c r="M1431" t="s">
        <v>262</v>
      </c>
    </row>
    <row r="1432" spans="1:13" x14ac:dyDescent="0.15">
      <c r="A1432">
        <f t="shared" si="118"/>
        <v>-35.149999999999977</v>
      </c>
      <c r="B1432">
        <v>238</v>
      </c>
      <c r="C1432">
        <v>60795</v>
      </c>
      <c r="D1432">
        <v>1.3428</v>
      </c>
      <c r="E1432">
        <v>0.78781000000000001</v>
      </c>
      <c r="F1432">
        <v>0.59331</v>
      </c>
      <c r="G1432">
        <f t="shared" si="119"/>
        <v>1.3278218806357553</v>
      </c>
      <c r="H1432" s="34">
        <v>1.1962E-5</v>
      </c>
      <c r="I1432" s="34">
        <f t="shared" si="115"/>
        <v>8.9082514149538278E-6</v>
      </c>
      <c r="J1432">
        <v>1.2081E-2</v>
      </c>
      <c r="K1432">
        <f t="shared" si="116"/>
        <v>1.1420104095312286E-2</v>
      </c>
      <c r="L1432" s="34">
        <f t="shared" si="117"/>
        <v>7.8004993129707819E-4</v>
      </c>
      <c r="M1432" t="s">
        <v>262</v>
      </c>
    </row>
    <row r="1433" spans="1:13" x14ac:dyDescent="0.15">
      <c r="A1433">
        <f t="shared" si="118"/>
        <v>-34.149999999999977</v>
      </c>
      <c r="B1433">
        <v>239</v>
      </c>
      <c r="C1433">
        <v>60795</v>
      </c>
      <c r="D1433">
        <v>1.3371</v>
      </c>
      <c r="E1433">
        <v>0.78876999999999997</v>
      </c>
      <c r="F1433">
        <v>0.59435000000000004</v>
      </c>
      <c r="G1433">
        <f t="shared" si="119"/>
        <v>1.3271136535711279</v>
      </c>
      <c r="H1433" s="34">
        <v>1.2012E-5</v>
      </c>
      <c r="I1433" s="34">
        <f t="shared" si="115"/>
        <v>8.9836212699124974E-6</v>
      </c>
      <c r="J1433">
        <v>1.2151E-2</v>
      </c>
      <c r="K1433">
        <f t="shared" si="116"/>
        <v>1.1521200848534974E-2</v>
      </c>
      <c r="L1433" s="34">
        <f t="shared" si="117"/>
        <v>7.7974695416015128E-4</v>
      </c>
      <c r="M1433" t="s">
        <v>262</v>
      </c>
    </row>
    <row r="1434" spans="1:13" x14ac:dyDescent="0.15">
      <c r="A1434">
        <f t="shared" si="118"/>
        <v>-33.149999999999977</v>
      </c>
      <c r="B1434">
        <v>240</v>
      </c>
      <c r="C1434">
        <v>60795</v>
      </c>
      <c r="D1434">
        <v>1.3313999999999999</v>
      </c>
      <c r="E1434">
        <v>0.78974</v>
      </c>
      <c r="F1434">
        <v>0.59540000000000004</v>
      </c>
      <c r="G1434">
        <f t="shared" si="119"/>
        <v>1.3264024185421563</v>
      </c>
      <c r="H1434" s="34">
        <v>1.2062000000000001E-5</v>
      </c>
      <c r="I1434" s="34">
        <f t="shared" si="115"/>
        <v>9.0596364728856845E-6</v>
      </c>
      <c r="J1434">
        <v>1.222E-2</v>
      </c>
      <c r="K1434">
        <f t="shared" si="116"/>
        <v>1.1621937026608405E-2</v>
      </c>
      <c r="L1434" s="34">
        <f t="shared" si="117"/>
        <v>7.795289590834698E-4</v>
      </c>
      <c r="M1434" t="s">
        <v>262</v>
      </c>
    </row>
    <row r="1435" spans="1:13" x14ac:dyDescent="0.15">
      <c r="A1435">
        <f t="shared" si="118"/>
        <v>-32.149999999999977</v>
      </c>
      <c r="B1435">
        <v>241</v>
      </c>
      <c r="C1435">
        <v>60795</v>
      </c>
      <c r="D1435">
        <v>1.3258000000000001</v>
      </c>
      <c r="E1435">
        <v>0.79071000000000002</v>
      </c>
      <c r="F1435">
        <v>0.59645000000000004</v>
      </c>
      <c r="G1435">
        <f t="shared" si="119"/>
        <v>1.3256936876519405</v>
      </c>
      <c r="H1435" s="34">
        <v>1.2112E-5</v>
      </c>
      <c r="I1435" s="34">
        <f t="shared" si="115"/>
        <v>9.1356162317091558E-6</v>
      </c>
      <c r="J1435">
        <v>1.2290000000000001E-2</v>
      </c>
      <c r="K1435">
        <f t="shared" si="116"/>
        <v>1.1723482430446139E-2</v>
      </c>
      <c r="L1435" s="34">
        <f t="shared" si="117"/>
        <v>7.7925789422294547E-4</v>
      </c>
      <c r="M1435" t="s">
        <v>262</v>
      </c>
    </row>
    <row r="1436" spans="1:13" x14ac:dyDescent="0.15">
      <c r="A1436">
        <f t="shared" si="118"/>
        <v>-31.149999999999977</v>
      </c>
      <c r="B1436">
        <v>242</v>
      </c>
      <c r="C1436">
        <v>60795</v>
      </c>
      <c r="D1436">
        <v>1.3202</v>
      </c>
      <c r="E1436">
        <v>0.79168000000000005</v>
      </c>
      <c r="F1436">
        <v>0.59750999999999999</v>
      </c>
      <c r="G1436">
        <f t="shared" si="119"/>
        <v>1.3249652725477399</v>
      </c>
      <c r="H1436" s="34">
        <v>1.2162E-5</v>
      </c>
      <c r="I1436" s="34">
        <f t="shared" si="115"/>
        <v>9.2122405696106639E-6</v>
      </c>
      <c r="J1436">
        <v>1.2359999999999999E-2</v>
      </c>
      <c r="K1436">
        <f t="shared" si="116"/>
        <v>1.1825760213446014E-2</v>
      </c>
      <c r="L1436" s="34">
        <f t="shared" si="117"/>
        <v>7.7899774757281563E-4</v>
      </c>
      <c r="M1436" t="s">
        <v>262</v>
      </c>
    </row>
    <row r="1437" spans="1:13" x14ac:dyDescent="0.15">
      <c r="A1437">
        <f t="shared" si="118"/>
        <v>-30.149999999999977</v>
      </c>
      <c r="B1437">
        <v>243</v>
      </c>
      <c r="C1437">
        <v>60795</v>
      </c>
      <c r="D1437">
        <v>1.3147</v>
      </c>
      <c r="E1437">
        <v>0.79266000000000003</v>
      </c>
      <c r="F1437">
        <v>0.59855999999999998</v>
      </c>
      <c r="G1437">
        <f t="shared" si="119"/>
        <v>1.3242782678428229</v>
      </c>
      <c r="H1437" s="34">
        <v>1.2211999999999999E-5</v>
      </c>
      <c r="I1437" s="34">
        <f t="shared" si="115"/>
        <v>9.2888111356202934E-6</v>
      </c>
      <c r="J1437">
        <v>1.243E-2</v>
      </c>
      <c r="K1437">
        <f t="shared" si="116"/>
        <v>1.1927722393386797E-2</v>
      </c>
      <c r="L1437" s="34">
        <f t="shared" si="117"/>
        <v>7.7875815929203535E-4</v>
      </c>
      <c r="M1437" t="s">
        <v>262</v>
      </c>
    </row>
    <row r="1438" spans="1:13" x14ac:dyDescent="0.15">
      <c r="A1438">
        <f t="shared" si="118"/>
        <v>-29.149999999999977</v>
      </c>
      <c r="B1438">
        <v>244</v>
      </c>
      <c r="C1438">
        <v>60795</v>
      </c>
      <c r="D1438">
        <v>1.3091999999999999</v>
      </c>
      <c r="E1438">
        <v>0.79364000000000001</v>
      </c>
      <c r="F1438">
        <v>0.59962000000000004</v>
      </c>
      <c r="G1438">
        <f t="shared" si="119"/>
        <v>1.3235715953437177</v>
      </c>
      <c r="H1438" s="34">
        <v>1.2262000000000001E-5</v>
      </c>
      <c r="I1438" s="34">
        <f t="shared" si="115"/>
        <v>9.3660250534677671E-6</v>
      </c>
      <c r="J1438">
        <v>1.2500000000000001E-2</v>
      </c>
      <c r="K1438">
        <f t="shared" si="116"/>
        <v>1.2030411092967585E-2</v>
      </c>
      <c r="L1438" s="34">
        <f t="shared" si="117"/>
        <v>7.785290944E-4</v>
      </c>
      <c r="M1438" t="s">
        <v>262</v>
      </c>
    </row>
    <row r="1439" spans="1:13" x14ac:dyDescent="0.15">
      <c r="A1439">
        <f t="shared" si="118"/>
        <v>-28.149999999999977</v>
      </c>
      <c r="B1439">
        <v>245</v>
      </c>
      <c r="C1439">
        <v>60795</v>
      </c>
      <c r="D1439">
        <v>1.3037000000000001</v>
      </c>
      <c r="E1439">
        <v>0.79462999999999995</v>
      </c>
      <c r="F1439">
        <v>0.60067000000000004</v>
      </c>
      <c r="G1439">
        <f t="shared" si="119"/>
        <v>1.3229060882015082</v>
      </c>
      <c r="H1439" s="34">
        <v>1.2312E-5</v>
      </c>
      <c r="I1439" s="34">
        <f t="shared" si="115"/>
        <v>9.4438904655979129E-6</v>
      </c>
      <c r="J1439">
        <v>1.2571000000000001E-2</v>
      </c>
      <c r="K1439">
        <f t="shared" si="116"/>
        <v>1.2134648582000867E-2</v>
      </c>
      <c r="L1439" s="34">
        <f t="shared" si="117"/>
        <v>7.7825825789515541E-4</v>
      </c>
      <c r="M1439" t="s">
        <v>262</v>
      </c>
    </row>
    <row r="1440" spans="1:13" x14ac:dyDescent="0.15">
      <c r="A1440">
        <f t="shared" si="118"/>
        <v>-27.149999999999977</v>
      </c>
      <c r="B1440">
        <v>246</v>
      </c>
      <c r="C1440">
        <v>60795</v>
      </c>
      <c r="D1440">
        <v>1.2983</v>
      </c>
      <c r="E1440">
        <v>0.79561000000000004</v>
      </c>
      <c r="F1440">
        <v>0.60172999999999999</v>
      </c>
      <c r="G1440">
        <f t="shared" si="119"/>
        <v>1.3222043109035615</v>
      </c>
      <c r="H1440" s="34">
        <v>1.2362E-5</v>
      </c>
      <c r="I1440" s="34">
        <f t="shared" si="115"/>
        <v>9.5216821997997373E-6</v>
      </c>
      <c r="J1440">
        <v>1.2642E-2</v>
      </c>
      <c r="K1440">
        <f t="shared" si="116"/>
        <v>1.2238846722378811E-2</v>
      </c>
      <c r="L1440" s="34">
        <f t="shared" si="117"/>
        <v>7.7798851605758584E-4</v>
      </c>
      <c r="M1440" t="s">
        <v>262</v>
      </c>
    </row>
    <row r="1441" spans="1:13" x14ac:dyDescent="0.15">
      <c r="A1441">
        <f t="shared" si="118"/>
        <v>-26.149999999999977</v>
      </c>
      <c r="B1441">
        <v>247</v>
      </c>
      <c r="C1441">
        <v>60795</v>
      </c>
      <c r="D1441">
        <v>1.2929999999999999</v>
      </c>
      <c r="E1441">
        <v>0.79659999999999997</v>
      </c>
      <c r="F1441">
        <v>0.60279000000000005</v>
      </c>
      <c r="G1441">
        <f t="shared" si="119"/>
        <v>1.3215215912672738</v>
      </c>
      <c r="H1441" s="34">
        <v>1.2412000000000001E-5</v>
      </c>
      <c r="I1441" s="34">
        <f t="shared" si="115"/>
        <v>9.5993812838360409E-6</v>
      </c>
      <c r="J1441">
        <v>1.2713E-2</v>
      </c>
      <c r="K1441">
        <f t="shared" si="116"/>
        <v>1.2342672910527128E-2</v>
      </c>
      <c r="L1441" s="34">
        <f t="shared" si="117"/>
        <v>7.7773925902619367E-4</v>
      </c>
      <c r="M1441" t="s">
        <v>262</v>
      </c>
    </row>
    <row r="1442" spans="1:13" x14ac:dyDescent="0.15">
      <c r="A1442">
        <f t="shared" si="118"/>
        <v>-25.149999999999977</v>
      </c>
      <c r="B1442">
        <v>248</v>
      </c>
      <c r="C1442">
        <v>60795</v>
      </c>
      <c r="D1442">
        <v>1.2877000000000001</v>
      </c>
      <c r="E1442">
        <v>0.79759000000000002</v>
      </c>
      <c r="F1442">
        <v>0.60385</v>
      </c>
      <c r="G1442">
        <f t="shared" si="119"/>
        <v>1.3208412685269522</v>
      </c>
      <c r="H1442" s="34">
        <v>1.2461E-5</v>
      </c>
      <c r="I1442" s="34">
        <f t="shared" si="115"/>
        <v>9.6769433874349603E-6</v>
      </c>
      <c r="J1442">
        <v>1.2784999999999999E-2</v>
      </c>
      <c r="K1442">
        <f t="shared" si="116"/>
        <v>1.2448193667931904E-2</v>
      </c>
      <c r="L1442" s="34">
        <f t="shared" si="117"/>
        <v>7.7737731638639039E-4</v>
      </c>
      <c r="M1442" t="s">
        <v>262</v>
      </c>
    </row>
    <row r="1443" spans="1:13" x14ac:dyDescent="0.15">
      <c r="A1443">
        <f t="shared" si="118"/>
        <v>-24.149999999999977</v>
      </c>
      <c r="B1443">
        <v>249</v>
      </c>
      <c r="C1443">
        <v>60795</v>
      </c>
      <c r="D1443">
        <v>1.2824</v>
      </c>
      <c r="E1443">
        <v>0.79857999999999996</v>
      </c>
      <c r="F1443">
        <v>0.60490999999999995</v>
      </c>
      <c r="G1443">
        <f t="shared" si="119"/>
        <v>1.3201633300821611</v>
      </c>
      <c r="H1443" s="34">
        <v>1.2510999999999999E-5</v>
      </c>
      <c r="I1443" s="34">
        <f t="shared" si="115"/>
        <v>9.7559263880224579E-6</v>
      </c>
      <c r="J1443">
        <v>1.2855999999999999E-2</v>
      </c>
      <c r="K1443">
        <f t="shared" si="116"/>
        <v>1.2553473932137217E-2</v>
      </c>
      <c r="L1443" s="34">
        <f t="shared" si="117"/>
        <v>7.7714953173615433E-4</v>
      </c>
      <c r="M1443" t="s">
        <v>262</v>
      </c>
    </row>
    <row r="1444" spans="1:13" x14ac:dyDescent="0.15">
      <c r="A1444">
        <f t="shared" si="118"/>
        <v>-23.149999999999977</v>
      </c>
      <c r="B1444">
        <v>250</v>
      </c>
      <c r="C1444">
        <v>60795</v>
      </c>
      <c r="D1444">
        <v>1.2771999999999999</v>
      </c>
      <c r="E1444">
        <v>0.79957999999999996</v>
      </c>
      <c r="F1444">
        <v>0.60597000000000001</v>
      </c>
      <c r="G1444">
        <f t="shared" si="119"/>
        <v>1.31950426588775</v>
      </c>
      <c r="H1444" s="34">
        <v>1.2561000000000001E-5</v>
      </c>
      <c r="I1444" s="34">
        <f t="shared" si="115"/>
        <v>9.8347948637644853E-6</v>
      </c>
      <c r="J1444">
        <v>1.2928E-2</v>
      </c>
      <c r="K1444">
        <f t="shared" si="116"/>
        <v>1.265932387757566E-2</v>
      </c>
      <c r="L1444" s="34">
        <f t="shared" si="117"/>
        <v>7.768815269183168E-4</v>
      </c>
      <c r="M1444" t="s">
        <v>262</v>
      </c>
    </row>
    <row r="1445" spans="1:13" x14ac:dyDescent="0.15">
      <c r="A1445">
        <f t="shared" si="118"/>
        <v>-22.149999999999977</v>
      </c>
      <c r="B1445">
        <v>251</v>
      </c>
      <c r="C1445">
        <v>60795</v>
      </c>
      <c r="D1445">
        <v>1.272</v>
      </c>
      <c r="E1445">
        <v>0.80057</v>
      </c>
      <c r="F1445">
        <v>0.60702999999999996</v>
      </c>
      <c r="G1445">
        <f t="shared" si="119"/>
        <v>1.3188310297678865</v>
      </c>
      <c r="H1445" s="34">
        <v>1.2611E-5</v>
      </c>
      <c r="I1445" s="34">
        <f t="shared" si="115"/>
        <v>9.9143081761006293E-6</v>
      </c>
      <c r="J1445">
        <v>1.2999999999999999E-2</v>
      </c>
      <c r="K1445">
        <f t="shared" si="116"/>
        <v>1.2766061413946964E-2</v>
      </c>
      <c r="L1445" s="34">
        <f t="shared" si="117"/>
        <v>7.7661448230769239E-4</v>
      </c>
      <c r="M1445" t="s">
        <v>262</v>
      </c>
    </row>
    <row r="1446" spans="1:13" x14ac:dyDescent="0.15">
      <c r="A1446">
        <f t="shared" si="118"/>
        <v>-21.149999999999977</v>
      </c>
      <c r="B1446">
        <v>252</v>
      </c>
      <c r="C1446">
        <v>60795</v>
      </c>
      <c r="D1446">
        <v>1.2668999999999999</v>
      </c>
      <c r="E1446">
        <v>0.80157</v>
      </c>
      <c r="F1446">
        <v>0.60809000000000002</v>
      </c>
      <c r="G1446">
        <f t="shared" si="119"/>
        <v>1.3181765857027743</v>
      </c>
      <c r="H1446" s="34">
        <v>1.2661E-5</v>
      </c>
      <c r="I1446" s="34">
        <f t="shared" si="115"/>
        <v>9.9936853737469415E-6</v>
      </c>
      <c r="J1446">
        <v>1.3073E-2</v>
      </c>
      <c r="K1446">
        <f t="shared" si="116"/>
        <v>1.2873346839052686E-2</v>
      </c>
      <c r="L1446" s="34">
        <f t="shared" si="117"/>
        <v>7.7630825135776031E-4</v>
      </c>
      <c r="M1446" t="s">
        <v>262</v>
      </c>
    </row>
    <row r="1447" spans="1:13" x14ac:dyDescent="0.15">
      <c r="A1447">
        <f t="shared" si="118"/>
        <v>-20.149999999999977</v>
      </c>
      <c r="B1447">
        <v>253</v>
      </c>
      <c r="C1447">
        <v>60795</v>
      </c>
      <c r="D1447">
        <v>1.2618</v>
      </c>
      <c r="E1447">
        <v>0.80257000000000001</v>
      </c>
      <c r="F1447">
        <v>0.60914999999999997</v>
      </c>
      <c r="G1447">
        <f t="shared" si="119"/>
        <v>1.3175244192727571</v>
      </c>
      <c r="H1447" s="34">
        <v>1.271E-5</v>
      </c>
      <c r="I1447" s="34">
        <f t="shared" si="115"/>
        <v>1.0072911713425265E-5</v>
      </c>
      <c r="J1447">
        <v>1.3145E-2</v>
      </c>
      <c r="K1447">
        <f t="shared" si="116"/>
        <v>1.2980372197997558E-2</v>
      </c>
      <c r="L1447" s="34">
        <f t="shared" si="117"/>
        <v>7.7601100798782802E-4</v>
      </c>
      <c r="M1447" t="s">
        <v>262</v>
      </c>
    </row>
    <row r="1448" spans="1:13" x14ac:dyDescent="0.15">
      <c r="A1448">
        <f t="shared" si="118"/>
        <v>-19.149999999999977</v>
      </c>
      <c r="B1448">
        <v>254</v>
      </c>
      <c r="C1448">
        <v>60795</v>
      </c>
      <c r="D1448">
        <v>1.2566999999999999</v>
      </c>
      <c r="E1448">
        <v>0.80357000000000001</v>
      </c>
      <c r="F1448">
        <v>0.61021000000000003</v>
      </c>
      <c r="G1448">
        <f t="shared" si="119"/>
        <v>1.3168745186083479</v>
      </c>
      <c r="H1448" s="34">
        <v>1.276E-5</v>
      </c>
      <c r="I1448" s="34">
        <f t="shared" si="115"/>
        <v>1.0153576828200843E-5</v>
      </c>
      <c r="J1448">
        <v>1.3218000000000001E-2</v>
      </c>
      <c r="K1448">
        <f t="shared" si="116"/>
        <v>1.3089119049497765E-2</v>
      </c>
      <c r="L1448" s="34">
        <f t="shared" si="117"/>
        <v>7.7572652443637456E-4</v>
      </c>
      <c r="M1448" t="s">
        <v>262</v>
      </c>
    </row>
    <row r="1449" spans="1:13" x14ac:dyDescent="0.15">
      <c r="A1449">
        <f t="shared" si="118"/>
        <v>-18.149999999999977</v>
      </c>
      <c r="B1449">
        <v>255</v>
      </c>
      <c r="C1449">
        <v>60795</v>
      </c>
      <c r="D1449">
        <v>1.2517</v>
      </c>
      <c r="E1449">
        <v>0.80457000000000001</v>
      </c>
      <c r="F1449">
        <v>0.61126999999999998</v>
      </c>
      <c r="G1449">
        <f t="shared" si="119"/>
        <v>1.3162268719223911</v>
      </c>
      <c r="H1449" s="34">
        <v>1.2809999999999999E-5</v>
      </c>
      <c r="I1449" s="34">
        <f t="shared" si="115"/>
        <v>1.0234081648957417E-5</v>
      </c>
      <c r="J1449">
        <v>1.3291000000000001E-2</v>
      </c>
      <c r="K1449">
        <f t="shared" si="116"/>
        <v>1.3197557741050333E-2</v>
      </c>
      <c r="L1449" s="34">
        <f t="shared" si="117"/>
        <v>7.7545268979008338E-4</v>
      </c>
      <c r="M1449" t="s">
        <v>262</v>
      </c>
    </row>
    <row r="1450" spans="1:13" x14ac:dyDescent="0.15">
      <c r="A1450">
        <f t="shared" si="118"/>
        <v>-17.149999999999977</v>
      </c>
      <c r="B1450">
        <v>256</v>
      </c>
      <c r="C1450">
        <v>60795</v>
      </c>
      <c r="D1450">
        <v>1.2466999999999999</v>
      </c>
      <c r="E1450">
        <v>0.80557000000000001</v>
      </c>
      <c r="F1450">
        <v>0.61234</v>
      </c>
      <c r="G1450">
        <f t="shared" si="119"/>
        <v>1.3155599830159714</v>
      </c>
      <c r="H1450" s="34">
        <v>1.2859E-5</v>
      </c>
      <c r="I1450" s="34">
        <f t="shared" si="115"/>
        <v>1.0314430095451993E-5</v>
      </c>
      <c r="J1450">
        <v>1.3365E-2</v>
      </c>
      <c r="K1450">
        <f t="shared" si="116"/>
        <v>1.3307721980974968E-2</v>
      </c>
      <c r="L1450" s="34">
        <f t="shared" si="117"/>
        <v>7.750710534979423E-4</v>
      </c>
      <c r="M1450" t="s">
        <v>262</v>
      </c>
    </row>
    <row r="1451" spans="1:13" x14ac:dyDescent="0.15">
      <c r="A1451">
        <f t="shared" si="118"/>
        <v>-16.149999999999977</v>
      </c>
      <c r="B1451">
        <v>257</v>
      </c>
      <c r="C1451">
        <v>60795</v>
      </c>
      <c r="D1451">
        <v>1.2418</v>
      </c>
      <c r="E1451">
        <v>0.80657999999999996</v>
      </c>
      <c r="F1451">
        <v>0.61339999999999995</v>
      </c>
      <c r="G1451">
        <f t="shared" si="119"/>
        <v>1.3149331594391915</v>
      </c>
      <c r="H1451" s="34">
        <v>1.2909E-5</v>
      </c>
      <c r="I1451" s="34">
        <f t="shared" si="115"/>
        <v>1.039539378321791E-5</v>
      </c>
      <c r="J1451">
        <v>1.3438E-2</v>
      </c>
      <c r="K1451">
        <f t="shared" si="116"/>
        <v>1.3416385612457364E-2</v>
      </c>
      <c r="L1451" s="34">
        <f t="shared" si="117"/>
        <v>7.7482819020687594E-4</v>
      </c>
      <c r="M1451" t="s">
        <v>262</v>
      </c>
    </row>
    <row r="1452" spans="1:13" x14ac:dyDescent="0.15">
      <c r="A1452">
        <f t="shared" si="118"/>
        <v>-15.149999999999977</v>
      </c>
      <c r="B1452">
        <v>258</v>
      </c>
      <c r="C1452">
        <v>60795</v>
      </c>
      <c r="D1452">
        <v>1.2369000000000001</v>
      </c>
      <c r="E1452">
        <v>0.80759000000000003</v>
      </c>
      <c r="F1452">
        <v>0.61446000000000001</v>
      </c>
      <c r="G1452">
        <f t="shared" si="119"/>
        <v>1.314308498519025</v>
      </c>
      <c r="H1452" s="34">
        <v>1.2959000000000001E-5</v>
      </c>
      <c r="I1452" s="34">
        <f t="shared" si="115"/>
        <v>1.0476998948985366E-5</v>
      </c>
      <c r="J1452">
        <v>1.3512E-2</v>
      </c>
      <c r="K1452">
        <f t="shared" si="116"/>
        <v>1.3526770272737137E-2</v>
      </c>
      <c r="L1452" s="34">
        <f t="shared" si="117"/>
        <v>7.7453810020722334E-4</v>
      </c>
      <c r="M1452" t="s">
        <v>262</v>
      </c>
    </row>
    <row r="1453" spans="1:13" x14ac:dyDescent="0.15">
      <c r="A1453">
        <f t="shared" si="118"/>
        <v>-14.149999999999977</v>
      </c>
      <c r="B1453">
        <v>259</v>
      </c>
      <c r="C1453">
        <v>60795</v>
      </c>
      <c r="D1453">
        <v>1.2321</v>
      </c>
      <c r="E1453">
        <v>0.80859000000000003</v>
      </c>
      <c r="F1453">
        <v>0.61551999999999996</v>
      </c>
      <c r="G1453">
        <f t="shared" si="119"/>
        <v>1.3136697426566157</v>
      </c>
      <c r="H1453" s="34">
        <v>1.3008E-5</v>
      </c>
      <c r="I1453" s="34">
        <f t="shared" si="115"/>
        <v>1.0557584611638666E-5</v>
      </c>
      <c r="J1453">
        <v>1.3586000000000001E-2</v>
      </c>
      <c r="K1453">
        <f t="shared" si="116"/>
        <v>1.3636951208960944E-2</v>
      </c>
      <c r="L1453" s="34">
        <f t="shared" si="117"/>
        <v>7.7418951273369643E-4</v>
      </c>
      <c r="M1453" t="s">
        <v>262</v>
      </c>
    </row>
    <row r="1454" spans="1:13" x14ac:dyDescent="0.15">
      <c r="A1454">
        <f t="shared" si="118"/>
        <v>-13.149999999999977</v>
      </c>
      <c r="B1454">
        <v>260</v>
      </c>
      <c r="C1454">
        <v>60795</v>
      </c>
      <c r="D1454">
        <v>1.2272000000000001</v>
      </c>
      <c r="E1454">
        <v>0.80959999999999999</v>
      </c>
      <c r="F1454">
        <v>0.61658000000000002</v>
      </c>
      <c r="G1454">
        <f t="shared" si="119"/>
        <v>1.3130494015375134</v>
      </c>
      <c r="H1454" s="34">
        <v>1.3057999999999999E-5</v>
      </c>
      <c r="I1454" s="34">
        <f t="shared" si="115"/>
        <v>1.0640482398956973E-5</v>
      </c>
      <c r="J1454">
        <v>1.366E-2</v>
      </c>
      <c r="K1454">
        <f t="shared" si="116"/>
        <v>1.3748801861366341E-2</v>
      </c>
      <c r="L1454" s="34">
        <f t="shared" si="117"/>
        <v>7.7392070278184464E-4</v>
      </c>
      <c r="M1454" t="s">
        <v>262</v>
      </c>
    </row>
    <row r="1455" spans="1:13" x14ac:dyDescent="0.15">
      <c r="A1455">
        <f t="shared" si="118"/>
        <v>-12.149999999999977</v>
      </c>
      <c r="B1455">
        <v>261</v>
      </c>
      <c r="C1455">
        <v>60795</v>
      </c>
      <c r="D1455">
        <v>1.2224999999999999</v>
      </c>
      <c r="E1455">
        <v>0.81061000000000005</v>
      </c>
      <c r="F1455">
        <v>0.61763999999999997</v>
      </c>
      <c r="G1455">
        <f t="shared" si="119"/>
        <v>1.3124311896897871</v>
      </c>
      <c r="H1455" s="34">
        <v>1.3107E-5</v>
      </c>
      <c r="I1455" s="34">
        <f t="shared" si="115"/>
        <v>1.0721472392638037E-5</v>
      </c>
      <c r="J1455">
        <v>1.3734E-2</v>
      </c>
      <c r="K1455">
        <f t="shared" si="116"/>
        <v>1.3859137967975794E-2</v>
      </c>
      <c r="L1455" s="34">
        <f t="shared" si="117"/>
        <v>7.7360312145041514E-4</v>
      </c>
      <c r="M1455" t="s">
        <v>262</v>
      </c>
    </row>
    <row r="1456" spans="1:13" x14ac:dyDescent="0.15">
      <c r="A1456">
        <f t="shared" si="118"/>
        <v>-11.149999999999977</v>
      </c>
      <c r="B1456">
        <v>262</v>
      </c>
      <c r="C1456">
        <v>60795</v>
      </c>
      <c r="D1456">
        <v>1.2177</v>
      </c>
      <c r="E1456">
        <v>0.81162000000000001</v>
      </c>
      <c r="F1456">
        <v>0.61870999999999998</v>
      </c>
      <c r="G1456">
        <f t="shared" si="119"/>
        <v>1.3117938937466664</v>
      </c>
      <c r="H1456" s="34">
        <v>1.3157E-5</v>
      </c>
      <c r="I1456" s="34">
        <f t="shared" si="115"/>
        <v>1.0804795926747145E-5</v>
      </c>
      <c r="J1456">
        <v>1.3809E-2</v>
      </c>
      <c r="K1456">
        <f t="shared" si="116"/>
        <v>1.397234122389052E-2</v>
      </c>
      <c r="L1456" s="34">
        <f t="shared" si="117"/>
        <v>7.7329888768194657E-4</v>
      </c>
      <c r="M1456" t="s">
        <v>262</v>
      </c>
    </row>
    <row r="1457" spans="1:13" x14ac:dyDescent="0.15">
      <c r="A1457">
        <f t="shared" si="118"/>
        <v>-10.149999999999977</v>
      </c>
      <c r="B1457">
        <v>263</v>
      </c>
      <c r="C1457">
        <v>60795</v>
      </c>
      <c r="D1457">
        <v>1.2130000000000001</v>
      </c>
      <c r="E1457">
        <v>0.81262999999999996</v>
      </c>
      <c r="F1457">
        <v>0.61977000000000004</v>
      </c>
      <c r="G1457">
        <f t="shared" si="119"/>
        <v>1.3111799538538489</v>
      </c>
      <c r="H1457" s="34">
        <v>1.3206E-5</v>
      </c>
      <c r="I1457" s="34">
        <f t="shared" si="115"/>
        <v>1.0887056883759273E-5</v>
      </c>
      <c r="J1457">
        <v>1.3884000000000001E-2</v>
      </c>
      <c r="K1457">
        <f t="shared" si="116"/>
        <v>1.4085133023398862E-2</v>
      </c>
      <c r="L1457" s="34">
        <f t="shared" si="117"/>
        <v>7.7294668539325837E-4</v>
      </c>
      <c r="M1457" t="s">
        <v>262</v>
      </c>
    </row>
    <row r="1458" spans="1:13" x14ac:dyDescent="0.15">
      <c r="A1458">
        <f t="shared" si="118"/>
        <v>-9.1499999999999773</v>
      </c>
      <c r="B1458">
        <v>264</v>
      </c>
      <c r="C1458">
        <v>60795</v>
      </c>
      <c r="D1458">
        <v>1.2083999999999999</v>
      </c>
      <c r="E1458">
        <v>0.81364000000000003</v>
      </c>
      <c r="F1458">
        <v>0.62082999999999999</v>
      </c>
      <c r="G1458">
        <f t="shared" si="119"/>
        <v>1.3105681104328077</v>
      </c>
      <c r="H1458" s="34">
        <v>1.3256E-5</v>
      </c>
      <c r="I1458" s="34">
        <f t="shared" si="115"/>
        <v>1.0969877523998676E-5</v>
      </c>
      <c r="J1458">
        <v>1.3958999999999999E-2</v>
      </c>
      <c r="K1458">
        <f t="shared" si="116"/>
        <v>1.4197481109935579E-2</v>
      </c>
      <c r="L1458" s="34">
        <f t="shared" si="117"/>
        <v>7.7266364639300806E-4</v>
      </c>
      <c r="M1458" t="s">
        <v>262</v>
      </c>
    </row>
    <row r="1459" spans="1:13" x14ac:dyDescent="0.15">
      <c r="A1459">
        <f t="shared" si="118"/>
        <v>-8.1499999999999773</v>
      </c>
      <c r="B1459">
        <v>265</v>
      </c>
      <c r="C1459">
        <v>60795</v>
      </c>
      <c r="D1459">
        <v>1.2037</v>
      </c>
      <c r="E1459">
        <v>0.81464999999999999</v>
      </c>
      <c r="F1459">
        <v>0.62189000000000005</v>
      </c>
      <c r="G1459">
        <f t="shared" si="119"/>
        <v>1.3099583527633503</v>
      </c>
      <c r="H1459" s="34">
        <v>1.3305000000000001E-5</v>
      </c>
      <c r="I1459" s="34">
        <f t="shared" si="115"/>
        <v>1.1053418625903464E-5</v>
      </c>
      <c r="J1459">
        <v>1.4034E-2</v>
      </c>
      <c r="K1459">
        <f t="shared" si="116"/>
        <v>1.4311730508340092E-2</v>
      </c>
      <c r="L1459" s="34">
        <f t="shared" si="117"/>
        <v>7.7233278110303558E-4</v>
      </c>
      <c r="M1459" t="s">
        <v>262</v>
      </c>
    </row>
    <row r="1460" spans="1:13" x14ac:dyDescent="0.15">
      <c r="A1460">
        <f t="shared" si="118"/>
        <v>-7.1499999999999773</v>
      </c>
      <c r="B1460">
        <v>266</v>
      </c>
      <c r="C1460">
        <v>60795</v>
      </c>
      <c r="D1460">
        <v>1.1992</v>
      </c>
      <c r="E1460">
        <v>0.81566000000000005</v>
      </c>
      <c r="F1460">
        <v>0.62295</v>
      </c>
      <c r="G1460">
        <f t="shared" si="119"/>
        <v>1.3093506701982502</v>
      </c>
      <c r="H1460" s="34">
        <v>1.3355E-5</v>
      </c>
      <c r="I1460" s="34">
        <f t="shared" si="115"/>
        <v>1.1136591060707137E-5</v>
      </c>
      <c r="J1460">
        <v>1.4109E-2</v>
      </c>
      <c r="K1460">
        <f t="shared" si="116"/>
        <v>1.4424323323903239E-2</v>
      </c>
      <c r="L1460" s="34">
        <f t="shared" si="117"/>
        <v>7.7207026011765541E-4</v>
      </c>
      <c r="M1460" t="s">
        <v>262</v>
      </c>
    </row>
    <row r="1461" spans="1:13" x14ac:dyDescent="0.15">
      <c r="A1461">
        <f t="shared" si="118"/>
        <v>-6.1499999999999773</v>
      </c>
      <c r="B1461">
        <v>267</v>
      </c>
      <c r="C1461">
        <v>60795</v>
      </c>
      <c r="D1461">
        <v>1.1946000000000001</v>
      </c>
      <c r="E1461">
        <v>0.81667000000000001</v>
      </c>
      <c r="F1461">
        <v>0.62400999999999995</v>
      </c>
      <c r="G1461">
        <f t="shared" si="119"/>
        <v>1.3087450521626256</v>
      </c>
      <c r="H1461" s="34">
        <v>1.3404000000000001E-5</v>
      </c>
      <c r="I1461" s="34">
        <f t="shared" si="115"/>
        <v>1.1220492214967353E-5</v>
      </c>
      <c r="J1461">
        <v>1.4185E-2</v>
      </c>
      <c r="K1461">
        <f t="shared" si="116"/>
        <v>1.4539860087000821E-2</v>
      </c>
      <c r="L1461" s="34">
        <f t="shared" si="117"/>
        <v>7.7170565244977099E-4</v>
      </c>
      <c r="M1461" t="s">
        <v>262</v>
      </c>
    </row>
    <row r="1462" spans="1:13" x14ac:dyDescent="0.15">
      <c r="A1462">
        <f t="shared" si="118"/>
        <v>-5.1499999999999773</v>
      </c>
      <c r="B1462">
        <v>268</v>
      </c>
      <c r="C1462">
        <v>60795</v>
      </c>
      <c r="D1462">
        <v>1.1900999999999999</v>
      </c>
      <c r="E1462">
        <v>0.81767999999999996</v>
      </c>
      <c r="F1462">
        <v>0.62505999999999995</v>
      </c>
      <c r="G1462">
        <f t="shared" si="119"/>
        <v>1.3081624164080248</v>
      </c>
      <c r="H1462" s="34">
        <v>1.3453E-5</v>
      </c>
      <c r="I1462" s="34">
        <f t="shared" si="115"/>
        <v>1.130409209310142E-5</v>
      </c>
      <c r="J1462">
        <v>1.4260999999999999E-2</v>
      </c>
      <c r="K1462">
        <f t="shared" si="116"/>
        <v>1.4654909789180496E-2</v>
      </c>
      <c r="L1462" s="34">
        <f t="shared" si="117"/>
        <v>7.7135187153776024E-4</v>
      </c>
      <c r="M1462" t="s">
        <v>262</v>
      </c>
    </row>
    <row r="1463" spans="1:13" x14ac:dyDescent="0.15">
      <c r="A1463">
        <f t="shared" si="118"/>
        <v>-4.1499999999999773</v>
      </c>
      <c r="B1463">
        <v>269</v>
      </c>
      <c r="C1463">
        <v>60795</v>
      </c>
      <c r="D1463">
        <v>1.1856</v>
      </c>
      <c r="E1463">
        <v>0.81869000000000003</v>
      </c>
      <c r="F1463">
        <v>0.62612000000000001</v>
      </c>
      <c r="G1463">
        <f t="shared" si="119"/>
        <v>1.3075608509550884</v>
      </c>
      <c r="H1463" s="34">
        <v>1.3502999999999999E-5</v>
      </c>
      <c r="I1463" s="34">
        <f t="shared" si="115"/>
        <v>1.1389170040485829E-5</v>
      </c>
      <c r="J1463">
        <v>1.4337000000000001E-2</v>
      </c>
      <c r="K1463">
        <f t="shared" si="116"/>
        <v>1.4770684063604525E-2</v>
      </c>
      <c r="L1463" s="34">
        <f t="shared" si="117"/>
        <v>7.7106584850387104E-4</v>
      </c>
      <c r="M1463" t="s">
        <v>262</v>
      </c>
    </row>
    <row r="1464" spans="1:13" x14ac:dyDescent="0.15">
      <c r="A1464">
        <f t="shared" si="118"/>
        <v>-3.1499999999999773</v>
      </c>
      <c r="B1464">
        <v>270</v>
      </c>
      <c r="C1464">
        <v>60795</v>
      </c>
      <c r="D1464">
        <v>1.1811</v>
      </c>
      <c r="E1464">
        <v>0.81971000000000005</v>
      </c>
      <c r="F1464">
        <v>0.62717999999999996</v>
      </c>
      <c r="G1464">
        <f t="shared" si="119"/>
        <v>1.3069772633055903</v>
      </c>
      <c r="H1464" s="34">
        <v>1.3552E-5</v>
      </c>
      <c r="I1464" s="34">
        <f t="shared" si="115"/>
        <v>1.1474049614765896E-5</v>
      </c>
      <c r="J1464">
        <v>1.4413E-2</v>
      </c>
      <c r="K1464">
        <f t="shared" si="116"/>
        <v>1.4887010128861197E-2</v>
      </c>
      <c r="L1464" s="34">
        <f t="shared" si="117"/>
        <v>7.7074237979601759E-4</v>
      </c>
      <c r="M1464" t="s">
        <v>262</v>
      </c>
    </row>
    <row r="1465" spans="1:13" x14ac:dyDescent="0.15">
      <c r="A1465">
        <f t="shared" si="118"/>
        <v>-2.1499999999999773</v>
      </c>
      <c r="B1465">
        <v>271</v>
      </c>
      <c r="C1465">
        <v>60795</v>
      </c>
      <c r="D1465">
        <v>1.1767000000000001</v>
      </c>
      <c r="E1465">
        <v>0.82072000000000001</v>
      </c>
      <c r="F1465">
        <v>0.62822999999999996</v>
      </c>
      <c r="G1465">
        <f t="shared" si="119"/>
        <v>1.306400522101778</v>
      </c>
      <c r="H1465" s="34">
        <v>1.3601000000000001E-5</v>
      </c>
      <c r="I1465" s="34">
        <f t="shared" si="115"/>
        <v>1.1558596073765616E-5</v>
      </c>
      <c r="J1465">
        <v>1.4489E-2</v>
      </c>
      <c r="K1465">
        <f t="shared" si="116"/>
        <v>1.5002983863511659E-2</v>
      </c>
      <c r="L1465" s="34">
        <f t="shared" si="117"/>
        <v>7.7041981641245093E-4</v>
      </c>
      <c r="M1465" t="s">
        <v>262</v>
      </c>
    </row>
    <row r="1466" spans="1:13" x14ac:dyDescent="0.15">
      <c r="A1466">
        <f t="shared" si="118"/>
        <v>-1.1499999999999773</v>
      </c>
      <c r="B1466">
        <v>272</v>
      </c>
      <c r="C1466">
        <v>60795</v>
      </c>
      <c r="D1466">
        <v>1.1722999999999999</v>
      </c>
      <c r="E1466">
        <v>0.82172999999999996</v>
      </c>
      <c r="F1466">
        <v>0.62929000000000002</v>
      </c>
      <c r="G1466">
        <f t="shared" si="119"/>
        <v>1.3058049547903192</v>
      </c>
      <c r="H1466" s="34">
        <v>1.3651E-5</v>
      </c>
      <c r="I1466" s="34">
        <f t="shared" si="115"/>
        <v>1.1644630214109018E-5</v>
      </c>
      <c r="J1466">
        <v>1.4566000000000001E-2</v>
      </c>
      <c r="K1466">
        <f t="shared" si="116"/>
        <v>1.512071744567537E-2</v>
      </c>
      <c r="L1466" s="34">
        <f t="shared" si="117"/>
        <v>7.7011095908279545E-4</v>
      </c>
      <c r="M1466" t="s">
        <v>262</v>
      </c>
    </row>
    <row r="1467" spans="1:13" x14ac:dyDescent="0.15">
      <c r="A1467">
        <f t="shared" si="118"/>
        <v>-0.14999999999997726</v>
      </c>
      <c r="B1467">
        <v>273</v>
      </c>
      <c r="C1467">
        <v>60795</v>
      </c>
      <c r="D1467">
        <v>1.1679999999999999</v>
      </c>
      <c r="E1467">
        <v>0.82274000000000003</v>
      </c>
      <c r="F1467">
        <v>0.63034000000000001</v>
      </c>
      <c r="G1467">
        <f t="shared" si="119"/>
        <v>1.3052320969635436</v>
      </c>
      <c r="H1467" s="34">
        <v>1.3699999999999999E-5</v>
      </c>
      <c r="I1467" s="34">
        <f t="shared" si="115"/>
        <v>1.1729452054794521E-5</v>
      </c>
      <c r="J1467">
        <v>1.4643E-2</v>
      </c>
      <c r="K1467">
        <f t="shared" si="116"/>
        <v>1.5237882038667321E-2</v>
      </c>
      <c r="L1467" s="34">
        <f t="shared" si="117"/>
        <v>7.697560609164788E-4</v>
      </c>
      <c r="M1467" t="s">
        <v>262</v>
      </c>
    </row>
    <row r="1468" spans="1:13" x14ac:dyDescent="0.15">
      <c r="A1468">
        <f t="shared" si="118"/>
        <v>0.85000000000002274</v>
      </c>
      <c r="B1468">
        <v>274</v>
      </c>
      <c r="C1468">
        <v>60795</v>
      </c>
      <c r="D1468">
        <v>1.1637</v>
      </c>
      <c r="E1468">
        <v>0.82374999999999998</v>
      </c>
      <c r="F1468">
        <v>0.63139999999999996</v>
      </c>
      <c r="G1468">
        <f t="shared" si="119"/>
        <v>1.3046404814697499</v>
      </c>
      <c r="H1468" s="34">
        <v>1.3749E-5</v>
      </c>
      <c r="I1468" s="34">
        <f t="shared" si="115"/>
        <v>1.1814900747615365E-5</v>
      </c>
      <c r="J1468">
        <v>1.4718999999999999E-2</v>
      </c>
      <c r="K1468">
        <f t="shared" si="116"/>
        <v>1.5354717951987949E-2</v>
      </c>
      <c r="L1468" s="34">
        <f t="shared" si="117"/>
        <v>7.6946387322508324E-4</v>
      </c>
      <c r="M1468" t="s">
        <v>262</v>
      </c>
    </row>
    <row r="1469" spans="1:13" x14ac:dyDescent="0.15">
      <c r="A1469">
        <f t="shared" si="118"/>
        <v>1.8500000000000227</v>
      </c>
      <c r="B1469">
        <v>275</v>
      </c>
      <c r="C1469">
        <v>60795</v>
      </c>
      <c r="D1469">
        <v>1.1594</v>
      </c>
      <c r="E1469">
        <v>0.82477</v>
      </c>
      <c r="F1469">
        <v>0.63244999999999996</v>
      </c>
      <c r="G1469">
        <f t="shared" si="119"/>
        <v>1.3040872796268481</v>
      </c>
      <c r="H1469" s="34">
        <v>1.3798000000000001E-5</v>
      </c>
      <c r="I1469" s="34">
        <f t="shared" si="115"/>
        <v>1.1900983267207177E-5</v>
      </c>
      <c r="J1469">
        <v>1.4796999999999999E-2</v>
      </c>
      <c r="K1469">
        <f t="shared" si="116"/>
        <v>1.547417564427332E-2</v>
      </c>
      <c r="L1469" s="34">
        <f t="shared" si="117"/>
        <v>7.6908673785226745E-4</v>
      </c>
      <c r="M1469" t="s">
        <v>262</v>
      </c>
    </row>
    <row r="1470" spans="1:13" x14ac:dyDescent="0.15">
      <c r="A1470">
        <f t="shared" si="118"/>
        <v>2.8500000000000227</v>
      </c>
      <c r="B1470">
        <v>276</v>
      </c>
      <c r="C1470">
        <v>60795</v>
      </c>
      <c r="D1470">
        <v>1.1551</v>
      </c>
      <c r="E1470">
        <v>0.82577999999999996</v>
      </c>
      <c r="F1470">
        <v>0.63349999999999995</v>
      </c>
      <c r="G1470">
        <f t="shared" si="119"/>
        <v>1.3035201262825573</v>
      </c>
      <c r="H1470" s="34">
        <v>1.3847E-5</v>
      </c>
      <c r="I1470" s="34">
        <f t="shared" si="115"/>
        <v>1.1987706692061294E-5</v>
      </c>
      <c r="J1470">
        <v>1.4874E-2</v>
      </c>
      <c r="K1470">
        <f t="shared" si="116"/>
        <v>1.5593508201748143E-2</v>
      </c>
      <c r="L1470" s="34">
        <f t="shared" si="117"/>
        <v>7.6876265026220247E-4</v>
      </c>
      <c r="M1470" t="s">
        <v>262</v>
      </c>
    </row>
    <row r="1471" spans="1:13" x14ac:dyDescent="0.15">
      <c r="A1471">
        <f t="shared" si="118"/>
        <v>3.8500000000000227</v>
      </c>
      <c r="B1471">
        <v>277</v>
      </c>
      <c r="C1471">
        <v>60795</v>
      </c>
      <c r="D1471">
        <v>1.1509</v>
      </c>
      <c r="E1471">
        <v>0.82679000000000002</v>
      </c>
      <c r="F1471">
        <v>0.63454999999999995</v>
      </c>
      <c r="G1471">
        <f t="shared" si="119"/>
        <v>1.3029548498936256</v>
      </c>
      <c r="H1471" s="34">
        <v>1.3896E-5</v>
      </c>
      <c r="I1471" s="34">
        <f t="shared" si="115"/>
        <v>1.2074029020766357E-5</v>
      </c>
      <c r="J1471">
        <v>1.4951000000000001E-2</v>
      </c>
      <c r="K1471">
        <f t="shared" si="116"/>
        <v>1.5712215832488531E-2</v>
      </c>
      <c r="L1471" s="34">
        <f t="shared" si="117"/>
        <v>7.6844852116915267E-4</v>
      </c>
      <c r="M1471" t="s">
        <v>262</v>
      </c>
    </row>
    <row r="1472" spans="1:13" x14ac:dyDescent="0.15">
      <c r="A1472">
        <f t="shared" si="118"/>
        <v>4.8500000000000227</v>
      </c>
      <c r="B1472">
        <v>278</v>
      </c>
      <c r="C1472">
        <v>60795</v>
      </c>
      <c r="D1472">
        <v>1.1467000000000001</v>
      </c>
      <c r="E1472">
        <v>0.82779999999999998</v>
      </c>
      <c r="F1472">
        <v>0.63560000000000005</v>
      </c>
      <c r="G1472">
        <f t="shared" si="119"/>
        <v>1.3023914411579609</v>
      </c>
      <c r="H1472" s="34">
        <v>1.3946E-5</v>
      </c>
      <c r="I1472" s="34">
        <f t="shared" si="115"/>
        <v>1.2161855760006976E-5</v>
      </c>
      <c r="J1472">
        <v>1.5029000000000001E-2</v>
      </c>
      <c r="K1472">
        <f t="shared" si="116"/>
        <v>1.5832695154955091E-2</v>
      </c>
      <c r="L1472" s="34">
        <f t="shared" si="117"/>
        <v>7.6814816687737039E-4</v>
      </c>
      <c r="M1472" t="s">
        <v>262</v>
      </c>
    </row>
    <row r="1473" spans="1:13" x14ac:dyDescent="0.15">
      <c r="A1473">
        <f t="shared" si="118"/>
        <v>5.8500000000000227</v>
      </c>
      <c r="B1473">
        <v>279</v>
      </c>
      <c r="C1473">
        <v>60795</v>
      </c>
      <c r="D1473">
        <v>1.1426000000000001</v>
      </c>
      <c r="E1473">
        <v>0.82881000000000005</v>
      </c>
      <c r="F1473">
        <v>0.63665000000000005</v>
      </c>
      <c r="G1473">
        <f t="shared" si="119"/>
        <v>1.3018298908348387</v>
      </c>
      <c r="H1473" s="34">
        <v>1.3995000000000001E-5</v>
      </c>
      <c r="I1473" s="34">
        <f t="shared" si="115"/>
        <v>1.2248380885699283E-5</v>
      </c>
      <c r="J1473">
        <v>1.5107000000000001E-2</v>
      </c>
      <c r="K1473">
        <f t="shared" si="116"/>
        <v>1.595251005654914E-2</v>
      </c>
      <c r="L1473" s="34">
        <f t="shared" si="117"/>
        <v>7.6780273714172238E-4</v>
      </c>
      <c r="M1473" t="s">
        <v>262</v>
      </c>
    </row>
    <row r="1474" spans="1:13" x14ac:dyDescent="0.15">
      <c r="A1474">
        <f t="shared" si="118"/>
        <v>6.8500000000000227</v>
      </c>
      <c r="B1474">
        <v>280</v>
      </c>
      <c r="C1474">
        <v>60795</v>
      </c>
      <c r="D1474">
        <v>1.1384000000000001</v>
      </c>
      <c r="E1474">
        <v>0.82982</v>
      </c>
      <c r="F1474">
        <v>0.63770000000000004</v>
      </c>
      <c r="G1474">
        <f t="shared" si="119"/>
        <v>1.3012701897443939</v>
      </c>
      <c r="H1474" s="34">
        <v>1.4044E-5</v>
      </c>
      <c r="I1474" s="34">
        <f t="shared" si="115"/>
        <v>1.2336612789880533E-5</v>
      </c>
      <c r="J1474">
        <v>1.5185000000000001E-2</v>
      </c>
      <c r="K1474">
        <f t="shared" si="116"/>
        <v>1.607444590045885E-2</v>
      </c>
      <c r="L1474" s="34">
        <f t="shared" si="117"/>
        <v>7.674673743826143E-4</v>
      </c>
      <c r="M1474" t="s">
        <v>262</v>
      </c>
    </row>
    <row r="1475" spans="1:13" x14ac:dyDescent="0.15">
      <c r="A1475">
        <f t="shared" si="118"/>
        <v>7.8500000000000227</v>
      </c>
      <c r="B1475">
        <v>281</v>
      </c>
      <c r="C1475">
        <v>60795</v>
      </c>
      <c r="D1475">
        <v>1.1343000000000001</v>
      </c>
      <c r="E1475">
        <v>0.83082999999999996</v>
      </c>
      <c r="F1475">
        <v>0.63873999999999997</v>
      </c>
      <c r="G1475">
        <f t="shared" si="119"/>
        <v>1.3007326924883365</v>
      </c>
      <c r="H1475" s="34">
        <v>1.4093E-5</v>
      </c>
      <c r="I1475" s="34">
        <f t="shared" si="115"/>
        <v>1.2424402715331041E-5</v>
      </c>
      <c r="J1475">
        <v>1.5263000000000001E-2</v>
      </c>
      <c r="K1475">
        <f t="shared" si="116"/>
        <v>1.619570293631787E-2</v>
      </c>
      <c r="L1475" s="34">
        <f t="shared" si="117"/>
        <v>7.6714192426128539E-4</v>
      </c>
      <c r="M1475" t="s">
        <v>262</v>
      </c>
    </row>
    <row r="1476" spans="1:13" x14ac:dyDescent="0.15">
      <c r="A1476">
        <f t="shared" si="118"/>
        <v>8.8500000000000227</v>
      </c>
      <c r="B1476">
        <v>282</v>
      </c>
      <c r="C1476">
        <v>60795</v>
      </c>
      <c r="D1476">
        <v>1.1303000000000001</v>
      </c>
      <c r="E1476">
        <v>0.83182999999999996</v>
      </c>
      <c r="F1476">
        <v>0.63978999999999997</v>
      </c>
      <c r="G1476">
        <f t="shared" si="119"/>
        <v>1.3001609903249505</v>
      </c>
      <c r="H1476" s="34">
        <v>1.4141999999999999E-5</v>
      </c>
      <c r="I1476" s="34">
        <f t="shared" si="115"/>
        <v>1.251172255153499E-5</v>
      </c>
      <c r="J1476">
        <v>1.5341E-2</v>
      </c>
      <c r="K1476">
        <f t="shared" si="116"/>
        <v>1.6316438305113819E-2</v>
      </c>
      <c r="L1476" s="34">
        <f t="shared" si="117"/>
        <v>7.6681701714360201E-4</v>
      </c>
      <c r="M1476" t="s">
        <v>262</v>
      </c>
    </row>
    <row r="1477" spans="1:13" x14ac:dyDescent="0.15">
      <c r="A1477">
        <f t="shared" si="118"/>
        <v>9.8500000000000227</v>
      </c>
      <c r="B1477">
        <v>283</v>
      </c>
      <c r="C1477">
        <v>60795</v>
      </c>
      <c r="D1477">
        <v>1.1262000000000001</v>
      </c>
      <c r="E1477">
        <v>0.83284000000000002</v>
      </c>
      <c r="F1477">
        <v>0.64083000000000001</v>
      </c>
      <c r="G1477">
        <f t="shared" si="119"/>
        <v>1.2996270461744925</v>
      </c>
      <c r="H1477" s="34">
        <v>1.4191E-5</v>
      </c>
      <c r="I1477" s="34">
        <f t="shared" si="115"/>
        <v>1.2600781388740898E-5</v>
      </c>
      <c r="J1477">
        <v>1.5419E-2</v>
      </c>
      <c r="K1477">
        <f t="shared" si="116"/>
        <v>1.6439140602030219E-2</v>
      </c>
      <c r="L1477" s="34">
        <f t="shared" si="117"/>
        <v>7.6651095661197234E-4</v>
      </c>
      <c r="M1477" t="s">
        <v>262</v>
      </c>
    </row>
    <row r="1478" spans="1:13" x14ac:dyDescent="0.15">
      <c r="A1478">
        <f t="shared" si="118"/>
        <v>10.850000000000023</v>
      </c>
      <c r="B1478">
        <v>284</v>
      </c>
      <c r="C1478">
        <v>60795</v>
      </c>
      <c r="D1478">
        <v>1.1222000000000001</v>
      </c>
      <c r="E1478">
        <v>0.83384999999999998</v>
      </c>
      <c r="F1478">
        <v>0.64187000000000005</v>
      </c>
      <c r="G1478">
        <f t="shared" si="119"/>
        <v>1.2990948322869116</v>
      </c>
      <c r="H1478" s="34">
        <v>1.4239999999999999E-5</v>
      </c>
      <c r="I1478" s="34">
        <f t="shared" si="115"/>
        <v>1.2689360185350204E-5</v>
      </c>
      <c r="J1478">
        <v>1.5498E-2</v>
      </c>
      <c r="K1478">
        <f t="shared" si="116"/>
        <v>1.6562178428522416E-2</v>
      </c>
      <c r="L1478" s="34">
        <f t="shared" si="117"/>
        <v>7.6616492450638785E-4</v>
      </c>
      <c r="M1478" t="s">
        <v>262</v>
      </c>
    </row>
    <row r="1479" spans="1:13" x14ac:dyDescent="0.15">
      <c r="A1479">
        <f t="shared" si="118"/>
        <v>11.850000000000023</v>
      </c>
      <c r="B1479">
        <v>285</v>
      </c>
      <c r="C1479">
        <v>60795</v>
      </c>
      <c r="D1479">
        <v>1.1182000000000001</v>
      </c>
      <c r="E1479">
        <v>0.83486000000000005</v>
      </c>
      <c r="F1479">
        <v>0.64290999999999998</v>
      </c>
      <c r="G1479">
        <f t="shared" si="119"/>
        <v>1.2985643402653562</v>
      </c>
      <c r="H1479" s="34">
        <v>1.4287999999999999E-5</v>
      </c>
      <c r="I1479" s="34">
        <f t="shared" si="115"/>
        <v>1.277767841173314E-5</v>
      </c>
      <c r="J1479">
        <v>1.5577000000000001E-2</v>
      </c>
      <c r="K1479">
        <f t="shared" si="116"/>
        <v>1.6685940032516125E-2</v>
      </c>
      <c r="L1479" s="34">
        <f t="shared" si="117"/>
        <v>7.6577516081402063E-4</v>
      </c>
      <c r="M1479" t="s">
        <v>262</v>
      </c>
    </row>
    <row r="1480" spans="1:13" x14ac:dyDescent="0.15">
      <c r="A1480">
        <f t="shared" si="118"/>
        <v>12.850000000000023</v>
      </c>
      <c r="B1480">
        <v>286</v>
      </c>
      <c r="C1480">
        <v>60795</v>
      </c>
      <c r="D1480">
        <v>1.1143000000000001</v>
      </c>
      <c r="E1480">
        <v>0.83586000000000005</v>
      </c>
      <c r="F1480">
        <v>0.64395000000000002</v>
      </c>
      <c r="G1480">
        <f t="shared" si="119"/>
        <v>1.2980200326112277</v>
      </c>
      <c r="H1480" s="34">
        <v>1.4337E-5</v>
      </c>
      <c r="I1480" s="34">
        <f t="shared" si="115"/>
        <v>1.2866373508031948E-5</v>
      </c>
      <c r="J1480">
        <v>1.5654999999999999E-2</v>
      </c>
      <c r="K1480">
        <f t="shared" si="116"/>
        <v>1.6808052612496495E-2</v>
      </c>
      <c r="L1480" s="34">
        <f t="shared" si="117"/>
        <v>7.6548865027147885E-4</v>
      </c>
      <c r="M1480" t="s">
        <v>262</v>
      </c>
    </row>
    <row r="1481" spans="1:13" x14ac:dyDescent="0.15">
      <c r="A1481">
        <f t="shared" si="118"/>
        <v>13.850000000000023</v>
      </c>
      <c r="B1481">
        <v>287</v>
      </c>
      <c r="C1481">
        <v>60795</v>
      </c>
      <c r="D1481">
        <v>1.1103000000000001</v>
      </c>
      <c r="E1481">
        <v>0.83687</v>
      </c>
      <c r="F1481">
        <v>0.64498999999999995</v>
      </c>
      <c r="G1481">
        <f t="shared" si="119"/>
        <v>1.2974929843873551</v>
      </c>
      <c r="H1481" s="34">
        <v>1.4386000000000001E-5</v>
      </c>
      <c r="I1481" s="34">
        <f t="shared" si="115"/>
        <v>1.2956858506709898E-5</v>
      </c>
      <c r="J1481">
        <v>1.5734000000000001E-2</v>
      </c>
      <c r="K1481">
        <f t="shared" si="116"/>
        <v>1.6933268954194176E-2</v>
      </c>
      <c r="L1481" s="34">
        <f t="shared" si="117"/>
        <v>7.6517171857124692E-4</v>
      </c>
      <c r="M1481" t="s">
        <v>262</v>
      </c>
    </row>
    <row r="1482" spans="1:13" x14ac:dyDescent="0.15">
      <c r="A1482">
        <f t="shared" si="118"/>
        <v>14.850000000000023</v>
      </c>
      <c r="B1482">
        <v>288</v>
      </c>
      <c r="C1482">
        <v>60795</v>
      </c>
      <c r="D1482">
        <v>1.1064000000000001</v>
      </c>
      <c r="E1482">
        <v>0.83787</v>
      </c>
      <c r="F1482">
        <v>0.64602999999999999</v>
      </c>
      <c r="G1482">
        <f t="shared" si="119"/>
        <v>1.2969521539247404</v>
      </c>
      <c r="H1482" s="34">
        <v>1.4435E-5</v>
      </c>
      <c r="I1482" s="34">
        <f t="shared" si="115"/>
        <v>1.3046818510484453E-5</v>
      </c>
      <c r="J1482">
        <v>1.5813000000000001E-2</v>
      </c>
      <c r="K1482">
        <f t="shared" si="116"/>
        <v>1.7057896033084823E-2</v>
      </c>
      <c r="L1482" s="34">
        <f t="shared" si="117"/>
        <v>7.6485508442420791E-4</v>
      </c>
      <c r="M1482" t="s">
        <v>262</v>
      </c>
    </row>
    <row r="1483" spans="1:13" x14ac:dyDescent="0.15">
      <c r="A1483">
        <f t="shared" si="118"/>
        <v>15.850000000000023</v>
      </c>
      <c r="B1483">
        <v>289</v>
      </c>
      <c r="C1483">
        <v>60795</v>
      </c>
      <c r="D1483">
        <v>1.1026</v>
      </c>
      <c r="E1483">
        <v>0.83887</v>
      </c>
      <c r="F1483">
        <v>0.64705999999999997</v>
      </c>
      <c r="G1483">
        <f t="shared" si="119"/>
        <v>1.2964330973943685</v>
      </c>
      <c r="H1483" s="34">
        <v>1.4484000000000001E-5</v>
      </c>
      <c r="I1483" s="34">
        <f t="shared" si="115"/>
        <v>1.3136223471793942E-5</v>
      </c>
      <c r="J1483">
        <v>1.5893000000000001E-2</v>
      </c>
      <c r="K1483">
        <f t="shared" si="116"/>
        <v>1.7182772180046799E-2</v>
      </c>
      <c r="L1483" s="34">
        <f t="shared" si="117"/>
        <v>7.6449965896935757E-4</v>
      </c>
      <c r="M1483" t="s">
        <v>262</v>
      </c>
    </row>
    <row r="1484" spans="1:13" x14ac:dyDescent="0.15">
      <c r="A1484">
        <f t="shared" si="118"/>
        <v>16.850000000000023</v>
      </c>
      <c r="B1484">
        <v>290</v>
      </c>
      <c r="C1484">
        <v>60795</v>
      </c>
      <c r="D1484">
        <v>1.0987</v>
      </c>
      <c r="E1484">
        <v>0.83987999999999996</v>
      </c>
      <c r="F1484">
        <v>0.64810000000000001</v>
      </c>
      <c r="G1484">
        <f t="shared" si="119"/>
        <v>1.2959111248264157</v>
      </c>
      <c r="H1484" s="34">
        <v>1.4532000000000001E-5</v>
      </c>
      <c r="I1484" s="34">
        <f t="shared" si="115"/>
        <v>1.3226540456903614E-5</v>
      </c>
      <c r="J1484">
        <v>1.5972E-2</v>
      </c>
      <c r="K1484">
        <f t="shared" si="116"/>
        <v>1.7308639691379281E-2</v>
      </c>
      <c r="L1484" s="34">
        <f t="shared" si="117"/>
        <v>7.6415828700225391E-4</v>
      </c>
      <c r="M1484" t="s">
        <v>262</v>
      </c>
    </row>
    <row r="1485" spans="1:13" x14ac:dyDescent="0.15">
      <c r="A1485">
        <f t="shared" si="118"/>
        <v>17.850000000000023</v>
      </c>
      <c r="B1485">
        <v>291</v>
      </c>
      <c r="C1485">
        <v>60795</v>
      </c>
      <c r="D1485">
        <v>1.0949</v>
      </c>
      <c r="E1485">
        <v>0.84087999999999996</v>
      </c>
      <c r="F1485">
        <v>0.64912999999999998</v>
      </c>
      <c r="G1485">
        <f t="shared" si="119"/>
        <v>1.2953953753485434</v>
      </c>
      <c r="H1485" s="34">
        <v>1.4581E-5</v>
      </c>
      <c r="I1485" s="34">
        <f t="shared" si="115"/>
        <v>1.3317197917618048E-5</v>
      </c>
      <c r="J1485">
        <v>1.6052E-2</v>
      </c>
      <c r="K1485">
        <f t="shared" si="116"/>
        <v>1.7434948633895529E-2</v>
      </c>
      <c r="L1485" s="34">
        <f t="shared" si="117"/>
        <v>7.6382203339147756E-4</v>
      </c>
      <c r="M1485" t="s">
        <v>262</v>
      </c>
    </row>
    <row r="1486" spans="1:13" x14ac:dyDescent="0.15">
      <c r="A1486">
        <f t="shared" si="118"/>
        <v>18.850000000000023</v>
      </c>
      <c r="B1486">
        <v>292</v>
      </c>
      <c r="C1486">
        <v>60795</v>
      </c>
      <c r="D1486">
        <v>1.0911</v>
      </c>
      <c r="E1486">
        <v>0.84187999999999996</v>
      </c>
      <c r="F1486">
        <v>0.65015999999999996</v>
      </c>
      <c r="G1486">
        <f t="shared" si="119"/>
        <v>1.294881259997539</v>
      </c>
      <c r="H1486" s="34">
        <v>1.4630000000000001E-5</v>
      </c>
      <c r="I1486" s="34">
        <f t="shared" si="115"/>
        <v>1.3408486848134911E-5</v>
      </c>
      <c r="J1486">
        <v>1.6131E-2</v>
      </c>
      <c r="K1486">
        <f t="shared" si="116"/>
        <v>1.7560890829470929E-2</v>
      </c>
      <c r="L1486" s="34">
        <f t="shared" si="117"/>
        <v>7.6354252061248528E-4</v>
      </c>
      <c r="M1486" t="s">
        <v>262</v>
      </c>
    </row>
    <row r="1487" spans="1:13" x14ac:dyDescent="0.15">
      <c r="A1487">
        <f t="shared" si="118"/>
        <v>19.850000000000023</v>
      </c>
      <c r="B1487">
        <v>293</v>
      </c>
      <c r="C1487">
        <v>60795</v>
      </c>
      <c r="D1487">
        <v>1.0873999999999999</v>
      </c>
      <c r="E1487">
        <v>0.84287999999999996</v>
      </c>
      <c r="F1487">
        <v>0.65119000000000005</v>
      </c>
      <c r="G1487">
        <f t="shared" si="119"/>
        <v>1.2943687710192109</v>
      </c>
      <c r="H1487" s="34">
        <v>1.4679E-5</v>
      </c>
      <c r="I1487" s="34">
        <f t="shared" ref="I1487:I1550" si="120">H1487/D1487</f>
        <v>1.3499172337686225E-5</v>
      </c>
      <c r="J1487">
        <v>1.6211E-2</v>
      </c>
      <c r="K1487">
        <f t="shared" ref="K1487:K1550" si="121">J1487/D1487/E1487</f>
        <v>1.7687022495125711E-2</v>
      </c>
      <c r="L1487" s="34">
        <f t="shared" ref="L1487:L1550" si="122">H1487*E1487/J1487</f>
        <v>7.632246943433471E-4</v>
      </c>
      <c r="M1487" t="s">
        <v>262</v>
      </c>
    </row>
    <row r="1488" spans="1:13" x14ac:dyDescent="0.15">
      <c r="A1488">
        <f t="shared" ref="A1488:A1551" si="123">B1488-273.15</f>
        <v>20.850000000000023</v>
      </c>
      <c r="B1488">
        <v>294</v>
      </c>
      <c r="C1488">
        <v>60795</v>
      </c>
      <c r="D1488">
        <v>1.0835999999999999</v>
      </c>
      <c r="E1488">
        <v>0.84387000000000001</v>
      </c>
      <c r="F1488">
        <v>0.65222000000000002</v>
      </c>
      <c r="G1488">
        <f t="shared" ref="G1488:G1551" si="124">E1488/F1488</f>
        <v>1.2938425684584955</v>
      </c>
      <c r="H1488" s="34">
        <v>1.4727E-5</v>
      </c>
      <c r="I1488" s="34">
        <f t="shared" si="120"/>
        <v>1.3590808416389813E-5</v>
      </c>
      <c r="J1488">
        <v>1.6291E-2</v>
      </c>
      <c r="K1488">
        <f t="shared" si="121"/>
        <v>1.7815712658492643E-2</v>
      </c>
      <c r="L1488" s="34">
        <f t="shared" si="122"/>
        <v>7.6285516481492852E-4</v>
      </c>
      <c r="M1488" t="s">
        <v>262</v>
      </c>
    </row>
    <row r="1489" spans="1:13" x14ac:dyDescent="0.15">
      <c r="A1489">
        <f t="shared" si="123"/>
        <v>21.850000000000023</v>
      </c>
      <c r="B1489">
        <v>295</v>
      </c>
      <c r="C1489">
        <v>60795</v>
      </c>
      <c r="D1489">
        <v>1.0799000000000001</v>
      </c>
      <c r="E1489">
        <v>0.84487000000000001</v>
      </c>
      <c r="F1489">
        <v>0.65325</v>
      </c>
      <c r="G1489">
        <f t="shared" si="124"/>
        <v>1.2933333333333334</v>
      </c>
      <c r="H1489" s="34">
        <v>1.4776E-5</v>
      </c>
      <c r="I1489" s="34">
        <f t="shared" si="120"/>
        <v>1.3682748402629873E-5</v>
      </c>
      <c r="J1489">
        <v>1.6371E-2</v>
      </c>
      <c r="K1489">
        <f t="shared" si="121"/>
        <v>1.7943277679035068E-2</v>
      </c>
      <c r="L1489" s="34">
        <f t="shared" si="122"/>
        <v>7.6255568505283742E-4</v>
      </c>
      <c r="M1489" t="s">
        <v>262</v>
      </c>
    </row>
    <row r="1490" spans="1:13" x14ac:dyDescent="0.15">
      <c r="A1490">
        <f t="shared" si="123"/>
        <v>22.850000000000023</v>
      </c>
      <c r="B1490">
        <v>296</v>
      </c>
      <c r="C1490">
        <v>60795</v>
      </c>
      <c r="D1490">
        <v>1.0762</v>
      </c>
      <c r="E1490">
        <v>0.84587000000000001</v>
      </c>
      <c r="F1490">
        <v>0.65427000000000002</v>
      </c>
      <c r="G1490">
        <f t="shared" si="124"/>
        <v>1.2928454613538753</v>
      </c>
      <c r="H1490" s="34">
        <v>1.4824000000000001E-5</v>
      </c>
      <c r="I1490" s="34">
        <f t="shared" si="120"/>
        <v>1.377439137706746E-5</v>
      </c>
      <c r="J1490">
        <v>1.6451E-2</v>
      </c>
      <c r="K1490">
        <f t="shared" si="121"/>
        <v>1.807156201022796E-2</v>
      </c>
      <c r="L1490" s="34">
        <f t="shared" si="122"/>
        <v>7.6221365752841776E-4</v>
      </c>
      <c r="M1490" t="s">
        <v>262</v>
      </c>
    </row>
    <row r="1491" spans="1:13" x14ac:dyDescent="0.15">
      <c r="A1491">
        <f t="shared" si="123"/>
        <v>23.850000000000023</v>
      </c>
      <c r="B1491">
        <v>297</v>
      </c>
      <c r="C1491">
        <v>60795</v>
      </c>
      <c r="D1491">
        <v>1.0726</v>
      </c>
      <c r="E1491">
        <v>0.84685999999999995</v>
      </c>
      <c r="F1491">
        <v>0.65529000000000004</v>
      </c>
      <c r="G1491">
        <f t="shared" si="124"/>
        <v>1.2923438477620595</v>
      </c>
      <c r="H1491" s="34">
        <v>1.4873E-5</v>
      </c>
      <c r="I1491" s="34">
        <f t="shared" si="120"/>
        <v>1.3866306171918702E-5</v>
      </c>
      <c r="J1491">
        <v>1.6532000000000002E-2</v>
      </c>
      <c r="K1491">
        <f t="shared" si="121"/>
        <v>1.8200192597934556E-2</v>
      </c>
      <c r="L1491" s="34">
        <f t="shared" si="122"/>
        <v>7.6187689208807147E-4</v>
      </c>
      <c r="M1491" t="s">
        <v>262</v>
      </c>
    </row>
    <row r="1492" spans="1:13" x14ac:dyDescent="0.15">
      <c r="A1492">
        <f t="shared" si="123"/>
        <v>24.850000000000023</v>
      </c>
      <c r="B1492">
        <v>298</v>
      </c>
      <c r="C1492">
        <v>60795</v>
      </c>
      <c r="D1492">
        <v>1.0689</v>
      </c>
      <c r="E1492">
        <v>0.84785999999999995</v>
      </c>
      <c r="F1492">
        <v>0.65632000000000001</v>
      </c>
      <c r="G1492">
        <f t="shared" si="124"/>
        <v>1.2918393466601656</v>
      </c>
      <c r="H1492" s="34">
        <v>1.4921E-5</v>
      </c>
      <c r="I1492" s="34">
        <f t="shared" si="120"/>
        <v>1.3959210403218262E-5</v>
      </c>
      <c r="J1492">
        <v>1.6611999999999998E-2</v>
      </c>
      <c r="K1492">
        <f t="shared" si="121"/>
        <v>1.8329925447982572E-2</v>
      </c>
      <c r="L1492" s="34">
        <f t="shared" si="122"/>
        <v>7.6155303756320731E-4</v>
      </c>
      <c r="M1492" t="s">
        <v>262</v>
      </c>
    </row>
    <row r="1493" spans="1:13" x14ac:dyDescent="0.15">
      <c r="A1493">
        <f t="shared" si="123"/>
        <v>25.850000000000023</v>
      </c>
      <c r="B1493">
        <v>299</v>
      </c>
      <c r="C1493">
        <v>60795</v>
      </c>
      <c r="D1493">
        <v>1.0652999999999999</v>
      </c>
      <c r="E1493">
        <v>0.84884999999999999</v>
      </c>
      <c r="F1493">
        <v>0.65734000000000004</v>
      </c>
      <c r="G1493">
        <f t="shared" si="124"/>
        <v>1.2913408586119814</v>
      </c>
      <c r="H1493" s="34">
        <v>1.4970000000000001E-5</v>
      </c>
      <c r="I1493" s="34">
        <f t="shared" si="120"/>
        <v>1.4052379611377079E-5</v>
      </c>
      <c r="J1493">
        <v>1.6693E-2</v>
      </c>
      <c r="K1493">
        <f t="shared" si="121"/>
        <v>1.8459992207833037E-2</v>
      </c>
      <c r="L1493" s="34">
        <f t="shared" si="122"/>
        <v>7.6123431977475589E-4</v>
      </c>
      <c r="M1493" t="s">
        <v>262</v>
      </c>
    </row>
    <row r="1494" spans="1:13" x14ac:dyDescent="0.15">
      <c r="A1494">
        <f t="shared" si="123"/>
        <v>26.850000000000023</v>
      </c>
      <c r="B1494">
        <v>300</v>
      </c>
      <c r="C1494">
        <v>60795</v>
      </c>
      <c r="D1494">
        <v>1.0617000000000001</v>
      </c>
      <c r="E1494">
        <v>0.84984000000000004</v>
      </c>
      <c r="F1494">
        <v>0.65835999999999995</v>
      </c>
      <c r="G1494">
        <f t="shared" si="124"/>
        <v>1.2908439151831825</v>
      </c>
      <c r="H1494" s="34">
        <v>1.5017999999999999E-5</v>
      </c>
      <c r="I1494" s="34">
        <f t="shared" si="120"/>
        <v>1.4145238768013561E-5</v>
      </c>
      <c r="J1494">
        <v>1.6773E-2</v>
      </c>
      <c r="K1494">
        <f t="shared" si="121"/>
        <v>1.8589673459335342E-2</v>
      </c>
      <c r="L1494" s="34">
        <f t="shared" si="122"/>
        <v>7.6091916294043999E-4</v>
      </c>
      <c r="M1494" t="s">
        <v>262</v>
      </c>
    </row>
    <row r="1495" spans="1:13" x14ac:dyDescent="0.15">
      <c r="A1495">
        <f t="shared" si="123"/>
        <v>27.850000000000023</v>
      </c>
      <c r="B1495">
        <v>301</v>
      </c>
      <c r="C1495">
        <v>60795</v>
      </c>
      <c r="D1495">
        <v>1.0582</v>
      </c>
      <c r="E1495">
        <v>0.85082999999999998</v>
      </c>
      <c r="F1495">
        <v>0.65937000000000001</v>
      </c>
      <c r="G1495">
        <f t="shared" si="124"/>
        <v>1.2903680786205014</v>
      </c>
      <c r="H1495" s="34">
        <v>1.5067E-5</v>
      </c>
      <c r="I1495" s="34">
        <f t="shared" si="120"/>
        <v>1.4238329238329238E-5</v>
      </c>
      <c r="J1495">
        <v>1.6854000000000001E-2</v>
      </c>
      <c r="K1495">
        <f t="shared" si="121"/>
        <v>1.8719422125507947E-2</v>
      </c>
      <c r="L1495" s="34">
        <f t="shared" si="122"/>
        <v>7.606179903880384E-4</v>
      </c>
      <c r="M1495" t="s">
        <v>262</v>
      </c>
    </row>
    <row r="1496" spans="1:13" x14ac:dyDescent="0.15">
      <c r="A1496">
        <f t="shared" si="123"/>
        <v>28.850000000000023</v>
      </c>
      <c r="B1496">
        <v>302</v>
      </c>
      <c r="C1496">
        <v>60795</v>
      </c>
      <c r="D1496">
        <v>1.0546</v>
      </c>
      <c r="E1496">
        <v>0.85182000000000002</v>
      </c>
      <c r="F1496">
        <v>0.66039000000000003</v>
      </c>
      <c r="G1496">
        <f t="shared" si="124"/>
        <v>1.2898741652659791</v>
      </c>
      <c r="H1496" s="34">
        <v>1.5115E-5</v>
      </c>
      <c r="I1496" s="34">
        <f t="shared" si="120"/>
        <v>1.4332448321638537E-5</v>
      </c>
      <c r="J1496">
        <v>1.6934999999999999E-2</v>
      </c>
      <c r="K1496">
        <f t="shared" si="121"/>
        <v>1.8851660123609983E-2</v>
      </c>
      <c r="L1496" s="34">
        <f t="shared" si="122"/>
        <v>7.6027512843224101E-4</v>
      </c>
      <c r="M1496" t="s">
        <v>262</v>
      </c>
    </row>
    <row r="1497" spans="1:13" x14ac:dyDescent="0.15">
      <c r="A1497">
        <f t="shared" si="123"/>
        <v>29.850000000000023</v>
      </c>
      <c r="B1497">
        <v>303</v>
      </c>
      <c r="C1497">
        <v>60795</v>
      </c>
      <c r="D1497">
        <v>1.0510999999999999</v>
      </c>
      <c r="E1497">
        <v>0.85280999999999996</v>
      </c>
      <c r="F1497">
        <v>0.66139999999999999</v>
      </c>
      <c r="G1497">
        <f t="shared" si="124"/>
        <v>1.2894012700332627</v>
      </c>
      <c r="H1497" s="34">
        <v>1.5163E-5</v>
      </c>
      <c r="I1497" s="34">
        <f t="shared" si="120"/>
        <v>1.4425839596613074E-5</v>
      </c>
      <c r="J1497">
        <v>1.7016E-2</v>
      </c>
      <c r="K1497">
        <f t="shared" si="121"/>
        <v>1.8982838660426462E-2</v>
      </c>
      <c r="L1497" s="34">
        <f t="shared" si="122"/>
        <v>7.5994111600846269E-4</v>
      </c>
      <c r="M1497" t="s">
        <v>262</v>
      </c>
    </row>
    <row r="1498" spans="1:13" x14ac:dyDescent="0.15">
      <c r="A1498">
        <f t="shared" si="123"/>
        <v>30.850000000000023</v>
      </c>
      <c r="B1498">
        <v>304</v>
      </c>
      <c r="C1498">
        <v>60795</v>
      </c>
      <c r="D1498">
        <v>1.0476000000000001</v>
      </c>
      <c r="E1498">
        <v>0.85379000000000005</v>
      </c>
      <c r="F1498">
        <v>0.66241000000000005</v>
      </c>
      <c r="G1498">
        <f t="shared" si="124"/>
        <v>1.2889147204903306</v>
      </c>
      <c r="H1498" s="34">
        <v>1.5211999999999999E-5</v>
      </c>
      <c r="I1498" s="34">
        <f t="shared" si="120"/>
        <v>1.4520809469263076E-5</v>
      </c>
      <c r="J1498">
        <v>1.7097000000000001E-2</v>
      </c>
      <c r="K1498">
        <f t="shared" si="121"/>
        <v>1.9114958440075568E-2</v>
      </c>
      <c r="L1498" s="34">
        <f t="shared" si="122"/>
        <v>7.5965686845645426E-4</v>
      </c>
      <c r="M1498" t="s">
        <v>262</v>
      </c>
    </row>
    <row r="1499" spans="1:13" x14ac:dyDescent="0.15">
      <c r="A1499">
        <f t="shared" si="123"/>
        <v>31.850000000000023</v>
      </c>
      <c r="B1499">
        <v>305</v>
      </c>
      <c r="C1499">
        <v>60795</v>
      </c>
      <c r="D1499">
        <v>1.0442</v>
      </c>
      <c r="E1499">
        <v>0.85477999999999998</v>
      </c>
      <c r="F1499">
        <v>0.66342000000000001</v>
      </c>
      <c r="G1499">
        <f t="shared" si="124"/>
        <v>1.2884447258147176</v>
      </c>
      <c r="H1499" s="34">
        <v>1.526E-5</v>
      </c>
      <c r="I1499" s="34">
        <f t="shared" si="120"/>
        <v>1.4614058609461788E-5</v>
      </c>
      <c r="J1499">
        <v>1.7177999999999999E-2</v>
      </c>
      <c r="K1499">
        <f t="shared" si="121"/>
        <v>1.9245737476963988E-2</v>
      </c>
      <c r="L1499" s="34">
        <f t="shared" si="122"/>
        <v>7.593400162999185E-4</v>
      </c>
      <c r="M1499" t="s">
        <v>262</v>
      </c>
    </row>
    <row r="1500" spans="1:13" x14ac:dyDescent="0.15">
      <c r="A1500">
        <f t="shared" si="123"/>
        <v>32.850000000000023</v>
      </c>
      <c r="B1500">
        <v>306</v>
      </c>
      <c r="C1500">
        <v>60795</v>
      </c>
      <c r="D1500">
        <v>1.0407</v>
      </c>
      <c r="E1500">
        <v>0.85575999999999997</v>
      </c>
      <c r="F1500">
        <v>0.66442999999999997</v>
      </c>
      <c r="G1500">
        <f t="shared" si="124"/>
        <v>1.2879611095224479</v>
      </c>
      <c r="H1500" s="34">
        <v>1.5308E-5</v>
      </c>
      <c r="I1500" s="34">
        <f t="shared" si="120"/>
        <v>1.470933025847987E-5</v>
      </c>
      <c r="J1500">
        <v>1.7260000000000001E-2</v>
      </c>
      <c r="K1500">
        <f t="shared" si="121"/>
        <v>1.9380423099383919E-2</v>
      </c>
      <c r="L1500" s="34">
        <f t="shared" si="122"/>
        <v>7.5897879953650048E-4</v>
      </c>
      <c r="M1500" t="s">
        <v>262</v>
      </c>
    </row>
    <row r="1501" spans="1:13" x14ac:dyDescent="0.15">
      <c r="A1501">
        <f t="shared" si="123"/>
        <v>33.850000000000023</v>
      </c>
      <c r="B1501">
        <v>307</v>
      </c>
      <c r="C1501">
        <v>60795</v>
      </c>
      <c r="D1501">
        <v>1.0373000000000001</v>
      </c>
      <c r="E1501">
        <v>0.85673999999999995</v>
      </c>
      <c r="F1501">
        <v>0.66544000000000003</v>
      </c>
      <c r="G1501">
        <f t="shared" si="124"/>
        <v>1.2874789612887712</v>
      </c>
      <c r="H1501" s="34">
        <v>1.5356999999999999E-5</v>
      </c>
      <c r="I1501" s="34">
        <f t="shared" si="120"/>
        <v>1.4804781644654388E-5</v>
      </c>
      <c r="J1501">
        <v>1.7340999999999999E-2</v>
      </c>
      <c r="K1501">
        <f t="shared" si="121"/>
        <v>1.9512850463864036E-2</v>
      </c>
      <c r="L1501" s="34">
        <f t="shared" si="122"/>
        <v>7.5871957672567897E-4</v>
      </c>
      <c r="M1501" t="s">
        <v>262</v>
      </c>
    </row>
    <row r="1502" spans="1:13" x14ac:dyDescent="0.15">
      <c r="A1502">
        <f t="shared" si="123"/>
        <v>34.850000000000023</v>
      </c>
      <c r="B1502">
        <v>308</v>
      </c>
      <c r="C1502">
        <v>60795</v>
      </c>
      <c r="D1502">
        <v>1.0339</v>
      </c>
      <c r="E1502">
        <v>0.85772000000000004</v>
      </c>
      <c r="F1502">
        <v>0.66644000000000003</v>
      </c>
      <c r="G1502">
        <f t="shared" si="124"/>
        <v>1.287017585979233</v>
      </c>
      <c r="H1502" s="34">
        <v>1.5404999999999999E-5</v>
      </c>
      <c r="I1502" s="34">
        <f t="shared" si="120"/>
        <v>1.4899893606731791E-5</v>
      </c>
      <c r="J1502">
        <v>1.7423000000000001E-2</v>
      </c>
      <c r="K1502">
        <f t="shared" si="121"/>
        <v>1.9647118491558493E-2</v>
      </c>
      <c r="L1502" s="34">
        <f t="shared" si="122"/>
        <v>7.5837551512368702E-4</v>
      </c>
      <c r="M1502" t="s">
        <v>262</v>
      </c>
    </row>
    <row r="1503" spans="1:13" x14ac:dyDescent="0.15">
      <c r="A1503">
        <f t="shared" si="123"/>
        <v>35.850000000000023</v>
      </c>
      <c r="B1503">
        <v>309</v>
      </c>
      <c r="C1503">
        <v>60795</v>
      </c>
      <c r="D1503">
        <v>1.0305</v>
      </c>
      <c r="E1503">
        <v>0.85870000000000002</v>
      </c>
      <c r="F1503">
        <v>0.66744000000000003</v>
      </c>
      <c r="G1503">
        <f t="shared" si="124"/>
        <v>1.2865575931918973</v>
      </c>
      <c r="H1503" s="34">
        <v>1.5452999999999999E-5</v>
      </c>
      <c r="I1503" s="34">
        <f t="shared" si="120"/>
        <v>1.4995633187772926E-5</v>
      </c>
      <c r="J1503">
        <v>1.7503999999999999E-2</v>
      </c>
      <c r="K1503">
        <f t="shared" si="121"/>
        <v>1.9780981903577095E-2</v>
      </c>
      <c r="L1503" s="34">
        <f t="shared" si="122"/>
        <v>7.5808335808957958E-4</v>
      </c>
      <c r="M1503" t="s">
        <v>262</v>
      </c>
    </row>
    <row r="1504" spans="1:13" x14ac:dyDescent="0.15">
      <c r="A1504">
        <f t="shared" si="123"/>
        <v>36.850000000000023</v>
      </c>
      <c r="B1504">
        <v>310</v>
      </c>
      <c r="C1504">
        <v>60795</v>
      </c>
      <c r="D1504">
        <v>1.0271999999999999</v>
      </c>
      <c r="E1504">
        <v>0.85968</v>
      </c>
      <c r="F1504">
        <v>0.66844999999999999</v>
      </c>
      <c r="G1504">
        <f t="shared" si="124"/>
        <v>1.286079736704316</v>
      </c>
      <c r="H1504" s="34">
        <v>1.5500999999999999E-5</v>
      </c>
      <c r="I1504" s="34">
        <f t="shared" si="120"/>
        <v>1.5090537383177572E-5</v>
      </c>
      <c r="J1504">
        <v>1.7586000000000001E-2</v>
      </c>
      <c r="K1504">
        <f t="shared" si="121"/>
        <v>1.9914767242234021E-2</v>
      </c>
      <c r="L1504" s="34">
        <f t="shared" si="122"/>
        <v>7.5775615148413508E-4</v>
      </c>
      <c r="M1504" t="s">
        <v>262</v>
      </c>
    </row>
    <row r="1505" spans="1:13" x14ac:dyDescent="0.15">
      <c r="A1505">
        <f t="shared" si="123"/>
        <v>37.850000000000023</v>
      </c>
      <c r="B1505">
        <v>311</v>
      </c>
      <c r="C1505">
        <v>60795</v>
      </c>
      <c r="D1505">
        <v>1.0238</v>
      </c>
      <c r="E1505">
        <v>0.86065999999999998</v>
      </c>
      <c r="F1505">
        <v>0.66944000000000004</v>
      </c>
      <c r="G1505">
        <f t="shared" si="124"/>
        <v>1.2856417304015295</v>
      </c>
      <c r="H1505" s="34">
        <v>1.5549E-5</v>
      </c>
      <c r="I1505" s="34">
        <f t="shared" si="120"/>
        <v>1.5187536628247703E-5</v>
      </c>
      <c r="J1505">
        <v>1.7668E-2</v>
      </c>
      <c r="K1505">
        <f t="shared" si="121"/>
        <v>2.005121280398452E-2</v>
      </c>
      <c r="L1505" s="34">
        <f t="shared" si="122"/>
        <v>7.5743730699569841E-4</v>
      </c>
      <c r="M1505" t="s">
        <v>262</v>
      </c>
    </row>
    <row r="1506" spans="1:13" x14ac:dyDescent="0.15">
      <c r="A1506">
        <f t="shared" si="123"/>
        <v>38.850000000000023</v>
      </c>
      <c r="B1506">
        <v>312</v>
      </c>
      <c r="C1506">
        <v>60795</v>
      </c>
      <c r="D1506">
        <v>1.0205</v>
      </c>
      <c r="E1506">
        <v>0.86163000000000001</v>
      </c>
      <c r="F1506">
        <v>0.67044000000000004</v>
      </c>
      <c r="G1506">
        <f t="shared" si="124"/>
        <v>1.2851709325219258</v>
      </c>
      <c r="H1506" s="34">
        <v>1.5597E-5</v>
      </c>
      <c r="I1506" s="34">
        <f t="shared" si="120"/>
        <v>1.5283684468397846E-5</v>
      </c>
      <c r="J1506">
        <v>1.7749000000000001E-2</v>
      </c>
      <c r="K1506">
        <f t="shared" si="121"/>
        <v>2.0185525897518524E-2</v>
      </c>
      <c r="L1506" s="34">
        <f t="shared" si="122"/>
        <v>7.5716057862414783E-4</v>
      </c>
      <c r="M1506" t="s">
        <v>262</v>
      </c>
    </row>
    <row r="1507" spans="1:13" x14ac:dyDescent="0.15">
      <c r="A1507">
        <f t="shared" si="123"/>
        <v>39.850000000000023</v>
      </c>
      <c r="B1507">
        <v>313</v>
      </c>
      <c r="C1507">
        <v>60795</v>
      </c>
      <c r="D1507">
        <v>1.0172000000000001</v>
      </c>
      <c r="E1507">
        <v>0.86260000000000003</v>
      </c>
      <c r="F1507">
        <v>0.67144000000000004</v>
      </c>
      <c r="G1507">
        <f t="shared" si="124"/>
        <v>1.2847015369951149</v>
      </c>
      <c r="H1507" s="34">
        <v>1.5645E-5</v>
      </c>
      <c r="I1507" s="34">
        <f t="shared" si="120"/>
        <v>1.5380456154148642E-5</v>
      </c>
      <c r="J1507">
        <v>1.7831E-2</v>
      </c>
      <c r="K1507">
        <f t="shared" si="121"/>
        <v>2.0321693398015067E-2</v>
      </c>
      <c r="L1507" s="34">
        <f t="shared" si="122"/>
        <v>7.568491391397005E-4</v>
      </c>
      <c r="M1507" t="s">
        <v>262</v>
      </c>
    </row>
    <row r="1508" spans="1:13" x14ac:dyDescent="0.15">
      <c r="A1508">
        <f t="shared" si="123"/>
        <v>40.850000000000023</v>
      </c>
      <c r="B1508">
        <v>314</v>
      </c>
      <c r="C1508">
        <v>60795</v>
      </c>
      <c r="D1508">
        <v>1.014</v>
      </c>
      <c r="E1508">
        <v>0.86358000000000001</v>
      </c>
      <c r="F1508">
        <v>0.67242999999999997</v>
      </c>
      <c r="G1508">
        <f t="shared" si="124"/>
        <v>1.2842675073985397</v>
      </c>
      <c r="H1508" s="34">
        <v>1.5693E-5</v>
      </c>
      <c r="I1508" s="34">
        <f t="shared" si="120"/>
        <v>1.5476331360946747E-5</v>
      </c>
      <c r="J1508">
        <v>1.7912999999999998E-2</v>
      </c>
      <c r="K1508">
        <f t="shared" si="121"/>
        <v>2.045633348777505E-2</v>
      </c>
      <c r="L1508" s="34">
        <f t="shared" si="122"/>
        <v>7.5655451013230618E-4</v>
      </c>
      <c r="M1508" t="s">
        <v>262</v>
      </c>
    </row>
    <row r="1509" spans="1:13" x14ac:dyDescent="0.15">
      <c r="A1509">
        <f t="shared" si="123"/>
        <v>41.850000000000023</v>
      </c>
      <c r="B1509">
        <v>315</v>
      </c>
      <c r="C1509">
        <v>60795</v>
      </c>
      <c r="D1509">
        <v>1.0106999999999999</v>
      </c>
      <c r="E1509">
        <v>0.86455000000000004</v>
      </c>
      <c r="F1509">
        <v>0.67342000000000002</v>
      </c>
      <c r="G1509">
        <f t="shared" si="124"/>
        <v>1.2838199043687446</v>
      </c>
      <c r="H1509" s="34">
        <v>1.5741000000000001E-5</v>
      </c>
      <c r="I1509" s="34">
        <f t="shared" si="120"/>
        <v>1.5574354407836154E-5</v>
      </c>
      <c r="J1509">
        <v>1.7996000000000002E-2</v>
      </c>
      <c r="K1509">
        <f t="shared" si="121"/>
        <v>2.0595085708819284E-2</v>
      </c>
      <c r="L1509" s="34">
        <f t="shared" si="122"/>
        <v>7.5621702322738388E-4</v>
      </c>
      <c r="M1509" t="s">
        <v>262</v>
      </c>
    </row>
    <row r="1510" spans="1:13" x14ac:dyDescent="0.15">
      <c r="A1510">
        <f t="shared" si="123"/>
        <v>42.850000000000023</v>
      </c>
      <c r="B1510">
        <v>316</v>
      </c>
      <c r="C1510">
        <v>60795</v>
      </c>
      <c r="D1510">
        <v>1.0075000000000001</v>
      </c>
      <c r="E1510">
        <v>0.86551</v>
      </c>
      <c r="F1510">
        <v>0.67440999999999995</v>
      </c>
      <c r="G1510">
        <f t="shared" si="124"/>
        <v>1.2833587876810844</v>
      </c>
      <c r="H1510" s="34">
        <v>1.5789000000000001E-5</v>
      </c>
      <c r="I1510" s="34">
        <f t="shared" si="120"/>
        <v>1.5671464019851117E-5</v>
      </c>
      <c r="J1510">
        <v>1.8078E-2</v>
      </c>
      <c r="K1510">
        <f t="shared" si="121"/>
        <v>2.0731619874545488E-2</v>
      </c>
      <c r="L1510" s="34">
        <f t="shared" si="122"/>
        <v>7.559208645867906E-4</v>
      </c>
      <c r="M1510" t="s">
        <v>262</v>
      </c>
    </row>
    <row r="1511" spans="1:13" x14ac:dyDescent="0.15">
      <c r="A1511">
        <f t="shared" si="123"/>
        <v>43.850000000000023</v>
      </c>
      <c r="B1511">
        <v>317</v>
      </c>
      <c r="C1511">
        <v>60795</v>
      </c>
      <c r="D1511">
        <v>1.0043</v>
      </c>
      <c r="E1511">
        <v>0.86648000000000003</v>
      </c>
      <c r="F1511">
        <v>0.6754</v>
      </c>
      <c r="G1511">
        <f t="shared" si="124"/>
        <v>1.2829138288421675</v>
      </c>
      <c r="H1511" s="34">
        <v>1.5837000000000001E-5</v>
      </c>
      <c r="I1511" s="34">
        <f t="shared" si="120"/>
        <v>1.5769192472368817E-5</v>
      </c>
      <c r="J1511">
        <v>1.8159999999999999E-2</v>
      </c>
      <c r="K1511">
        <f t="shared" si="121"/>
        <v>2.0868625173962284E-2</v>
      </c>
      <c r="L1511" s="34">
        <f t="shared" si="122"/>
        <v>7.5564117621145389E-4</v>
      </c>
      <c r="M1511" t="s">
        <v>262</v>
      </c>
    </row>
    <row r="1512" spans="1:13" x14ac:dyDescent="0.15">
      <c r="A1512">
        <f t="shared" si="123"/>
        <v>44.850000000000023</v>
      </c>
      <c r="B1512">
        <v>318</v>
      </c>
      <c r="C1512">
        <v>60795</v>
      </c>
      <c r="D1512">
        <v>1.0011000000000001</v>
      </c>
      <c r="E1512">
        <v>0.86745000000000005</v>
      </c>
      <c r="F1512">
        <v>0.67639000000000005</v>
      </c>
      <c r="G1512">
        <f t="shared" si="124"/>
        <v>1.2824701725335974</v>
      </c>
      <c r="H1512" s="34">
        <v>1.5885000000000001E-5</v>
      </c>
      <c r="I1512" s="34">
        <f t="shared" si="120"/>
        <v>1.5867545699730296E-5</v>
      </c>
      <c r="J1512">
        <v>1.8242000000000001E-2</v>
      </c>
      <c r="K1512">
        <f t="shared" si="121"/>
        <v>2.1006347165331229E-2</v>
      </c>
      <c r="L1512" s="34">
        <f t="shared" si="122"/>
        <v>7.5536910700581088E-4</v>
      </c>
      <c r="M1512" t="s">
        <v>262</v>
      </c>
    </row>
    <row r="1513" spans="1:13" x14ac:dyDescent="0.15">
      <c r="A1513">
        <f t="shared" si="123"/>
        <v>45.850000000000023</v>
      </c>
      <c r="B1513">
        <v>319</v>
      </c>
      <c r="C1513">
        <v>60795</v>
      </c>
      <c r="D1513">
        <v>0.99795</v>
      </c>
      <c r="E1513">
        <v>0.86841000000000002</v>
      </c>
      <c r="F1513">
        <v>0.67737000000000003</v>
      </c>
      <c r="G1513">
        <f t="shared" si="124"/>
        <v>1.2820319766154391</v>
      </c>
      <c r="H1513" s="34">
        <v>1.5933000000000001E-5</v>
      </c>
      <c r="I1513" s="34">
        <f t="shared" si="120"/>
        <v>1.5965729745979258E-5</v>
      </c>
      <c r="J1513">
        <v>1.8325000000000001E-2</v>
      </c>
      <c r="K1513">
        <f t="shared" si="121"/>
        <v>2.1145131238710941E-2</v>
      </c>
      <c r="L1513" s="34">
        <f t="shared" si="122"/>
        <v>7.5505465375170534E-4</v>
      </c>
      <c r="M1513" t="s">
        <v>262</v>
      </c>
    </row>
    <row r="1514" spans="1:13" x14ac:dyDescent="0.15">
      <c r="A1514">
        <f t="shared" si="123"/>
        <v>46.850000000000023</v>
      </c>
      <c r="B1514">
        <v>320</v>
      </c>
      <c r="C1514">
        <v>60795</v>
      </c>
      <c r="D1514">
        <v>0.99480999999999997</v>
      </c>
      <c r="E1514">
        <v>0.86936999999999998</v>
      </c>
      <c r="F1514">
        <v>0.67835000000000001</v>
      </c>
      <c r="G1514">
        <f t="shared" si="124"/>
        <v>1.2815950468047468</v>
      </c>
      <c r="H1514" s="34">
        <v>1.5981000000000002E-5</v>
      </c>
      <c r="I1514" s="34">
        <f t="shared" si="120"/>
        <v>1.606437410158724E-5</v>
      </c>
      <c r="J1514">
        <v>1.8407E-2</v>
      </c>
      <c r="K1514">
        <f t="shared" si="121"/>
        <v>2.1283263431549324E-2</v>
      </c>
      <c r="L1514" s="34">
        <f t="shared" si="122"/>
        <v>7.5478904601510304E-4</v>
      </c>
      <c r="M1514" t="s">
        <v>262</v>
      </c>
    </row>
    <row r="1515" spans="1:13" x14ac:dyDescent="0.15">
      <c r="A1515">
        <f t="shared" si="123"/>
        <v>47.850000000000023</v>
      </c>
      <c r="B1515">
        <v>321</v>
      </c>
      <c r="C1515">
        <v>60795</v>
      </c>
      <c r="D1515">
        <v>0.99168000000000001</v>
      </c>
      <c r="E1515">
        <v>0.87033000000000005</v>
      </c>
      <c r="F1515">
        <v>0.67934000000000005</v>
      </c>
      <c r="G1515">
        <f t="shared" si="124"/>
        <v>1.2811405187387759</v>
      </c>
      <c r="H1515" s="34">
        <v>1.6028E-5</v>
      </c>
      <c r="I1515" s="34">
        <f t="shared" si="120"/>
        <v>1.6162471765085512E-5</v>
      </c>
      <c r="J1515">
        <v>1.8489999999999999E-2</v>
      </c>
      <c r="K1515">
        <f t="shared" si="121"/>
        <v>2.1423055002666943E-2</v>
      </c>
      <c r="L1515" s="34">
        <f t="shared" si="122"/>
        <v>7.5444290102758254E-4</v>
      </c>
      <c r="M1515" t="s">
        <v>262</v>
      </c>
    </row>
    <row r="1516" spans="1:13" x14ac:dyDescent="0.15">
      <c r="A1516">
        <f t="shared" si="123"/>
        <v>48.850000000000023</v>
      </c>
      <c r="B1516">
        <v>322</v>
      </c>
      <c r="C1516">
        <v>60795</v>
      </c>
      <c r="D1516">
        <v>0.98858000000000001</v>
      </c>
      <c r="E1516">
        <v>0.87129000000000001</v>
      </c>
      <c r="F1516">
        <v>0.68030999999999997</v>
      </c>
      <c r="G1516">
        <f t="shared" si="124"/>
        <v>1.2807249636195264</v>
      </c>
      <c r="H1516" s="34">
        <v>1.6076E-5</v>
      </c>
      <c r="I1516" s="34">
        <f t="shared" si="120"/>
        <v>1.6261708713508265E-5</v>
      </c>
      <c r="J1516">
        <v>1.8572999999999999E-2</v>
      </c>
      <c r="K1516">
        <f t="shared" si="121"/>
        <v>2.1562916899241235E-2</v>
      </c>
      <c r="L1516" s="34">
        <f t="shared" si="122"/>
        <v>7.541516200936844E-4</v>
      </c>
      <c r="M1516" t="s">
        <v>262</v>
      </c>
    </row>
    <row r="1517" spans="1:13" x14ac:dyDescent="0.15">
      <c r="A1517">
        <f t="shared" si="123"/>
        <v>49.850000000000023</v>
      </c>
      <c r="B1517">
        <v>323</v>
      </c>
      <c r="C1517">
        <v>60795</v>
      </c>
      <c r="D1517">
        <v>0.98550000000000004</v>
      </c>
      <c r="E1517">
        <v>0.87224999999999997</v>
      </c>
      <c r="F1517">
        <v>0.68128999999999995</v>
      </c>
      <c r="G1517">
        <f t="shared" si="124"/>
        <v>1.2802917993805869</v>
      </c>
      <c r="H1517" s="34">
        <v>1.6124E-5</v>
      </c>
      <c r="I1517" s="34">
        <f t="shared" si="120"/>
        <v>1.6361237950279046E-5</v>
      </c>
      <c r="J1517">
        <v>1.8655000000000001E-2</v>
      </c>
      <c r="K1517">
        <f t="shared" si="121"/>
        <v>2.1701894436948248E-2</v>
      </c>
      <c r="L1517" s="34">
        <f t="shared" si="122"/>
        <v>7.5390828196194041E-4</v>
      </c>
      <c r="M1517" t="s">
        <v>262</v>
      </c>
    </row>
    <row r="1518" spans="1:13" x14ac:dyDescent="0.15">
      <c r="A1518">
        <f t="shared" si="123"/>
        <v>50.850000000000023</v>
      </c>
      <c r="B1518">
        <v>324</v>
      </c>
      <c r="C1518">
        <v>60795</v>
      </c>
      <c r="D1518">
        <v>0.98243000000000003</v>
      </c>
      <c r="E1518">
        <v>0.87321000000000004</v>
      </c>
      <c r="F1518">
        <v>0.68227000000000004</v>
      </c>
      <c r="G1518">
        <f t="shared" si="124"/>
        <v>1.2798598795198382</v>
      </c>
      <c r="H1518" s="34">
        <v>1.6172E-5</v>
      </c>
      <c r="I1518" s="34">
        <f t="shared" si="120"/>
        <v>1.6461223700416315E-5</v>
      </c>
      <c r="J1518">
        <v>1.8738000000000001E-2</v>
      </c>
      <c r="K1518">
        <f t="shared" si="121"/>
        <v>2.1842528857826494E-2</v>
      </c>
      <c r="L1518" s="34">
        <f t="shared" si="122"/>
        <v>7.5363177073326925E-4</v>
      </c>
      <c r="M1518" t="s">
        <v>262</v>
      </c>
    </row>
    <row r="1519" spans="1:13" x14ac:dyDescent="0.15">
      <c r="A1519">
        <f t="shared" si="123"/>
        <v>51.850000000000023</v>
      </c>
      <c r="B1519">
        <v>325</v>
      </c>
      <c r="C1519">
        <v>60795</v>
      </c>
      <c r="D1519">
        <v>0.97938999999999998</v>
      </c>
      <c r="E1519">
        <v>0.87416000000000005</v>
      </c>
      <c r="F1519">
        <v>0.68323999999999996</v>
      </c>
      <c r="G1519">
        <f t="shared" si="124"/>
        <v>1.2794332884491542</v>
      </c>
      <c r="H1519" s="34">
        <v>1.6218999999999998E-5</v>
      </c>
      <c r="I1519" s="34">
        <f t="shared" si="120"/>
        <v>1.65603079467832E-5</v>
      </c>
      <c r="J1519">
        <v>1.8821000000000001E-2</v>
      </c>
      <c r="K1519">
        <f t="shared" si="121"/>
        <v>2.1983462618395087E-2</v>
      </c>
      <c r="L1519" s="34">
        <f t="shared" si="122"/>
        <v>7.5330753094947128E-4</v>
      </c>
      <c r="M1519" t="s">
        <v>262</v>
      </c>
    </row>
    <row r="1520" spans="1:13" x14ac:dyDescent="0.15">
      <c r="A1520">
        <f t="shared" si="123"/>
        <v>52.850000000000023</v>
      </c>
      <c r="B1520">
        <v>326</v>
      </c>
      <c r="C1520">
        <v>60795</v>
      </c>
      <c r="D1520">
        <v>0.97636000000000001</v>
      </c>
      <c r="E1520">
        <v>0.87511000000000005</v>
      </c>
      <c r="F1520">
        <v>0.68420999999999998</v>
      </c>
      <c r="G1520">
        <f t="shared" si="124"/>
        <v>1.2790079069291593</v>
      </c>
      <c r="H1520" s="34">
        <v>1.6266999999999999E-5</v>
      </c>
      <c r="I1520" s="34">
        <f t="shared" si="120"/>
        <v>1.6660862796509483E-5</v>
      </c>
      <c r="J1520">
        <v>1.8904000000000001E-2</v>
      </c>
      <c r="K1520">
        <f t="shared" si="121"/>
        <v>2.2124888121905457E-2</v>
      </c>
      <c r="L1520" s="34">
        <f t="shared" si="122"/>
        <v>7.5303715457046127E-4</v>
      </c>
      <c r="M1520" t="s">
        <v>262</v>
      </c>
    </row>
    <row r="1521" spans="1:13" x14ac:dyDescent="0.15">
      <c r="A1521">
        <f t="shared" si="123"/>
        <v>53.850000000000023</v>
      </c>
      <c r="B1521">
        <v>327</v>
      </c>
      <c r="C1521">
        <v>60795</v>
      </c>
      <c r="D1521">
        <v>0.97335000000000005</v>
      </c>
      <c r="E1521">
        <v>0.87607000000000002</v>
      </c>
      <c r="F1521">
        <v>0.68518000000000001</v>
      </c>
      <c r="G1521">
        <f t="shared" si="124"/>
        <v>1.2785983245278614</v>
      </c>
      <c r="H1521" s="34">
        <v>1.6314E-5</v>
      </c>
      <c r="I1521" s="34">
        <f t="shared" si="120"/>
        <v>1.6760671906302974E-5</v>
      </c>
      <c r="J1521">
        <v>1.8987E-2</v>
      </c>
      <c r="K1521">
        <f t="shared" si="121"/>
        <v>2.2266323192535919E-2</v>
      </c>
      <c r="L1521" s="34">
        <f t="shared" si="122"/>
        <v>7.5273639753515567E-4</v>
      </c>
      <c r="M1521" t="s">
        <v>262</v>
      </c>
    </row>
    <row r="1522" spans="1:13" x14ac:dyDescent="0.15">
      <c r="A1522">
        <f t="shared" si="123"/>
        <v>54.850000000000023</v>
      </c>
      <c r="B1522">
        <v>328</v>
      </c>
      <c r="C1522">
        <v>60795</v>
      </c>
      <c r="D1522">
        <v>0.97036</v>
      </c>
      <c r="E1522">
        <v>0.87700999999999996</v>
      </c>
      <c r="F1522">
        <v>0.68615000000000004</v>
      </c>
      <c r="G1522">
        <f t="shared" si="124"/>
        <v>1.2781607520221525</v>
      </c>
      <c r="H1522" s="34">
        <v>1.6362E-5</v>
      </c>
      <c r="I1522" s="34">
        <f t="shared" si="120"/>
        <v>1.6861783255698917E-5</v>
      </c>
      <c r="J1522">
        <v>1.907E-2</v>
      </c>
      <c r="K1522">
        <f t="shared" si="121"/>
        <v>2.240852453570032E-2</v>
      </c>
      <c r="L1522" s="34">
        <f t="shared" si="122"/>
        <v>7.5247182066072362E-4</v>
      </c>
      <c r="M1522" t="s">
        <v>262</v>
      </c>
    </row>
    <row r="1523" spans="1:13" x14ac:dyDescent="0.15">
      <c r="A1523">
        <f t="shared" si="123"/>
        <v>55.850000000000023</v>
      </c>
      <c r="B1523">
        <v>329</v>
      </c>
      <c r="C1523">
        <v>60795</v>
      </c>
      <c r="D1523">
        <v>0.96738999999999997</v>
      </c>
      <c r="E1523">
        <v>0.87795999999999996</v>
      </c>
      <c r="F1523">
        <v>0.68711</v>
      </c>
      <c r="G1523">
        <f t="shared" si="124"/>
        <v>1.2777575642910159</v>
      </c>
      <c r="H1523" s="34">
        <v>1.6409000000000002E-5</v>
      </c>
      <c r="I1523" s="34">
        <f t="shared" si="120"/>
        <v>1.6962135229845257E-5</v>
      </c>
      <c r="J1523">
        <v>1.9153E-2</v>
      </c>
      <c r="K1523">
        <f t="shared" si="121"/>
        <v>2.2550723764590292E-2</v>
      </c>
      <c r="L1523" s="34">
        <f t="shared" si="122"/>
        <v>7.5217697697488642E-4</v>
      </c>
      <c r="M1523" t="s">
        <v>262</v>
      </c>
    </row>
    <row r="1524" spans="1:13" x14ac:dyDescent="0.15">
      <c r="A1524">
        <f t="shared" si="123"/>
        <v>56.850000000000023</v>
      </c>
      <c r="B1524">
        <v>330</v>
      </c>
      <c r="C1524">
        <v>60795</v>
      </c>
      <c r="D1524">
        <v>0.96443999999999996</v>
      </c>
      <c r="E1524">
        <v>0.87890999999999997</v>
      </c>
      <c r="F1524">
        <v>0.68808000000000002</v>
      </c>
      <c r="G1524">
        <f t="shared" si="124"/>
        <v>1.2773369375653993</v>
      </c>
      <c r="H1524" s="34">
        <v>1.6456999999999998E-5</v>
      </c>
      <c r="I1524" s="34">
        <f t="shared" si="120"/>
        <v>1.7063788312388534E-5</v>
      </c>
      <c r="J1524">
        <v>1.9236E-2</v>
      </c>
      <c r="K1524">
        <f t="shared" si="121"/>
        <v>2.2693169043396726E-2</v>
      </c>
      <c r="L1524" s="34">
        <f t="shared" si="122"/>
        <v>7.5193501091703053E-4</v>
      </c>
      <c r="M1524" t="s">
        <v>262</v>
      </c>
    </row>
    <row r="1525" spans="1:13" x14ac:dyDescent="0.15">
      <c r="A1525">
        <f t="shared" si="123"/>
        <v>57.850000000000023</v>
      </c>
      <c r="B1525">
        <v>331</v>
      </c>
      <c r="C1525">
        <v>60795</v>
      </c>
      <c r="D1525">
        <v>0.96150000000000002</v>
      </c>
      <c r="E1525">
        <v>0.87985000000000002</v>
      </c>
      <c r="F1525">
        <v>0.68903999999999999</v>
      </c>
      <c r="G1525">
        <f t="shared" si="124"/>
        <v>1.2769215139904795</v>
      </c>
      <c r="H1525" s="34">
        <v>1.6504E-5</v>
      </c>
      <c r="I1525" s="34">
        <f t="shared" si="120"/>
        <v>1.7164846593863755E-5</v>
      </c>
      <c r="J1525">
        <v>1.9318999999999999E-2</v>
      </c>
      <c r="K1525">
        <f t="shared" si="121"/>
        <v>2.2836351312778429E-2</v>
      </c>
      <c r="L1525" s="34">
        <f t="shared" si="122"/>
        <v>7.516457580620115E-4</v>
      </c>
      <c r="M1525" t="s">
        <v>262</v>
      </c>
    </row>
    <row r="1526" spans="1:13" x14ac:dyDescent="0.15">
      <c r="A1526">
        <f t="shared" si="123"/>
        <v>58.850000000000023</v>
      </c>
      <c r="B1526">
        <v>332</v>
      </c>
      <c r="C1526">
        <v>60795</v>
      </c>
      <c r="D1526">
        <v>0.95859000000000005</v>
      </c>
      <c r="E1526">
        <v>0.88078999999999996</v>
      </c>
      <c r="F1526">
        <v>0.69</v>
      </c>
      <c r="G1526">
        <f t="shared" si="124"/>
        <v>1.2765072463768117</v>
      </c>
      <c r="H1526" s="34">
        <v>1.6552E-5</v>
      </c>
      <c r="I1526" s="34">
        <f t="shared" si="120"/>
        <v>1.7267027613473956E-5</v>
      </c>
      <c r="J1526">
        <v>1.9403E-2</v>
      </c>
      <c r="K1526">
        <f t="shared" si="121"/>
        <v>2.2980719101701786E-2</v>
      </c>
      <c r="L1526" s="34">
        <f t="shared" si="122"/>
        <v>7.5137020460753481E-4</v>
      </c>
      <c r="M1526" t="s">
        <v>262</v>
      </c>
    </row>
    <row r="1527" spans="1:13" x14ac:dyDescent="0.15">
      <c r="A1527">
        <f t="shared" si="123"/>
        <v>59.850000000000023</v>
      </c>
      <c r="B1527">
        <v>333</v>
      </c>
      <c r="C1527">
        <v>60795</v>
      </c>
      <c r="D1527">
        <v>0.95569000000000004</v>
      </c>
      <c r="E1527">
        <v>0.88173999999999997</v>
      </c>
      <c r="F1527">
        <v>0.69096000000000002</v>
      </c>
      <c r="G1527">
        <f t="shared" si="124"/>
        <v>1.2761086025240245</v>
      </c>
      <c r="H1527" s="34">
        <v>1.6599000000000002E-5</v>
      </c>
      <c r="I1527" s="34">
        <f t="shared" si="120"/>
        <v>1.7368602789607509E-5</v>
      </c>
      <c r="J1527">
        <v>1.9486E-2</v>
      </c>
      <c r="K1527">
        <f t="shared" si="121"/>
        <v>2.3124114628162946E-2</v>
      </c>
      <c r="L1527" s="34">
        <f t="shared" si="122"/>
        <v>7.511034722364775E-4</v>
      </c>
      <c r="M1527" t="s">
        <v>262</v>
      </c>
    </row>
    <row r="1528" spans="1:13" x14ac:dyDescent="0.15">
      <c r="A1528">
        <f t="shared" si="123"/>
        <v>60.850000000000023</v>
      </c>
      <c r="B1528">
        <v>334</v>
      </c>
      <c r="C1528">
        <v>60795</v>
      </c>
      <c r="D1528">
        <v>0.95281000000000005</v>
      </c>
      <c r="E1528">
        <v>0.88266999999999995</v>
      </c>
      <c r="F1528">
        <v>0.69191000000000003</v>
      </c>
      <c r="G1528">
        <f t="shared" si="124"/>
        <v>1.2757005968984405</v>
      </c>
      <c r="H1528" s="34">
        <v>1.6646E-5</v>
      </c>
      <c r="I1528" s="34">
        <f t="shared" si="120"/>
        <v>1.7470429571478046E-5</v>
      </c>
      <c r="J1528">
        <v>1.9569E-2</v>
      </c>
      <c r="K1528">
        <f t="shared" si="121"/>
        <v>2.3268262818502188E-2</v>
      </c>
      <c r="L1528" s="34">
        <f t="shared" si="122"/>
        <v>7.5082655322193268E-4</v>
      </c>
      <c r="M1528" t="s">
        <v>262</v>
      </c>
    </row>
    <row r="1529" spans="1:13" x14ac:dyDescent="0.15">
      <c r="A1529">
        <f t="shared" si="123"/>
        <v>61.850000000000023</v>
      </c>
      <c r="B1529">
        <v>335</v>
      </c>
      <c r="C1529">
        <v>60795</v>
      </c>
      <c r="D1529">
        <v>0.94994000000000001</v>
      </c>
      <c r="E1529">
        <v>0.88361000000000001</v>
      </c>
      <c r="F1529">
        <v>0.69286000000000003</v>
      </c>
      <c r="G1529">
        <f t="shared" si="124"/>
        <v>1.2753081430592039</v>
      </c>
      <c r="H1529" s="34">
        <v>1.6694E-5</v>
      </c>
      <c r="I1529" s="34">
        <f t="shared" si="120"/>
        <v>1.7573741499463124E-5</v>
      </c>
      <c r="J1529">
        <v>1.9653E-2</v>
      </c>
      <c r="K1529">
        <f t="shared" si="121"/>
        <v>2.3413808212011198E-2</v>
      </c>
      <c r="L1529" s="34">
        <f t="shared" si="122"/>
        <v>7.5057168574772294E-4</v>
      </c>
      <c r="M1529" t="s">
        <v>262</v>
      </c>
    </row>
    <row r="1530" spans="1:13" x14ac:dyDescent="0.15">
      <c r="A1530">
        <f t="shared" si="123"/>
        <v>62.850000000000023</v>
      </c>
      <c r="B1530">
        <v>336</v>
      </c>
      <c r="C1530">
        <v>60795</v>
      </c>
      <c r="D1530">
        <v>0.94710000000000005</v>
      </c>
      <c r="E1530">
        <v>0.88454999999999995</v>
      </c>
      <c r="F1530">
        <v>0.69381999999999999</v>
      </c>
      <c r="G1530">
        <f t="shared" si="124"/>
        <v>1.274898388631057</v>
      </c>
      <c r="H1530" s="34">
        <v>1.6741000000000001E-5</v>
      </c>
      <c r="I1530" s="34">
        <f t="shared" si="120"/>
        <v>1.7676063773624749E-5</v>
      </c>
      <c r="J1530">
        <v>1.9736E-2</v>
      </c>
      <c r="K1530">
        <f t="shared" si="121"/>
        <v>2.3558135371914184E-2</v>
      </c>
      <c r="L1530" s="34">
        <f t="shared" si="122"/>
        <v>7.503167587150385E-4</v>
      </c>
      <c r="M1530" t="s">
        <v>262</v>
      </c>
    </row>
    <row r="1531" spans="1:13" x14ac:dyDescent="0.15">
      <c r="A1531">
        <f t="shared" si="123"/>
        <v>63.850000000000023</v>
      </c>
      <c r="B1531">
        <v>337</v>
      </c>
      <c r="C1531">
        <v>60795</v>
      </c>
      <c r="D1531">
        <v>0.94427000000000005</v>
      </c>
      <c r="E1531">
        <v>0.88548000000000004</v>
      </c>
      <c r="F1531">
        <v>0.69477</v>
      </c>
      <c r="G1531">
        <f t="shared" si="124"/>
        <v>1.2744937173453086</v>
      </c>
      <c r="H1531" s="34">
        <v>1.6787999999999999E-5</v>
      </c>
      <c r="I1531" s="34">
        <f t="shared" si="120"/>
        <v>1.7778813263155663E-5</v>
      </c>
      <c r="J1531">
        <v>1.9820000000000001E-2</v>
      </c>
      <c r="K1531">
        <f t="shared" si="121"/>
        <v>2.3704385514015311E-2</v>
      </c>
      <c r="L1531" s="34">
        <f t="shared" si="122"/>
        <v>7.5002211099899085E-4</v>
      </c>
      <c r="M1531" t="s">
        <v>262</v>
      </c>
    </row>
    <row r="1532" spans="1:13" x14ac:dyDescent="0.15">
      <c r="A1532">
        <f t="shared" si="123"/>
        <v>64.850000000000023</v>
      </c>
      <c r="B1532">
        <v>338</v>
      </c>
      <c r="C1532">
        <v>60795</v>
      </c>
      <c r="D1532">
        <v>0.94145999999999996</v>
      </c>
      <c r="E1532">
        <v>0.88641000000000003</v>
      </c>
      <c r="F1532">
        <v>0.69571000000000005</v>
      </c>
      <c r="G1532">
        <f t="shared" si="124"/>
        <v>1.274108464733869</v>
      </c>
      <c r="H1532" s="34">
        <v>1.6835000000000001E-5</v>
      </c>
      <c r="I1532" s="34">
        <f t="shared" si="120"/>
        <v>1.7881800607566971E-5</v>
      </c>
      <c r="J1532">
        <v>1.9903000000000001E-2</v>
      </c>
      <c r="K1532">
        <f t="shared" si="121"/>
        <v>2.3849650730043418E-2</v>
      </c>
      <c r="L1532" s="34">
        <f t="shared" si="122"/>
        <v>7.4977201175702158E-4</v>
      </c>
      <c r="M1532" t="s">
        <v>262</v>
      </c>
    </row>
    <row r="1533" spans="1:13" x14ac:dyDescent="0.15">
      <c r="A1533">
        <f t="shared" si="123"/>
        <v>65.850000000000023</v>
      </c>
      <c r="B1533">
        <v>339</v>
      </c>
      <c r="C1533">
        <v>60795</v>
      </c>
      <c r="D1533">
        <v>0.93866000000000005</v>
      </c>
      <c r="E1533">
        <v>0.88734000000000002</v>
      </c>
      <c r="F1533">
        <v>0.69665999999999995</v>
      </c>
      <c r="G1533">
        <f t="shared" si="124"/>
        <v>1.2737059684781673</v>
      </c>
      <c r="H1533" s="34">
        <v>1.6883000000000001E-5</v>
      </c>
      <c r="I1533" s="34">
        <f t="shared" si="120"/>
        <v>1.7986278311635734E-5</v>
      </c>
      <c r="J1533">
        <v>1.9987000000000001E-2</v>
      </c>
      <c r="K1533">
        <f t="shared" si="121"/>
        <v>2.3996574007196011E-2</v>
      </c>
      <c r="L1533" s="34">
        <f t="shared" si="122"/>
        <v>7.4953525891829692E-4</v>
      </c>
      <c r="M1533" t="s">
        <v>262</v>
      </c>
    </row>
    <row r="1534" spans="1:13" x14ac:dyDescent="0.15">
      <c r="A1534">
        <f t="shared" si="123"/>
        <v>66.850000000000023</v>
      </c>
      <c r="B1534">
        <v>340</v>
      </c>
      <c r="C1534">
        <v>60795</v>
      </c>
      <c r="D1534">
        <v>0.93588000000000005</v>
      </c>
      <c r="E1534">
        <v>0.88827</v>
      </c>
      <c r="F1534">
        <v>0.6976</v>
      </c>
      <c r="G1534">
        <f t="shared" si="124"/>
        <v>1.2733228211009175</v>
      </c>
      <c r="H1534" s="34">
        <v>1.6929999999999999E-5</v>
      </c>
      <c r="I1534" s="34">
        <f t="shared" si="120"/>
        <v>1.8089926058896439E-5</v>
      </c>
      <c r="J1534">
        <v>2.0070999999999999E-2</v>
      </c>
      <c r="K1534">
        <f t="shared" si="121"/>
        <v>2.4143701320155454E-2</v>
      </c>
      <c r="L1534" s="34">
        <f t="shared" si="122"/>
        <v>7.492606795874645E-4</v>
      </c>
      <c r="M1534" t="s">
        <v>262</v>
      </c>
    </row>
    <row r="1535" spans="1:13" x14ac:dyDescent="0.15">
      <c r="A1535">
        <f t="shared" si="123"/>
        <v>67.850000000000023</v>
      </c>
      <c r="B1535">
        <v>341</v>
      </c>
      <c r="C1535">
        <v>60795</v>
      </c>
      <c r="D1535">
        <v>0.93311999999999995</v>
      </c>
      <c r="E1535">
        <v>0.88919999999999999</v>
      </c>
      <c r="F1535">
        <v>0.69855</v>
      </c>
      <c r="G1535">
        <f t="shared" si="124"/>
        <v>1.2729224822847327</v>
      </c>
      <c r="H1535" s="34">
        <v>1.6977E-5</v>
      </c>
      <c r="I1535" s="34">
        <f t="shared" si="120"/>
        <v>1.8193801440329218E-5</v>
      </c>
      <c r="J1535">
        <v>2.0153999999999998E-2</v>
      </c>
      <c r="K1535">
        <f t="shared" si="121"/>
        <v>2.4289820322146508E-2</v>
      </c>
      <c r="L1535" s="34">
        <f t="shared" si="122"/>
        <v>7.4902988984816912E-4</v>
      </c>
      <c r="M1535" t="s">
        <v>262</v>
      </c>
    </row>
    <row r="1536" spans="1:13" x14ac:dyDescent="0.15">
      <c r="A1536">
        <f t="shared" si="123"/>
        <v>68.850000000000023</v>
      </c>
      <c r="B1536">
        <v>342</v>
      </c>
      <c r="C1536">
        <v>60795</v>
      </c>
      <c r="D1536">
        <v>0.93037000000000003</v>
      </c>
      <c r="E1536">
        <v>0.89012000000000002</v>
      </c>
      <c r="F1536">
        <v>0.69948999999999995</v>
      </c>
      <c r="G1536">
        <f t="shared" si="124"/>
        <v>1.2725271269067464</v>
      </c>
      <c r="H1536" s="34">
        <v>1.7024000000000002E-5</v>
      </c>
      <c r="I1536" s="34">
        <f t="shared" si="120"/>
        <v>1.8298096456248591E-5</v>
      </c>
      <c r="J1536">
        <v>2.0237999999999999E-2</v>
      </c>
      <c r="K1536">
        <f t="shared" si="121"/>
        <v>2.4437869105316028E-2</v>
      </c>
      <c r="L1536" s="34">
        <f t="shared" si="122"/>
        <v>7.4875990117600566E-4</v>
      </c>
      <c r="M1536" t="s">
        <v>262</v>
      </c>
    </row>
    <row r="1537" spans="1:13" x14ac:dyDescent="0.15">
      <c r="A1537">
        <f t="shared" si="123"/>
        <v>69.850000000000023</v>
      </c>
      <c r="B1537">
        <v>343</v>
      </c>
      <c r="C1537">
        <v>60795</v>
      </c>
      <c r="D1537">
        <v>0.92764000000000002</v>
      </c>
      <c r="E1537">
        <v>0.89105000000000001</v>
      </c>
      <c r="F1537">
        <v>0.70042000000000004</v>
      </c>
      <c r="G1537">
        <f t="shared" si="124"/>
        <v>1.2721652722652121</v>
      </c>
      <c r="H1537" s="34">
        <v>1.7071E-5</v>
      </c>
      <c r="I1537" s="34">
        <f t="shared" si="120"/>
        <v>1.8402613082661377E-5</v>
      </c>
      <c r="J1537">
        <v>2.0322E-2</v>
      </c>
      <c r="K1537">
        <f t="shared" si="121"/>
        <v>2.4585831750628982E-2</v>
      </c>
      <c r="L1537" s="34">
        <f t="shared" si="122"/>
        <v>7.4850480021651413E-4</v>
      </c>
      <c r="M1537" t="s">
        <v>262</v>
      </c>
    </row>
    <row r="1538" spans="1:13" x14ac:dyDescent="0.15">
      <c r="A1538">
        <f t="shared" si="123"/>
        <v>70.850000000000023</v>
      </c>
      <c r="B1538">
        <v>344</v>
      </c>
      <c r="C1538">
        <v>60795</v>
      </c>
      <c r="D1538">
        <v>0.92493000000000003</v>
      </c>
      <c r="E1538">
        <v>0.89197000000000004</v>
      </c>
      <c r="F1538">
        <v>0.70135999999999998</v>
      </c>
      <c r="G1538">
        <f t="shared" si="124"/>
        <v>1.2717719858560512</v>
      </c>
      <c r="H1538" s="34">
        <v>1.7118000000000001E-5</v>
      </c>
      <c r="I1538" s="34">
        <f t="shared" si="120"/>
        <v>1.8507346501897441E-5</v>
      </c>
      <c r="J1538">
        <v>2.0406000000000001E-2</v>
      </c>
      <c r="K1538">
        <f t="shared" si="121"/>
        <v>2.4734251278852152E-2</v>
      </c>
      <c r="L1538" s="34">
        <f t="shared" si="122"/>
        <v>7.4824769479564838E-4</v>
      </c>
      <c r="M1538" t="s">
        <v>262</v>
      </c>
    </row>
    <row r="1539" spans="1:13" x14ac:dyDescent="0.15">
      <c r="A1539">
        <f t="shared" si="123"/>
        <v>71.850000000000023</v>
      </c>
      <c r="B1539">
        <v>345</v>
      </c>
      <c r="C1539">
        <v>60795</v>
      </c>
      <c r="D1539">
        <v>0.92222999999999999</v>
      </c>
      <c r="E1539">
        <v>0.89288999999999996</v>
      </c>
      <c r="F1539">
        <v>0.70228999999999997</v>
      </c>
      <c r="G1539">
        <f t="shared" si="124"/>
        <v>1.2713978555867234</v>
      </c>
      <c r="H1539" s="34">
        <v>1.7164999999999999E-5</v>
      </c>
      <c r="I1539" s="34">
        <f t="shared" si="120"/>
        <v>1.86124936295718E-5</v>
      </c>
      <c r="J1539">
        <v>2.0489E-2</v>
      </c>
      <c r="K1539">
        <f t="shared" si="121"/>
        <v>2.4881900996987217E-2</v>
      </c>
      <c r="L1539" s="34">
        <f t="shared" si="122"/>
        <v>7.4803342525257442E-4</v>
      </c>
      <c r="M1539" t="s">
        <v>262</v>
      </c>
    </row>
    <row r="1540" spans="1:13" x14ac:dyDescent="0.15">
      <c r="A1540">
        <f t="shared" si="123"/>
        <v>72.850000000000023</v>
      </c>
      <c r="B1540">
        <v>346</v>
      </c>
      <c r="C1540">
        <v>60795</v>
      </c>
      <c r="D1540">
        <v>0.91954999999999998</v>
      </c>
      <c r="E1540">
        <v>0.89380999999999999</v>
      </c>
      <c r="F1540">
        <v>0.70323000000000002</v>
      </c>
      <c r="G1540">
        <f t="shared" si="124"/>
        <v>1.2710066407860869</v>
      </c>
      <c r="H1540" s="34">
        <v>1.7212000000000001E-5</v>
      </c>
      <c r="I1540" s="34">
        <f t="shared" si="120"/>
        <v>1.8717851122831821E-5</v>
      </c>
      <c r="J1540">
        <v>2.0573000000000001E-2</v>
      </c>
      <c r="K1540">
        <f t="shared" si="121"/>
        <v>2.5030934748928469E-2</v>
      </c>
      <c r="L1540" s="34">
        <f t="shared" si="122"/>
        <v>7.4778873863802075E-4</v>
      </c>
      <c r="M1540" t="s">
        <v>262</v>
      </c>
    </row>
    <row r="1541" spans="1:13" x14ac:dyDescent="0.15">
      <c r="A1541">
        <f t="shared" si="123"/>
        <v>73.850000000000023</v>
      </c>
      <c r="B1541">
        <v>347</v>
      </c>
      <c r="C1541">
        <v>60795</v>
      </c>
      <c r="D1541">
        <v>0.91688000000000003</v>
      </c>
      <c r="E1541">
        <v>0.89471999999999996</v>
      </c>
      <c r="F1541">
        <v>0.70416000000000001</v>
      </c>
      <c r="G1541">
        <f t="shared" si="124"/>
        <v>1.2706203135650989</v>
      </c>
      <c r="H1541" s="34">
        <v>1.7258999999999999E-5</v>
      </c>
      <c r="I1541" s="34">
        <f t="shared" si="120"/>
        <v>1.8823619230433642E-5</v>
      </c>
      <c r="J1541">
        <v>2.0656999999999998E-2</v>
      </c>
      <c r="K1541">
        <f t="shared" si="121"/>
        <v>2.5180688733041166E-2</v>
      </c>
      <c r="L1541" s="34">
        <f t="shared" si="122"/>
        <v>7.4754187345693948E-4</v>
      </c>
      <c r="M1541" t="s">
        <v>262</v>
      </c>
    </row>
    <row r="1542" spans="1:13" x14ac:dyDescent="0.15">
      <c r="A1542">
        <f t="shared" si="123"/>
        <v>74.850000000000023</v>
      </c>
      <c r="B1542">
        <v>348</v>
      </c>
      <c r="C1542">
        <v>60795</v>
      </c>
      <c r="D1542">
        <v>0.91422999999999999</v>
      </c>
      <c r="E1542">
        <v>0.89563999999999999</v>
      </c>
      <c r="F1542">
        <v>0.70508999999999999</v>
      </c>
      <c r="G1542">
        <f t="shared" si="124"/>
        <v>1.270249188046916</v>
      </c>
      <c r="H1542" s="34">
        <v>1.7306E-5</v>
      </c>
      <c r="I1542" s="34">
        <f t="shared" si="120"/>
        <v>1.89295910219529E-5</v>
      </c>
      <c r="J1542">
        <v>2.0740999999999999E-2</v>
      </c>
      <c r="K1542">
        <f t="shared" si="121"/>
        <v>2.5330323824300865E-2</v>
      </c>
      <c r="L1542" s="34">
        <f t="shared" si="122"/>
        <v>7.4730947591726527E-4</v>
      </c>
      <c r="M1542" t="s">
        <v>262</v>
      </c>
    </row>
    <row r="1543" spans="1:13" x14ac:dyDescent="0.15">
      <c r="A1543">
        <f t="shared" si="123"/>
        <v>75.850000000000023</v>
      </c>
      <c r="B1543">
        <v>349</v>
      </c>
      <c r="C1543">
        <v>60795</v>
      </c>
      <c r="D1543">
        <v>0.91159999999999997</v>
      </c>
      <c r="E1543">
        <v>0.89654999999999996</v>
      </c>
      <c r="F1543">
        <v>0.70601000000000003</v>
      </c>
      <c r="G1543">
        <f t="shared" si="124"/>
        <v>1.269882862848968</v>
      </c>
      <c r="H1543" s="34">
        <v>1.7351999999999999E-5</v>
      </c>
      <c r="I1543" s="34">
        <f t="shared" si="120"/>
        <v>1.9034664326458974E-5</v>
      </c>
      <c r="J1543">
        <v>2.0825E-2</v>
      </c>
      <c r="K1543">
        <f t="shared" si="121"/>
        <v>2.5480396319086652E-2</v>
      </c>
      <c r="L1543" s="34">
        <f t="shared" si="122"/>
        <v>7.4703172148859543E-4</v>
      </c>
      <c r="M1543" t="s">
        <v>262</v>
      </c>
    </row>
    <row r="1544" spans="1:13" x14ac:dyDescent="0.15">
      <c r="A1544">
        <f t="shared" si="123"/>
        <v>76.850000000000023</v>
      </c>
      <c r="B1544">
        <v>350</v>
      </c>
      <c r="C1544">
        <v>60795</v>
      </c>
      <c r="D1544">
        <v>0.90898000000000001</v>
      </c>
      <c r="E1544">
        <v>0.89746000000000004</v>
      </c>
      <c r="F1544">
        <v>0.70694000000000001</v>
      </c>
      <c r="G1544">
        <f t="shared" si="124"/>
        <v>1.269499533199423</v>
      </c>
      <c r="H1544" s="34">
        <v>1.7399000000000001E-5</v>
      </c>
      <c r="I1544" s="34">
        <f t="shared" si="120"/>
        <v>1.9141235230698146E-5</v>
      </c>
      <c r="J1544">
        <v>2.0909000000000001E-2</v>
      </c>
      <c r="K1544">
        <f t="shared" si="121"/>
        <v>2.563089868091311E-2</v>
      </c>
      <c r="L1544" s="34">
        <f t="shared" si="122"/>
        <v>7.4680312497010868E-4</v>
      </c>
      <c r="M1544" t="s">
        <v>262</v>
      </c>
    </row>
    <row r="1545" spans="1:13" x14ac:dyDescent="0.15">
      <c r="A1545">
        <f t="shared" si="123"/>
        <v>77.850000000000023</v>
      </c>
      <c r="B1545">
        <v>351</v>
      </c>
      <c r="C1545">
        <v>60795</v>
      </c>
      <c r="D1545">
        <v>0.90637000000000001</v>
      </c>
      <c r="E1545">
        <v>0.89837</v>
      </c>
      <c r="F1545">
        <v>0.70786000000000004</v>
      </c>
      <c r="G1545">
        <f t="shared" si="124"/>
        <v>1.2691351397168931</v>
      </c>
      <c r="H1545" s="34">
        <v>1.7445999999999999E-5</v>
      </c>
      <c r="I1545" s="34">
        <f t="shared" si="120"/>
        <v>1.9248209892207374E-5</v>
      </c>
      <c r="J1545">
        <v>2.0993000000000001E-2</v>
      </c>
      <c r="K1545">
        <f t="shared" si="121"/>
        <v>2.5781830133298524E-2</v>
      </c>
      <c r="L1545" s="34">
        <f t="shared" si="122"/>
        <v>7.4658043252512731E-4</v>
      </c>
      <c r="M1545" t="s">
        <v>262</v>
      </c>
    </row>
    <row r="1546" spans="1:13" x14ac:dyDescent="0.15">
      <c r="A1546">
        <f t="shared" si="123"/>
        <v>78.850000000000023</v>
      </c>
      <c r="B1546">
        <v>352</v>
      </c>
      <c r="C1546">
        <v>60795</v>
      </c>
      <c r="D1546">
        <v>0.90378000000000003</v>
      </c>
      <c r="E1546">
        <v>0.89927999999999997</v>
      </c>
      <c r="F1546">
        <v>0.70877999999999997</v>
      </c>
      <c r="G1546">
        <f t="shared" si="124"/>
        <v>1.2687716922035046</v>
      </c>
      <c r="H1546" s="34">
        <v>1.7493E-5</v>
      </c>
      <c r="I1546" s="34">
        <f t="shared" si="120"/>
        <v>1.9355374095465709E-5</v>
      </c>
      <c r="J1546">
        <v>2.1076999999999999E-2</v>
      </c>
      <c r="K1546">
        <f t="shared" si="121"/>
        <v>2.5932902918950361E-2</v>
      </c>
      <c r="L1546" s="34">
        <f t="shared" si="122"/>
        <v>7.4636357356360015E-4</v>
      </c>
      <c r="M1546" t="s">
        <v>262</v>
      </c>
    </row>
    <row r="1547" spans="1:13" x14ac:dyDescent="0.15">
      <c r="A1547">
        <f t="shared" si="123"/>
        <v>79.850000000000023</v>
      </c>
      <c r="B1547">
        <v>353</v>
      </c>
      <c r="C1547">
        <v>60795</v>
      </c>
      <c r="D1547">
        <v>0.90120999999999996</v>
      </c>
      <c r="E1547">
        <v>0.90017999999999998</v>
      </c>
      <c r="F1547">
        <v>0.7097</v>
      </c>
      <c r="G1547">
        <f t="shared" si="124"/>
        <v>1.2683950965196562</v>
      </c>
      <c r="H1547" s="34">
        <v>1.7538999999999999E-5</v>
      </c>
      <c r="I1547" s="34">
        <f t="shared" si="120"/>
        <v>1.9461612720675536E-5</v>
      </c>
      <c r="J1547">
        <v>2.1162E-2</v>
      </c>
      <c r="K1547">
        <f t="shared" si="121"/>
        <v>2.6085631103751547E-2</v>
      </c>
      <c r="L1547" s="34">
        <f t="shared" si="122"/>
        <v>7.4606639353558258E-4</v>
      </c>
      <c r="M1547" t="s">
        <v>262</v>
      </c>
    </row>
    <row r="1548" spans="1:13" x14ac:dyDescent="0.15">
      <c r="A1548">
        <f t="shared" si="123"/>
        <v>80.850000000000023</v>
      </c>
      <c r="B1548">
        <v>354</v>
      </c>
      <c r="C1548">
        <v>60795</v>
      </c>
      <c r="D1548">
        <v>0.89864999999999995</v>
      </c>
      <c r="E1548">
        <v>0.90108999999999995</v>
      </c>
      <c r="F1548">
        <v>0.71060999999999996</v>
      </c>
      <c r="G1548">
        <f t="shared" si="124"/>
        <v>1.268051392465628</v>
      </c>
      <c r="H1548" s="34">
        <v>1.7586000000000001E-5</v>
      </c>
      <c r="I1548" s="34">
        <f t="shared" si="120"/>
        <v>1.9569354031046573E-5</v>
      </c>
      <c r="J1548">
        <v>2.1246000000000001E-2</v>
      </c>
      <c r="K1548">
        <f t="shared" si="121"/>
        <v>2.623725694598637E-2</v>
      </c>
      <c r="L1548" s="34">
        <f t="shared" si="122"/>
        <v>7.4586127929963269E-4</v>
      </c>
      <c r="M1548" t="s">
        <v>262</v>
      </c>
    </row>
    <row r="1549" spans="1:13" x14ac:dyDescent="0.15">
      <c r="A1549">
        <f t="shared" si="123"/>
        <v>81.850000000000023</v>
      </c>
      <c r="B1549">
        <v>355</v>
      </c>
      <c r="C1549">
        <v>60795</v>
      </c>
      <c r="D1549">
        <v>0.89610000000000001</v>
      </c>
      <c r="E1549">
        <v>0.90198999999999996</v>
      </c>
      <c r="F1549">
        <v>0.71153</v>
      </c>
      <c r="G1549">
        <f t="shared" si="124"/>
        <v>1.2676766966958526</v>
      </c>
      <c r="H1549" s="34">
        <v>1.7632999999999999E-5</v>
      </c>
      <c r="I1549" s="34">
        <f t="shared" si="120"/>
        <v>1.967749135141167E-5</v>
      </c>
      <c r="J1549">
        <v>2.1329999999999998E-2</v>
      </c>
      <c r="K1549">
        <f t="shared" si="121"/>
        <v>2.6389590760656122E-2</v>
      </c>
      <c r="L1549" s="34">
        <f t="shared" si="122"/>
        <v>7.4565352414439757E-4</v>
      </c>
      <c r="M1549" t="s">
        <v>262</v>
      </c>
    </row>
    <row r="1550" spans="1:13" x14ac:dyDescent="0.15">
      <c r="A1550">
        <f t="shared" si="123"/>
        <v>82.850000000000023</v>
      </c>
      <c r="B1550">
        <v>356</v>
      </c>
      <c r="C1550">
        <v>60795</v>
      </c>
      <c r="D1550">
        <v>0.89356999999999998</v>
      </c>
      <c r="E1550">
        <v>0.90288999999999997</v>
      </c>
      <c r="F1550">
        <v>0.71243999999999996</v>
      </c>
      <c r="G1550">
        <f t="shared" si="124"/>
        <v>1.2673207568356635</v>
      </c>
      <c r="H1550" s="34">
        <v>1.7679000000000001E-5</v>
      </c>
      <c r="I1550" s="34">
        <f t="shared" si="120"/>
        <v>1.9784683908367562E-5</v>
      </c>
      <c r="J1550">
        <v>2.1413999999999999E-2</v>
      </c>
      <c r="K1550">
        <f t="shared" si="121"/>
        <v>2.6542044663148336E-2</v>
      </c>
      <c r="L1550" s="34">
        <f t="shared" si="122"/>
        <v>7.4540918604651168E-4</v>
      </c>
      <c r="M1550" t="s">
        <v>262</v>
      </c>
    </row>
    <row r="1551" spans="1:13" x14ac:dyDescent="0.15">
      <c r="A1551">
        <f t="shared" si="123"/>
        <v>83.850000000000023</v>
      </c>
      <c r="B1551">
        <v>357</v>
      </c>
      <c r="C1551">
        <v>60795</v>
      </c>
      <c r="D1551">
        <v>0.89105000000000001</v>
      </c>
      <c r="E1551">
        <v>0.90378999999999998</v>
      </c>
      <c r="F1551">
        <v>0.71335000000000004</v>
      </c>
      <c r="G1551">
        <f t="shared" si="124"/>
        <v>1.2669657250998807</v>
      </c>
      <c r="H1551" s="34">
        <v>1.7725999999999999E-5</v>
      </c>
      <c r="I1551" s="34">
        <f t="shared" ref="I1551:I1614" si="125">H1551/D1551</f>
        <v>1.989338420964031E-5</v>
      </c>
      <c r="J1551">
        <v>2.1498E-2</v>
      </c>
      <c r="K1551">
        <f t="shared" ref="K1551:K1614" si="126">J1551/D1551/E1551</f>
        <v>2.6694909461997436E-2</v>
      </c>
      <c r="L1551" s="34">
        <f t="shared" ref="L1551:L1614" si="127">H1551*E1551/J1551</f>
        <v>7.4521264954879516E-4</v>
      </c>
      <c r="M1551" t="s">
        <v>262</v>
      </c>
    </row>
    <row r="1552" spans="1:13" x14ac:dyDescent="0.15">
      <c r="A1552">
        <f t="shared" ref="A1552:A1615" si="128">B1552-273.15</f>
        <v>84.850000000000023</v>
      </c>
      <c r="B1552">
        <v>358</v>
      </c>
      <c r="C1552">
        <v>60795</v>
      </c>
      <c r="D1552">
        <v>0.88854999999999995</v>
      </c>
      <c r="E1552">
        <v>0.90468000000000004</v>
      </c>
      <c r="F1552">
        <v>0.71426000000000001</v>
      </c>
      <c r="G1552">
        <f t="shared" ref="G1552:G1615" si="129">E1552/F1552</f>
        <v>1.2665975975135104</v>
      </c>
      <c r="H1552" s="34">
        <v>1.7771999999999999E-5</v>
      </c>
      <c r="I1552" s="34">
        <f t="shared" si="125"/>
        <v>2.0001125429069831E-5</v>
      </c>
      <c r="J1552">
        <v>2.1582E-2</v>
      </c>
      <c r="K1552">
        <f t="shared" si="126"/>
        <v>2.6848178566048857E-2</v>
      </c>
      <c r="L1552" s="34">
        <f t="shared" si="127"/>
        <v>7.4497140950792332E-4</v>
      </c>
      <c r="M1552" t="s">
        <v>262</v>
      </c>
    </row>
    <row r="1553" spans="1:13" x14ac:dyDescent="0.15">
      <c r="A1553">
        <f t="shared" si="128"/>
        <v>85.850000000000023</v>
      </c>
      <c r="B1553">
        <v>359</v>
      </c>
      <c r="C1553">
        <v>60795</v>
      </c>
      <c r="D1553">
        <v>0.88605999999999996</v>
      </c>
      <c r="E1553">
        <v>0.90558000000000005</v>
      </c>
      <c r="F1553">
        <v>0.71516999999999997</v>
      </c>
      <c r="G1553">
        <f t="shared" si="129"/>
        <v>1.2662443894458661</v>
      </c>
      <c r="H1553" s="34">
        <v>1.7819E-5</v>
      </c>
      <c r="I1553" s="34">
        <f t="shared" si="125"/>
        <v>2.011037627248719E-5</v>
      </c>
      <c r="J1553">
        <v>2.1666999999999999E-2</v>
      </c>
      <c r="K1553">
        <f t="shared" si="126"/>
        <v>2.7002801851198736E-2</v>
      </c>
      <c r="L1553" s="34">
        <f t="shared" si="127"/>
        <v>7.4475146628513419E-4</v>
      </c>
      <c r="M1553" t="s">
        <v>262</v>
      </c>
    </row>
    <row r="1554" spans="1:13" x14ac:dyDescent="0.15">
      <c r="A1554">
        <f t="shared" si="128"/>
        <v>86.850000000000023</v>
      </c>
      <c r="B1554">
        <v>360</v>
      </c>
      <c r="C1554">
        <v>60795</v>
      </c>
      <c r="D1554">
        <v>0.88358999999999999</v>
      </c>
      <c r="E1554">
        <v>0.90647</v>
      </c>
      <c r="F1554">
        <v>0.71606999999999998</v>
      </c>
      <c r="G1554">
        <f t="shared" si="129"/>
        <v>1.2658957923108076</v>
      </c>
      <c r="H1554" s="34">
        <v>1.7864999999999999E-5</v>
      </c>
      <c r="I1554" s="34">
        <f t="shared" si="125"/>
        <v>2.0218653447866091E-5</v>
      </c>
      <c r="J1554">
        <v>2.1751E-2</v>
      </c>
      <c r="K1554">
        <f t="shared" si="126"/>
        <v>2.7156575320670701E-2</v>
      </c>
      <c r="L1554" s="34">
        <f t="shared" si="127"/>
        <v>7.4452147257597352E-4</v>
      </c>
      <c r="M1554" t="s">
        <v>262</v>
      </c>
    </row>
    <row r="1555" spans="1:13" x14ac:dyDescent="0.15">
      <c r="A1555">
        <f t="shared" si="128"/>
        <v>87.850000000000023</v>
      </c>
      <c r="B1555">
        <v>361</v>
      </c>
      <c r="C1555">
        <v>60795</v>
      </c>
      <c r="D1555">
        <v>0.88112000000000001</v>
      </c>
      <c r="E1555">
        <v>0.90736000000000006</v>
      </c>
      <c r="F1555">
        <v>0.71697999999999995</v>
      </c>
      <c r="G1555">
        <f t="shared" si="129"/>
        <v>1.2655304192585568</v>
      </c>
      <c r="H1555" s="34">
        <v>1.7912000000000001E-5</v>
      </c>
      <c r="I1555" s="34">
        <f t="shared" si="125"/>
        <v>2.0328672598510988E-5</v>
      </c>
      <c r="J1555">
        <v>2.1835E-2</v>
      </c>
      <c r="K1555">
        <f t="shared" si="126"/>
        <v>2.7311056907518064E-2</v>
      </c>
      <c r="L1555" s="34">
        <f t="shared" si="127"/>
        <v>7.4433855369819113E-4</v>
      </c>
      <c r="M1555" t="s">
        <v>262</v>
      </c>
    </row>
    <row r="1556" spans="1:13" x14ac:dyDescent="0.15">
      <c r="A1556">
        <f t="shared" si="128"/>
        <v>88.850000000000023</v>
      </c>
      <c r="B1556">
        <v>362</v>
      </c>
      <c r="C1556">
        <v>60795</v>
      </c>
      <c r="D1556">
        <v>0.87868000000000002</v>
      </c>
      <c r="E1556">
        <v>0.90825</v>
      </c>
      <c r="F1556">
        <v>0.71787999999999996</v>
      </c>
      <c r="G1556">
        <f t="shared" si="129"/>
        <v>1.2651835961442024</v>
      </c>
      <c r="H1556" s="34">
        <v>1.7958E-5</v>
      </c>
      <c r="I1556" s="34">
        <f t="shared" si="125"/>
        <v>2.0437474393408292E-5</v>
      </c>
      <c r="J1556">
        <v>2.1919999999999999E-2</v>
      </c>
      <c r="K1556">
        <f t="shared" si="126"/>
        <v>2.7466568318308352E-2</v>
      </c>
      <c r="L1556" s="34">
        <f t="shared" si="127"/>
        <v>7.4408546989051096E-4</v>
      </c>
      <c r="M1556" t="s">
        <v>262</v>
      </c>
    </row>
    <row r="1557" spans="1:13" x14ac:dyDescent="0.15">
      <c r="A1557">
        <f t="shared" si="128"/>
        <v>89.850000000000023</v>
      </c>
      <c r="B1557">
        <v>363</v>
      </c>
      <c r="C1557">
        <v>60795</v>
      </c>
      <c r="D1557">
        <v>0.87624000000000002</v>
      </c>
      <c r="E1557">
        <v>0.90913999999999995</v>
      </c>
      <c r="F1557">
        <v>0.71877999999999997</v>
      </c>
      <c r="G1557">
        <f t="shared" si="129"/>
        <v>1.2648376415593088</v>
      </c>
      <c r="H1557" s="34">
        <v>1.8003999999999999E-5</v>
      </c>
      <c r="I1557" s="34">
        <f t="shared" si="125"/>
        <v>2.0546882132749018E-5</v>
      </c>
      <c r="J1557">
        <v>2.2003999999999999E-2</v>
      </c>
      <c r="K1557">
        <f t="shared" si="126"/>
        <v>2.7621534092230688E-2</v>
      </c>
      <c r="L1557" s="34">
        <f t="shared" si="127"/>
        <v>7.4387186693328472E-4</v>
      </c>
      <c r="M1557" t="s">
        <v>262</v>
      </c>
    </row>
    <row r="1558" spans="1:13" x14ac:dyDescent="0.15">
      <c r="A1558">
        <f t="shared" si="128"/>
        <v>90.850000000000023</v>
      </c>
      <c r="B1558">
        <v>364</v>
      </c>
      <c r="C1558">
        <v>60795</v>
      </c>
      <c r="D1558">
        <v>0.87382000000000004</v>
      </c>
      <c r="E1558">
        <v>0.91002000000000005</v>
      </c>
      <c r="F1558">
        <v>0.71967000000000003</v>
      </c>
      <c r="G1558">
        <f t="shared" si="129"/>
        <v>1.2644962274375755</v>
      </c>
      <c r="H1558" s="34">
        <v>1.8051E-5</v>
      </c>
      <c r="I1558" s="34">
        <f t="shared" si="125"/>
        <v>2.0657572497768419E-5</v>
      </c>
      <c r="J1558">
        <v>2.2088E-2</v>
      </c>
      <c r="K1558">
        <f t="shared" si="126"/>
        <v>2.7776880847439289E-2</v>
      </c>
      <c r="L1558" s="34">
        <f t="shared" si="127"/>
        <v>7.4369662350597609E-4</v>
      </c>
      <c r="M1558" t="s">
        <v>262</v>
      </c>
    </row>
    <row r="1559" spans="1:13" x14ac:dyDescent="0.15">
      <c r="A1559">
        <f t="shared" si="128"/>
        <v>91.850000000000023</v>
      </c>
      <c r="B1559">
        <v>365</v>
      </c>
      <c r="C1559">
        <v>60795</v>
      </c>
      <c r="D1559">
        <v>0.87141999999999997</v>
      </c>
      <c r="E1559">
        <v>0.91091</v>
      </c>
      <c r="F1559">
        <v>0.72057000000000004</v>
      </c>
      <c r="G1559">
        <f t="shared" si="129"/>
        <v>1.2641519907850729</v>
      </c>
      <c r="H1559" s="34">
        <v>1.8097E-5</v>
      </c>
      <c r="I1559" s="34">
        <f t="shared" si="125"/>
        <v>2.0767253448394575E-5</v>
      </c>
      <c r="J1559">
        <v>2.2172999999999998E-2</v>
      </c>
      <c r="K1559">
        <f t="shared" si="126"/>
        <v>2.7933249722820918E-2</v>
      </c>
      <c r="L1559" s="34">
        <f t="shared" si="127"/>
        <v>7.4345998601903229E-4</v>
      </c>
      <c r="M1559" t="s">
        <v>262</v>
      </c>
    </row>
    <row r="1560" spans="1:13" x14ac:dyDescent="0.15">
      <c r="A1560">
        <f t="shared" si="128"/>
        <v>92.850000000000023</v>
      </c>
      <c r="B1560">
        <v>366</v>
      </c>
      <c r="C1560">
        <v>60795</v>
      </c>
      <c r="D1560">
        <v>0.86902000000000001</v>
      </c>
      <c r="E1560">
        <v>0.91178999999999999</v>
      </c>
      <c r="F1560">
        <v>0.72145999999999999</v>
      </c>
      <c r="G1560">
        <f t="shared" si="129"/>
        <v>1.2638122695644942</v>
      </c>
      <c r="H1560" s="34">
        <v>1.8142999999999999E-5</v>
      </c>
      <c r="I1560" s="34">
        <f t="shared" si="125"/>
        <v>2.0877540217716508E-5</v>
      </c>
      <c r="J1560">
        <v>2.2256999999999999E-2</v>
      </c>
      <c r="K1560">
        <f t="shared" si="126"/>
        <v>2.8089371980956169E-2</v>
      </c>
      <c r="L1560" s="34">
        <f t="shared" si="127"/>
        <v>7.4325407602102709E-4</v>
      </c>
      <c r="M1560" t="s">
        <v>262</v>
      </c>
    </row>
    <row r="1561" spans="1:13" x14ac:dyDescent="0.15">
      <c r="A1561">
        <f t="shared" si="128"/>
        <v>93.850000000000023</v>
      </c>
      <c r="B1561">
        <v>367</v>
      </c>
      <c r="C1561">
        <v>60795</v>
      </c>
      <c r="D1561">
        <v>0.86663999999999997</v>
      </c>
      <c r="E1561">
        <v>0.91266999999999998</v>
      </c>
      <c r="F1561">
        <v>0.72235000000000005</v>
      </c>
      <c r="G1561">
        <f t="shared" si="129"/>
        <v>1.2634733854779538</v>
      </c>
      <c r="H1561" s="34">
        <v>1.8189000000000002E-5</v>
      </c>
      <c r="I1561" s="34">
        <f t="shared" si="125"/>
        <v>2.0987953475491555E-5</v>
      </c>
      <c r="J1561">
        <v>2.2341E-2</v>
      </c>
      <c r="K1561">
        <f t="shared" si="126"/>
        <v>2.8245554383381274E-2</v>
      </c>
      <c r="L1561" s="34">
        <f t="shared" si="127"/>
        <v>7.4305333825701628E-4</v>
      </c>
      <c r="M1561" t="s">
        <v>262</v>
      </c>
    </row>
    <row r="1562" spans="1:13" x14ac:dyDescent="0.15">
      <c r="A1562">
        <f t="shared" si="128"/>
        <v>94.850000000000023</v>
      </c>
      <c r="B1562">
        <v>368</v>
      </c>
      <c r="C1562">
        <v>60795</v>
      </c>
      <c r="D1562">
        <v>0.86428000000000005</v>
      </c>
      <c r="E1562">
        <v>0.91354999999999997</v>
      </c>
      <c r="F1562">
        <v>0.72323999999999999</v>
      </c>
      <c r="G1562">
        <f t="shared" si="129"/>
        <v>1.263135335434987</v>
      </c>
      <c r="H1562" s="34">
        <v>1.8235000000000001E-5</v>
      </c>
      <c r="I1562" s="34">
        <f t="shared" si="125"/>
        <v>2.1098486601564307E-5</v>
      </c>
      <c r="J1562">
        <v>2.2426000000000001E-2</v>
      </c>
      <c r="K1562">
        <f t="shared" si="126"/>
        <v>2.8403053550404872E-2</v>
      </c>
      <c r="L1562" s="34">
        <f t="shared" si="127"/>
        <v>7.4282458976188343E-4</v>
      </c>
      <c r="M1562" t="s">
        <v>262</v>
      </c>
    </row>
    <row r="1563" spans="1:13" x14ac:dyDescent="0.15">
      <c r="A1563">
        <f t="shared" si="128"/>
        <v>95.850000000000023</v>
      </c>
      <c r="B1563">
        <v>369</v>
      </c>
      <c r="C1563">
        <v>60795</v>
      </c>
      <c r="D1563">
        <v>0.86192000000000002</v>
      </c>
      <c r="E1563">
        <v>0.91442000000000001</v>
      </c>
      <c r="F1563">
        <v>0.72413000000000005</v>
      </c>
      <c r="G1563">
        <f t="shared" si="129"/>
        <v>1.2627843066852635</v>
      </c>
      <c r="H1563" s="34">
        <v>1.8281999999999999E-5</v>
      </c>
      <c r="I1563" s="34">
        <f t="shared" si="125"/>
        <v>2.1210785223686652E-5</v>
      </c>
      <c r="J1563">
        <v>2.2509999999999999E-2</v>
      </c>
      <c r="K1563">
        <f t="shared" si="126"/>
        <v>2.856030365073265E-2</v>
      </c>
      <c r="L1563" s="34">
        <f t="shared" si="127"/>
        <v>7.4266665659706806E-4</v>
      </c>
      <c r="M1563" t="s">
        <v>262</v>
      </c>
    </row>
    <row r="1564" spans="1:13" x14ac:dyDescent="0.15">
      <c r="A1564">
        <f t="shared" si="128"/>
        <v>96.850000000000023</v>
      </c>
      <c r="B1564">
        <v>370</v>
      </c>
      <c r="C1564">
        <v>60795</v>
      </c>
      <c r="D1564">
        <v>0.85958000000000001</v>
      </c>
      <c r="E1564">
        <v>0.9153</v>
      </c>
      <c r="F1564">
        <v>0.72501000000000004</v>
      </c>
      <c r="G1564">
        <f t="shared" si="129"/>
        <v>1.2624653453055819</v>
      </c>
      <c r="H1564" s="34">
        <v>1.8328000000000001E-5</v>
      </c>
      <c r="I1564" s="34">
        <f t="shared" si="125"/>
        <v>2.1322040996765865E-5</v>
      </c>
      <c r="J1564">
        <v>2.2595000000000001E-2</v>
      </c>
      <c r="K1564">
        <f t="shared" si="126"/>
        <v>2.8718554799859099E-2</v>
      </c>
      <c r="L1564" s="34">
        <f t="shared" si="127"/>
        <v>7.4244825846426208E-4</v>
      </c>
      <c r="M1564" t="s">
        <v>262</v>
      </c>
    </row>
    <row r="1565" spans="1:13" x14ac:dyDescent="0.15">
      <c r="A1565">
        <f t="shared" si="128"/>
        <v>97.850000000000023</v>
      </c>
      <c r="B1565">
        <v>371</v>
      </c>
      <c r="C1565">
        <v>60795</v>
      </c>
      <c r="D1565">
        <v>0.85724999999999996</v>
      </c>
      <c r="E1565">
        <v>0.91617000000000004</v>
      </c>
      <c r="F1565">
        <v>0.72589999999999999</v>
      </c>
      <c r="G1565">
        <f t="shared" si="129"/>
        <v>1.2621159939385591</v>
      </c>
      <c r="H1565" s="34">
        <v>1.8374000000000001E-5</v>
      </c>
      <c r="I1565" s="34">
        <f t="shared" si="125"/>
        <v>2.1433654126567514E-5</v>
      </c>
      <c r="J1565">
        <v>2.2679000000000001E-2</v>
      </c>
      <c r="K1565">
        <f t="shared" si="126"/>
        <v>2.8876219907369011E-2</v>
      </c>
      <c r="L1565" s="34">
        <f t="shared" si="127"/>
        <v>7.4225969310816168E-4</v>
      </c>
      <c r="M1565" t="s">
        <v>262</v>
      </c>
    </row>
    <row r="1566" spans="1:13" x14ac:dyDescent="0.15">
      <c r="A1566">
        <f t="shared" si="128"/>
        <v>98.850000000000023</v>
      </c>
      <c r="B1566">
        <v>372</v>
      </c>
      <c r="C1566">
        <v>60795</v>
      </c>
      <c r="D1566">
        <v>0.85494000000000003</v>
      </c>
      <c r="E1566">
        <v>0.91703999999999997</v>
      </c>
      <c r="F1566">
        <v>0.72677999999999998</v>
      </c>
      <c r="G1566">
        <f t="shared" si="129"/>
        <v>1.2617848592421366</v>
      </c>
      <c r="H1566" s="34">
        <v>1.842E-5</v>
      </c>
      <c r="I1566" s="34">
        <f t="shared" si="125"/>
        <v>2.1545371605024914E-5</v>
      </c>
      <c r="J1566">
        <v>2.2764E-2</v>
      </c>
      <c r="K1566">
        <f t="shared" si="126"/>
        <v>2.9035189222833258E-2</v>
      </c>
      <c r="L1566" s="34">
        <f t="shared" si="127"/>
        <v>7.4204343700579869E-4</v>
      </c>
      <c r="M1566" t="s">
        <v>262</v>
      </c>
    </row>
    <row r="1567" spans="1:13" x14ac:dyDescent="0.15">
      <c r="A1567">
        <f t="shared" si="128"/>
        <v>99.850000000000023</v>
      </c>
      <c r="B1567">
        <v>373</v>
      </c>
      <c r="C1567">
        <v>60795</v>
      </c>
      <c r="D1567">
        <v>0.85263</v>
      </c>
      <c r="E1567">
        <v>0.91791</v>
      </c>
      <c r="F1567">
        <v>0.72765999999999997</v>
      </c>
      <c r="G1567">
        <f t="shared" si="129"/>
        <v>1.2614545254651899</v>
      </c>
      <c r="H1567" s="34">
        <v>1.8465999999999999E-5</v>
      </c>
      <c r="I1567" s="34">
        <f t="shared" si="125"/>
        <v>2.1657694427829187E-5</v>
      </c>
      <c r="J1567">
        <v>2.2848E-2</v>
      </c>
      <c r="K1567">
        <f t="shared" si="126"/>
        <v>2.9193588327038156E-2</v>
      </c>
      <c r="L1567" s="34">
        <f t="shared" si="127"/>
        <v>7.4186476102941175E-4</v>
      </c>
      <c r="M1567" t="s">
        <v>262</v>
      </c>
    </row>
    <row r="1568" spans="1:13" x14ac:dyDescent="0.15">
      <c r="A1568">
        <f t="shared" si="128"/>
        <v>-56.149999999999977</v>
      </c>
      <c r="B1568">
        <v>217</v>
      </c>
      <c r="C1568">
        <v>70927.5</v>
      </c>
      <c r="D1568">
        <v>1.7246999999999999</v>
      </c>
      <c r="E1568">
        <v>0.77119000000000004</v>
      </c>
      <c r="F1568">
        <v>0.57306000000000001</v>
      </c>
      <c r="G1568">
        <f t="shared" si="129"/>
        <v>1.3457404111262345</v>
      </c>
      <c r="H1568" s="34">
        <v>1.0909E-5</v>
      </c>
      <c r="I1568" s="34">
        <f t="shared" si="125"/>
        <v>6.3251579984924915E-6</v>
      </c>
      <c r="J1568">
        <v>1.0689000000000001E-2</v>
      </c>
      <c r="K1568">
        <f t="shared" si="126"/>
        <v>8.0364107191951313E-3</v>
      </c>
      <c r="L1568" s="34">
        <f t="shared" si="127"/>
        <v>7.8706256057629333E-4</v>
      </c>
      <c r="M1568" t="s">
        <v>262</v>
      </c>
    </row>
    <row r="1569" spans="1:13" x14ac:dyDescent="0.15">
      <c r="A1569">
        <f t="shared" si="128"/>
        <v>-55.149999999999977</v>
      </c>
      <c r="B1569">
        <v>218</v>
      </c>
      <c r="C1569">
        <v>70927.5</v>
      </c>
      <c r="D1569">
        <v>1.7165999999999999</v>
      </c>
      <c r="E1569">
        <v>0.77198</v>
      </c>
      <c r="F1569">
        <v>0.57401000000000002</v>
      </c>
      <c r="G1569">
        <f t="shared" si="129"/>
        <v>1.3448894618560652</v>
      </c>
      <c r="H1569" s="34">
        <v>1.0959E-5</v>
      </c>
      <c r="I1569" s="34">
        <f t="shared" si="125"/>
        <v>6.3841314225795182E-6</v>
      </c>
      <c r="J1569">
        <v>1.0754E-2</v>
      </c>
      <c r="K1569">
        <f t="shared" si="126"/>
        <v>8.1151186677107991E-3</v>
      </c>
      <c r="L1569" s="34">
        <f t="shared" si="127"/>
        <v>7.8669600334759155E-4</v>
      </c>
      <c r="M1569" t="s">
        <v>262</v>
      </c>
    </row>
    <row r="1570" spans="1:13" x14ac:dyDescent="0.15">
      <c r="A1570">
        <f t="shared" si="128"/>
        <v>-54.149999999999977</v>
      </c>
      <c r="B1570">
        <v>219</v>
      </c>
      <c r="C1570">
        <v>70927.5</v>
      </c>
      <c r="D1570">
        <v>1.7084999999999999</v>
      </c>
      <c r="E1570">
        <v>0.77278000000000002</v>
      </c>
      <c r="F1570">
        <v>0.57496999999999998</v>
      </c>
      <c r="G1570">
        <f t="shared" si="129"/>
        <v>1.3440353409743118</v>
      </c>
      <c r="H1570" s="34">
        <v>1.1009000000000001E-5</v>
      </c>
      <c r="I1570" s="34">
        <f t="shared" si="125"/>
        <v>6.4436640327772906E-6</v>
      </c>
      <c r="J1570">
        <v>1.0817999999999999E-2</v>
      </c>
      <c r="K1570">
        <f t="shared" si="126"/>
        <v>8.193625690956571E-3</v>
      </c>
      <c r="L1570" s="34">
        <f t="shared" si="127"/>
        <v>7.864240173784435E-4</v>
      </c>
      <c r="M1570" t="s">
        <v>262</v>
      </c>
    </row>
    <row r="1571" spans="1:13" x14ac:dyDescent="0.15">
      <c r="A1571">
        <f t="shared" si="128"/>
        <v>-53.149999999999977</v>
      </c>
      <c r="B1571">
        <v>220</v>
      </c>
      <c r="C1571">
        <v>70927.5</v>
      </c>
      <c r="D1571">
        <v>1.7003999999999999</v>
      </c>
      <c r="E1571">
        <v>0.77359</v>
      </c>
      <c r="F1571">
        <v>0.57593000000000005</v>
      </c>
      <c r="G1571">
        <f t="shared" si="129"/>
        <v>1.3432014307294289</v>
      </c>
      <c r="H1571" s="34">
        <v>1.1060000000000001E-5</v>
      </c>
      <c r="I1571" s="34">
        <f t="shared" si="125"/>
        <v>6.504351917195955E-6</v>
      </c>
      <c r="J1571">
        <v>1.0883E-2</v>
      </c>
      <c r="K1571">
        <f t="shared" si="126"/>
        <v>8.2734507460593913E-3</v>
      </c>
      <c r="L1571" s="34">
        <f t="shared" si="127"/>
        <v>7.8617158871634662E-4</v>
      </c>
      <c r="M1571" t="s">
        <v>262</v>
      </c>
    </row>
    <row r="1572" spans="1:13" x14ac:dyDescent="0.15">
      <c r="A1572">
        <f t="shared" si="128"/>
        <v>-52.149999999999977</v>
      </c>
      <c r="B1572">
        <v>221</v>
      </c>
      <c r="C1572">
        <v>70927.5</v>
      </c>
      <c r="D1572">
        <v>1.6924999999999999</v>
      </c>
      <c r="E1572">
        <v>0.77441000000000004</v>
      </c>
      <c r="F1572">
        <v>0.57689999999999997</v>
      </c>
      <c r="G1572">
        <f t="shared" si="129"/>
        <v>1.3423643612411165</v>
      </c>
      <c r="H1572" s="34">
        <v>1.111E-5</v>
      </c>
      <c r="I1572" s="34">
        <f t="shared" si="125"/>
        <v>6.5642540620384057E-6</v>
      </c>
      <c r="J1572">
        <v>1.0947999999999999E-2</v>
      </c>
      <c r="K1572">
        <f t="shared" si="126"/>
        <v>8.352859165266846E-3</v>
      </c>
      <c r="L1572" s="34">
        <f t="shared" si="127"/>
        <v>7.85869117647059E-4</v>
      </c>
      <c r="M1572" t="s">
        <v>262</v>
      </c>
    </row>
    <row r="1573" spans="1:13" x14ac:dyDescent="0.15">
      <c r="A1573">
        <f t="shared" si="128"/>
        <v>-51.149999999999977</v>
      </c>
      <c r="B1573">
        <v>222</v>
      </c>
      <c r="C1573">
        <v>70927.5</v>
      </c>
      <c r="D1573">
        <v>1.6846000000000001</v>
      </c>
      <c r="E1573">
        <v>0.77524000000000004</v>
      </c>
      <c r="F1573">
        <v>0.57786999999999999</v>
      </c>
      <c r="G1573">
        <f t="shared" si="129"/>
        <v>1.3415474068562134</v>
      </c>
      <c r="H1573" s="34">
        <v>1.116E-5</v>
      </c>
      <c r="I1573" s="34">
        <f t="shared" si="125"/>
        <v>6.6247180339546476E-6</v>
      </c>
      <c r="J1573">
        <v>1.1013E-2</v>
      </c>
      <c r="K1573">
        <f t="shared" si="126"/>
        <v>8.4328168864832662E-3</v>
      </c>
      <c r="L1573" s="34">
        <f t="shared" si="127"/>
        <v>7.8558779624080628E-4</v>
      </c>
      <c r="M1573" t="s">
        <v>262</v>
      </c>
    </row>
    <row r="1574" spans="1:13" x14ac:dyDescent="0.15">
      <c r="A1574">
        <f t="shared" si="128"/>
        <v>-50.149999999999977</v>
      </c>
      <c r="B1574">
        <v>223</v>
      </c>
      <c r="C1574">
        <v>70927.5</v>
      </c>
      <c r="D1574">
        <v>1.6768000000000001</v>
      </c>
      <c r="E1574">
        <v>0.77607000000000004</v>
      </c>
      <c r="F1574">
        <v>0.57884999999999998</v>
      </c>
      <c r="G1574">
        <f t="shared" si="129"/>
        <v>1.3407100285047941</v>
      </c>
      <c r="H1574" s="34">
        <v>1.1211E-5</v>
      </c>
      <c r="I1574" s="34">
        <f t="shared" si="125"/>
        <v>6.6859494274809153E-6</v>
      </c>
      <c r="J1574">
        <v>1.1079E-2</v>
      </c>
      <c r="K1574">
        <f t="shared" si="126"/>
        <v>8.5137011525186056E-3</v>
      </c>
      <c r="L1574" s="34">
        <f t="shared" si="127"/>
        <v>7.8531643379366374E-4</v>
      </c>
      <c r="M1574" t="s">
        <v>262</v>
      </c>
    </row>
    <row r="1575" spans="1:13" x14ac:dyDescent="0.15">
      <c r="A1575">
        <f t="shared" si="128"/>
        <v>-49.149999999999977</v>
      </c>
      <c r="B1575">
        <v>224</v>
      </c>
      <c r="C1575">
        <v>70927.5</v>
      </c>
      <c r="D1575">
        <v>1.6691</v>
      </c>
      <c r="E1575">
        <v>0.77692000000000005</v>
      </c>
      <c r="F1575">
        <v>0.57984000000000002</v>
      </c>
      <c r="G1575">
        <f t="shared" si="129"/>
        <v>1.3398868653421634</v>
      </c>
      <c r="H1575" s="34">
        <v>1.1260999999999999E-5</v>
      </c>
      <c r="I1575" s="34">
        <f t="shared" si="125"/>
        <v>6.7467497453717565E-6</v>
      </c>
      <c r="J1575">
        <v>1.1143999999999999E-2</v>
      </c>
      <c r="K1575">
        <f t="shared" si="126"/>
        <v>8.5937446428867702E-3</v>
      </c>
      <c r="L1575" s="34">
        <f t="shared" si="127"/>
        <v>7.8507682340272806E-4</v>
      </c>
      <c r="M1575" t="s">
        <v>262</v>
      </c>
    </row>
    <row r="1576" spans="1:13" x14ac:dyDescent="0.15">
      <c r="A1576">
        <f t="shared" si="128"/>
        <v>-48.149999999999977</v>
      </c>
      <c r="B1576">
        <v>225</v>
      </c>
      <c r="C1576">
        <v>70927.5</v>
      </c>
      <c r="D1576">
        <v>1.6615</v>
      </c>
      <c r="E1576">
        <v>0.77776999999999996</v>
      </c>
      <c r="F1576">
        <v>0.58082</v>
      </c>
      <c r="G1576">
        <f t="shared" si="129"/>
        <v>1.339089563031576</v>
      </c>
      <c r="H1576" s="34">
        <v>1.1311000000000001E-5</v>
      </c>
      <c r="I1576" s="34">
        <f t="shared" si="125"/>
        <v>6.8077038820343069E-6</v>
      </c>
      <c r="J1576">
        <v>1.1209999999999999E-2</v>
      </c>
      <c r="K1576">
        <f t="shared" si="126"/>
        <v>8.6746923098825583E-3</v>
      </c>
      <c r="L1576" s="34">
        <f t="shared" si="127"/>
        <v>7.8477756199821593E-4</v>
      </c>
      <c r="M1576" t="s">
        <v>262</v>
      </c>
    </row>
    <row r="1577" spans="1:13" x14ac:dyDescent="0.15">
      <c r="A1577">
        <f t="shared" si="128"/>
        <v>-47.149999999999977</v>
      </c>
      <c r="B1577">
        <v>226</v>
      </c>
      <c r="C1577">
        <v>70927.5</v>
      </c>
      <c r="D1577">
        <v>1.6538999999999999</v>
      </c>
      <c r="E1577">
        <v>0.77863000000000004</v>
      </c>
      <c r="F1577">
        <v>0.58182</v>
      </c>
      <c r="G1577">
        <f t="shared" si="129"/>
        <v>1.3382661304183425</v>
      </c>
      <c r="H1577" s="34">
        <v>1.1361E-5</v>
      </c>
      <c r="I1577" s="34">
        <f t="shared" si="125"/>
        <v>6.8692182115000911E-6</v>
      </c>
      <c r="J1577">
        <v>1.1276E-2</v>
      </c>
      <c r="K1577">
        <f t="shared" si="126"/>
        <v>8.7561801316997038E-3</v>
      </c>
      <c r="L1577" s="34">
        <f t="shared" si="127"/>
        <v>7.8449941734657681E-4</v>
      </c>
      <c r="M1577" t="s">
        <v>262</v>
      </c>
    </row>
    <row r="1578" spans="1:13" x14ac:dyDescent="0.15">
      <c r="A1578">
        <f t="shared" si="128"/>
        <v>-46.149999999999977</v>
      </c>
      <c r="B1578">
        <v>227</v>
      </c>
      <c r="C1578">
        <v>70927.5</v>
      </c>
      <c r="D1578">
        <v>1.6464000000000001</v>
      </c>
      <c r="E1578">
        <v>0.77949999999999997</v>
      </c>
      <c r="F1578">
        <v>0.58281000000000005</v>
      </c>
      <c r="G1578">
        <f t="shared" si="129"/>
        <v>1.3374856299651685</v>
      </c>
      <c r="H1578" s="34">
        <v>1.1412E-5</v>
      </c>
      <c r="I1578" s="34">
        <f t="shared" si="125"/>
        <v>6.9314868804664724E-6</v>
      </c>
      <c r="J1578">
        <v>1.1342E-2</v>
      </c>
      <c r="K1578">
        <f t="shared" si="126"/>
        <v>8.8376778366436835E-3</v>
      </c>
      <c r="L1578" s="34">
        <f t="shared" si="127"/>
        <v>7.8431087991535876E-4</v>
      </c>
      <c r="M1578" t="s">
        <v>262</v>
      </c>
    </row>
    <row r="1579" spans="1:13" x14ac:dyDescent="0.15">
      <c r="A1579">
        <f t="shared" si="128"/>
        <v>-45.149999999999977</v>
      </c>
      <c r="B1579">
        <v>228</v>
      </c>
      <c r="C1579">
        <v>70927.5</v>
      </c>
      <c r="D1579">
        <v>1.639</v>
      </c>
      <c r="E1579">
        <v>0.78037999999999996</v>
      </c>
      <c r="F1579">
        <v>0.58381000000000005</v>
      </c>
      <c r="G1579">
        <f t="shared" si="129"/>
        <v>1.3367020092153268</v>
      </c>
      <c r="H1579" s="34">
        <v>1.1462E-5</v>
      </c>
      <c r="I1579" s="34">
        <f t="shared" si="125"/>
        <v>6.9932885906040267E-6</v>
      </c>
      <c r="J1579">
        <v>1.1409000000000001E-2</v>
      </c>
      <c r="K1579">
        <f t="shared" si="126"/>
        <v>8.9199515619031427E-3</v>
      </c>
      <c r="L1579" s="34">
        <f t="shared" si="127"/>
        <v>7.8400522044000333E-4</v>
      </c>
      <c r="M1579" t="s">
        <v>262</v>
      </c>
    </row>
    <row r="1580" spans="1:13" x14ac:dyDescent="0.15">
      <c r="A1580">
        <f t="shared" si="128"/>
        <v>-44.149999999999977</v>
      </c>
      <c r="B1580">
        <v>229</v>
      </c>
      <c r="C1580">
        <v>70927.5</v>
      </c>
      <c r="D1580">
        <v>1.6315999999999999</v>
      </c>
      <c r="E1580">
        <v>0.78125999999999995</v>
      </c>
      <c r="F1580">
        <v>0.58482000000000001</v>
      </c>
      <c r="G1580">
        <f t="shared" si="129"/>
        <v>1.335898225094901</v>
      </c>
      <c r="H1580" s="34">
        <v>1.1511999999999999E-5</v>
      </c>
      <c r="I1580" s="34">
        <f t="shared" si="125"/>
        <v>7.0556508948271633E-6</v>
      </c>
      <c r="J1580">
        <v>1.1475000000000001E-2</v>
      </c>
      <c r="K1580">
        <f t="shared" si="126"/>
        <v>9.0020911963756139E-3</v>
      </c>
      <c r="L1580" s="34">
        <f t="shared" si="127"/>
        <v>7.8377909542483651E-4</v>
      </c>
      <c r="M1580" t="s">
        <v>262</v>
      </c>
    </row>
    <row r="1581" spans="1:13" x14ac:dyDescent="0.15">
      <c r="A1581">
        <f t="shared" si="128"/>
        <v>-43.149999999999977</v>
      </c>
      <c r="B1581">
        <v>230</v>
      </c>
      <c r="C1581">
        <v>70927.5</v>
      </c>
      <c r="D1581">
        <v>1.6243000000000001</v>
      </c>
      <c r="E1581">
        <v>0.78215000000000001</v>
      </c>
      <c r="F1581">
        <v>0.58582999999999996</v>
      </c>
      <c r="G1581">
        <f t="shared" si="129"/>
        <v>1.3351142823003261</v>
      </c>
      <c r="H1581" s="34">
        <v>1.1562E-5</v>
      </c>
      <c r="I1581" s="34">
        <f t="shared" si="125"/>
        <v>7.1181432001477561E-6</v>
      </c>
      <c r="J1581">
        <v>1.1542E-2</v>
      </c>
      <c r="K1581">
        <f t="shared" si="126"/>
        <v>9.084996744588748E-3</v>
      </c>
      <c r="L1581" s="34">
        <f t="shared" si="127"/>
        <v>7.8350531103794842E-4</v>
      </c>
      <c r="M1581" t="s">
        <v>262</v>
      </c>
    </row>
    <row r="1582" spans="1:13" x14ac:dyDescent="0.15">
      <c r="A1582">
        <f t="shared" si="128"/>
        <v>-42.149999999999977</v>
      </c>
      <c r="B1582">
        <v>231</v>
      </c>
      <c r="C1582">
        <v>70927.5</v>
      </c>
      <c r="D1582">
        <v>1.6171</v>
      </c>
      <c r="E1582">
        <v>0.78303999999999996</v>
      </c>
      <c r="F1582">
        <v>0.58684000000000003</v>
      </c>
      <c r="G1582">
        <f t="shared" si="129"/>
        <v>1.3343330379660554</v>
      </c>
      <c r="H1582" s="34">
        <v>1.1612E-5</v>
      </c>
      <c r="I1582" s="34">
        <f t="shared" si="125"/>
        <v>7.1807556737369368E-6</v>
      </c>
      <c r="J1582">
        <v>1.1610000000000001E-2</v>
      </c>
      <c r="K1582">
        <f t="shared" si="126"/>
        <v>9.168776680429383E-3</v>
      </c>
      <c r="L1582" s="34">
        <f t="shared" si="127"/>
        <v>7.8317489061154163E-4</v>
      </c>
      <c r="M1582" t="s">
        <v>262</v>
      </c>
    </row>
    <row r="1583" spans="1:13" x14ac:dyDescent="0.15">
      <c r="A1583">
        <f t="shared" si="128"/>
        <v>-41.149999999999977</v>
      </c>
      <c r="B1583">
        <v>232</v>
      </c>
      <c r="C1583">
        <v>70927.5</v>
      </c>
      <c r="D1583">
        <v>1.6099000000000001</v>
      </c>
      <c r="E1583">
        <v>0.78393999999999997</v>
      </c>
      <c r="F1583">
        <v>0.58786000000000005</v>
      </c>
      <c r="G1583">
        <f t="shared" si="129"/>
        <v>1.3335488041370394</v>
      </c>
      <c r="H1583" s="34">
        <v>1.1663E-5</v>
      </c>
      <c r="I1583" s="34">
        <f t="shared" si="125"/>
        <v>7.2445493508913594E-6</v>
      </c>
      <c r="J1583">
        <v>1.1677E-2</v>
      </c>
      <c r="K1583">
        <f t="shared" si="126"/>
        <v>9.2522967870008431E-3</v>
      </c>
      <c r="L1583" s="34">
        <f t="shared" si="127"/>
        <v>7.8300010447889012E-4</v>
      </c>
      <c r="M1583" t="s">
        <v>262</v>
      </c>
    </row>
    <row r="1584" spans="1:13" x14ac:dyDescent="0.15">
      <c r="A1584">
        <f t="shared" si="128"/>
        <v>-40.149999999999977</v>
      </c>
      <c r="B1584">
        <v>233</v>
      </c>
      <c r="C1584">
        <v>70927.5</v>
      </c>
      <c r="D1584">
        <v>1.6028</v>
      </c>
      <c r="E1584">
        <v>0.78485000000000005</v>
      </c>
      <c r="F1584">
        <v>0.58887</v>
      </c>
      <c r="G1584">
        <f t="shared" si="129"/>
        <v>1.3328069013534396</v>
      </c>
      <c r="H1584" s="34">
        <v>1.1712999999999999E-5</v>
      </c>
      <c r="I1584" s="34">
        <f t="shared" si="125"/>
        <v>7.3078362864986274E-6</v>
      </c>
      <c r="J1584">
        <v>1.1745E-2</v>
      </c>
      <c r="K1584">
        <f t="shared" si="126"/>
        <v>9.3365628433989007E-3</v>
      </c>
      <c r="L1584" s="34">
        <f t="shared" si="127"/>
        <v>7.827116262239251E-4</v>
      </c>
      <c r="M1584" t="s">
        <v>262</v>
      </c>
    </row>
    <row r="1585" spans="1:13" x14ac:dyDescent="0.15">
      <c r="A1585">
        <f t="shared" si="128"/>
        <v>-39.149999999999977</v>
      </c>
      <c r="B1585">
        <v>234</v>
      </c>
      <c r="C1585">
        <v>70927.5</v>
      </c>
      <c r="D1585">
        <v>1.5958000000000001</v>
      </c>
      <c r="E1585">
        <v>0.78576000000000001</v>
      </c>
      <c r="F1585">
        <v>0.58989999999999998</v>
      </c>
      <c r="G1585">
        <f t="shared" si="129"/>
        <v>1.3320223766740127</v>
      </c>
      <c r="H1585" s="34">
        <v>1.1763000000000001E-5</v>
      </c>
      <c r="I1585" s="34">
        <f t="shared" si="125"/>
        <v>7.3712244642185739E-6</v>
      </c>
      <c r="J1585">
        <v>1.1813000000000001E-2</v>
      </c>
      <c r="K1585">
        <f t="shared" si="126"/>
        <v>9.420887690092826E-3</v>
      </c>
      <c r="L1585" s="34">
        <f t="shared" si="127"/>
        <v>7.824341725217981E-4</v>
      </c>
      <c r="M1585" t="s">
        <v>262</v>
      </c>
    </row>
    <row r="1586" spans="1:13" x14ac:dyDescent="0.15">
      <c r="A1586">
        <f t="shared" si="128"/>
        <v>-38.149999999999977</v>
      </c>
      <c r="B1586">
        <v>235</v>
      </c>
      <c r="C1586">
        <v>70927.5</v>
      </c>
      <c r="D1586">
        <v>1.5888</v>
      </c>
      <c r="E1586">
        <v>0.78668000000000005</v>
      </c>
      <c r="F1586">
        <v>0.59092</v>
      </c>
      <c r="G1586">
        <f t="shared" si="129"/>
        <v>1.3312800379069925</v>
      </c>
      <c r="H1586" s="34">
        <v>1.1813E-5</v>
      </c>
      <c r="I1586" s="34">
        <f t="shared" si="125"/>
        <v>7.4351711983887215E-6</v>
      </c>
      <c r="J1586">
        <v>1.1880999999999999E-2</v>
      </c>
      <c r="K1586">
        <f t="shared" si="126"/>
        <v>9.5057339649781136E-3</v>
      </c>
      <c r="L1586" s="34">
        <f t="shared" si="127"/>
        <v>7.8217749684370019E-4</v>
      </c>
      <c r="M1586" t="s">
        <v>262</v>
      </c>
    </row>
    <row r="1587" spans="1:13" x14ac:dyDescent="0.15">
      <c r="A1587">
        <f t="shared" si="128"/>
        <v>-37.149999999999977</v>
      </c>
      <c r="B1587">
        <v>236</v>
      </c>
      <c r="C1587">
        <v>70927.5</v>
      </c>
      <c r="D1587">
        <v>1.5819000000000001</v>
      </c>
      <c r="E1587">
        <v>0.78759999999999997</v>
      </c>
      <c r="F1587">
        <v>0.59194999999999998</v>
      </c>
      <c r="G1587">
        <f t="shared" si="129"/>
        <v>1.3305177802179238</v>
      </c>
      <c r="H1587" s="34">
        <v>1.1863E-5</v>
      </c>
      <c r="I1587" s="34">
        <f t="shared" si="125"/>
        <v>7.4992098109867874E-6</v>
      </c>
      <c r="J1587">
        <v>1.1949E-2</v>
      </c>
      <c r="K1587">
        <f t="shared" si="126"/>
        <v>9.5906231781307388E-3</v>
      </c>
      <c r="L1587" s="34">
        <f t="shared" si="127"/>
        <v>7.8193144196167042E-4</v>
      </c>
      <c r="M1587" t="s">
        <v>262</v>
      </c>
    </row>
    <row r="1588" spans="1:13" x14ac:dyDescent="0.15">
      <c r="A1588">
        <f t="shared" si="128"/>
        <v>-36.149999999999977</v>
      </c>
      <c r="B1588">
        <v>237</v>
      </c>
      <c r="C1588">
        <v>70927.5</v>
      </c>
      <c r="D1588">
        <v>1.5750999999999999</v>
      </c>
      <c r="E1588">
        <v>0.78852999999999995</v>
      </c>
      <c r="F1588">
        <v>0.59297999999999995</v>
      </c>
      <c r="G1588">
        <f t="shared" si="129"/>
        <v>1.3297750345711492</v>
      </c>
      <c r="H1588" s="34">
        <v>1.1912999999999999E-5</v>
      </c>
      <c r="I1588" s="34">
        <f t="shared" si="125"/>
        <v>7.563329312424608E-6</v>
      </c>
      <c r="J1588">
        <v>1.2017999999999999E-2</v>
      </c>
      <c r="K1588">
        <f t="shared" si="126"/>
        <v>9.6762225236272231E-3</v>
      </c>
      <c r="L1588" s="34">
        <f t="shared" si="127"/>
        <v>7.8164069645531692E-4</v>
      </c>
      <c r="M1588" t="s">
        <v>262</v>
      </c>
    </row>
    <row r="1589" spans="1:13" x14ac:dyDescent="0.15">
      <c r="A1589">
        <f t="shared" si="128"/>
        <v>-35.149999999999977</v>
      </c>
      <c r="B1589">
        <v>238</v>
      </c>
      <c r="C1589">
        <v>70927.5</v>
      </c>
      <c r="D1589">
        <v>1.5683</v>
      </c>
      <c r="E1589">
        <v>0.78946000000000005</v>
      </c>
      <c r="F1589">
        <v>0.59401000000000004</v>
      </c>
      <c r="G1589">
        <f t="shared" si="129"/>
        <v>1.3290348647329169</v>
      </c>
      <c r="H1589" s="34">
        <v>1.1963E-5</v>
      </c>
      <c r="I1589" s="34">
        <f t="shared" si="125"/>
        <v>7.6280048460116048E-6</v>
      </c>
      <c r="J1589">
        <v>1.2087000000000001E-2</v>
      </c>
      <c r="K1589">
        <f t="shared" si="126"/>
        <v>9.7624595940827286E-3</v>
      </c>
      <c r="L1589" s="34">
        <f t="shared" si="127"/>
        <v>7.8136096467278906E-4</v>
      </c>
      <c r="M1589" t="s">
        <v>262</v>
      </c>
    </row>
    <row r="1590" spans="1:13" x14ac:dyDescent="0.15">
      <c r="A1590">
        <f t="shared" si="128"/>
        <v>-34.149999999999977</v>
      </c>
      <c r="B1590">
        <v>239</v>
      </c>
      <c r="C1590">
        <v>70927.5</v>
      </c>
      <c r="D1590">
        <v>1.5616000000000001</v>
      </c>
      <c r="E1590">
        <v>0.79039000000000004</v>
      </c>
      <c r="F1590">
        <v>0.59504000000000001</v>
      </c>
      <c r="G1590">
        <f t="shared" si="129"/>
        <v>1.3282972573272385</v>
      </c>
      <c r="H1590" s="34">
        <v>1.2013E-5</v>
      </c>
      <c r="I1590" s="34">
        <f t="shared" si="125"/>
        <v>7.6927510245901639E-6</v>
      </c>
      <c r="J1590">
        <v>1.2156E-2</v>
      </c>
      <c r="K1590">
        <f t="shared" si="126"/>
        <v>9.8487123704649633E-3</v>
      </c>
      <c r="L1590" s="34">
        <f t="shared" si="127"/>
        <v>7.8109205906548205E-4</v>
      </c>
      <c r="M1590" t="s">
        <v>262</v>
      </c>
    </row>
    <row r="1591" spans="1:13" x14ac:dyDescent="0.15">
      <c r="A1591">
        <f t="shared" si="128"/>
        <v>-33.149999999999977</v>
      </c>
      <c r="B1591">
        <v>240</v>
      </c>
      <c r="C1591">
        <v>70927.5</v>
      </c>
      <c r="D1591">
        <v>1.5548999999999999</v>
      </c>
      <c r="E1591">
        <v>0.79132999999999998</v>
      </c>
      <c r="F1591">
        <v>0.59608000000000005</v>
      </c>
      <c r="G1591">
        <f t="shared" si="129"/>
        <v>1.3275567037981477</v>
      </c>
      <c r="H1591" s="34">
        <v>1.2063E-5</v>
      </c>
      <c r="I1591" s="34">
        <f t="shared" si="125"/>
        <v>7.7580551803974532E-6</v>
      </c>
      <c r="J1591">
        <v>1.2226000000000001E-2</v>
      </c>
      <c r="K1591">
        <f t="shared" si="126"/>
        <v>9.9362908938054276E-3</v>
      </c>
      <c r="L1591" s="34">
        <f t="shared" si="127"/>
        <v>7.8077979633567795E-4</v>
      </c>
      <c r="M1591" t="s">
        <v>262</v>
      </c>
    </row>
    <row r="1592" spans="1:13" x14ac:dyDescent="0.15">
      <c r="A1592">
        <f t="shared" si="128"/>
        <v>-32.149999999999977</v>
      </c>
      <c r="B1592">
        <v>241</v>
      </c>
      <c r="C1592">
        <v>70927.5</v>
      </c>
      <c r="D1592">
        <v>1.5483</v>
      </c>
      <c r="E1592">
        <v>0.79227999999999998</v>
      </c>
      <c r="F1592">
        <v>0.59711000000000003</v>
      </c>
      <c r="G1592">
        <f t="shared" si="129"/>
        <v>1.3268576979116076</v>
      </c>
      <c r="H1592" s="34">
        <v>1.2113000000000001E-5</v>
      </c>
      <c r="I1592" s="34">
        <f t="shared" si="125"/>
        <v>7.82341923399858E-6</v>
      </c>
      <c r="J1592">
        <v>1.2295E-2</v>
      </c>
      <c r="K1592">
        <f t="shared" si="126"/>
        <v>1.0022930671929024E-2</v>
      </c>
      <c r="L1592" s="34">
        <f t="shared" si="127"/>
        <v>7.8055206506710037E-4</v>
      </c>
      <c r="M1592" t="s">
        <v>262</v>
      </c>
    </row>
    <row r="1593" spans="1:13" x14ac:dyDescent="0.15">
      <c r="A1593">
        <f t="shared" si="128"/>
        <v>-31.149999999999977</v>
      </c>
      <c r="B1593">
        <v>242</v>
      </c>
      <c r="C1593">
        <v>70927.5</v>
      </c>
      <c r="D1593">
        <v>1.5418000000000001</v>
      </c>
      <c r="E1593">
        <v>0.79322999999999999</v>
      </c>
      <c r="F1593">
        <v>0.59814999999999996</v>
      </c>
      <c r="G1593">
        <f t="shared" si="129"/>
        <v>1.326138928362451</v>
      </c>
      <c r="H1593" s="34">
        <v>1.2163E-5</v>
      </c>
      <c r="I1593" s="34">
        <f t="shared" si="125"/>
        <v>7.8888312362174088E-6</v>
      </c>
      <c r="J1593">
        <v>1.2364999999999999E-2</v>
      </c>
      <c r="K1593">
        <f t="shared" si="126"/>
        <v>1.0110367651446892E-2</v>
      </c>
      <c r="L1593" s="34">
        <f t="shared" si="127"/>
        <v>7.8027145086938937E-4</v>
      </c>
      <c r="M1593" t="s">
        <v>262</v>
      </c>
    </row>
    <row r="1594" spans="1:13" x14ac:dyDescent="0.15">
      <c r="A1594">
        <f t="shared" si="128"/>
        <v>-30.149999999999977</v>
      </c>
      <c r="B1594">
        <v>243</v>
      </c>
      <c r="C1594">
        <v>70927.5</v>
      </c>
      <c r="D1594">
        <v>1.5353000000000001</v>
      </c>
      <c r="E1594">
        <v>0.79418</v>
      </c>
      <c r="F1594">
        <v>0.59919</v>
      </c>
      <c r="G1594">
        <f t="shared" si="129"/>
        <v>1.32542265391612</v>
      </c>
      <c r="H1594" s="34">
        <v>1.2213E-5</v>
      </c>
      <c r="I1594" s="34">
        <f t="shared" si="125"/>
        <v>7.9547971080570559E-6</v>
      </c>
      <c r="J1594">
        <v>1.2435E-2</v>
      </c>
      <c r="K1594">
        <f t="shared" si="126"/>
        <v>1.0198436444124033E-2</v>
      </c>
      <c r="L1594" s="34">
        <f t="shared" si="127"/>
        <v>7.8000163570566942E-4</v>
      </c>
      <c r="M1594" t="s">
        <v>262</v>
      </c>
    </row>
    <row r="1595" spans="1:13" x14ac:dyDescent="0.15">
      <c r="A1595">
        <f t="shared" si="128"/>
        <v>-29.149999999999977</v>
      </c>
      <c r="B1595">
        <v>244</v>
      </c>
      <c r="C1595">
        <v>70927.5</v>
      </c>
      <c r="D1595">
        <v>1.5287999999999999</v>
      </c>
      <c r="E1595">
        <v>0.79513</v>
      </c>
      <c r="F1595">
        <v>0.60024</v>
      </c>
      <c r="G1595">
        <f t="shared" si="129"/>
        <v>1.3246867919498868</v>
      </c>
      <c r="H1595" s="34">
        <v>1.2262999999999999E-5</v>
      </c>
      <c r="I1595" s="34">
        <f t="shared" si="125"/>
        <v>8.0213239141810574E-6</v>
      </c>
      <c r="J1595">
        <v>1.2506E-2</v>
      </c>
      <c r="K1595">
        <f t="shared" si="126"/>
        <v>1.0287968142119575E-2</v>
      </c>
      <c r="L1595" s="34">
        <f t="shared" si="127"/>
        <v>7.7968008875739633E-4</v>
      </c>
      <c r="M1595" t="s">
        <v>262</v>
      </c>
    </row>
    <row r="1596" spans="1:13" x14ac:dyDescent="0.15">
      <c r="A1596">
        <f t="shared" si="128"/>
        <v>-28.149999999999977</v>
      </c>
      <c r="B1596">
        <v>245</v>
      </c>
      <c r="C1596">
        <v>70927.5</v>
      </c>
      <c r="D1596">
        <v>1.5225</v>
      </c>
      <c r="E1596">
        <v>0.79608999999999996</v>
      </c>
      <c r="F1596">
        <v>0.60128000000000004</v>
      </c>
      <c r="G1596">
        <f t="shared" si="129"/>
        <v>1.3239921500798295</v>
      </c>
      <c r="H1596" s="34">
        <v>1.2313000000000001E-5</v>
      </c>
      <c r="I1596" s="34">
        <f t="shared" si="125"/>
        <v>8.0873563218390803E-6</v>
      </c>
      <c r="J1596">
        <v>1.2577E-2</v>
      </c>
      <c r="K1596">
        <f t="shared" si="126"/>
        <v>1.0376660096995824E-2</v>
      </c>
      <c r="L1596" s="34">
        <f t="shared" si="127"/>
        <v>7.7937951578277811E-4</v>
      </c>
      <c r="M1596" t="s">
        <v>262</v>
      </c>
    </row>
    <row r="1597" spans="1:13" x14ac:dyDescent="0.15">
      <c r="A1597">
        <f t="shared" si="128"/>
        <v>-27.149999999999977</v>
      </c>
      <c r="B1597">
        <v>246</v>
      </c>
      <c r="C1597">
        <v>70927.5</v>
      </c>
      <c r="D1597">
        <v>1.5161</v>
      </c>
      <c r="E1597">
        <v>0.79705000000000004</v>
      </c>
      <c r="F1597">
        <v>0.60233000000000003</v>
      </c>
      <c r="G1597">
        <f t="shared" si="129"/>
        <v>1.3232779373433168</v>
      </c>
      <c r="H1597" s="34">
        <v>1.2363E-5</v>
      </c>
      <c r="I1597" s="34">
        <f t="shared" si="125"/>
        <v>8.1544752984631614E-6</v>
      </c>
      <c r="J1597">
        <v>1.2648E-2</v>
      </c>
      <c r="K1597">
        <f t="shared" si="126"/>
        <v>1.0466667864662094E-2</v>
      </c>
      <c r="L1597" s="34">
        <f t="shared" si="127"/>
        <v>7.790899074952563E-4</v>
      </c>
      <c r="M1597" t="s">
        <v>262</v>
      </c>
    </row>
    <row r="1598" spans="1:13" x14ac:dyDescent="0.15">
      <c r="A1598">
        <f t="shared" si="128"/>
        <v>-26.149999999999977</v>
      </c>
      <c r="B1598">
        <v>247</v>
      </c>
      <c r="C1598">
        <v>70927.5</v>
      </c>
      <c r="D1598">
        <v>1.5099</v>
      </c>
      <c r="E1598">
        <v>0.79801999999999995</v>
      </c>
      <c r="F1598">
        <v>0.60336999999999996</v>
      </c>
      <c r="G1598">
        <f t="shared" si="129"/>
        <v>1.3226047035815502</v>
      </c>
      <c r="H1598" s="34">
        <v>1.2412000000000001E-5</v>
      </c>
      <c r="I1598" s="34">
        <f t="shared" si="125"/>
        <v>8.2204119478111132E-6</v>
      </c>
      <c r="J1598">
        <v>1.2718999999999999E-2</v>
      </c>
      <c r="K1598">
        <f t="shared" si="126"/>
        <v>1.0555796435305801E-2</v>
      </c>
      <c r="L1598" s="34">
        <f t="shared" si="127"/>
        <v>7.7875809733469624E-4</v>
      </c>
      <c r="M1598" t="s">
        <v>262</v>
      </c>
    </row>
    <row r="1599" spans="1:13" x14ac:dyDescent="0.15">
      <c r="A1599">
        <f t="shared" si="128"/>
        <v>-25.149999999999977</v>
      </c>
      <c r="B1599">
        <v>248</v>
      </c>
      <c r="C1599">
        <v>70927.5</v>
      </c>
      <c r="D1599">
        <v>1.5036</v>
      </c>
      <c r="E1599">
        <v>0.79898000000000002</v>
      </c>
      <c r="F1599">
        <v>0.60441999999999996</v>
      </c>
      <c r="G1599">
        <f t="shared" si="129"/>
        <v>1.3218953707686709</v>
      </c>
      <c r="H1599" s="34">
        <v>1.2462E-5</v>
      </c>
      <c r="I1599" s="34">
        <f t="shared" si="125"/>
        <v>8.2881085395051874E-6</v>
      </c>
      <c r="J1599">
        <v>1.2789999999999999E-2</v>
      </c>
      <c r="K1599">
        <f t="shared" si="126"/>
        <v>1.0646388723968364E-2</v>
      </c>
      <c r="L1599" s="34">
        <f t="shared" si="127"/>
        <v>7.7849012978889768E-4</v>
      </c>
      <c r="M1599" t="s">
        <v>262</v>
      </c>
    </row>
    <row r="1600" spans="1:13" x14ac:dyDescent="0.15">
      <c r="A1600">
        <f t="shared" si="128"/>
        <v>-24.149999999999977</v>
      </c>
      <c r="B1600">
        <v>249</v>
      </c>
      <c r="C1600">
        <v>70927.5</v>
      </c>
      <c r="D1600">
        <v>1.4975000000000001</v>
      </c>
      <c r="E1600">
        <v>0.79995000000000005</v>
      </c>
      <c r="F1600">
        <v>0.60546999999999995</v>
      </c>
      <c r="G1600">
        <f t="shared" si="129"/>
        <v>1.3212050142864222</v>
      </c>
      <c r="H1600" s="34">
        <v>1.2512E-5</v>
      </c>
      <c r="I1600" s="34">
        <f t="shared" si="125"/>
        <v>8.3552587646076794E-6</v>
      </c>
      <c r="J1600">
        <v>1.2862E-2</v>
      </c>
      <c r="K1600">
        <f t="shared" si="126"/>
        <v>1.0736898101206449E-2</v>
      </c>
      <c r="L1600" s="34">
        <f t="shared" si="127"/>
        <v>7.7818180687295915E-4</v>
      </c>
      <c r="M1600" t="s">
        <v>262</v>
      </c>
    </row>
    <row r="1601" spans="1:13" x14ac:dyDescent="0.15">
      <c r="A1601">
        <f t="shared" si="128"/>
        <v>-23.149999999999977</v>
      </c>
      <c r="B1601">
        <v>250</v>
      </c>
      <c r="C1601">
        <v>70927.5</v>
      </c>
      <c r="D1601">
        <v>1.4914000000000001</v>
      </c>
      <c r="E1601">
        <v>0.80091999999999997</v>
      </c>
      <c r="F1601">
        <v>0.60651999999999995</v>
      </c>
      <c r="G1601">
        <f t="shared" si="129"/>
        <v>1.3205170480775572</v>
      </c>
      <c r="H1601" s="34">
        <v>1.2561999999999999E-5</v>
      </c>
      <c r="I1601" s="34">
        <f t="shared" si="125"/>
        <v>8.4229582942201949E-6</v>
      </c>
      <c r="J1601">
        <v>1.2933999999999999E-2</v>
      </c>
      <c r="K1601">
        <f t="shared" si="126"/>
        <v>1.0828033211719355E-2</v>
      </c>
      <c r="L1601" s="34">
        <f t="shared" si="127"/>
        <v>7.7788441626720274E-4</v>
      </c>
      <c r="M1601" t="s">
        <v>262</v>
      </c>
    </row>
    <row r="1602" spans="1:13" x14ac:dyDescent="0.15">
      <c r="A1602">
        <f t="shared" si="128"/>
        <v>-22.149999999999977</v>
      </c>
      <c r="B1602">
        <v>251</v>
      </c>
      <c r="C1602">
        <v>70927.5</v>
      </c>
      <c r="D1602">
        <v>1.4853000000000001</v>
      </c>
      <c r="E1602">
        <v>0.80189999999999995</v>
      </c>
      <c r="F1602">
        <v>0.60757000000000005</v>
      </c>
      <c r="G1602">
        <f t="shared" si="129"/>
        <v>1.3198479187583321</v>
      </c>
      <c r="H1602" s="34">
        <v>1.2612000000000001E-5</v>
      </c>
      <c r="I1602" s="34">
        <f t="shared" si="125"/>
        <v>8.4912138961825895E-6</v>
      </c>
      <c r="J1602">
        <v>1.3006E-2</v>
      </c>
      <c r="K1602">
        <f t="shared" si="126"/>
        <v>1.0919666008674092E-2</v>
      </c>
      <c r="L1602" s="34">
        <f t="shared" si="127"/>
        <v>7.7760747347378127E-4</v>
      </c>
      <c r="M1602" t="s">
        <v>262</v>
      </c>
    </row>
    <row r="1603" spans="1:13" x14ac:dyDescent="0.15">
      <c r="A1603">
        <f t="shared" si="128"/>
        <v>-21.149999999999977</v>
      </c>
      <c r="B1603">
        <v>252</v>
      </c>
      <c r="C1603">
        <v>70927.5</v>
      </c>
      <c r="D1603">
        <v>1.4793000000000001</v>
      </c>
      <c r="E1603">
        <v>0.80288000000000004</v>
      </c>
      <c r="F1603">
        <v>0.60862000000000005</v>
      </c>
      <c r="G1603">
        <f t="shared" si="129"/>
        <v>1.3191810982222076</v>
      </c>
      <c r="H1603" s="34">
        <v>1.2661E-5</v>
      </c>
      <c r="I1603" s="34">
        <f t="shared" si="125"/>
        <v>8.5587778003109577E-6</v>
      </c>
      <c r="J1603">
        <v>1.3077999999999999E-2</v>
      </c>
      <c r="K1603">
        <f t="shared" si="126"/>
        <v>1.1011194553928846E-2</v>
      </c>
      <c r="L1603" s="34">
        <f t="shared" si="127"/>
        <v>7.7727968190854869E-4</v>
      </c>
      <c r="M1603" t="s">
        <v>262</v>
      </c>
    </row>
    <row r="1604" spans="1:13" x14ac:dyDescent="0.15">
      <c r="A1604">
        <f t="shared" si="128"/>
        <v>-20.149999999999977</v>
      </c>
      <c r="B1604">
        <v>253</v>
      </c>
      <c r="C1604">
        <v>70927.5</v>
      </c>
      <c r="D1604">
        <v>1.4733000000000001</v>
      </c>
      <c r="E1604">
        <v>0.80384999999999995</v>
      </c>
      <c r="F1604">
        <v>0.60967000000000005</v>
      </c>
      <c r="G1604">
        <f t="shared" si="129"/>
        <v>1.3185001722243179</v>
      </c>
      <c r="H1604" s="34">
        <v>1.2711000000000001E-5</v>
      </c>
      <c r="I1604" s="34">
        <f t="shared" si="125"/>
        <v>8.627570759519446E-6</v>
      </c>
      <c r="J1604">
        <v>1.3150999999999999E-2</v>
      </c>
      <c r="K1604">
        <f t="shared" si="126"/>
        <v>1.1104335448438614E-2</v>
      </c>
      <c r="L1604" s="34">
        <f t="shared" si="127"/>
        <v>7.7695516310546736E-4</v>
      </c>
      <c r="M1604" t="s">
        <v>262</v>
      </c>
    </row>
    <row r="1605" spans="1:13" x14ac:dyDescent="0.15">
      <c r="A1605">
        <f t="shared" si="128"/>
        <v>-19.149999999999977</v>
      </c>
      <c r="B1605">
        <v>254</v>
      </c>
      <c r="C1605">
        <v>70927.5</v>
      </c>
      <c r="D1605">
        <v>1.4674</v>
      </c>
      <c r="E1605">
        <v>0.80484</v>
      </c>
      <c r="F1605">
        <v>0.61072000000000004</v>
      </c>
      <c r="G1605">
        <f t="shared" si="129"/>
        <v>1.3178543358658632</v>
      </c>
      <c r="H1605" s="34">
        <v>1.2761E-5</v>
      </c>
      <c r="I1605" s="34">
        <f t="shared" si="125"/>
        <v>8.6963336513561395E-6</v>
      </c>
      <c r="J1605">
        <v>1.3223E-2</v>
      </c>
      <c r="K1605">
        <f t="shared" si="126"/>
        <v>1.1196233077464817E-2</v>
      </c>
      <c r="L1605" s="34">
        <f t="shared" si="127"/>
        <v>7.7671959767072534E-4</v>
      </c>
      <c r="M1605" t="s">
        <v>262</v>
      </c>
    </row>
    <row r="1606" spans="1:13" x14ac:dyDescent="0.15">
      <c r="A1606">
        <f t="shared" si="128"/>
        <v>-18.149999999999977</v>
      </c>
      <c r="B1606">
        <v>255</v>
      </c>
      <c r="C1606">
        <v>70927.5</v>
      </c>
      <c r="D1606">
        <v>1.4615</v>
      </c>
      <c r="E1606">
        <v>0.80581999999999998</v>
      </c>
      <c r="F1606">
        <v>0.61177999999999999</v>
      </c>
      <c r="G1606">
        <f t="shared" si="129"/>
        <v>1.3171728399097715</v>
      </c>
      <c r="H1606" s="34">
        <v>1.2811E-5</v>
      </c>
      <c r="I1606" s="34">
        <f t="shared" si="125"/>
        <v>8.7656517276770441E-6</v>
      </c>
      <c r="J1606">
        <v>1.3297E-2</v>
      </c>
      <c r="K1606">
        <f t="shared" si="126"/>
        <v>1.1290594418591406E-2</v>
      </c>
      <c r="L1606" s="34">
        <f t="shared" si="127"/>
        <v>7.7636760321877119E-4</v>
      </c>
      <c r="M1606" t="s">
        <v>262</v>
      </c>
    </row>
    <row r="1607" spans="1:13" x14ac:dyDescent="0.15">
      <c r="A1607">
        <f t="shared" si="128"/>
        <v>-17.149999999999977</v>
      </c>
      <c r="B1607">
        <v>256</v>
      </c>
      <c r="C1607">
        <v>70927.5</v>
      </c>
      <c r="D1607">
        <v>1.4557</v>
      </c>
      <c r="E1607">
        <v>0.80679999999999996</v>
      </c>
      <c r="F1607">
        <v>0.61282999999999999</v>
      </c>
      <c r="G1607">
        <f t="shared" si="129"/>
        <v>1.3165151836561526</v>
      </c>
      <c r="H1607" s="34">
        <v>1.2860000000000001E-5</v>
      </c>
      <c r="I1607" s="34">
        <f t="shared" si="125"/>
        <v>8.8342378237274172E-6</v>
      </c>
      <c r="J1607">
        <v>1.337E-2</v>
      </c>
      <c r="K1607">
        <f t="shared" si="126"/>
        <v>1.1383967198643912E-2</v>
      </c>
      <c r="L1607" s="34">
        <f t="shared" si="127"/>
        <v>7.7602453253552734E-4</v>
      </c>
      <c r="M1607" t="s">
        <v>262</v>
      </c>
    </row>
    <row r="1608" spans="1:13" x14ac:dyDescent="0.15">
      <c r="A1608">
        <f t="shared" si="128"/>
        <v>-16.149999999999977</v>
      </c>
      <c r="B1608">
        <v>257</v>
      </c>
      <c r="C1608">
        <v>70927.5</v>
      </c>
      <c r="D1608">
        <v>1.45</v>
      </c>
      <c r="E1608">
        <v>0.80779000000000001</v>
      </c>
      <c r="F1608">
        <v>0.61387999999999998</v>
      </c>
      <c r="G1608">
        <f t="shared" si="129"/>
        <v>1.3158760669837755</v>
      </c>
      <c r="H1608" s="34">
        <v>1.291E-5</v>
      </c>
      <c r="I1608" s="34">
        <f t="shared" si="125"/>
        <v>8.9034482758620695E-6</v>
      </c>
      <c r="J1608">
        <v>1.3443E-2</v>
      </c>
      <c r="K1608">
        <f t="shared" si="126"/>
        <v>1.1477035470553757E-2</v>
      </c>
      <c r="L1608" s="34">
        <f t="shared" si="127"/>
        <v>7.7576202484564457E-4</v>
      </c>
      <c r="M1608" t="s">
        <v>262</v>
      </c>
    </row>
    <row r="1609" spans="1:13" x14ac:dyDescent="0.15">
      <c r="A1609">
        <f t="shared" si="128"/>
        <v>-15.149999999999977</v>
      </c>
      <c r="B1609">
        <v>258</v>
      </c>
      <c r="C1609">
        <v>70927.5</v>
      </c>
      <c r="D1609">
        <v>1.4441999999999999</v>
      </c>
      <c r="E1609">
        <v>0.80876999999999999</v>
      </c>
      <c r="F1609">
        <v>0.61494000000000004</v>
      </c>
      <c r="G1609">
        <f t="shared" si="129"/>
        <v>1.3152014830715191</v>
      </c>
      <c r="H1609" s="34">
        <v>1.2959000000000001E-5</v>
      </c>
      <c r="I1609" s="34">
        <f t="shared" si="125"/>
        <v>8.9731339149702268E-6</v>
      </c>
      <c r="J1609">
        <v>1.3517E-2</v>
      </c>
      <c r="K1609">
        <f t="shared" si="126"/>
        <v>1.1572519991457654E-2</v>
      </c>
      <c r="L1609" s="34">
        <f t="shared" si="127"/>
        <v>7.7538288303617676E-4</v>
      </c>
      <c r="M1609" t="s">
        <v>262</v>
      </c>
    </row>
    <row r="1610" spans="1:13" x14ac:dyDescent="0.15">
      <c r="A1610">
        <f t="shared" si="128"/>
        <v>-14.149999999999977</v>
      </c>
      <c r="B1610">
        <v>259</v>
      </c>
      <c r="C1610">
        <v>70927.5</v>
      </c>
      <c r="D1610">
        <v>1.4384999999999999</v>
      </c>
      <c r="E1610">
        <v>0.80976000000000004</v>
      </c>
      <c r="F1610">
        <v>0.61599000000000004</v>
      </c>
      <c r="G1610">
        <f t="shared" si="129"/>
        <v>1.3145667949155018</v>
      </c>
      <c r="H1610" s="34">
        <v>1.3009E-5</v>
      </c>
      <c r="I1610" s="34">
        <f t="shared" si="125"/>
        <v>9.0434480361487676E-6</v>
      </c>
      <c r="J1610">
        <v>1.3591000000000001E-2</v>
      </c>
      <c r="K1610">
        <f t="shared" si="126"/>
        <v>1.1667699255046035E-2</v>
      </c>
      <c r="L1610" s="34">
        <f t="shared" si="127"/>
        <v>7.7508408799941135E-4</v>
      </c>
      <c r="M1610" t="s">
        <v>262</v>
      </c>
    </row>
    <row r="1611" spans="1:13" x14ac:dyDescent="0.15">
      <c r="A1611">
        <f t="shared" si="128"/>
        <v>-13.149999999999977</v>
      </c>
      <c r="B1611">
        <v>260</v>
      </c>
      <c r="C1611">
        <v>70927.5</v>
      </c>
      <c r="D1611">
        <v>1.4329000000000001</v>
      </c>
      <c r="E1611">
        <v>0.81074999999999997</v>
      </c>
      <c r="F1611">
        <v>0.61704000000000003</v>
      </c>
      <c r="G1611">
        <f t="shared" si="129"/>
        <v>1.313934266822248</v>
      </c>
      <c r="H1611" s="34">
        <v>1.3059E-5</v>
      </c>
      <c r="I1611" s="34">
        <f t="shared" si="125"/>
        <v>9.1136855328355075E-6</v>
      </c>
      <c r="J1611">
        <v>1.3665E-2</v>
      </c>
      <c r="K1611">
        <f t="shared" si="126"/>
        <v>1.1762693912560575E-2</v>
      </c>
      <c r="L1611" s="34">
        <f t="shared" si="127"/>
        <v>7.7479577387486274E-4</v>
      </c>
      <c r="M1611" t="s">
        <v>262</v>
      </c>
    </row>
    <row r="1612" spans="1:13" x14ac:dyDescent="0.15">
      <c r="A1612">
        <f t="shared" si="128"/>
        <v>-12.149999999999977</v>
      </c>
      <c r="B1612">
        <v>261</v>
      </c>
      <c r="C1612">
        <v>70927.5</v>
      </c>
      <c r="D1612">
        <v>1.4273</v>
      </c>
      <c r="E1612">
        <v>0.81174000000000002</v>
      </c>
      <c r="F1612">
        <v>0.61809999999999998</v>
      </c>
      <c r="G1612">
        <f t="shared" si="129"/>
        <v>1.3132826403494582</v>
      </c>
      <c r="H1612" s="34">
        <v>1.3108000000000001E-5</v>
      </c>
      <c r="I1612" s="34">
        <f t="shared" si="125"/>
        <v>9.1837735584670362E-6</v>
      </c>
      <c r="J1612">
        <v>1.3738999999999999E-2</v>
      </c>
      <c r="K1612">
        <f t="shared" si="126"/>
        <v>1.1858313033297936E-2</v>
      </c>
      <c r="L1612" s="34">
        <f t="shared" si="127"/>
        <v>7.7445868840526975E-4</v>
      </c>
      <c r="M1612" t="s">
        <v>262</v>
      </c>
    </row>
    <row r="1613" spans="1:13" x14ac:dyDescent="0.15">
      <c r="A1613">
        <f t="shared" si="128"/>
        <v>-11.149999999999977</v>
      </c>
      <c r="B1613">
        <v>262</v>
      </c>
      <c r="C1613">
        <v>70927.5</v>
      </c>
      <c r="D1613">
        <v>1.4218</v>
      </c>
      <c r="E1613">
        <v>0.81274000000000002</v>
      </c>
      <c r="F1613">
        <v>0.61914999999999998</v>
      </c>
      <c r="G1613">
        <f t="shared" si="129"/>
        <v>1.3126705967859162</v>
      </c>
      <c r="H1613" s="34">
        <v>1.3158E-5</v>
      </c>
      <c r="I1613" s="34">
        <f t="shared" si="125"/>
        <v>9.254466169644114E-6</v>
      </c>
      <c r="J1613">
        <v>1.3814E-2</v>
      </c>
      <c r="K1613">
        <f t="shared" si="126"/>
        <v>1.1954441941952035E-2</v>
      </c>
      <c r="L1613" s="34">
        <f t="shared" si="127"/>
        <v>7.7414455769509187E-4</v>
      </c>
      <c r="M1613" t="s">
        <v>262</v>
      </c>
    </row>
    <row r="1614" spans="1:13" x14ac:dyDescent="0.15">
      <c r="A1614">
        <f t="shared" si="128"/>
        <v>-10.149999999999977</v>
      </c>
      <c r="B1614">
        <v>263</v>
      </c>
      <c r="C1614">
        <v>70927.5</v>
      </c>
      <c r="D1614">
        <v>1.4162999999999999</v>
      </c>
      <c r="E1614">
        <v>0.81372999999999995</v>
      </c>
      <c r="F1614">
        <v>0.62019999999999997</v>
      </c>
      <c r="G1614">
        <f t="shared" si="129"/>
        <v>1.3120445017736213</v>
      </c>
      <c r="H1614" s="34">
        <v>1.3207000000000001E-5</v>
      </c>
      <c r="I1614" s="34">
        <f t="shared" si="125"/>
        <v>9.3250017651627498E-6</v>
      </c>
      <c r="J1614">
        <v>1.3889E-2</v>
      </c>
      <c r="K1614">
        <f t="shared" si="126"/>
        <v>1.2051341554101008E-2</v>
      </c>
      <c r="L1614" s="34">
        <f t="shared" si="127"/>
        <v>7.7377292173662609E-4</v>
      </c>
      <c r="M1614" t="s">
        <v>262</v>
      </c>
    </row>
    <row r="1615" spans="1:13" x14ac:dyDescent="0.15">
      <c r="A1615">
        <f t="shared" si="128"/>
        <v>-9.1499999999999773</v>
      </c>
      <c r="B1615">
        <v>264</v>
      </c>
      <c r="C1615">
        <v>70927.5</v>
      </c>
      <c r="D1615">
        <v>1.4108000000000001</v>
      </c>
      <c r="E1615">
        <v>0.81472</v>
      </c>
      <c r="F1615">
        <v>0.62124999999999997</v>
      </c>
      <c r="G1615">
        <f t="shared" si="129"/>
        <v>1.3114205231388332</v>
      </c>
      <c r="H1615" s="34">
        <v>1.3257E-5</v>
      </c>
      <c r="I1615" s="34">
        <f t="shared" ref="I1615:I1678" si="130">H1615/D1615</f>
        <v>9.3967961440317544E-6</v>
      </c>
      <c r="J1615">
        <v>1.3964000000000001E-2</v>
      </c>
      <c r="K1615">
        <f t="shared" ref="K1615:K1678" si="131">J1615/D1615/E1615</f>
        <v>1.2148873542246537E-2</v>
      </c>
      <c r="L1615" s="34">
        <f t="shared" ref="L1615:L1678" si="132">H1615*E1615/J1615</f>
        <v>7.7347057003723861E-4</v>
      </c>
      <c r="M1615" t="s">
        <v>262</v>
      </c>
    </row>
    <row r="1616" spans="1:13" x14ac:dyDescent="0.15">
      <c r="A1616">
        <f t="shared" ref="A1616:A1679" si="133">B1616-273.15</f>
        <v>-8.1499999999999773</v>
      </c>
      <c r="B1616">
        <v>265</v>
      </c>
      <c r="C1616">
        <v>70927.5</v>
      </c>
      <c r="D1616">
        <v>1.4054</v>
      </c>
      <c r="E1616">
        <v>0.81572</v>
      </c>
      <c r="F1616">
        <v>0.62231000000000003</v>
      </c>
      <c r="G1616">
        <f t="shared" ref="G1616:G1679" si="134">E1616/F1616</f>
        <v>1.310793655894972</v>
      </c>
      <c r="H1616" s="34">
        <v>1.3305999999999999E-5</v>
      </c>
      <c r="I1616" s="34">
        <f t="shared" si="130"/>
        <v>9.4677671837199376E-6</v>
      </c>
      <c r="J1616">
        <v>1.4038999999999999E-2</v>
      </c>
      <c r="K1616">
        <f t="shared" si="131"/>
        <v>1.2246024226482702E-2</v>
      </c>
      <c r="L1616" s="34">
        <f t="shared" si="132"/>
        <v>7.7312987534724695E-4</v>
      </c>
      <c r="M1616" t="s">
        <v>262</v>
      </c>
    </row>
    <row r="1617" spans="1:13" x14ac:dyDescent="0.15">
      <c r="A1617">
        <f t="shared" si="133"/>
        <v>-7.1499999999999773</v>
      </c>
      <c r="B1617">
        <v>266</v>
      </c>
      <c r="C1617">
        <v>70927.5</v>
      </c>
      <c r="D1617">
        <v>1.4</v>
      </c>
      <c r="E1617">
        <v>0.81671000000000005</v>
      </c>
      <c r="F1617">
        <v>0.62336000000000003</v>
      </c>
      <c r="G1617">
        <f t="shared" si="134"/>
        <v>1.3101738963039014</v>
      </c>
      <c r="H1617" s="34">
        <v>1.3355E-5</v>
      </c>
      <c r="I1617" s="34">
        <f t="shared" si="130"/>
        <v>9.5392857142857143E-6</v>
      </c>
      <c r="J1617">
        <v>1.4114E-2</v>
      </c>
      <c r="K1617">
        <f t="shared" si="131"/>
        <v>1.2343951428816315E-2</v>
      </c>
      <c r="L1617" s="34">
        <f t="shared" si="132"/>
        <v>7.7279028269803044E-4</v>
      </c>
      <c r="M1617" t="s">
        <v>262</v>
      </c>
    </row>
    <row r="1618" spans="1:13" x14ac:dyDescent="0.15">
      <c r="A1618">
        <f t="shared" si="133"/>
        <v>-6.1499999999999773</v>
      </c>
      <c r="B1618">
        <v>267</v>
      </c>
      <c r="C1618">
        <v>70927.5</v>
      </c>
      <c r="D1618">
        <v>1.3947000000000001</v>
      </c>
      <c r="E1618">
        <v>0.81771000000000005</v>
      </c>
      <c r="F1618">
        <v>0.62441000000000002</v>
      </c>
      <c r="G1618">
        <f t="shared" si="134"/>
        <v>1.3095722361909643</v>
      </c>
      <c r="H1618" s="34">
        <v>1.3405E-5</v>
      </c>
      <c r="I1618" s="34">
        <f t="shared" si="130"/>
        <v>9.6113859611385951E-6</v>
      </c>
      <c r="J1618">
        <v>1.4189999999999999E-2</v>
      </c>
      <c r="K1618">
        <f t="shared" si="131"/>
        <v>1.24423463299007E-2</v>
      </c>
      <c r="L1618" s="34">
        <f t="shared" si="132"/>
        <v>7.7247375264270616E-4</v>
      </c>
      <c r="M1618" t="s">
        <v>262</v>
      </c>
    </row>
    <row r="1619" spans="1:13" x14ac:dyDescent="0.15">
      <c r="A1619">
        <f t="shared" si="133"/>
        <v>-5.1499999999999773</v>
      </c>
      <c r="B1619">
        <v>268</v>
      </c>
      <c r="C1619">
        <v>70927.5</v>
      </c>
      <c r="D1619">
        <v>1.3894</v>
      </c>
      <c r="E1619">
        <v>0.81871000000000005</v>
      </c>
      <c r="F1619">
        <v>0.62546000000000002</v>
      </c>
      <c r="G1619">
        <f t="shared" si="134"/>
        <v>1.3089725961692196</v>
      </c>
      <c r="H1619" s="34">
        <v>1.3454E-5</v>
      </c>
      <c r="I1619" s="34">
        <f t="shared" si="130"/>
        <v>9.6833165395134596E-6</v>
      </c>
      <c r="J1619">
        <v>1.4265999999999999E-2</v>
      </c>
      <c r="K1619">
        <f t="shared" si="131"/>
        <v>1.2541365649788838E-2</v>
      </c>
      <c r="L1619" s="34">
        <f t="shared" si="132"/>
        <v>7.7211021589793929E-4</v>
      </c>
      <c r="M1619" t="s">
        <v>262</v>
      </c>
    </row>
    <row r="1620" spans="1:13" x14ac:dyDescent="0.15">
      <c r="A1620">
        <f t="shared" si="133"/>
        <v>-4.1499999999999773</v>
      </c>
      <c r="B1620">
        <v>269</v>
      </c>
      <c r="C1620">
        <v>70927.5</v>
      </c>
      <c r="D1620">
        <v>1.3842000000000001</v>
      </c>
      <c r="E1620">
        <v>0.81969999999999998</v>
      </c>
      <c r="F1620">
        <v>0.62651000000000001</v>
      </c>
      <c r="G1620">
        <f t="shared" si="134"/>
        <v>1.3083590046447782</v>
      </c>
      <c r="H1620" s="34">
        <v>1.3504E-5</v>
      </c>
      <c r="I1620" s="34">
        <f t="shared" si="130"/>
        <v>9.7558156335789624E-6</v>
      </c>
      <c r="J1620">
        <v>1.4342000000000001E-2</v>
      </c>
      <c r="K1620">
        <f t="shared" si="131"/>
        <v>1.2640257993112353E-2</v>
      </c>
      <c r="L1620" s="34">
        <f t="shared" si="132"/>
        <v>7.7180510389067078E-4</v>
      </c>
      <c r="M1620" t="s">
        <v>262</v>
      </c>
    </row>
    <row r="1621" spans="1:13" x14ac:dyDescent="0.15">
      <c r="A1621">
        <f t="shared" si="133"/>
        <v>-3.1499999999999773</v>
      </c>
      <c r="B1621">
        <v>270</v>
      </c>
      <c r="C1621">
        <v>70927.5</v>
      </c>
      <c r="D1621">
        <v>1.379</v>
      </c>
      <c r="E1621">
        <v>0.82069999999999999</v>
      </c>
      <c r="F1621">
        <v>0.62756000000000001</v>
      </c>
      <c r="G1621">
        <f t="shared" si="134"/>
        <v>1.3077634011090573</v>
      </c>
      <c r="H1621" s="34">
        <v>1.3553000000000001E-5</v>
      </c>
      <c r="I1621" s="34">
        <f t="shared" si="130"/>
        <v>9.828136330674402E-6</v>
      </c>
      <c r="J1621">
        <v>1.4418E-2</v>
      </c>
      <c r="K1621">
        <f t="shared" si="131"/>
        <v>1.2739615530102047E-2</v>
      </c>
      <c r="L1621" s="34">
        <f t="shared" si="132"/>
        <v>7.7146255375225411E-4</v>
      </c>
      <c r="M1621" t="s">
        <v>262</v>
      </c>
    </row>
    <row r="1622" spans="1:13" x14ac:dyDescent="0.15">
      <c r="A1622">
        <f t="shared" si="133"/>
        <v>-2.1499999999999773</v>
      </c>
      <c r="B1622">
        <v>271</v>
      </c>
      <c r="C1622">
        <v>70927.5</v>
      </c>
      <c r="D1622">
        <v>1.3737999999999999</v>
      </c>
      <c r="E1622">
        <v>0.82169999999999999</v>
      </c>
      <c r="F1622">
        <v>0.62861</v>
      </c>
      <c r="G1622">
        <f t="shared" si="134"/>
        <v>1.307169787308506</v>
      </c>
      <c r="H1622" s="34">
        <v>1.3602E-5</v>
      </c>
      <c r="I1622" s="34">
        <f t="shared" si="130"/>
        <v>9.9010045130295533E-6</v>
      </c>
      <c r="J1622">
        <v>1.4494E-2</v>
      </c>
      <c r="K1622">
        <f t="shared" si="131"/>
        <v>1.2839598931820491E-2</v>
      </c>
      <c r="L1622" s="34">
        <f t="shared" si="132"/>
        <v>7.7113035738926453E-4</v>
      </c>
      <c r="M1622" t="s">
        <v>262</v>
      </c>
    </row>
    <row r="1623" spans="1:13" x14ac:dyDescent="0.15">
      <c r="A1623">
        <f t="shared" si="133"/>
        <v>-1.1499999999999773</v>
      </c>
      <c r="B1623">
        <v>272</v>
      </c>
      <c r="C1623">
        <v>70927.5</v>
      </c>
      <c r="D1623">
        <v>1.3687</v>
      </c>
      <c r="E1623">
        <v>0.82269999999999999</v>
      </c>
      <c r="F1623">
        <v>0.62966</v>
      </c>
      <c r="G1623">
        <f t="shared" si="134"/>
        <v>1.3065781532890766</v>
      </c>
      <c r="H1623" s="34">
        <v>1.3651E-5</v>
      </c>
      <c r="I1623" s="34">
        <f t="shared" si="130"/>
        <v>9.9736976693212531E-6</v>
      </c>
      <c r="J1623">
        <v>1.4571000000000001E-2</v>
      </c>
      <c r="K1623">
        <f t="shared" si="131"/>
        <v>1.2940158432262728E-2</v>
      </c>
      <c r="L1623" s="34">
        <f t="shared" si="132"/>
        <v>7.7075545261135131E-4</v>
      </c>
      <c r="M1623" t="s">
        <v>262</v>
      </c>
    </row>
    <row r="1624" spans="1:13" x14ac:dyDescent="0.15">
      <c r="A1624">
        <f t="shared" si="133"/>
        <v>-0.14999999999997726</v>
      </c>
      <c r="B1624">
        <v>273</v>
      </c>
      <c r="C1624">
        <v>70927.5</v>
      </c>
      <c r="D1624">
        <v>1.3635999999999999</v>
      </c>
      <c r="E1624">
        <v>0.82369999999999999</v>
      </c>
      <c r="F1624">
        <v>0.63070999999999999</v>
      </c>
      <c r="G1624">
        <f t="shared" si="134"/>
        <v>1.3059884891630067</v>
      </c>
      <c r="H1624" s="34">
        <v>1.3701E-5</v>
      </c>
      <c r="I1624" s="34">
        <f t="shared" si="130"/>
        <v>1.0047667937811676E-5</v>
      </c>
      <c r="J1624">
        <v>1.4647E-2</v>
      </c>
      <c r="K1624">
        <f t="shared" si="131"/>
        <v>1.3040451342957265E-2</v>
      </c>
      <c r="L1624" s="34">
        <f t="shared" si="132"/>
        <v>7.7050001365467323E-4</v>
      </c>
      <c r="M1624" t="s">
        <v>262</v>
      </c>
    </row>
    <row r="1625" spans="1:13" x14ac:dyDescent="0.15">
      <c r="A1625">
        <f t="shared" si="133"/>
        <v>0.85000000000002274</v>
      </c>
      <c r="B1625">
        <v>274</v>
      </c>
      <c r="C1625">
        <v>70927.5</v>
      </c>
      <c r="D1625">
        <v>1.3585</v>
      </c>
      <c r="E1625">
        <v>0.82469000000000003</v>
      </c>
      <c r="F1625">
        <v>0.63175999999999999</v>
      </c>
      <c r="G1625">
        <f t="shared" si="134"/>
        <v>1.3053849563125237</v>
      </c>
      <c r="H1625" s="34">
        <v>1.375E-5</v>
      </c>
      <c r="I1625" s="34">
        <f t="shared" si="130"/>
        <v>1.0121457489878542E-5</v>
      </c>
      <c r="J1625">
        <v>1.4723999999999999E-2</v>
      </c>
      <c r="K1625">
        <f t="shared" si="131"/>
        <v>1.3142422890009062E-2</v>
      </c>
      <c r="L1625" s="34">
        <f t="shared" si="132"/>
        <v>7.7013634202662332E-4</v>
      </c>
      <c r="M1625" t="s">
        <v>262</v>
      </c>
    </row>
    <row r="1626" spans="1:13" x14ac:dyDescent="0.15">
      <c r="A1626">
        <f t="shared" si="133"/>
        <v>1.8500000000000227</v>
      </c>
      <c r="B1626">
        <v>275</v>
      </c>
      <c r="C1626">
        <v>70927.5</v>
      </c>
      <c r="D1626">
        <v>1.3534999999999999</v>
      </c>
      <c r="E1626">
        <v>0.82569000000000004</v>
      </c>
      <c r="F1626">
        <v>0.63280000000000003</v>
      </c>
      <c r="G1626">
        <f t="shared" si="134"/>
        <v>1.3048198482932996</v>
      </c>
      <c r="H1626" s="34">
        <v>1.3799E-5</v>
      </c>
      <c r="I1626" s="34">
        <f t="shared" si="130"/>
        <v>1.0195049870705579E-5</v>
      </c>
      <c r="J1626">
        <v>1.4801E-2</v>
      </c>
      <c r="K1626">
        <f t="shared" si="131"/>
        <v>1.3243896364332118E-2</v>
      </c>
      <c r="L1626" s="34">
        <f t="shared" si="132"/>
        <v>7.6979233227484625E-4</v>
      </c>
      <c r="M1626" t="s">
        <v>262</v>
      </c>
    </row>
    <row r="1627" spans="1:13" x14ac:dyDescent="0.15">
      <c r="A1627">
        <f t="shared" si="133"/>
        <v>2.8500000000000227</v>
      </c>
      <c r="B1627">
        <v>276</v>
      </c>
      <c r="C1627">
        <v>70927.5</v>
      </c>
      <c r="D1627">
        <v>1.3485</v>
      </c>
      <c r="E1627">
        <v>0.82669000000000004</v>
      </c>
      <c r="F1627">
        <v>0.63385000000000002</v>
      </c>
      <c r="G1627">
        <f t="shared" si="134"/>
        <v>1.3042360179853278</v>
      </c>
      <c r="H1627" s="34">
        <v>1.3848E-5</v>
      </c>
      <c r="I1627" s="34">
        <f t="shared" si="130"/>
        <v>1.0269187986651835E-5</v>
      </c>
      <c r="J1627">
        <v>1.4879E-2</v>
      </c>
      <c r="K1627">
        <f t="shared" si="131"/>
        <v>1.3346890846531552E-2</v>
      </c>
      <c r="L1627" s="34">
        <f t="shared" si="132"/>
        <v>7.6940675583036502E-4</v>
      </c>
      <c r="M1627" t="s">
        <v>262</v>
      </c>
    </row>
    <row r="1628" spans="1:13" x14ac:dyDescent="0.15">
      <c r="A1628">
        <f t="shared" si="133"/>
        <v>3.8500000000000227</v>
      </c>
      <c r="B1628">
        <v>277</v>
      </c>
      <c r="C1628">
        <v>70927.5</v>
      </c>
      <c r="D1628">
        <v>1.3435999999999999</v>
      </c>
      <c r="E1628">
        <v>0.82769000000000004</v>
      </c>
      <c r="F1628">
        <v>0.63488999999999995</v>
      </c>
      <c r="G1628">
        <f t="shared" si="134"/>
        <v>1.3036746523019738</v>
      </c>
      <c r="H1628" s="34">
        <v>1.3896999999999999E-5</v>
      </c>
      <c r="I1628" s="34">
        <f t="shared" si="130"/>
        <v>1.0343108067877344E-5</v>
      </c>
      <c r="J1628">
        <v>1.4956000000000001E-2</v>
      </c>
      <c r="K1628">
        <f t="shared" si="131"/>
        <v>1.3448620950028642E-2</v>
      </c>
      <c r="L1628" s="34">
        <f t="shared" si="132"/>
        <v>7.6908317263974326E-4</v>
      </c>
      <c r="M1628" t="s">
        <v>262</v>
      </c>
    </row>
    <row r="1629" spans="1:13" x14ac:dyDescent="0.15">
      <c r="A1629">
        <f t="shared" si="133"/>
        <v>4.8500000000000227</v>
      </c>
      <c r="B1629">
        <v>278</v>
      </c>
      <c r="C1629">
        <v>70927.5</v>
      </c>
      <c r="D1629">
        <v>1.3387</v>
      </c>
      <c r="E1629">
        <v>0.82869000000000004</v>
      </c>
      <c r="F1629">
        <v>0.63593999999999995</v>
      </c>
      <c r="G1629">
        <f t="shared" si="134"/>
        <v>1.3030946315690162</v>
      </c>
      <c r="H1629" s="34">
        <v>1.3946E-5</v>
      </c>
      <c r="I1629" s="34">
        <f t="shared" si="130"/>
        <v>1.0417569283633375E-5</v>
      </c>
      <c r="J1629">
        <v>1.5034E-2</v>
      </c>
      <c r="K1629">
        <f t="shared" si="131"/>
        <v>1.3551868672660889E-2</v>
      </c>
      <c r="L1629" s="34">
        <f t="shared" si="132"/>
        <v>7.6871828788080355E-4</v>
      </c>
      <c r="M1629" t="s">
        <v>262</v>
      </c>
    </row>
    <row r="1630" spans="1:13" x14ac:dyDescent="0.15">
      <c r="A1630">
        <f t="shared" si="133"/>
        <v>5.8500000000000227</v>
      </c>
      <c r="B1630">
        <v>279</v>
      </c>
      <c r="C1630">
        <v>70927.5</v>
      </c>
      <c r="D1630">
        <v>1.3338000000000001</v>
      </c>
      <c r="E1630">
        <v>0.82969000000000004</v>
      </c>
      <c r="F1630">
        <v>0.63697999999999999</v>
      </c>
      <c r="G1630">
        <f t="shared" si="134"/>
        <v>1.30253697133348</v>
      </c>
      <c r="H1630" s="34">
        <v>1.3995000000000001E-5</v>
      </c>
      <c r="I1630" s="34">
        <f t="shared" si="130"/>
        <v>1.0492577597840756E-5</v>
      </c>
      <c r="J1630">
        <v>1.5110999999999999E-2</v>
      </c>
      <c r="K1630">
        <f t="shared" si="131"/>
        <v>1.3654840663786933E-2</v>
      </c>
      <c r="L1630" s="34">
        <f t="shared" si="132"/>
        <v>7.6841450268016684E-4</v>
      </c>
      <c r="M1630" t="s">
        <v>262</v>
      </c>
    </row>
    <row r="1631" spans="1:13" x14ac:dyDescent="0.15">
      <c r="A1631">
        <f t="shared" si="133"/>
        <v>6.8500000000000227</v>
      </c>
      <c r="B1631">
        <v>280</v>
      </c>
      <c r="C1631">
        <v>70927.5</v>
      </c>
      <c r="D1631">
        <v>1.329</v>
      </c>
      <c r="E1631">
        <v>0.83067999999999997</v>
      </c>
      <c r="F1631">
        <v>0.63802000000000003</v>
      </c>
      <c r="G1631">
        <f t="shared" si="134"/>
        <v>1.3019654556283502</v>
      </c>
      <c r="H1631" s="34">
        <v>1.4044E-5</v>
      </c>
      <c r="I1631" s="34">
        <f t="shared" si="130"/>
        <v>1.0567343867569602E-5</v>
      </c>
      <c r="J1631">
        <v>1.5188999999999999E-2</v>
      </c>
      <c r="K1631">
        <f t="shared" si="131"/>
        <v>1.3758479685549036E-2</v>
      </c>
      <c r="L1631" s="34">
        <f t="shared" si="132"/>
        <v>7.6806043320824281E-4</v>
      </c>
      <c r="M1631" t="s">
        <v>262</v>
      </c>
    </row>
    <row r="1632" spans="1:13" x14ac:dyDescent="0.15">
      <c r="A1632">
        <f t="shared" si="133"/>
        <v>7.8500000000000227</v>
      </c>
      <c r="B1632">
        <v>281</v>
      </c>
      <c r="C1632">
        <v>70927.5</v>
      </c>
      <c r="D1632">
        <v>1.3242</v>
      </c>
      <c r="E1632">
        <v>0.83167999999999997</v>
      </c>
      <c r="F1632">
        <v>0.63905999999999996</v>
      </c>
      <c r="G1632">
        <f t="shared" si="134"/>
        <v>1.3014114480643446</v>
      </c>
      <c r="H1632" s="34">
        <v>1.4093E-5</v>
      </c>
      <c r="I1632" s="34">
        <f t="shared" si="130"/>
        <v>1.0642652167346322E-5</v>
      </c>
      <c r="J1632">
        <v>1.5266999999999999E-2</v>
      </c>
      <c r="K1632">
        <f t="shared" si="131"/>
        <v>1.3862573577059802E-2</v>
      </c>
      <c r="L1632" s="34">
        <f t="shared" si="132"/>
        <v>7.6772556756402694E-4</v>
      </c>
      <c r="M1632" t="s">
        <v>262</v>
      </c>
    </row>
    <row r="1633" spans="1:13" x14ac:dyDescent="0.15">
      <c r="A1633">
        <f t="shared" si="133"/>
        <v>8.8500000000000227</v>
      </c>
      <c r="B1633">
        <v>282</v>
      </c>
      <c r="C1633">
        <v>70927.5</v>
      </c>
      <c r="D1633">
        <v>1.3193999999999999</v>
      </c>
      <c r="E1633">
        <v>0.83267999999999998</v>
      </c>
      <c r="F1633">
        <v>0.6401</v>
      </c>
      <c r="G1633">
        <f t="shared" si="134"/>
        <v>1.3008592407436337</v>
      </c>
      <c r="H1633" s="34">
        <v>1.4141999999999999E-5</v>
      </c>
      <c r="I1633" s="34">
        <f t="shared" si="130"/>
        <v>1.0718508412914961E-5</v>
      </c>
      <c r="J1633">
        <v>1.5346E-2</v>
      </c>
      <c r="K1633">
        <f t="shared" si="131"/>
        <v>1.3968204369178599E-2</v>
      </c>
      <c r="L1633" s="34">
        <f t="shared" si="132"/>
        <v>7.6735048612016157E-4</v>
      </c>
      <c r="M1633" t="s">
        <v>262</v>
      </c>
    </row>
    <row r="1634" spans="1:13" x14ac:dyDescent="0.15">
      <c r="A1634">
        <f t="shared" si="133"/>
        <v>9.8500000000000227</v>
      </c>
      <c r="B1634">
        <v>283</v>
      </c>
      <c r="C1634">
        <v>70927.5</v>
      </c>
      <c r="D1634">
        <v>1.3147</v>
      </c>
      <c r="E1634">
        <v>0.83367000000000002</v>
      </c>
      <c r="F1634">
        <v>0.64114000000000004</v>
      </c>
      <c r="G1634">
        <f t="shared" si="134"/>
        <v>1.3002932276881805</v>
      </c>
      <c r="H1634" s="34">
        <v>1.4191E-5</v>
      </c>
      <c r="I1634" s="34">
        <f t="shared" si="130"/>
        <v>1.079409751274055E-5</v>
      </c>
      <c r="J1634">
        <v>1.5424E-2</v>
      </c>
      <c r="K1634">
        <f t="shared" si="131"/>
        <v>1.4072659515107886E-2</v>
      </c>
      <c r="L1634" s="34">
        <f t="shared" si="132"/>
        <v>7.6702612616701246E-4</v>
      </c>
      <c r="M1634" t="s">
        <v>262</v>
      </c>
    </row>
    <row r="1635" spans="1:13" x14ac:dyDescent="0.15">
      <c r="A1635">
        <f t="shared" si="133"/>
        <v>10.850000000000023</v>
      </c>
      <c r="B1635">
        <v>284</v>
      </c>
      <c r="C1635">
        <v>70927.5</v>
      </c>
      <c r="D1635">
        <v>1.31</v>
      </c>
      <c r="E1635">
        <v>0.83467000000000002</v>
      </c>
      <c r="F1635">
        <v>0.64217999999999997</v>
      </c>
      <c r="G1635">
        <f t="shared" si="134"/>
        <v>1.299744619888505</v>
      </c>
      <c r="H1635" s="34">
        <v>1.4239999999999999E-5</v>
      </c>
      <c r="I1635" s="34">
        <f t="shared" si="130"/>
        <v>1.0870229007633587E-5</v>
      </c>
      <c r="J1635">
        <v>1.5502E-2</v>
      </c>
      <c r="K1635">
        <f t="shared" si="131"/>
        <v>1.4177564530005321E-2</v>
      </c>
      <c r="L1635" s="34">
        <f t="shared" si="132"/>
        <v>7.6672047477744807E-4</v>
      </c>
      <c r="M1635" t="s">
        <v>262</v>
      </c>
    </row>
    <row r="1636" spans="1:13" x14ac:dyDescent="0.15">
      <c r="A1636">
        <f t="shared" si="133"/>
        <v>11.850000000000023</v>
      </c>
      <c r="B1636">
        <v>285</v>
      </c>
      <c r="C1636">
        <v>70927.5</v>
      </c>
      <c r="D1636">
        <v>1.3052999999999999</v>
      </c>
      <c r="E1636">
        <v>0.83567000000000002</v>
      </c>
      <c r="F1636">
        <v>0.64322000000000001</v>
      </c>
      <c r="G1636">
        <f t="shared" si="134"/>
        <v>1.2991977861384907</v>
      </c>
      <c r="H1636" s="34">
        <v>1.4289E-5</v>
      </c>
      <c r="I1636" s="34">
        <f t="shared" si="130"/>
        <v>1.0946908756607678E-5</v>
      </c>
      <c r="J1636">
        <v>1.5580999999999999E-2</v>
      </c>
      <c r="K1636">
        <f t="shared" si="131"/>
        <v>1.4284011066662482E-2</v>
      </c>
      <c r="L1636" s="34">
        <f t="shared" si="132"/>
        <v>7.663749842757205E-4</v>
      </c>
      <c r="M1636" t="s">
        <v>262</v>
      </c>
    </row>
    <row r="1637" spans="1:13" x14ac:dyDescent="0.15">
      <c r="A1637">
        <f t="shared" si="133"/>
        <v>12.850000000000023</v>
      </c>
      <c r="B1637">
        <v>286</v>
      </c>
      <c r="C1637">
        <v>70927.5</v>
      </c>
      <c r="D1637">
        <v>1.3007</v>
      </c>
      <c r="E1637">
        <v>0.83665999999999996</v>
      </c>
      <c r="F1637">
        <v>0.64424999999999999</v>
      </c>
      <c r="G1637">
        <f t="shared" si="134"/>
        <v>1.2986573535118355</v>
      </c>
      <c r="H1637" s="34">
        <v>1.4338000000000001E-5</v>
      </c>
      <c r="I1637" s="34">
        <f t="shared" si="130"/>
        <v>1.102329514876605E-5</v>
      </c>
      <c r="J1637">
        <v>1.566E-2</v>
      </c>
      <c r="K1637">
        <f t="shared" si="131"/>
        <v>1.4390159618499118E-2</v>
      </c>
      <c r="L1637" s="34">
        <f t="shared" si="132"/>
        <v>7.6603008173690935E-4</v>
      </c>
      <c r="M1637" t="s">
        <v>262</v>
      </c>
    </row>
    <row r="1638" spans="1:13" x14ac:dyDescent="0.15">
      <c r="A1638">
        <f t="shared" si="133"/>
        <v>13.850000000000023</v>
      </c>
      <c r="B1638">
        <v>287</v>
      </c>
      <c r="C1638">
        <v>70927.5</v>
      </c>
      <c r="D1638">
        <v>1.2961</v>
      </c>
      <c r="E1638">
        <v>0.83765999999999996</v>
      </c>
      <c r="F1638">
        <v>0.64527999999999996</v>
      </c>
      <c r="G1638">
        <f t="shared" si="134"/>
        <v>1.2981341433176297</v>
      </c>
      <c r="H1638" s="34">
        <v>1.4387E-5</v>
      </c>
      <c r="I1638" s="34">
        <f t="shared" si="130"/>
        <v>1.1100223748167579E-5</v>
      </c>
      <c r="J1638">
        <v>1.5739E-2</v>
      </c>
      <c r="K1638">
        <f t="shared" si="131"/>
        <v>1.4496756603314082E-2</v>
      </c>
      <c r="L1638" s="34">
        <f t="shared" si="132"/>
        <v>7.6570394688353768E-4</v>
      </c>
      <c r="M1638" t="s">
        <v>262</v>
      </c>
    </row>
    <row r="1639" spans="1:13" x14ac:dyDescent="0.15">
      <c r="A1639">
        <f t="shared" si="133"/>
        <v>14.850000000000023</v>
      </c>
      <c r="B1639">
        <v>288</v>
      </c>
      <c r="C1639">
        <v>70927.5</v>
      </c>
      <c r="D1639">
        <v>1.2916000000000001</v>
      </c>
      <c r="E1639">
        <v>0.83865000000000001</v>
      </c>
      <c r="F1639">
        <v>0.64632000000000001</v>
      </c>
      <c r="G1639">
        <f t="shared" si="134"/>
        <v>1.2975770516152989</v>
      </c>
      <c r="H1639" s="34">
        <v>1.4436E-5</v>
      </c>
      <c r="I1639" s="34">
        <f t="shared" si="130"/>
        <v>1.1176834933415918E-5</v>
      </c>
      <c r="J1639">
        <v>1.5817999999999999E-2</v>
      </c>
      <c r="K1639">
        <f t="shared" si="131"/>
        <v>1.4603023481325715E-2</v>
      </c>
      <c r="L1639" s="34">
        <f t="shared" si="132"/>
        <v>7.6537813882918203E-4</v>
      </c>
      <c r="M1639" t="s">
        <v>262</v>
      </c>
    </row>
    <row r="1640" spans="1:13" x14ac:dyDescent="0.15">
      <c r="A1640">
        <f t="shared" si="133"/>
        <v>15.850000000000023</v>
      </c>
      <c r="B1640">
        <v>289</v>
      </c>
      <c r="C1640">
        <v>70927.5</v>
      </c>
      <c r="D1640">
        <v>1.2869999999999999</v>
      </c>
      <c r="E1640">
        <v>0.83964000000000005</v>
      </c>
      <c r="F1640">
        <v>0.64734999999999998</v>
      </c>
      <c r="G1640">
        <f t="shared" si="134"/>
        <v>1.2970417857418708</v>
      </c>
      <c r="H1640" s="34">
        <v>1.4484999999999999E-5</v>
      </c>
      <c r="I1640" s="34">
        <f t="shared" si="130"/>
        <v>1.1254856254856255E-5</v>
      </c>
      <c r="J1640">
        <v>1.5897000000000001E-2</v>
      </c>
      <c r="K1640">
        <f t="shared" si="131"/>
        <v>1.4711044438070307E-2</v>
      </c>
      <c r="L1640" s="34">
        <f t="shared" si="132"/>
        <v>7.650616720135874E-4</v>
      </c>
      <c r="M1640" t="s">
        <v>262</v>
      </c>
    </row>
    <row r="1641" spans="1:13" x14ac:dyDescent="0.15">
      <c r="A1641">
        <f t="shared" si="133"/>
        <v>16.850000000000023</v>
      </c>
      <c r="B1641">
        <v>290</v>
      </c>
      <c r="C1641">
        <v>70927.5</v>
      </c>
      <c r="D1641">
        <v>1.2825</v>
      </c>
      <c r="E1641">
        <v>0.84062999999999999</v>
      </c>
      <c r="F1641">
        <v>0.64837999999999996</v>
      </c>
      <c r="G1641">
        <f t="shared" si="134"/>
        <v>1.2965082204879854</v>
      </c>
      <c r="H1641" s="34">
        <v>1.4533E-5</v>
      </c>
      <c r="I1641" s="34">
        <f t="shared" si="130"/>
        <v>1.1331773879142299E-5</v>
      </c>
      <c r="J1641">
        <v>1.5977000000000002E-2</v>
      </c>
      <c r="K1641">
        <f t="shared" si="131"/>
        <v>1.4819480395736802E-2</v>
      </c>
      <c r="L1641" s="34">
        <f t="shared" si="132"/>
        <v>7.6465392689491131E-4</v>
      </c>
      <c r="M1641" t="s">
        <v>262</v>
      </c>
    </row>
    <row r="1642" spans="1:13" x14ac:dyDescent="0.15">
      <c r="A1642">
        <f t="shared" si="133"/>
        <v>17.850000000000023</v>
      </c>
      <c r="B1642">
        <v>291</v>
      </c>
      <c r="C1642">
        <v>70927.5</v>
      </c>
      <c r="D1642">
        <v>1.2781</v>
      </c>
      <c r="E1642">
        <v>0.84162999999999999</v>
      </c>
      <c r="F1642">
        <v>0.64941000000000004</v>
      </c>
      <c r="G1642">
        <f t="shared" si="134"/>
        <v>1.2959917463543831</v>
      </c>
      <c r="H1642" s="34">
        <v>1.4582E-5</v>
      </c>
      <c r="I1642" s="34">
        <f t="shared" si="130"/>
        <v>1.1409122916829669E-5</v>
      </c>
      <c r="J1642">
        <v>1.6056000000000001E-2</v>
      </c>
      <c r="K1642">
        <f t="shared" si="131"/>
        <v>1.4926270817942342E-2</v>
      </c>
      <c r="L1642" s="34">
        <f t="shared" si="132"/>
        <v>7.6436526283009463E-4</v>
      </c>
      <c r="M1642" t="s">
        <v>262</v>
      </c>
    </row>
    <row r="1643" spans="1:13" x14ac:dyDescent="0.15">
      <c r="A1643">
        <f t="shared" si="133"/>
        <v>18.850000000000023</v>
      </c>
      <c r="B1643">
        <v>292</v>
      </c>
      <c r="C1643">
        <v>70927.5</v>
      </c>
      <c r="D1643">
        <v>1.2737000000000001</v>
      </c>
      <c r="E1643">
        <v>0.84262000000000004</v>
      </c>
      <c r="F1643">
        <v>0.65042999999999995</v>
      </c>
      <c r="G1643">
        <f t="shared" si="134"/>
        <v>1.2954814507325925</v>
      </c>
      <c r="H1643" s="34">
        <v>1.4630999999999999E-5</v>
      </c>
      <c r="I1643" s="34">
        <f t="shared" si="130"/>
        <v>1.1487006359425295E-5</v>
      </c>
      <c r="J1643">
        <v>1.6136000000000001E-2</v>
      </c>
      <c r="K1643">
        <f t="shared" si="131"/>
        <v>1.5034776390042366E-2</v>
      </c>
      <c r="L1643" s="34">
        <f t="shared" si="132"/>
        <v>7.640290790778383E-4</v>
      </c>
      <c r="M1643" t="s">
        <v>262</v>
      </c>
    </row>
    <row r="1644" spans="1:13" x14ac:dyDescent="0.15">
      <c r="A1644">
        <f t="shared" si="133"/>
        <v>19.850000000000023</v>
      </c>
      <c r="B1644">
        <v>293</v>
      </c>
      <c r="C1644">
        <v>70927.5</v>
      </c>
      <c r="D1644">
        <v>1.2693000000000001</v>
      </c>
      <c r="E1644">
        <v>0.84360999999999997</v>
      </c>
      <c r="F1644">
        <v>0.65146000000000004</v>
      </c>
      <c r="G1644">
        <f t="shared" si="134"/>
        <v>1.2949528750805881</v>
      </c>
      <c r="H1644" s="34">
        <v>1.4679E-5</v>
      </c>
      <c r="I1644" s="34">
        <f t="shared" si="130"/>
        <v>1.1564641928622074E-5</v>
      </c>
      <c r="J1644">
        <v>1.6216000000000001E-2</v>
      </c>
      <c r="K1644">
        <f t="shared" si="131"/>
        <v>1.5143900115339908E-2</v>
      </c>
      <c r="L1644" s="34">
        <f t="shared" si="132"/>
        <v>7.636501720522939E-4</v>
      </c>
      <c r="M1644" t="s">
        <v>262</v>
      </c>
    </row>
    <row r="1645" spans="1:13" x14ac:dyDescent="0.15">
      <c r="A1645">
        <f t="shared" si="133"/>
        <v>20.850000000000023</v>
      </c>
      <c r="B1645">
        <v>294</v>
      </c>
      <c r="C1645">
        <v>70927.5</v>
      </c>
      <c r="D1645">
        <v>1.2648999999999999</v>
      </c>
      <c r="E1645">
        <v>0.84460000000000002</v>
      </c>
      <c r="F1645">
        <v>0.65247999999999995</v>
      </c>
      <c r="G1645">
        <f t="shared" si="134"/>
        <v>1.2944458067680236</v>
      </c>
      <c r="H1645" s="34">
        <v>1.4728E-5</v>
      </c>
      <c r="I1645" s="34">
        <f t="shared" si="130"/>
        <v>1.1643608190370782E-5</v>
      </c>
      <c r="J1645">
        <v>1.6296000000000001E-2</v>
      </c>
      <c r="K1645">
        <f t="shared" si="131"/>
        <v>1.5253648917875484E-2</v>
      </c>
      <c r="L1645" s="34">
        <f t="shared" si="132"/>
        <v>7.633326460481099E-4</v>
      </c>
      <c r="M1645" t="s">
        <v>262</v>
      </c>
    </row>
    <row r="1646" spans="1:13" x14ac:dyDescent="0.15">
      <c r="A1646">
        <f t="shared" si="133"/>
        <v>21.850000000000023</v>
      </c>
      <c r="B1646">
        <v>295</v>
      </c>
      <c r="C1646">
        <v>70927.5</v>
      </c>
      <c r="D1646">
        <v>1.2605</v>
      </c>
      <c r="E1646">
        <v>0.84558</v>
      </c>
      <c r="F1646">
        <v>0.65349999999999997</v>
      </c>
      <c r="G1646">
        <f t="shared" si="134"/>
        <v>1.2939250191277736</v>
      </c>
      <c r="H1646" s="34">
        <v>1.4776999999999999E-5</v>
      </c>
      <c r="I1646" s="34">
        <f t="shared" si="130"/>
        <v>1.172312574375248E-5</v>
      </c>
      <c r="J1646">
        <v>1.6376000000000002E-2</v>
      </c>
      <c r="K1646">
        <f t="shared" si="131"/>
        <v>1.5364211514266235E-2</v>
      </c>
      <c r="L1646" s="34">
        <f t="shared" si="132"/>
        <v>7.6301512335124558E-4</v>
      </c>
      <c r="M1646" t="s">
        <v>262</v>
      </c>
    </row>
    <row r="1647" spans="1:13" x14ac:dyDescent="0.15">
      <c r="A1647">
        <f t="shared" si="133"/>
        <v>22.850000000000023</v>
      </c>
      <c r="B1647">
        <v>296</v>
      </c>
      <c r="C1647">
        <v>70927.5</v>
      </c>
      <c r="D1647">
        <v>1.2562</v>
      </c>
      <c r="E1647">
        <v>0.84657000000000004</v>
      </c>
      <c r="F1647">
        <v>0.65452999999999995</v>
      </c>
      <c r="G1647">
        <f t="shared" si="134"/>
        <v>1.2934013719768385</v>
      </c>
      <c r="H1647" s="34">
        <v>1.4825E-5</v>
      </c>
      <c r="I1647" s="34">
        <f t="shared" si="130"/>
        <v>1.1801464734914822E-5</v>
      </c>
      <c r="J1647">
        <v>1.6455999999999998E-2</v>
      </c>
      <c r="K1647">
        <f t="shared" si="131"/>
        <v>1.5474000813460773E-2</v>
      </c>
      <c r="L1647" s="34">
        <f t="shared" si="132"/>
        <v>7.626640890860477E-4</v>
      </c>
      <c r="M1647" t="s">
        <v>262</v>
      </c>
    </row>
    <row r="1648" spans="1:13" x14ac:dyDescent="0.15">
      <c r="A1648">
        <f t="shared" si="133"/>
        <v>23.850000000000023</v>
      </c>
      <c r="B1648">
        <v>297</v>
      </c>
      <c r="C1648">
        <v>70927.5</v>
      </c>
      <c r="D1648">
        <v>1.252</v>
      </c>
      <c r="E1648">
        <v>0.84755999999999998</v>
      </c>
      <c r="F1648">
        <v>0.65554999999999997</v>
      </c>
      <c r="G1648">
        <f t="shared" si="134"/>
        <v>1.2928990923651895</v>
      </c>
      <c r="H1648" s="34">
        <v>1.4874E-5</v>
      </c>
      <c r="I1648" s="34">
        <f t="shared" si="130"/>
        <v>1.1880191693290735E-5</v>
      </c>
      <c r="J1648">
        <v>1.6535999999999999E-2</v>
      </c>
      <c r="K1648">
        <f t="shared" si="131"/>
        <v>1.5583165476933069E-2</v>
      </c>
      <c r="L1648" s="34">
        <f t="shared" si="132"/>
        <v>7.6237345428156755E-4</v>
      </c>
      <c r="M1648" t="s">
        <v>262</v>
      </c>
    </row>
    <row r="1649" spans="1:13" x14ac:dyDescent="0.15">
      <c r="A1649">
        <f t="shared" si="133"/>
        <v>24.850000000000023</v>
      </c>
      <c r="B1649">
        <v>298</v>
      </c>
      <c r="C1649">
        <v>70927.5</v>
      </c>
      <c r="D1649">
        <v>1.2477</v>
      </c>
      <c r="E1649">
        <v>0.84853999999999996</v>
      </c>
      <c r="F1649">
        <v>0.65656000000000003</v>
      </c>
      <c r="G1649">
        <f t="shared" si="134"/>
        <v>1.2924028268551235</v>
      </c>
      <c r="H1649" s="34">
        <v>1.4922E-5</v>
      </c>
      <c r="I1649" s="34">
        <f t="shared" si="130"/>
        <v>1.1959605674440972E-5</v>
      </c>
      <c r="J1649">
        <v>1.6617E-2</v>
      </c>
      <c r="K1649">
        <f t="shared" si="131"/>
        <v>1.5695318209839666E-2</v>
      </c>
      <c r="L1649" s="34">
        <f t="shared" si="132"/>
        <v>7.6198554973821997E-4</v>
      </c>
      <c r="M1649" t="s">
        <v>262</v>
      </c>
    </row>
    <row r="1650" spans="1:13" x14ac:dyDescent="0.15">
      <c r="A1650">
        <f t="shared" si="133"/>
        <v>25.850000000000023</v>
      </c>
      <c r="B1650">
        <v>299</v>
      </c>
      <c r="C1650">
        <v>70927.5</v>
      </c>
      <c r="D1650">
        <v>1.2435</v>
      </c>
      <c r="E1650">
        <v>0.84953000000000001</v>
      </c>
      <c r="F1650">
        <v>0.65758000000000005</v>
      </c>
      <c r="G1650">
        <f t="shared" si="134"/>
        <v>1.2919036467045835</v>
      </c>
      <c r="H1650" s="34">
        <v>1.4970999999999999E-5</v>
      </c>
      <c r="I1650" s="34">
        <f t="shared" si="130"/>
        <v>1.2039404905508644E-5</v>
      </c>
      <c r="J1650">
        <v>1.6697E-2</v>
      </c>
      <c r="K1650">
        <f t="shared" si="131"/>
        <v>1.580570738821117E-2</v>
      </c>
      <c r="L1650" s="34">
        <f t="shared" si="132"/>
        <v>7.6171250104809245E-4</v>
      </c>
      <c r="M1650" t="s">
        <v>262</v>
      </c>
    </row>
    <row r="1651" spans="1:13" x14ac:dyDescent="0.15">
      <c r="A1651">
        <f t="shared" si="133"/>
        <v>26.850000000000023</v>
      </c>
      <c r="B1651">
        <v>300</v>
      </c>
      <c r="C1651">
        <v>70927.5</v>
      </c>
      <c r="D1651">
        <v>1.2393000000000001</v>
      </c>
      <c r="E1651">
        <v>0.85050999999999999</v>
      </c>
      <c r="F1651">
        <v>0.65859000000000001</v>
      </c>
      <c r="G1651">
        <f t="shared" si="134"/>
        <v>1.2914104374497031</v>
      </c>
      <c r="H1651" s="34">
        <v>1.5019E-5</v>
      </c>
      <c r="I1651" s="34">
        <f t="shared" si="130"/>
        <v>1.2118938110223512E-5</v>
      </c>
      <c r="J1651">
        <v>1.6778000000000001E-2</v>
      </c>
      <c r="K1651">
        <f t="shared" si="131"/>
        <v>1.5917846636818816E-2</v>
      </c>
      <c r="L1651" s="34">
        <f t="shared" si="132"/>
        <v>7.6134281141971617E-4</v>
      </c>
      <c r="M1651" t="s">
        <v>262</v>
      </c>
    </row>
    <row r="1652" spans="1:13" x14ac:dyDescent="0.15">
      <c r="A1652">
        <f t="shared" si="133"/>
        <v>27.850000000000023</v>
      </c>
      <c r="B1652">
        <v>301</v>
      </c>
      <c r="C1652">
        <v>70927.5</v>
      </c>
      <c r="D1652">
        <v>1.2351000000000001</v>
      </c>
      <c r="E1652">
        <v>0.85148999999999997</v>
      </c>
      <c r="F1652">
        <v>0.65961000000000003</v>
      </c>
      <c r="G1652">
        <f t="shared" si="134"/>
        <v>1.2908991676899986</v>
      </c>
      <c r="H1652" s="34">
        <v>1.5067E-5</v>
      </c>
      <c r="I1652" s="34">
        <f t="shared" si="130"/>
        <v>1.2199012225730708E-5</v>
      </c>
      <c r="J1652">
        <v>1.6858999999999999E-2</v>
      </c>
      <c r="K1652">
        <f t="shared" si="131"/>
        <v>1.603061326631006E-2</v>
      </c>
      <c r="L1652" s="34">
        <f t="shared" si="132"/>
        <v>7.6098225458212231E-4</v>
      </c>
      <c r="M1652" t="s">
        <v>262</v>
      </c>
    </row>
    <row r="1653" spans="1:13" x14ac:dyDescent="0.15">
      <c r="A1653">
        <f t="shared" si="133"/>
        <v>28.850000000000023</v>
      </c>
      <c r="B1653">
        <v>302</v>
      </c>
      <c r="C1653">
        <v>70927.5</v>
      </c>
      <c r="D1653">
        <v>1.2310000000000001</v>
      </c>
      <c r="E1653">
        <v>0.85246999999999995</v>
      </c>
      <c r="F1653">
        <v>0.66061999999999999</v>
      </c>
      <c r="G1653">
        <f t="shared" si="134"/>
        <v>1.2904090097181435</v>
      </c>
      <c r="H1653" s="34">
        <v>1.5116000000000001E-5</v>
      </c>
      <c r="I1653" s="34">
        <f t="shared" si="130"/>
        <v>1.227944760357433E-5</v>
      </c>
      <c r="J1653">
        <v>1.6938999999999999E-2</v>
      </c>
      <c r="K1653">
        <f t="shared" si="131"/>
        <v>1.614174977768287E-2</v>
      </c>
      <c r="L1653" s="34">
        <f t="shared" si="132"/>
        <v>7.6072592951177752E-4</v>
      </c>
      <c r="M1653" t="s">
        <v>262</v>
      </c>
    </row>
    <row r="1654" spans="1:13" x14ac:dyDescent="0.15">
      <c r="A1654">
        <f t="shared" si="133"/>
        <v>29.850000000000023</v>
      </c>
      <c r="B1654">
        <v>303</v>
      </c>
      <c r="C1654">
        <v>70927.5</v>
      </c>
      <c r="D1654">
        <v>1.2269000000000001</v>
      </c>
      <c r="E1654">
        <v>0.85345000000000004</v>
      </c>
      <c r="F1654">
        <v>0.66163000000000005</v>
      </c>
      <c r="G1654">
        <f t="shared" si="134"/>
        <v>1.2899203482308843</v>
      </c>
      <c r="H1654" s="34">
        <v>1.5164000000000001E-5</v>
      </c>
      <c r="I1654" s="34">
        <f t="shared" si="130"/>
        <v>1.2359605509821501E-5</v>
      </c>
      <c r="J1654">
        <v>1.702E-2</v>
      </c>
      <c r="K1654">
        <f t="shared" si="131"/>
        <v>1.6254451034781799E-2</v>
      </c>
      <c r="L1654" s="34">
        <f t="shared" si="132"/>
        <v>7.6038283196239718E-4</v>
      </c>
      <c r="M1654" t="s">
        <v>262</v>
      </c>
    </row>
    <row r="1655" spans="1:13" x14ac:dyDescent="0.15">
      <c r="A1655">
        <f t="shared" si="133"/>
        <v>30.850000000000023</v>
      </c>
      <c r="B1655">
        <v>304</v>
      </c>
      <c r="C1655">
        <v>70927.5</v>
      </c>
      <c r="D1655">
        <v>1.2228000000000001</v>
      </c>
      <c r="E1655">
        <v>0.85443000000000002</v>
      </c>
      <c r="F1655">
        <v>0.66264000000000001</v>
      </c>
      <c r="G1655">
        <f t="shared" si="134"/>
        <v>1.2894331763853677</v>
      </c>
      <c r="H1655" s="34">
        <v>1.5213E-5</v>
      </c>
      <c r="I1655" s="34">
        <f t="shared" si="130"/>
        <v>1.2441118743866534E-5</v>
      </c>
      <c r="J1655">
        <v>1.7101000000000002E-2</v>
      </c>
      <c r="K1655">
        <f t="shared" si="131"/>
        <v>1.6367772815703823E-2</v>
      </c>
      <c r="L1655" s="34">
        <f t="shared" si="132"/>
        <v>7.600984497982573E-4</v>
      </c>
      <c r="M1655" t="s">
        <v>262</v>
      </c>
    </row>
    <row r="1656" spans="1:13" x14ac:dyDescent="0.15">
      <c r="A1656">
        <f t="shared" si="133"/>
        <v>31.850000000000023</v>
      </c>
      <c r="B1656">
        <v>305</v>
      </c>
      <c r="C1656">
        <v>70927.5</v>
      </c>
      <c r="D1656">
        <v>1.2188000000000001</v>
      </c>
      <c r="E1656">
        <v>0.85541</v>
      </c>
      <c r="F1656">
        <v>0.66364000000000001</v>
      </c>
      <c r="G1656">
        <f t="shared" si="134"/>
        <v>1.2889669097703573</v>
      </c>
      <c r="H1656" s="34">
        <v>1.5260999999999998E-5</v>
      </c>
      <c r="I1656" s="34">
        <f t="shared" si="130"/>
        <v>1.252133245815556E-5</v>
      </c>
      <c r="J1656">
        <v>1.7183E-2</v>
      </c>
      <c r="K1656">
        <f t="shared" si="131"/>
        <v>1.6481328723474773E-2</v>
      </c>
      <c r="L1656" s="34">
        <f t="shared" si="132"/>
        <v>7.5972833672816151E-4</v>
      </c>
      <c r="M1656" t="s">
        <v>262</v>
      </c>
    </row>
    <row r="1657" spans="1:13" x14ac:dyDescent="0.15">
      <c r="A1657">
        <f t="shared" si="133"/>
        <v>32.850000000000023</v>
      </c>
      <c r="B1657">
        <v>306</v>
      </c>
      <c r="C1657">
        <v>70927.5</v>
      </c>
      <c r="D1657">
        <v>1.2146999999999999</v>
      </c>
      <c r="E1657">
        <v>0.85638000000000003</v>
      </c>
      <c r="F1657">
        <v>0.66464999999999996</v>
      </c>
      <c r="G1657">
        <f t="shared" si="134"/>
        <v>1.2884676145339653</v>
      </c>
      <c r="H1657" s="34">
        <v>1.5308999999999999E-5</v>
      </c>
      <c r="I1657" s="34">
        <f t="shared" si="130"/>
        <v>1.2603111879476415E-5</v>
      </c>
      <c r="J1657">
        <v>1.7264000000000002E-2</v>
      </c>
      <c r="K1657">
        <f t="shared" si="131"/>
        <v>1.6596093758262782E-2</v>
      </c>
      <c r="L1657" s="34">
        <f t="shared" si="132"/>
        <v>7.5940230653382746E-4</v>
      </c>
      <c r="M1657" t="s">
        <v>262</v>
      </c>
    </row>
    <row r="1658" spans="1:13" x14ac:dyDescent="0.15">
      <c r="A1658">
        <f t="shared" si="133"/>
        <v>33.850000000000023</v>
      </c>
      <c r="B1658">
        <v>307</v>
      </c>
      <c r="C1658">
        <v>70927.5</v>
      </c>
      <c r="D1658">
        <v>1.2107000000000001</v>
      </c>
      <c r="E1658">
        <v>0.85736000000000001</v>
      </c>
      <c r="F1658">
        <v>0.66564999999999996</v>
      </c>
      <c r="G1658">
        <f t="shared" si="134"/>
        <v>1.2880042064147825</v>
      </c>
      <c r="H1658" s="34">
        <v>1.5356999999999999E-5</v>
      </c>
      <c r="I1658" s="34">
        <f t="shared" si="130"/>
        <v>1.2684397456017179E-5</v>
      </c>
      <c r="J1658">
        <v>1.7344999999999999E-2</v>
      </c>
      <c r="K1658">
        <f t="shared" si="131"/>
        <v>1.6709926671003648E-2</v>
      </c>
      <c r="L1658" s="34">
        <f t="shared" si="132"/>
        <v>7.5909354396079564E-4</v>
      </c>
      <c r="M1658" t="s">
        <v>262</v>
      </c>
    </row>
    <row r="1659" spans="1:13" x14ac:dyDescent="0.15">
      <c r="A1659">
        <f t="shared" si="133"/>
        <v>34.850000000000023</v>
      </c>
      <c r="B1659">
        <v>308</v>
      </c>
      <c r="C1659">
        <v>70927.5</v>
      </c>
      <c r="D1659">
        <v>1.2068000000000001</v>
      </c>
      <c r="E1659">
        <v>0.85833000000000004</v>
      </c>
      <c r="F1659">
        <v>0.66664999999999996</v>
      </c>
      <c r="G1659">
        <f t="shared" si="134"/>
        <v>1.2875271881797046</v>
      </c>
      <c r="H1659" s="34">
        <v>1.5406000000000001E-5</v>
      </c>
      <c r="I1659" s="34">
        <f t="shared" si="130"/>
        <v>1.2765992707988068E-5</v>
      </c>
      <c r="J1659">
        <v>1.7427000000000002E-2</v>
      </c>
      <c r="K1659">
        <f t="shared" si="131"/>
        <v>1.6824146353124587E-2</v>
      </c>
      <c r="L1659" s="34">
        <f t="shared" si="132"/>
        <v>7.5878992253399901E-4</v>
      </c>
      <c r="M1659" t="s">
        <v>262</v>
      </c>
    </row>
    <row r="1660" spans="1:13" x14ac:dyDescent="0.15">
      <c r="A1660">
        <f t="shared" si="133"/>
        <v>35.850000000000023</v>
      </c>
      <c r="B1660">
        <v>309</v>
      </c>
      <c r="C1660">
        <v>70927.5</v>
      </c>
      <c r="D1660">
        <v>1.2028000000000001</v>
      </c>
      <c r="E1660">
        <v>0.85931000000000002</v>
      </c>
      <c r="F1660">
        <v>0.66764999999999997</v>
      </c>
      <c r="G1660">
        <f t="shared" si="134"/>
        <v>1.2870665767992213</v>
      </c>
      <c r="H1660" s="34">
        <v>1.5454000000000001E-5</v>
      </c>
      <c r="I1660" s="34">
        <f t="shared" si="130"/>
        <v>1.2848353841037579E-5</v>
      </c>
      <c r="J1660">
        <v>1.7507999999999999E-2</v>
      </c>
      <c r="K1660">
        <f t="shared" si="131"/>
        <v>1.6939213923026081E-2</v>
      </c>
      <c r="L1660" s="34">
        <f t="shared" si="132"/>
        <v>7.5849764336303408E-4</v>
      </c>
      <c r="M1660" t="s">
        <v>262</v>
      </c>
    </row>
    <row r="1661" spans="1:13" x14ac:dyDescent="0.15">
      <c r="A1661">
        <f t="shared" si="133"/>
        <v>36.850000000000023</v>
      </c>
      <c r="B1661">
        <v>310</v>
      </c>
      <c r="C1661">
        <v>70927.5</v>
      </c>
      <c r="D1661">
        <v>1.1989000000000001</v>
      </c>
      <c r="E1661">
        <v>0.86028000000000004</v>
      </c>
      <c r="F1661">
        <v>0.66864999999999997</v>
      </c>
      <c r="G1661">
        <f t="shared" si="134"/>
        <v>1.2865923876467511</v>
      </c>
      <c r="H1661" s="34">
        <v>1.5502000000000002E-5</v>
      </c>
      <c r="I1661" s="34">
        <f t="shared" si="130"/>
        <v>1.2930186003836851E-5</v>
      </c>
      <c r="J1661">
        <v>1.7590000000000001E-2</v>
      </c>
      <c r="K1661">
        <f t="shared" si="131"/>
        <v>1.7054659491400073E-2</v>
      </c>
      <c r="L1661" s="34">
        <f t="shared" si="132"/>
        <v>7.581614872086413E-4</v>
      </c>
      <c r="M1661" t="s">
        <v>262</v>
      </c>
    </row>
    <row r="1662" spans="1:13" x14ac:dyDescent="0.15">
      <c r="A1662">
        <f t="shared" si="133"/>
        <v>37.850000000000023</v>
      </c>
      <c r="B1662">
        <v>311</v>
      </c>
      <c r="C1662">
        <v>70927.5</v>
      </c>
      <c r="D1662">
        <v>1.1950000000000001</v>
      </c>
      <c r="E1662">
        <v>0.86124999999999996</v>
      </c>
      <c r="F1662">
        <v>0.66964999999999997</v>
      </c>
      <c r="G1662">
        <f t="shared" si="134"/>
        <v>1.2861196147241096</v>
      </c>
      <c r="H1662" s="34">
        <v>1.5549999999999999E-5</v>
      </c>
      <c r="I1662" s="34">
        <f t="shared" si="130"/>
        <v>1.3012552301255228E-5</v>
      </c>
      <c r="J1662">
        <v>1.7672E-2</v>
      </c>
      <c r="K1662">
        <f t="shared" si="131"/>
        <v>1.7170722227957565E-2</v>
      </c>
      <c r="L1662" s="34">
        <f t="shared" si="132"/>
        <v>7.5783372000905375E-4</v>
      </c>
      <c r="M1662" t="s">
        <v>262</v>
      </c>
    </row>
    <row r="1663" spans="1:13" x14ac:dyDescent="0.15">
      <c r="A1663">
        <f t="shared" si="133"/>
        <v>38.850000000000023</v>
      </c>
      <c r="B1663">
        <v>312</v>
      </c>
      <c r="C1663">
        <v>70927.5</v>
      </c>
      <c r="D1663">
        <v>1.1911</v>
      </c>
      <c r="E1663">
        <v>0.86221000000000003</v>
      </c>
      <c r="F1663">
        <v>0.67064000000000001</v>
      </c>
      <c r="G1663">
        <f t="shared" si="134"/>
        <v>1.2856525110342361</v>
      </c>
      <c r="H1663" s="34">
        <v>1.5597999999999999E-5</v>
      </c>
      <c r="I1663" s="34">
        <f t="shared" si="130"/>
        <v>1.3095457980018469E-5</v>
      </c>
      <c r="J1663">
        <v>1.7753999999999999E-2</v>
      </c>
      <c r="K1663">
        <f t="shared" si="131"/>
        <v>1.7287609157938501E-2</v>
      </c>
      <c r="L1663" s="34">
        <f t="shared" si="132"/>
        <v>7.5750543990086747E-4</v>
      </c>
      <c r="M1663" t="s">
        <v>262</v>
      </c>
    </row>
    <row r="1664" spans="1:13" x14ac:dyDescent="0.15">
      <c r="A1664">
        <f t="shared" si="133"/>
        <v>39.850000000000023</v>
      </c>
      <c r="B1664">
        <v>313</v>
      </c>
      <c r="C1664">
        <v>70927.5</v>
      </c>
      <c r="D1664">
        <v>1.1873</v>
      </c>
      <c r="E1664">
        <v>0.86317999999999995</v>
      </c>
      <c r="F1664">
        <v>0.67164000000000001</v>
      </c>
      <c r="G1664">
        <f t="shared" si="134"/>
        <v>1.2851825382645463</v>
      </c>
      <c r="H1664" s="34">
        <v>1.5645999999999999E-5</v>
      </c>
      <c r="I1664" s="34">
        <f t="shared" si="130"/>
        <v>1.3177798366040595E-5</v>
      </c>
      <c r="J1664">
        <v>1.7836000000000001E-2</v>
      </c>
      <c r="K1664">
        <f t="shared" si="131"/>
        <v>1.7403461095664343E-2</v>
      </c>
      <c r="L1664" s="34">
        <f t="shared" si="132"/>
        <v>7.5719411751513769E-4</v>
      </c>
      <c r="M1664" t="s">
        <v>262</v>
      </c>
    </row>
    <row r="1665" spans="1:13" x14ac:dyDescent="0.15">
      <c r="A1665">
        <f t="shared" si="133"/>
        <v>40.850000000000023</v>
      </c>
      <c r="B1665">
        <v>314</v>
      </c>
      <c r="C1665">
        <v>70927.5</v>
      </c>
      <c r="D1665">
        <v>1.1835</v>
      </c>
      <c r="E1665">
        <v>0.86414999999999997</v>
      </c>
      <c r="F1665">
        <v>0.67262999999999995</v>
      </c>
      <c r="G1665">
        <f t="shared" si="134"/>
        <v>1.2847330627536684</v>
      </c>
      <c r="H1665" s="34">
        <v>1.5693999999999999E-5</v>
      </c>
      <c r="I1665" s="34">
        <f t="shared" si="130"/>
        <v>1.3260667511618081E-5</v>
      </c>
      <c r="J1665">
        <v>1.7918E-2</v>
      </c>
      <c r="K1665">
        <f t="shared" si="131"/>
        <v>1.7519920684176467E-2</v>
      </c>
      <c r="L1665" s="34">
        <f t="shared" si="132"/>
        <v>7.5689084161178696E-4</v>
      </c>
      <c r="M1665" t="s">
        <v>262</v>
      </c>
    </row>
    <row r="1666" spans="1:13" x14ac:dyDescent="0.15">
      <c r="A1666">
        <f t="shared" si="133"/>
        <v>41.850000000000023</v>
      </c>
      <c r="B1666">
        <v>315</v>
      </c>
      <c r="C1666">
        <v>70927.5</v>
      </c>
      <c r="D1666">
        <v>1.1797</v>
      </c>
      <c r="E1666">
        <v>0.86511000000000005</v>
      </c>
      <c r="F1666">
        <v>0.67362</v>
      </c>
      <c r="G1666">
        <f t="shared" si="134"/>
        <v>1.2842700632404027</v>
      </c>
      <c r="H1666" s="34">
        <v>1.5741999999999999E-5</v>
      </c>
      <c r="I1666" s="34">
        <f t="shared" si="130"/>
        <v>1.3344070526405018E-5</v>
      </c>
      <c r="J1666">
        <v>1.7999999999999999E-2</v>
      </c>
      <c r="K1666">
        <f t="shared" si="131"/>
        <v>1.7637198125428046E-2</v>
      </c>
      <c r="L1666" s="34">
        <f t="shared" si="132"/>
        <v>7.5658675666666667E-4</v>
      </c>
      <c r="M1666" t="s">
        <v>262</v>
      </c>
    </row>
    <row r="1667" spans="1:13" x14ac:dyDescent="0.15">
      <c r="A1667">
        <f t="shared" si="133"/>
        <v>42.850000000000023</v>
      </c>
      <c r="B1667">
        <v>316</v>
      </c>
      <c r="C1667">
        <v>70927.5</v>
      </c>
      <c r="D1667">
        <v>1.1758999999999999</v>
      </c>
      <c r="E1667">
        <v>0.86607000000000001</v>
      </c>
      <c r="F1667">
        <v>0.67459999999999998</v>
      </c>
      <c r="G1667">
        <f t="shared" si="134"/>
        <v>1.2838274533056626</v>
      </c>
      <c r="H1667" s="34">
        <v>1.579E-5</v>
      </c>
      <c r="I1667" s="34">
        <f t="shared" si="130"/>
        <v>1.342801258610426E-5</v>
      </c>
      <c r="J1667">
        <v>1.8082000000000001E-2</v>
      </c>
      <c r="K1667">
        <f t="shared" si="131"/>
        <v>1.775509822715482E-2</v>
      </c>
      <c r="L1667" s="34">
        <f t="shared" si="132"/>
        <v>7.5629052649043248E-4</v>
      </c>
      <c r="M1667" t="s">
        <v>262</v>
      </c>
    </row>
    <row r="1668" spans="1:13" x14ac:dyDescent="0.15">
      <c r="A1668">
        <f t="shared" si="133"/>
        <v>43.850000000000023</v>
      </c>
      <c r="B1668">
        <v>317</v>
      </c>
      <c r="C1668">
        <v>70927.5</v>
      </c>
      <c r="D1668">
        <v>1.1721999999999999</v>
      </c>
      <c r="E1668">
        <v>0.86702999999999997</v>
      </c>
      <c r="F1668">
        <v>0.67559000000000002</v>
      </c>
      <c r="G1668">
        <f t="shared" si="134"/>
        <v>1.2833671309522046</v>
      </c>
      <c r="H1668" s="34">
        <v>1.5838E-5</v>
      </c>
      <c r="I1668" s="34">
        <f t="shared" si="130"/>
        <v>1.3511346186657567E-5</v>
      </c>
      <c r="J1668">
        <v>1.8164E-2</v>
      </c>
      <c r="K1668">
        <f t="shared" si="131"/>
        <v>1.7872102703043763E-2</v>
      </c>
      <c r="L1668" s="34">
        <f t="shared" si="132"/>
        <v>7.5600204470380975E-4</v>
      </c>
      <c r="M1668" t="s">
        <v>262</v>
      </c>
    </row>
    <row r="1669" spans="1:13" x14ac:dyDescent="0.15">
      <c r="A1669">
        <f t="shared" si="133"/>
        <v>44.850000000000023</v>
      </c>
      <c r="B1669">
        <v>318</v>
      </c>
      <c r="C1669">
        <v>70927.5</v>
      </c>
      <c r="D1669">
        <v>1.1684000000000001</v>
      </c>
      <c r="E1669">
        <v>0.86799000000000004</v>
      </c>
      <c r="F1669">
        <v>0.67657</v>
      </c>
      <c r="G1669">
        <f t="shared" si="134"/>
        <v>1.282927117667056</v>
      </c>
      <c r="H1669" s="34">
        <v>1.5886E-5</v>
      </c>
      <c r="I1669" s="34">
        <f t="shared" si="130"/>
        <v>1.3596371105785689E-5</v>
      </c>
      <c r="J1669">
        <v>1.8246999999999999E-2</v>
      </c>
      <c r="K1669">
        <f t="shared" si="131"/>
        <v>1.7992238609532505E-2</v>
      </c>
      <c r="L1669" s="34">
        <f t="shared" si="132"/>
        <v>7.5567979065051792E-4</v>
      </c>
      <c r="M1669" t="s">
        <v>262</v>
      </c>
    </row>
    <row r="1670" spans="1:13" x14ac:dyDescent="0.15">
      <c r="A1670">
        <f t="shared" si="133"/>
        <v>45.850000000000023</v>
      </c>
      <c r="B1670">
        <v>319</v>
      </c>
      <c r="C1670">
        <v>70927.5</v>
      </c>
      <c r="D1670">
        <v>1.1647000000000001</v>
      </c>
      <c r="E1670">
        <v>0.86895</v>
      </c>
      <c r="F1670">
        <v>0.67756000000000005</v>
      </c>
      <c r="G1670">
        <f t="shared" si="134"/>
        <v>1.2824694492000708</v>
      </c>
      <c r="H1670" s="34">
        <v>1.5934E-5</v>
      </c>
      <c r="I1670" s="34">
        <f t="shared" si="130"/>
        <v>1.3680776165536188E-5</v>
      </c>
      <c r="J1670">
        <v>1.8329000000000002E-2</v>
      </c>
      <c r="K1670">
        <f t="shared" si="131"/>
        <v>1.8110477797711751E-2</v>
      </c>
      <c r="L1670" s="34">
        <f t="shared" si="132"/>
        <v>7.5540669430956408E-4</v>
      </c>
      <c r="M1670" t="s">
        <v>262</v>
      </c>
    </row>
    <row r="1671" spans="1:13" x14ac:dyDescent="0.15">
      <c r="A1671">
        <f t="shared" si="133"/>
        <v>46.850000000000023</v>
      </c>
      <c r="B1671">
        <v>320</v>
      </c>
      <c r="C1671">
        <v>70927.5</v>
      </c>
      <c r="D1671">
        <v>1.1611</v>
      </c>
      <c r="E1671">
        <v>0.86990999999999996</v>
      </c>
      <c r="F1671">
        <v>0.67854000000000003</v>
      </c>
      <c r="G1671">
        <f t="shared" si="134"/>
        <v>1.2820320099036164</v>
      </c>
      <c r="H1671" s="34">
        <v>1.5981000000000002E-5</v>
      </c>
      <c r="I1671" s="34">
        <f t="shared" si="130"/>
        <v>1.3763672379639998E-5</v>
      </c>
      <c r="J1671">
        <v>1.8411E-2</v>
      </c>
      <c r="K1671">
        <f t="shared" si="131"/>
        <v>1.8227765370386423E-2</v>
      </c>
      <c r="L1671" s="34">
        <f t="shared" si="132"/>
        <v>7.5509378686654726E-4</v>
      </c>
      <c r="M1671" t="s">
        <v>262</v>
      </c>
    </row>
    <row r="1672" spans="1:13" x14ac:dyDescent="0.15">
      <c r="A1672">
        <f t="shared" si="133"/>
        <v>47.850000000000023</v>
      </c>
      <c r="B1672">
        <v>321</v>
      </c>
      <c r="C1672">
        <v>70927.5</v>
      </c>
      <c r="D1672">
        <v>1.1574</v>
      </c>
      <c r="E1672">
        <v>0.87085999999999997</v>
      </c>
      <c r="F1672">
        <v>0.67950999999999995</v>
      </c>
      <c r="G1672">
        <f t="shared" si="134"/>
        <v>1.281599976453621</v>
      </c>
      <c r="H1672" s="34">
        <v>1.6028999999999998E-5</v>
      </c>
      <c r="I1672" s="34">
        <f t="shared" si="130"/>
        <v>1.384914463452566E-5</v>
      </c>
      <c r="J1672">
        <v>1.8494E-2</v>
      </c>
      <c r="K1672">
        <f t="shared" si="131"/>
        <v>1.8348435184848192E-2</v>
      </c>
      <c r="L1672" s="34">
        <f t="shared" si="132"/>
        <v>7.5478614361414501E-4</v>
      </c>
      <c r="M1672" t="s">
        <v>262</v>
      </c>
    </row>
    <row r="1673" spans="1:13" x14ac:dyDescent="0.15">
      <c r="A1673">
        <f t="shared" si="133"/>
        <v>48.850000000000023</v>
      </c>
      <c r="B1673">
        <v>322</v>
      </c>
      <c r="C1673">
        <v>70927.5</v>
      </c>
      <c r="D1673">
        <v>1.1537999999999999</v>
      </c>
      <c r="E1673">
        <v>0.87182000000000004</v>
      </c>
      <c r="F1673">
        <v>0.68049000000000004</v>
      </c>
      <c r="G1673">
        <f t="shared" si="134"/>
        <v>1.2811650428367793</v>
      </c>
      <c r="H1673" s="34">
        <v>1.6076999999999999E-5</v>
      </c>
      <c r="I1673" s="34">
        <f t="shared" si="130"/>
        <v>1.3933957358294332E-5</v>
      </c>
      <c r="J1673">
        <v>1.8577E-2</v>
      </c>
      <c r="K1673">
        <f t="shared" si="131"/>
        <v>1.8467929956980194E-2</v>
      </c>
      <c r="L1673" s="34">
        <f t="shared" si="132"/>
        <v>7.5449481294073315E-4</v>
      </c>
      <c r="M1673" t="s">
        <v>262</v>
      </c>
    </row>
    <row r="1674" spans="1:13" x14ac:dyDescent="0.15">
      <c r="A1674">
        <f t="shared" si="133"/>
        <v>49.850000000000023</v>
      </c>
      <c r="B1674">
        <v>323</v>
      </c>
      <c r="C1674">
        <v>70927.5</v>
      </c>
      <c r="D1674">
        <v>1.1501999999999999</v>
      </c>
      <c r="E1674">
        <v>0.87277000000000005</v>
      </c>
      <c r="F1674">
        <v>0.68145999999999995</v>
      </c>
      <c r="G1674">
        <f t="shared" si="134"/>
        <v>1.2807354797053387</v>
      </c>
      <c r="H1674" s="34">
        <v>1.6124999999999999E-5</v>
      </c>
      <c r="I1674" s="34">
        <f t="shared" si="130"/>
        <v>1.4019300991131978E-5</v>
      </c>
      <c r="J1674">
        <v>1.8658999999999999E-2</v>
      </c>
      <c r="K1674">
        <f t="shared" si="131"/>
        <v>1.8587252202785631E-2</v>
      </c>
      <c r="L1674" s="34">
        <f t="shared" si="132"/>
        <v>7.5424279168229808E-4</v>
      </c>
      <c r="M1674" t="s">
        <v>262</v>
      </c>
    </row>
    <row r="1675" spans="1:13" x14ac:dyDescent="0.15">
      <c r="A1675">
        <f t="shared" si="133"/>
        <v>50.850000000000023</v>
      </c>
      <c r="B1675">
        <v>324</v>
      </c>
      <c r="C1675">
        <v>70927.5</v>
      </c>
      <c r="D1675">
        <v>1.1466000000000001</v>
      </c>
      <c r="E1675">
        <v>0.87372000000000005</v>
      </c>
      <c r="F1675">
        <v>0.68244000000000005</v>
      </c>
      <c r="G1675">
        <f t="shared" si="134"/>
        <v>1.2802883770001758</v>
      </c>
      <c r="H1675" s="34">
        <v>1.6172E-5</v>
      </c>
      <c r="I1675" s="34">
        <f t="shared" si="130"/>
        <v>1.4104308390022675E-5</v>
      </c>
      <c r="J1675">
        <v>1.8742000000000002E-2</v>
      </c>
      <c r="K1675">
        <f t="shared" si="131"/>
        <v>1.8708187719508773E-2</v>
      </c>
      <c r="L1675" s="34">
        <f t="shared" si="132"/>
        <v>7.5391099349055599E-4</v>
      </c>
      <c r="M1675" t="s">
        <v>262</v>
      </c>
    </row>
    <row r="1676" spans="1:13" x14ac:dyDescent="0.15">
      <c r="A1676">
        <f t="shared" si="133"/>
        <v>51.850000000000023</v>
      </c>
      <c r="B1676">
        <v>325</v>
      </c>
      <c r="C1676">
        <v>70927.5</v>
      </c>
      <c r="D1676">
        <v>1.143</v>
      </c>
      <c r="E1676">
        <v>0.87466999999999995</v>
      </c>
      <c r="F1676">
        <v>0.68340999999999996</v>
      </c>
      <c r="G1676">
        <f t="shared" si="134"/>
        <v>1.2798612838559575</v>
      </c>
      <c r="H1676" s="34">
        <v>1.6220000000000001E-5</v>
      </c>
      <c r="I1676" s="34">
        <f t="shared" si="130"/>
        <v>1.4190726159230096E-5</v>
      </c>
      <c r="J1676">
        <v>1.8825000000000001E-2</v>
      </c>
      <c r="K1676">
        <f t="shared" si="131"/>
        <v>1.8829748674318178E-2</v>
      </c>
      <c r="L1676" s="34">
        <f t="shared" si="132"/>
        <v>7.5363332802124827E-4</v>
      </c>
      <c r="M1676" t="s">
        <v>262</v>
      </c>
    </row>
    <row r="1677" spans="1:13" x14ac:dyDescent="0.15">
      <c r="A1677">
        <f t="shared" si="133"/>
        <v>52.850000000000023</v>
      </c>
      <c r="B1677">
        <v>326</v>
      </c>
      <c r="C1677">
        <v>70927.5</v>
      </c>
      <c r="D1677">
        <v>1.1395</v>
      </c>
      <c r="E1677">
        <v>0.87561</v>
      </c>
      <c r="F1677">
        <v>0.68437999999999999</v>
      </c>
      <c r="G1677">
        <f t="shared" si="134"/>
        <v>1.279420789619802</v>
      </c>
      <c r="H1677" s="34">
        <v>1.6266999999999999E-5</v>
      </c>
      <c r="I1677" s="34">
        <f t="shared" si="130"/>
        <v>1.427555945590171E-5</v>
      </c>
      <c r="J1677">
        <v>1.8908000000000001E-2</v>
      </c>
      <c r="K1677">
        <f t="shared" si="131"/>
        <v>1.8950494684031951E-2</v>
      </c>
      <c r="L1677" s="34">
        <f t="shared" si="132"/>
        <v>7.5330801089485918E-4</v>
      </c>
      <c r="M1677" t="s">
        <v>262</v>
      </c>
    </row>
    <row r="1678" spans="1:13" x14ac:dyDescent="0.15">
      <c r="A1678">
        <f t="shared" si="133"/>
        <v>53.850000000000023</v>
      </c>
      <c r="B1678">
        <v>327</v>
      </c>
      <c r="C1678">
        <v>70927.5</v>
      </c>
      <c r="D1678">
        <v>1.1359999999999999</v>
      </c>
      <c r="E1678">
        <v>0.87656000000000001</v>
      </c>
      <c r="F1678">
        <v>0.68533999999999995</v>
      </c>
      <c r="G1678">
        <f t="shared" si="134"/>
        <v>1.2790147955759186</v>
      </c>
      <c r="H1678" s="34">
        <v>1.6314999999999999E-5</v>
      </c>
      <c r="I1678" s="34">
        <f t="shared" si="130"/>
        <v>1.4361795774647888E-5</v>
      </c>
      <c r="J1678">
        <v>1.8991000000000001E-2</v>
      </c>
      <c r="K1678">
        <f t="shared" si="131"/>
        <v>1.9071631807822384E-2</v>
      </c>
      <c r="L1678" s="34">
        <f t="shared" si="132"/>
        <v>7.5304493707545664E-4</v>
      </c>
      <c r="M1678" t="s">
        <v>262</v>
      </c>
    </row>
    <row r="1679" spans="1:13" x14ac:dyDescent="0.15">
      <c r="A1679">
        <f t="shared" si="133"/>
        <v>54.850000000000023</v>
      </c>
      <c r="B1679">
        <v>328</v>
      </c>
      <c r="C1679">
        <v>70927.5</v>
      </c>
      <c r="D1679">
        <v>1.1325000000000001</v>
      </c>
      <c r="E1679">
        <v>0.87749999999999995</v>
      </c>
      <c r="F1679">
        <v>0.68630999999999998</v>
      </c>
      <c r="G1679">
        <f t="shared" si="134"/>
        <v>1.2785767364602001</v>
      </c>
      <c r="H1679" s="34">
        <v>1.6362999999999999E-5</v>
      </c>
      <c r="I1679" s="34">
        <f t="shared" ref="I1679:I1742" si="135">H1679/D1679</f>
        <v>1.4448565121412802E-5</v>
      </c>
      <c r="J1679">
        <v>1.9074000000000001E-2</v>
      </c>
      <c r="K1679">
        <f t="shared" ref="K1679:K1742" si="136">J1679/D1679/E1679</f>
        <v>1.9193600120752437E-2</v>
      </c>
      <c r="L1679" s="34">
        <f t="shared" ref="L1679:L1742" si="137">H1679*E1679/J1679</f>
        <v>7.5278035545769104E-4</v>
      </c>
      <c r="M1679" t="s">
        <v>262</v>
      </c>
    </row>
    <row r="1680" spans="1:13" x14ac:dyDescent="0.15">
      <c r="A1680">
        <f t="shared" ref="A1680:A1743" si="138">B1680-273.15</f>
        <v>55.850000000000023</v>
      </c>
      <c r="B1680">
        <v>329</v>
      </c>
      <c r="C1680">
        <v>70927.5</v>
      </c>
      <c r="D1680">
        <v>1.129</v>
      </c>
      <c r="E1680">
        <v>0.87844999999999995</v>
      </c>
      <c r="F1680">
        <v>0.68727000000000005</v>
      </c>
      <c r="G1680">
        <f t="shared" ref="G1680:G1743" si="139">E1680/F1680</f>
        <v>1.2781730615333129</v>
      </c>
      <c r="H1680" s="34">
        <v>1.641E-5</v>
      </c>
      <c r="I1680" s="34">
        <f t="shared" si="135"/>
        <v>1.4534986713906111E-5</v>
      </c>
      <c r="J1680">
        <v>1.9157E-2</v>
      </c>
      <c r="K1680">
        <f t="shared" si="136"/>
        <v>1.9315969462881041E-2</v>
      </c>
      <c r="L1680" s="34">
        <f t="shared" si="137"/>
        <v>7.5248548833324624E-4</v>
      </c>
      <c r="M1680" t="s">
        <v>262</v>
      </c>
    </row>
    <row r="1681" spans="1:13" x14ac:dyDescent="0.15">
      <c r="A1681">
        <f t="shared" si="138"/>
        <v>56.850000000000023</v>
      </c>
      <c r="B1681">
        <v>330</v>
      </c>
      <c r="C1681">
        <v>70927.5</v>
      </c>
      <c r="D1681">
        <v>1.1255999999999999</v>
      </c>
      <c r="E1681">
        <v>0.87939000000000001</v>
      </c>
      <c r="F1681">
        <v>0.68823000000000001</v>
      </c>
      <c r="G1681">
        <f t="shared" si="139"/>
        <v>1.2777559827383287</v>
      </c>
      <c r="H1681" s="34">
        <v>1.6458000000000001E-5</v>
      </c>
      <c r="I1681" s="34">
        <f t="shared" si="135"/>
        <v>1.4621535181236675E-5</v>
      </c>
      <c r="J1681">
        <v>1.924E-2</v>
      </c>
      <c r="K1681">
        <f t="shared" si="136"/>
        <v>1.9437457668470246E-2</v>
      </c>
      <c r="L1681" s="34">
        <f t="shared" si="137"/>
        <v>7.5223495945945954E-4</v>
      </c>
      <c r="M1681" t="s">
        <v>262</v>
      </c>
    </row>
    <row r="1682" spans="1:13" x14ac:dyDescent="0.15">
      <c r="A1682">
        <f t="shared" si="138"/>
        <v>57.850000000000023</v>
      </c>
      <c r="B1682">
        <v>331</v>
      </c>
      <c r="C1682">
        <v>70927.5</v>
      </c>
      <c r="D1682">
        <v>1.1222000000000001</v>
      </c>
      <c r="E1682">
        <v>0.88032999999999995</v>
      </c>
      <c r="F1682">
        <v>0.68918999999999997</v>
      </c>
      <c r="G1682">
        <f t="shared" si="139"/>
        <v>1.2773400658744323</v>
      </c>
      <c r="H1682" s="34">
        <v>1.6504999999999999E-5</v>
      </c>
      <c r="I1682" s="34">
        <f t="shared" si="135"/>
        <v>1.470771698449474E-5</v>
      </c>
      <c r="J1682">
        <v>1.9323E-2</v>
      </c>
      <c r="K1682">
        <f t="shared" si="136"/>
        <v>1.9559546782373774E-2</v>
      </c>
      <c r="L1682" s="34">
        <f t="shared" si="137"/>
        <v>7.5194569425037503E-4</v>
      </c>
      <c r="M1682" t="s">
        <v>262</v>
      </c>
    </row>
    <row r="1683" spans="1:13" x14ac:dyDescent="0.15">
      <c r="A1683">
        <f t="shared" si="138"/>
        <v>58.850000000000023</v>
      </c>
      <c r="B1683">
        <v>332</v>
      </c>
      <c r="C1683">
        <v>70927.5</v>
      </c>
      <c r="D1683">
        <v>1.1187</v>
      </c>
      <c r="E1683">
        <v>0.88126000000000004</v>
      </c>
      <c r="F1683">
        <v>0.69015000000000004</v>
      </c>
      <c r="G1683">
        <f t="shared" si="139"/>
        <v>1.2769108164891689</v>
      </c>
      <c r="H1683" s="34">
        <v>1.6552E-5</v>
      </c>
      <c r="I1683" s="34">
        <f t="shared" si="135"/>
        <v>1.4795745061231786E-5</v>
      </c>
      <c r="J1683">
        <v>1.9407000000000001E-2</v>
      </c>
      <c r="K1683">
        <f t="shared" si="136"/>
        <v>1.9685239801489281E-2</v>
      </c>
      <c r="L1683" s="34">
        <f t="shared" si="137"/>
        <v>7.5161619621785954E-4</v>
      </c>
      <c r="M1683" t="s">
        <v>262</v>
      </c>
    </row>
    <row r="1684" spans="1:13" x14ac:dyDescent="0.15">
      <c r="A1684">
        <f t="shared" si="138"/>
        <v>59.850000000000023</v>
      </c>
      <c r="B1684">
        <v>333</v>
      </c>
      <c r="C1684">
        <v>70927.5</v>
      </c>
      <c r="D1684">
        <v>1.1153999999999999</v>
      </c>
      <c r="E1684">
        <v>0.88219999999999998</v>
      </c>
      <c r="F1684">
        <v>0.69111</v>
      </c>
      <c r="G1684">
        <f t="shared" si="139"/>
        <v>1.2764972290952237</v>
      </c>
      <c r="H1684" s="34">
        <v>1.66E-5</v>
      </c>
      <c r="I1684" s="34">
        <f t="shared" si="135"/>
        <v>1.4882553344091807E-5</v>
      </c>
      <c r="J1684">
        <v>1.949E-2</v>
      </c>
      <c r="K1684">
        <f t="shared" si="136"/>
        <v>1.9806792211444917E-2</v>
      </c>
      <c r="L1684" s="34">
        <f t="shared" si="137"/>
        <v>7.5138635197537196E-4</v>
      </c>
      <c r="M1684" t="s">
        <v>262</v>
      </c>
    </row>
    <row r="1685" spans="1:13" x14ac:dyDescent="0.15">
      <c r="A1685">
        <f t="shared" si="138"/>
        <v>60.850000000000023</v>
      </c>
      <c r="B1685">
        <v>334</v>
      </c>
      <c r="C1685">
        <v>70927.5</v>
      </c>
      <c r="D1685">
        <v>1.1120000000000001</v>
      </c>
      <c r="E1685">
        <v>0.88312999999999997</v>
      </c>
      <c r="F1685">
        <v>0.69206000000000001</v>
      </c>
      <c r="G1685">
        <f t="shared" si="139"/>
        <v>1.2760887784296158</v>
      </c>
      <c r="H1685" s="34">
        <v>1.6646999999999998E-5</v>
      </c>
      <c r="I1685" s="34">
        <f t="shared" si="135"/>
        <v>1.4970323741007191E-5</v>
      </c>
      <c r="J1685">
        <v>1.9573E-2</v>
      </c>
      <c r="K1685">
        <f t="shared" si="136"/>
        <v>1.9930948676905973E-2</v>
      </c>
      <c r="L1685" s="34">
        <f t="shared" si="137"/>
        <v>7.5110944208859134E-4</v>
      </c>
      <c r="M1685" t="s">
        <v>262</v>
      </c>
    </row>
    <row r="1686" spans="1:13" x14ac:dyDescent="0.15">
      <c r="A1686">
        <f t="shared" si="138"/>
        <v>61.850000000000023</v>
      </c>
      <c r="B1686">
        <v>335</v>
      </c>
      <c r="C1686">
        <v>70927.5</v>
      </c>
      <c r="D1686">
        <v>1.1086</v>
      </c>
      <c r="E1686">
        <v>0.88407000000000002</v>
      </c>
      <c r="F1686">
        <v>0.69301000000000001</v>
      </c>
      <c r="G1686">
        <f t="shared" si="139"/>
        <v>1.2756958774043665</v>
      </c>
      <c r="H1686" s="34">
        <v>1.6694E-5</v>
      </c>
      <c r="I1686" s="34">
        <f t="shared" si="135"/>
        <v>1.5058632509471405E-5</v>
      </c>
      <c r="J1686">
        <v>1.9657000000000001E-2</v>
      </c>
      <c r="K1686">
        <f t="shared" si="136"/>
        <v>2.0056525956949376E-2</v>
      </c>
      <c r="L1686" s="34">
        <f t="shared" si="137"/>
        <v>7.5080961387800774E-4</v>
      </c>
      <c r="M1686" t="s">
        <v>262</v>
      </c>
    </row>
    <row r="1687" spans="1:13" x14ac:dyDescent="0.15">
      <c r="A1687">
        <f t="shared" si="138"/>
        <v>62.850000000000023</v>
      </c>
      <c r="B1687">
        <v>336</v>
      </c>
      <c r="C1687">
        <v>70927.5</v>
      </c>
      <c r="D1687">
        <v>1.1052999999999999</v>
      </c>
      <c r="E1687">
        <v>0.88500000000000001</v>
      </c>
      <c r="F1687">
        <v>0.69396000000000002</v>
      </c>
      <c r="G1687">
        <f t="shared" si="139"/>
        <v>1.275289642054297</v>
      </c>
      <c r="H1687" s="34">
        <v>1.6742E-5</v>
      </c>
      <c r="I1687" s="34">
        <f t="shared" si="135"/>
        <v>1.5147018908893513E-5</v>
      </c>
      <c r="J1687">
        <v>1.9740000000000001E-2</v>
      </c>
      <c r="K1687">
        <f t="shared" si="136"/>
        <v>2.0180118289842317E-2</v>
      </c>
      <c r="L1687" s="34">
        <f t="shared" si="137"/>
        <v>7.5059118541033433E-4</v>
      </c>
      <c r="M1687" t="s">
        <v>262</v>
      </c>
    </row>
    <row r="1688" spans="1:13" x14ac:dyDescent="0.15">
      <c r="A1688">
        <f t="shared" si="138"/>
        <v>63.850000000000023</v>
      </c>
      <c r="B1688">
        <v>337</v>
      </c>
      <c r="C1688">
        <v>70927.5</v>
      </c>
      <c r="D1688">
        <v>1.1020000000000001</v>
      </c>
      <c r="E1688">
        <v>0.88593</v>
      </c>
      <c r="F1688">
        <v>0.69491000000000003</v>
      </c>
      <c r="G1688">
        <f t="shared" si="139"/>
        <v>1.2748845174195218</v>
      </c>
      <c r="H1688" s="34">
        <v>1.6789000000000001E-5</v>
      </c>
      <c r="I1688" s="34">
        <f t="shared" si="135"/>
        <v>1.523502722323049E-5</v>
      </c>
      <c r="J1688">
        <v>1.9824000000000001E-2</v>
      </c>
      <c r="K1688">
        <f t="shared" si="136"/>
        <v>2.0305340949966694E-2</v>
      </c>
      <c r="L1688" s="34">
        <f t="shared" si="137"/>
        <v>7.5029654812348672E-4</v>
      </c>
      <c r="M1688" t="s">
        <v>262</v>
      </c>
    </row>
    <row r="1689" spans="1:13" x14ac:dyDescent="0.15">
      <c r="A1689">
        <f t="shared" si="138"/>
        <v>64.850000000000023</v>
      </c>
      <c r="B1689">
        <v>338</v>
      </c>
      <c r="C1689">
        <v>70927.5</v>
      </c>
      <c r="D1689">
        <v>1.0987</v>
      </c>
      <c r="E1689">
        <v>0.88685000000000003</v>
      </c>
      <c r="F1689">
        <v>0.69586000000000003</v>
      </c>
      <c r="G1689">
        <f t="shared" si="139"/>
        <v>1.2744661282441869</v>
      </c>
      <c r="H1689" s="34">
        <v>1.6835999999999999E-5</v>
      </c>
      <c r="I1689" s="34">
        <f t="shared" si="135"/>
        <v>1.5323564212250842E-5</v>
      </c>
      <c r="J1689">
        <v>1.9907000000000001E-2</v>
      </c>
      <c r="K1689">
        <f t="shared" si="136"/>
        <v>2.0430383626866624E-2</v>
      </c>
      <c r="L1689" s="34">
        <f t="shared" si="137"/>
        <v>7.5003800673130048E-4</v>
      </c>
      <c r="M1689" t="s">
        <v>262</v>
      </c>
    </row>
    <row r="1690" spans="1:13" x14ac:dyDescent="0.15">
      <c r="A1690">
        <f t="shared" si="138"/>
        <v>65.850000000000023</v>
      </c>
      <c r="B1690">
        <v>339</v>
      </c>
      <c r="C1690">
        <v>70927.5</v>
      </c>
      <c r="D1690">
        <v>1.0954999999999999</v>
      </c>
      <c r="E1690">
        <v>0.88778000000000001</v>
      </c>
      <c r="F1690">
        <v>0.69679999999999997</v>
      </c>
      <c r="G1690">
        <f t="shared" si="139"/>
        <v>1.2740815154994261</v>
      </c>
      <c r="H1690" s="34">
        <v>1.6883000000000001E-5</v>
      </c>
      <c r="I1690" s="34">
        <f t="shared" si="135"/>
        <v>1.5411227749885898E-5</v>
      </c>
      <c r="J1690">
        <v>1.9990999999999998E-2</v>
      </c>
      <c r="K1690">
        <f t="shared" si="136"/>
        <v>2.0554966830477476E-2</v>
      </c>
      <c r="L1690" s="34">
        <f t="shared" si="137"/>
        <v>7.4975687759491782E-4</v>
      </c>
      <c r="M1690" t="s">
        <v>262</v>
      </c>
    </row>
    <row r="1691" spans="1:13" x14ac:dyDescent="0.15">
      <c r="A1691">
        <f t="shared" si="138"/>
        <v>66.850000000000023</v>
      </c>
      <c r="B1691">
        <v>340</v>
      </c>
      <c r="C1691">
        <v>70927.5</v>
      </c>
      <c r="D1691">
        <v>1.0922000000000001</v>
      </c>
      <c r="E1691">
        <v>0.88870000000000005</v>
      </c>
      <c r="F1691">
        <v>0.69774000000000003</v>
      </c>
      <c r="G1691">
        <f t="shared" si="139"/>
        <v>1.2736836070742683</v>
      </c>
      <c r="H1691" s="34">
        <v>1.6929999999999999E-5</v>
      </c>
      <c r="I1691" s="34">
        <f t="shared" si="135"/>
        <v>1.5500824024903861E-5</v>
      </c>
      <c r="J1691">
        <v>2.0074000000000002E-2</v>
      </c>
      <c r="K1691">
        <f t="shared" si="136"/>
        <v>2.068123966362995E-2</v>
      </c>
      <c r="L1691" s="34">
        <f t="shared" si="137"/>
        <v>7.4951135797549063E-4</v>
      </c>
      <c r="M1691" t="s">
        <v>262</v>
      </c>
    </row>
    <row r="1692" spans="1:13" x14ac:dyDescent="0.15">
      <c r="A1692">
        <f t="shared" si="138"/>
        <v>67.850000000000023</v>
      </c>
      <c r="B1692">
        <v>341</v>
      </c>
      <c r="C1692">
        <v>70927.5</v>
      </c>
      <c r="D1692">
        <v>1.089</v>
      </c>
      <c r="E1692">
        <v>0.88963000000000003</v>
      </c>
      <c r="F1692">
        <v>0.69867999999999997</v>
      </c>
      <c r="G1692">
        <f t="shared" si="139"/>
        <v>1.2733010820404191</v>
      </c>
      <c r="H1692" s="34">
        <v>1.6977999999999999E-5</v>
      </c>
      <c r="I1692" s="34">
        <f t="shared" si="135"/>
        <v>1.5590449954086317E-5</v>
      </c>
      <c r="J1692">
        <v>2.0157999999999999E-2</v>
      </c>
      <c r="K1692">
        <f t="shared" si="136"/>
        <v>2.0807032302107373E-2</v>
      </c>
      <c r="L1692" s="34">
        <f t="shared" si="137"/>
        <v>7.4928753546978869E-4</v>
      </c>
      <c r="M1692" t="s">
        <v>262</v>
      </c>
    </row>
    <row r="1693" spans="1:13" x14ac:dyDescent="0.15">
      <c r="A1693">
        <f t="shared" si="138"/>
        <v>68.850000000000023</v>
      </c>
      <c r="B1693">
        <v>342</v>
      </c>
      <c r="C1693">
        <v>70927.5</v>
      </c>
      <c r="D1693">
        <v>1.0858000000000001</v>
      </c>
      <c r="E1693">
        <v>0.89054999999999995</v>
      </c>
      <c r="F1693">
        <v>0.69962000000000002</v>
      </c>
      <c r="G1693">
        <f t="shared" si="139"/>
        <v>1.2729052914439265</v>
      </c>
      <c r="H1693" s="34">
        <v>1.7025E-5</v>
      </c>
      <c r="I1693" s="34">
        <f t="shared" si="135"/>
        <v>1.5679683182906613E-5</v>
      </c>
      <c r="J1693">
        <v>2.0242E-2</v>
      </c>
      <c r="K1693">
        <f t="shared" si="136"/>
        <v>2.0933665256338274E-2</v>
      </c>
      <c r="L1693" s="34">
        <f t="shared" si="137"/>
        <v>7.4901757484438297E-4</v>
      </c>
      <c r="M1693" t="s">
        <v>262</v>
      </c>
    </row>
    <row r="1694" spans="1:13" x14ac:dyDescent="0.15">
      <c r="A1694">
        <f t="shared" si="138"/>
        <v>69.850000000000023</v>
      </c>
      <c r="B1694">
        <v>343</v>
      </c>
      <c r="C1694">
        <v>70927.5</v>
      </c>
      <c r="D1694">
        <v>1.0826</v>
      </c>
      <c r="E1694">
        <v>0.89146999999999998</v>
      </c>
      <c r="F1694">
        <v>0.70055999999999996</v>
      </c>
      <c r="G1694">
        <f t="shared" si="139"/>
        <v>1.272510562978189</v>
      </c>
      <c r="H1694" s="34">
        <v>1.7071999999999998E-5</v>
      </c>
      <c r="I1694" s="34">
        <f t="shared" si="135"/>
        <v>1.5769443931276557E-5</v>
      </c>
      <c r="J1694">
        <v>2.0326E-2</v>
      </c>
      <c r="K1694">
        <f t="shared" si="136"/>
        <v>2.1060911623393616E-2</v>
      </c>
      <c r="L1694" s="34">
        <f t="shared" si="137"/>
        <v>7.4875410016727337E-4</v>
      </c>
      <c r="M1694" t="s">
        <v>262</v>
      </c>
    </row>
    <row r="1695" spans="1:13" x14ac:dyDescent="0.15">
      <c r="A1695">
        <f t="shared" si="138"/>
        <v>70.850000000000023</v>
      </c>
      <c r="B1695">
        <v>344</v>
      </c>
      <c r="C1695">
        <v>70927.5</v>
      </c>
      <c r="D1695">
        <v>1.0793999999999999</v>
      </c>
      <c r="E1695">
        <v>0.89237999999999995</v>
      </c>
      <c r="F1695">
        <v>0.70148999999999995</v>
      </c>
      <c r="G1695">
        <f t="shared" si="139"/>
        <v>1.2721207715006628</v>
      </c>
      <c r="H1695" s="34">
        <v>1.7119E-5</v>
      </c>
      <c r="I1695" s="34">
        <f t="shared" si="135"/>
        <v>1.5859736890865298E-5</v>
      </c>
      <c r="J1695">
        <v>2.0409E-2</v>
      </c>
      <c r="K1695">
        <f t="shared" si="136"/>
        <v>2.1187976551167002E-2</v>
      </c>
      <c r="L1695" s="34">
        <f t="shared" si="137"/>
        <v>7.485253182419521E-4</v>
      </c>
      <c r="M1695" t="s">
        <v>262</v>
      </c>
    </row>
    <row r="1696" spans="1:13" x14ac:dyDescent="0.15">
      <c r="A1696">
        <f t="shared" si="138"/>
        <v>71.850000000000023</v>
      </c>
      <c r="B1696">
        <v>345</v>
      </c>
      <c r="C1696">
        <v>70927.5</v>
      </c>
      <c r="D1696">
        <v>1.0763</v>
      </c>
      <c r="E1696">
        <v>0.89329999999999998</v>
      </c>
      <c r="F1696">
        <v>0.70243</v>
      </c>
      <c r="G1696">
        <f t="shared" si="139"/>
        <v>1.2717281437296242</v>
      </c>
      <c r="H1696" s="34">
        <v>1.7166000000000001E-5</v>
      </c>
      <c r="I1696" s="34">
        <f t="shared" si="135"/>
        <v>1.5949084827650285E-5</v>
      </c>
      <c r="J1696">
        <v>2.0493000000000001E-2</v>
      </c>
      <c r="K1696">
        <f t="shared" si="136"/>
        <v>2.1314486084213758E-2</v>
      </c>
      <c r="L1696" s="34">
        <f t="shared" si="137"/>
        <v>7.4827442541355589E-4</v>
      </c>
      <c r="M1696" t="s">
        <v>262</v>
      </c>
    </row>
    <row r="1697" spans="1:13" x14ac:dyDescent="0.15">
      <c r="A1697">
        <f t="shared" si="138"/>
        <v>72.850000000000023</v>
      </c>
      <c r="B1697">
        <v>346</v>
      </c>
      <c r="C1697">
        <v>70927.5</v>
      </c>
      <c r="D1697">
        <v>1.0730999999999999</v>
      </c>
      <c r="E1697">
        <v>0.89420999999999995</v>
      </c>
      <c r="F1697">
        <v>0.70335999999999999</v>
      </c>
      <c r="G1697">
        <f t="shared" si="139"/>
        <v>1.2713404231119199</v>
      </c>
      <c r="H1697" s="34">
        <v>1.7212999999999999E-5</v>
      </c>
      <c r="I1697" s="34">
        <f t="shared" si="135"/>
        <v>1.6040443574690151E-5</v>
      </c>
      <c r="J1697">
        <v>2.0577000000000002E-2</v>
      </c>
      <c r="K1697">
        <f t="shared" si="136"/>
        <v>2.1443829249256169E-2</v>
      </c>
      <c r="L1697" s="34">
        <f t="shared" si="137"/>
        <v>7.4802141857413615E-4</v>
      </c>
      <c r="M1697" t="s">
        <v>262</v>
      </c>
    </row>
    <row r="1698" spans="1:13" x14ac:dyDescent="0.15">
      <c r="A1698">
        <f t="shared" si="138"/>
        <v>73.850000000000023</v>
      </c>
      <c r="B1698">
        <v>347</v>
      </c>
      <c r="C1698">
        <v>70927.5</v>
      </c>
      <c r="D1698">
        <v>1.07</v>
      </c>
      <c r="E1698">
        <v>0.89512999999999998</v>
      </c>
      <c r="F1698">
        <v>0.70428999999999997</v>
      </c>
      <c r="G1698">
        <f t="shared" si="139"/>
        <v>1.2709679251444717</v>
      </c>
      <c r="H1698" s="34">
        <v>1.7258999999999999E-5</v>
      </c>
      <c r="I1698" s="34">
        <f t="shared" si="135"/>
        <v>1.6129906542056074E-5</v>
      </c>
      <c r="J1698">
        <v>2.0660999999999999E-2</v>
      </c>
      <c r="K1698">
        <f t="shared" si="136"/>
        <v>2.1571554739973547E-2</v>
      </c>
      <c r="L1698" s="34">
        <f t="shared" si="137"/>
        <v>7.477396384492521E-4</v>
      </c>
      <c r="M1698" t="s">
        <v>262</v>
      </c>
    </row>
    <row r="1699" spans="1:13" x14ac:dyDescent="0.15">
      <c r="A1699">
        <f t="shared" si="138"/>
        <v>74.850000000000023</v>
      </c>
      <c r="B1699">
        <v>348</v>
      </c>
      <c r="C1699">
        <v>70927.5</v>
      </c>
      <c r="D1699">
        <v>1.0669</v>
      </c>
      <c r="E1699">
        <v>0.89603999999999995</v>
      </c>
      <c r="F1699">
        <v>0.70521</v>
      </c>
      <c r="G1699">
        <f t="shared" si="139"/>
        <v>1.270600246735015</v>
      </c>
      <c r="H1699" s="34">
        <v>1.7306E-5</v>
      </c>
      <c r="I1699" s="34">
        <f t="shared" si="135"/>
        <v>1.6220826694160654E-5</v>
      </c>
      <c r="J1699">
        <v>2.0745E-2</v>
      </c>
      <c r="K1699">
        <f t="shared" si="136"/>
        <v>2.1700129553068465E-2</v>
      </c>
      <c r="L1699" s="34">
        <f t="shared" si="137"/>
        <v>7.4749907158351417E-4</v>
      </c>
      <c r="M1699" t="s">
        <v>262</v>
      </c>
    </row>
    <row r="1700" spans="1:13" x14ac:dyDescent="0.15">
      <c r="A1700">
        <f t="shared" si="138"/>
        <v>75.850000000000023</v>
      </c>
      <c r="B1700">
        <v>349</v>
      </c>
      <c r="C1700">
        <v>70927.5</v>
      </c>
      <c r="D1700">
        <v>1.0638000000000001</v>
      </c>
      <c r="E1700">
        <v>0.89695000000000003</v>
      </c>
      <c r="F1700">
        <v>0.70613999999999999</v>
      </c>
      <c r="G1700">
        <f t="shared" si="139"/>
        <v>1.2702155379952984</v>
      </c>
      <c r="H1700" s="34">
        <v>1.7353000000000001E-5</v>
      </c>
      <c r="I1700" s="34">
        <f t="shared" si="135"/>
        <v>1.6312276743748823E-5</v>
      </c>
      <c r="J1700">
        <v>2.0829E-2</v>
      </c>
      <c r="K1700">
        <f t="shared" si="136"/>
        <v>2.1829319621640635E-2</v>
      </c>
      <c r="L1700" s="34">
        <f t="shared" si="137"/>
        <v>7.4726455182678E-4</v>
      </c>
      <c r="M1700" t="s">
        <v>262</v>
      </c>
    </row>
    <row r="1701" spans="1:13" x14ac:dyDescent="0.15">
      <c r="A1701">
        <f t="shared" si="138"/>
        <v>76.850000000000023</v>
      </c>
      <c r="B1701">
        <v>350</v>
      </c>
      <c r="C1701">
        <v>70927.5</v>
      </c>
      <c r="D1701">
        <v>1.0608</v>
      </c>
      <c r="E1701">
        <v>0.89785000000000004</v>
      </c>
      <c r="F1701">
        <v>0.70706000000000002</v>
      </c>
      <c r="G1701">
        <f t="shared" si="139"/>
        <v>1.2698356575113852</v>
      </c>
      <c r="H1701" s="34">
        <v>1.7399999999999999E-5</v>
      </c>
      <c r="I1701" s="34">
        <f t="shared" si="135"/>
        <v>1.6402714932126697E-5</v>
      </c>
      <c r="J1701">
        <v>2.0913000000000001E-2</v>
      </c>
      <c r="K1701">
        <f t="shared" si="136"/>
        <v>2.1957305246797468E-2</v>
      </c>
      <c r="L1701" s="34">
        <f t="shared" si="137"/>
        <v>7.4702768612824562E-4</v>
      </c>
      <c r="M1701" t="s">
        <v>262</v>
      </c>
    </row>
    <row r="1702" spans="1:13" x14ac:dyDescent="0.15">
      <c r="A1702">
        <f t="shared" si="138"/>
        <v>77.850000000000023</v>
      </c>
      <c r="B1702">
        <v>351</v>
      </c>
      <c r="C1702">
        <v>70927.5</v>
      </c>
      <c r="D1702">
        <v>1.0577000000000001</v>
      </c>
      <c r="E1702">
        <v>0.89876</v>
      </c>
      <c r="F1702">
        <v>0.70798000000000005</v>
      </c>
      <c r="G1702">
        <f t="shared" si="139"/>
        <v>1.2694708890081641</v>
      </c>
      <c r="H1702" s="34">
        <v>1.7447000000000001E-5</v>
      </c>
      <c r="I1702" s="34">
        <f t="shared" si="135"/>
        <v>1.6495225489269167E-5</v>
      </c>
      <c r="J1702">
        <v>2.0996999999999998E-2</v>
      </c>
      <c r="K1702">
        <f t="shared" si="136"/>
        <v>2.2087726106961782E-2</v>
      </c>
      <c r="L1702" s="34">
        <f t="shared" si="137"/>
        <v>7.4680505405534138E-4</v>
      </c>
      <c r="M1702" t="s">
        <v>262</v>
      </c>
    </row>
    <row r="1703" spans="1:13" x14ac:dyDescent="0.15">
      <c r="A1703">
        <f t="shared" si="138"/>
        <v>78.850000000000023</v>
      </c>
      <c r="B1703">
        <v>352</v>
      </c>
      <c r="C1703">
        <v>70927.5</v>
      </c>
      <c r="D1703">
        <v>1.0547</v>
      </c>
      <c r="E1703">
        <v>0.89966000000000002</v>
      </c>
      <c r="F1703">
        <v>0.70889999999999997</v>
      </c>
      <c r="G1703">
        <f t="shared" si="139"/>
        <v>1.2690929609253774</v>
      </c>
      <c r="H1703" s="34">
        <v>1.7493E-5</v>
      </c>
      <c r="I1703" s="34">
        <f t="shared" si="135"/>
        <v>1.6585758983597232E-5</v>
      </c>
      <c r="J1703">
        <v>2.1080999999999999E-2</v>
      </c>
      <c r="K1703">
        <f t="shared" si="136"/>
        <v>2.2216919969941299E-2</v>
      </c>
      <c r="L1703" s="34">
        <f t="shared" si="137"/>
        <v>7.465372790664579E-4</v>
      </c>
      <c r="M1703" t="s">
        <v>262</v>
      </c>
    </row>
    <row r="1704" spans="1:13" x14ac:dyDescent="0.15">
      <c r="A1704">
        <f t="shared" si="138"/>
        <v>79.850000000000023</v>
      </c>
      <c r="B1704">
        <v>353</v>
      </c>
      <c r="C1704">
        <v>70927.5</v>
      </c>
      <c r="D1704">
        <v>1.0517000000000001</v>
      </c>
      <c r="E1704">
        <v>0.90056000000000003</v>
      </c>
      <c r="F1704">
        <v>0.70982000000000001</v>
      </c>
      <c r="G1704">
        <f t="shared" si="139"/>
        <v>1.2687160125102139</v>
      </c>
      <c r="H1704" s="34">
        <v>1.7540000000000001E-5</v>
      </c>
      <c r="I1704" s="34">
        <f t="shared" si="135"/>
        <v>1.6677759817438432E-5</v>
      </c>
      <c r="J1704">
        <v>2.1165E-2</v>
      </c>
      <c r="K1704">
        <f t="shared" si="136"/>
        <v>2.2346717859785786E-2</v>
      </c>
      <c r="L1704" s="34">
        <f t="shared" si="137"/>
        <v>7.4631809118828267E-4</v>
      </c>
      <c r="M1704" t="s">
        <v>262</v>
      </c>
    </row>
    <row r="1705" spans="1:13" x14ac:dyDescent="0.15">
      <c r="A1705">
        <f t="shared" si="138"/>
        <v>80.850000000000023</v>
      </c>
      <c r="B1705">
        <v>354</v>
      </c>
      <c r="C1705">
        <v>70927.5</v>
      </c>
      <c r="D1705">
        <v>1.0487</v>
      </c>
      <c r="E1705">
        <v>0.90146000000000004</v>
      </c>
      <c r="F1705">
        <v>0.71072999999999997</v>
      </c>
      <c r="G1705">
        <f t="shared" si="139"/>
        <v>1.2683578855542894</v>
      </c>
      <c r="H1705" s="34">
        <v>1.7586999999999999E-5</v>
      </c>
      <c r="I1705" s="34">
        <f t="shared" si="135"/>
        <v>1.6770287022027274E-5</v>
      </c>
      <c r="J1705">
        <v>2.1249000000000001E-2</v>
      </c>
      <c r="K1705">
        <f t="shared" si="136"/>
        <v>2.2477125359871217E-2</v>
      </c>
      <c r="L1705" s="34">
        <f t="shared" si="137"/>
        <v>7.461046176290649E-4</v>
      </c>
      <c r="M1705" t="s">
        <v>262</v>
      </c>
    </row>
    <row r="1706" spans="1:13" x14ac:dyDescent="0.15">
      <c r="A1706">
        <f t="shared" si="138"/>
        <v>81.850000000000023</v>
      </c>
      <c r="B1706">
        <v>355</v>
      </c>
      <c r="C1706">
        <v>70927.5</v>
      </c>
      <c r="D1706">
        <v>1.0457000000000001</v>
      </c>
      <c r="E1706">
        <v>0.90236000000000005</v>
      </c>
      <c r="F1706">
        <v>0.71165</v>
      </c>
      <c r="G1706">
        <f t="shared" si="139"/>
        <v>1.2679828567413758</v>
      </c>
      <c r="H1706" s="34">
        <v>1.7632999999999999E-5</v>
      </c>
      <c r="I1706" s="34">
        <f t="shared" si="135"/>
        <v>1.68623888304485E-5</v>
      </c>
      <c r="J1706">
        <v>2.1333999999999999E-2</v>
      </c>
      <c r="K1706">
        <f t="shared" si="136"/>
        <v>2.2609207889549114E-2</v>
      </c>
      <c r="L1706" s="34">
        <f t="shared" si="137"/>
        <v>7.4581953126464794E-4</v>
      </c>
      <c r="M1706" t="s">
        <v>262</v>
      </c>
    </row>
    <row r="1707" spans="1:13" x14ac:dyDescent="0.15">
      <c r="A1707">
        <f t="shared" si="138"/>
        <v>82.850000000000023</v>
      </c>
      <c r="B1707">
        <v>356</v>
      </c>
      <c r="C1707">
        <v>70927.5</v>
      </c>
      <c r="D1707">
        <v>1.0427999999999999</v>
      </c>
      <c r="E1707">
        <v>0.90325999999999995</v>
      </c>
      <c r="F1707">
        <v>0.71255999999999997</v>
      </c>
      <c r="G1707">
        <f t="shared" si="139"/>
        <v>1.2676265858313687</v>
      </c>
      <c r="H1707" s="34">
        <v>1.768E-5</v>
      </c>
      <c r="I1707" s="34">
        <f t="shared" si="135"/>
        <v>1.6954353663214424E-5</v>
      </c>
      <c r="J1707">
        <v>2.1418E-2</v>
      </c>
      <c r="K1707">
        <f t="shared" si="136"/>
        <v>2.2738672851891444E-2</v>
      </c>
      <c r="L1707" s="34">
        <f t="shared" si="137"/>
        <v>7.4561755532729474E-4</v>
      </c>
      <c r="M1707" t="s">
        <v>262</v>
      </c>
    </row>
    <row r="1708" spans="1:13" x14ac:dyDescent="0.15">
      <c r="A1708">
        <f t="shared" si="138"/>
        <v>83.850000000000023</v>
      </c>
      <c r="B1708">
        <v>357</v>
      </c>
      <c r="C1708">
        <v>70927.5</v>
      </c>
      <c r="D1708">
        <v>1.0398000000000001</v>
      </c>
      <c r="E1708">
        <v>0.90415000000000001</v>
      </c>
      <c r="F1708">
        <v>0.71347000000000005</v>
      </c>
      <c r="G1708">
        <f t="shared" si="139"/>
        <v>1.267257207731229</v>
      </c>
      <c r="H1708" s="34">
        <v>1.7725999999999999E-5</v>
      </c>
      <c r="I1708" s="34">
        <f t="shared" si="135"/>
        <v>1.7047509136372379E-5</v>
      </c>
      <c r="J1708">
        <v>2.1502E-2</v>
      </c>
      <c r="K1708">
        <f t="shared" si="136"/>
        <v>2.2871179258191137E-2</v>
      </c>
      <c r="L1708" s="34">
        <f t="shared" si="137"/>
        <v>7.4537079806529611E-4</v>
      </c>
      <c r="M1708" t="s">
        <v>262</v>
      </c>
    </row>
    <row r="1709" spans="1:13" x14ac:dyDescent="0.15">
      <c r="A1709">
        <f t="shared" si="138"/>
        <v>84.850000000000023</v>
      </c>
      <c r="B1709">
        <v>358</v>
      </c>
      <c r="C1709">
        <v>70927.5</v>
      </c>
      <c r="D1709">
        <v>1.0368999999999999</v>
      </c>
      <c r="E1709">
        <v>0.90505000000000002</v>
      </c>
      <c r="F1709">
        <v>0.71436999999999995</v>
      </c>
      <c r="G1709">
        <f t="shared" si="139"/>
        <v>1.2669205033806012</v>
      </c>
      <c r="H1709" s="34">
        <v>1.7773000000000001E-5</v>
      </c>
      <c r="I1709" s="34">
        <f t="shared" si="135"/>
        <v>1.7140514996624557E-5</v>
      </c>
      <c r="J1709">
        <v>2.1586000000000001E-2</v>
      </c>
      <c r="K1709">
        <f t="shared" si="136"/>
        <v>2.3001847804095827E-2</v>
      </c>
      <c r="L1709" s="34">
        <f t="shared" si="137"/>
        <v>7.451799152228296E-4</v>
      </c>
      <c r="M1709" t="s">
        <v>262</v>
      </c>
    </row>
    <row r="1710" spans="1:13" x14ac:dyDescent="0.15">
      <c r="A1710">
        <f t="shared" si="138"/>
        <v>85.850000000000023</v>
      </c>
      <c r="B1710">
        <v>359</v>
      </c>
      <c r="C1710">
        <v>70927.5</v>
      </c>
      <c r="D1710">
        <v>1.034</v>
      </c>
      <c r="E1710">
        <v>0.90593999999999997</v>
      </c>
      <c r="F1710">
        <v>0.71528000000000003</v>
      </c>
      <c r="G1710">
        <f t="shared" si="139"/>
        <v>1.2665529582820714</v>
      </c>
      <c r="H1710" s="34">
        <v>1.7819E-5</v>
      </c>
      <c r="I1710" s="34">
        <f t="shared" si="135"/>
        <v>1.7233075435203093E-5</v>
      </c>
      <c r="J1710">
        <v>2.1669999999999998E-2</v>
      </c>
      <c r="K1710">
        <f t="shared" si="136"/>
        <v>2.3133371755867535E-2</v>
      </c>
      <c r="L1710" s="34">
        <f t="shared" si="137"/>
        <v>7.4494438670973703E-4</v>
      </c>
      <c r="M1710" t="s">
        <v>262</v>
      </c>
    </row>
    <row r="1711" spans="1:13" x14ac:dyDescent="0.15">
      <c r="A1711">
        <f t="shared" si="138"/>
        <v>86.850000000000023</v>
      </c>
      <c r="B1711">
        <v>360</v>
      </c>
      <c r="C1711">
        <v>70927.5</v>
      </c>
      <c r="D1711">
        <v>1.0310999999999999</v>
      </c>
      <c r="E1711">
        <v>0.90683000000000002</v>
      </c>
      <c r="F1711">
        <v>0.71618000000000004</v>
      </c>
      <c r="G1711">
        <f t="shared" si="139"/>
        <v>1.2662040269206065</v>
      </c>
      <c r="H1711" s="34">
        <v>1.7866000000000001E-5</v>
      </c>
      <c r="I1711" s="34">
        <f t="shared" si="135"/>
        <v>1.7327126369896232E-5</v>
      </c>
      <c r="J1711">
        <v>2.1755E-2</v>
      </c>
      <c r="K1711">
        <f t="shared" si="136"/>
        <v>2.3266573112904487E-2</v>
      </c>
      <c r="L1711" s="34">
        <f t="shared" si="137"/>
        <v>7.4472189289818448E-4</v>
      </c>
      <c r="M1711" t="s">
        <v>262</v>
      </c>
    </row>
    <row r="1712" spans="1:13" x14ac:dyDescent="0.15">
      <c r="A1712">
        <f t="shared" si="138"/>
        <v>87.850000000000023</v>
      </c>
      <c r="B1712">
        <v>361</v>
      </c>
      <c r="C1712">
        <v>70927.5</v>
      </c>
      <c r="D1712">
        <v>1.0282</v>
      </c>
      <c r="E1712">
        <v>0.90771000000000002</v>
      </c>
      <c r="F1712">
        <v>0.71708000000000005</v>
      </c>
      <c r="G1712">
        <f t="shared" si="139"/>
        <v>1.2658420259943102</v>
      </c>
      <c r="H1712" s="34">
        <v>1.7912000000000001E-5</v>
      </c>
      <c r="I1712" s="34">
        <f t="shared" si="135"/>
        <v>1.7420735265512547E-5</v>
      </c>
      <c r="J1712">
        <v>2.1839000000000001E-2</v>
      </c>
      <c r="K1712">
        <f t="shared" si="136"/>
        <v>2.3399578193861185E-2</v>
      </c>
      <c r="L1712" s="34">
        <f t="shared" si="137"/>
        <v>7.4448928613947527E-4</v>
      </c>
      <c r="M1712" t="s">
        <v>262</v>
      </c>
    </row>
    <row r="1713" spans="1:13" x14ac:dyDescent="0.15">
      <c r="A1713">
        <f t="shared" si="138"/>
        <v>88.850000000000023</v>
      </c>
      <c r="B1713">
        <v>362</v>
      </c>
      <c r="C1713">
        <v>70927.5</v>
      </c>
      <c r="D1713">
        <v>1.0254000000000001</v>
      </c>
      <c r="E1713">
        <v>0.90859999999999996</v>
      </c>
      <c r="F1713">
        <v>0.71797999999999995</v>
      </c>
      <c r="G1713">
        <f t="shared" si="139"/>
        <v>1.2654948605810747</v>
      </c>
      <c r="H1713" s="34">
        <v>1.7958999999999999E-5</v>
      </c>
      <c r="I1713" s="34">
        <f t="shared" si="135"/>
        <v>1.7514140823093423E-5</v>
      </c>
      <c r="J1713">
        <v>2.1923000000000002E-2</v>
      </c>
      <c r="K1713">
        <f t="shared" si="136"/>
        <v>2.3530650768305853E-2</v>
      </c>
      <c r="L1713" s="34">
        <f t="shared" si="137"/>
        <v>7.4431179126944298E-4</v>
      </c>
      <c r="M1713" t="s">
        <v>262</v>
      </c>
    </row>
    <row r="1714" spans="1:13" x14ac:dyDescent="0.15">
      <c r="A1714">
        <f t="shared" si="138"/>
        <v>89.850000000000023</v>
      </c>
      <c r="B1714">
        <v>363</v>
      </c>
      <c r="C1714">
        <v>70927.5</v>
      </c>
      <c r="D1714">
        <v>1.0225</v>
      </c>
      <c r="E1714">
        <v>0.90947999999999996</v>
      </c>
      <c r="F1714">
        <v>0.71887999999999996</v>
      </c>
      <c r="G1714">
        <f t="shared" si="139"/>
        <v>1.2651346539060762</v>
      </c>
      <c r="H1714" s="34">
        <v>1.8005000000000001E-5</v>
      </c>
      <c r="I1714" s="34">
        <f t="shared" si="135"/>
        <v>1.7608801955990223E-5</v>
      </c>
      <c r="J1714">
        <v>2.2008E-2</v>
      </c>
      <c r="K1714">
        <f t="shared" si="136"/>
        <v>2.3665958989112564E-2</v>
      </c>
      <c r="L1714" s="34">
        <f t="shared" si="137"/>
        <v>7.4405613413304256E-4</v>
      </c>
      <c r="M1714" t="s">
        <v>262</v>
      </c>
    </row>
    <row r="1715" spans="1:13" x14ac:dyDescent="0.15">
      <c r="A1715">
        <f t="shared" si="138"/>
        <v>90.850000000000023</v>
      </c>
      <c r="B1715">
        <v>364</v>
      </c>
      <c r="C1715">
        <v>70927.5</v>
      </c>
      <c r="D1715">
        <v>1.0197000000000001</v>
      </c>
      <c r="E1715">
        <v>0.91037000000000001</v>
      </c>
      <c r="F1715">
        <v>0.71977999999999998</v>
      </c>
      <c r="G1715">
        <f t="shared" si="139"/>
        <v>1.2647892411570203</v>
      </c>
      <c r="H1715" s="34">
        <v>1.8051E-5</v>
      </c>
      <c r="I1715" s="34">
        <f t="shared" si="135"/>
        <v>1.7702265372168285E-5</v>
      </c>
      <c r="J1715">
        <v>2.2092000000000001E-2</v>
      </c>
      <c r="K1715">
        <f t="shared" si="136"/>
        <v>2.3798231099199412E-2</v>
      </c>
      <c r="L1715" s="34">
        <f t="shared" si="137"/>
        <v>7.4384794812601841E-4</v>
      </c>
      <c r="M1715" t="s">
        <v>262</v>
      </c>
    </row>
    <row r="1716" spans="1:13" x14ac:dyDescent="0.15">
      <c r="A1716">
        <f t="shared" si="138"/>
        <v>91.850000000000023</v>
      </c>
      <c r="B1716">
        <v>365</v>
      </c>
      <c r="C1716">
        <v>70927.5</v>
      </c>
      <c r="D1716">
        <v>1.0168999999999999</v>
      </c>
      <c r="E1716">
        <v>0.91125</v>
      </c>
      <c r="F1716">
        <v>0.72067000000000003</v>
      </c>
      <c r="G1716">
        <f t="shared" si="139"/>
        <v>1.2644483605533738</v>
      </c>
      <c r="H1716" s="34">
        <v>1.8097E-5</v>
      </c>
      <c r="I1716" s="34">
        <f t="shared" si="135"/>
        <v>1.7796243485101781E-5</v>
      </c>
      <c r="J1716">
        <v>2.2176000000000001E-2</v>
      </c>
      <c r="K1716">
        <f t="shared" si="136"/>
        <v>2.3931362443834994E-2</v>
      </c>
      <c r="L1716" s="34">
        <f t="shared" si="137"/>
        <v>7.4363687094155834E-4</v>
      </c>
      <c r="M1716" t="s">
        <v>262</v>
      </c>
    </row>
    <row r="1717" spans="1:13" x14ac:dyDescent="0.15">
      <c r="A1717">
        <f t="shared" si="138"/>
        <v>92.850000000000023</v>
      </c>
      <c r="B1717">
        <v>366</v>
      </c>
      <c r="C1717">
        <v>70927.5</v>
      </c>
      <c r="D1717">
        <v>1.0141</v>
      </c>
      <c r="E1717">
        <v>0.91213</v>
      </c>
      <c r="F1717">
        <v>0.72155999999999998</v>
      </c>
      <c r="G1717">
        <f t="shared" si="139"/>
        <v>1.2641083208603581</v>
      </c>
      <c r="H1717" s="34">
        <v>1.8144000000000001E-5</v>
      </c>
      <c r="I1717" s="34">
        <f t="shared" si="135"/>
        <v>1.7891726654176116E-5</v>
      </c>
      <c r="J1717">
        <v>2.2261E-2</v>
      </c>
      <c r="K1717">
        <f t="shared" si="136"/>
        <v>2.4066179244788419E-2</v>
      </c>
      <c r="L1717" s="34">
        <f t="shared" si="137"/>
        <v>7.4343860203944121E-4</v>
      </c>
      <c r="M1717" t="s">
        <v>262</v>
      </c>
    </row>
    <row r="1718" spans="1:13" x14ac:dyDescent="0.15">
      <c r="A1718">
        <f t="shared" si="138"/>
        <v>93.850000000000023</v>
      </c>
      <c r="B1718">
        <v>367</v>
      </c>
      <c r="C1718">
        <v>70927.5</v>
      </c>
      <c r="D1718">
        <v>1.0113000000000001</v>
      </c>
      <c r="E1718">
        <v>0.91300000000000003</v>
      </c>
      <c r="F1718">
        <v>0.72245000000000004</v>
      </c>
      <c r="G1718">
        <f t="shared" si="139"/>
        <v>1.2637552771818119</v>
      </c>
      <c r="H1718" s="34">
        <v>1.819E-5</v>
      </c>
      <c r="I1718" s="34">
        <f t="shared" si="135"/>
        <v>1.7986749728072776E-5</v>
      </c>
      <c r="J1718">
        <v>2.2345E-2</v>
      </c>
      <c r="K1718">
        <f t="shared" si="136"/>
        <v>2.4200791732502676E-2</v>
      </c>
      <c r="L1718" s="34">
        <f t="shared" si="137"/>
        <v>7.4322980532557628E-4</v>
      </c>
      <c r="M1718" t="s">
        <v>262</v>
      </c>
    </row>
    <row r="1719" spans="1:13" x14ac:dyDescent="0.15">
      <c r="A1719">
        <f t="shared" si="138"/>
        <v>94.850000000000023</v>
      </c>
      <c r="B1719">
        <v>368</v>
      </c>
      <c r="C1719">
        <v>70927.5</v>
      </c>
      <c r="D1719">
        <v>1.0085999999999999</v>
      </c>
      <c r="E1719">
        <v>0.91388000000000003</v>
      </c>
      <c r="F1719">
        <v>0.72333999999999998</v>
      </c>
      <c r="G1719">
        <f t="shared" si="139"/>
        <v>1.2634169270329307</v>
      </c>
      <c r="H1719" s="34">
        <v>1.8236E-5</v>
      </c>
      <c r="I1719" s="34">
        <f t="shared" si="135"/>
        <v>1.8080507634344638E-5</v>
      </c>
      <c r="J1719">
        <v>2.2429000000000001E-2</v>
      </c>
      <c r="K1719">
        <f t="shared" si="136"/>
        <v>2.4333342785029015E-2</v>
      </c>
      <c r="L1719" s="34">
        <f t="shared" si="137"/>
        <v>7.4303427170181464E-4</v>
      </c>
      <c r="M1719" t="s">
        <v>262</v>
      </c>
    </row>
    <row r="1720" spans="1:13" x14ac:dyDescent="0.15">
      <c r="A1720">
        <f t="shared" si="138"/>
        <v>95.850000000000023</v>
      </c>
      <c r="B1720">
        <v>369</v>
      </c>
      <c r="C1720">
        <v>70927.5</v>
      </c>
      <c r="D1720">
        <v>1.0058</v>
      </c>
      <c r="E1720">
        <v>0.91474999999999995</v>
      </c>
      <c r="F1720">
        <v>0.72423000000000004</v>
      </c>
      <c r="G1720">
        <f t="shared" si="139"/>
        <v>1.2630656007069576</v>
      </c>
      <c r="H1720" s="34">
        <v>1.8281999999999999E-5</v>
      </c>
      <c r="I1720" s="34">
        <f t="shared" si="135"/>
        <v>1.8176575860011928E-5</v>
      </c>
      <c r="J1720">
        <v>2.2513999999999999E-2</v>
      </c>
      <c r="K1720">
        <f t="shared" si="136"/>
        <v>2.4470261605399803E-2</v>
      </c>
      <c r="L1720" s="34">
        <f t="shared" si="137"/>
        <v>7.4280267833348138E-4</v>
      </c>
      <c r="M1720" t="s">
        <v>262</v>
      </c>
    </row>
    <row r="1721" spans="1:13" x14ac:dyDescent="0.15">
      <c r="A1721">
        <f t="shared" si="138"/>
        <v>96.850000000000023</v>
      </c>
      <c r="B1721">
        <v>370</v>
      </c>
      <c r="C1721">
        <v>70927.5</v>
      </c>
      <c r="D1721">
        <v>1.0031000000000001</v>
      </c>
      <c r="E1721">
        <v>0.91563000000000005</v>
      </c>
      <c r="F1721">
        <v>0.72511000000000003</v>
      </c>
      <c r="G1721">
        <f t="shared" si="139"/>
        <v>1.2627463419343272</v>
      </c>
      <c r="H1721" s="34">
        <v>1.8328000000000001E-5</v>
      </c>
      <c r="I1721" s="34">
        <f t="shared" si="135"/>
        <v>1.8271358787757949E-5</v>
      </c>
      <c r="J1721">
        <v>2.2598E-2</v>
      </c>
      <c r="K1721">
        <f t="shared" si="136"/>
        <v>2.4604002376116447E-2</v>
      </c>
      <c r="L1721" s="34">
        <f t="shared" si="137"/>
        <v>7.426173395875742E-4</v>
      </c>
      <c r="M1721" t="s">
        <v>262</v>
      </c>
    </row>
    <row r="1722" spans="1:13" x14ac:dyDescent="0.15">
      <c r="A1722">
        <f t="shared" si="138"/>
        <v>97.850000000000023</v>
      </c>
      <c r="B1722">
        <v>371</v>
      </c>
      <c r="C1722">
        <v>70927.5</v>
      </c>
      <c r="D1722">
        <v>1.0004</v>
      </c>
      <c r="E1722">
        <v>0.91649999999999998</v>
      </c>
      <c r="F1722">
        <v>0.72599000000000002</v>
      </c>
      <c r="G1722">
        <f t="shared" si="139"/>
        <v>1.2624140828386066</v>
      </c>
      <c r="H1722" s="34">
        <v>1.8374000000000001E-5</v>
      </c>
      <c r="I1722" s="34">
        <f t="shared" si="135"/>
        <v>1.8366653338664534E-5</v>
      </c>
      <c r="J1722">
        <v>2.2682999999999998E-2</v>
      </c>
      <c r="K1722">
        <f t="shared" si="136"/>
        <v>2.473969495671453E-2</v>
      </c>
      <c r="L1722" s="34">
        <f t="shared" si="137"/>
        <v>7.423961116254465E-4</v>
      </c>
      <c r="M1722" t="s">
        <v>262</v>
      </c>
    </row>
    <row r="1723" spans="1:13" x14ac:dyDescent="0.15">
      <c r="A1723">
        <f t="shared" si="138"/>
        <v>98.850000000000023</v>
      </c>
      <c r="B1723">
        <v>372</v>
      </c>
      <c r="C1723">
        <v>70927.5</v>
      </c>
      <c r="D1723">
        <v>0.99765999999999999</v>
      </c>
      <c r="E1723">
        <v>0.91735999999999995</v>
      </c>
      <c r="F1723">
        <v>0.72687000000000002</v>
      </c>
      <c r="G1723">
        <f t="shared" si="139"/>
        <v>1.2620688706371153</v>
      </c>
      <c r="H1723" s="34">
        <v>1.842E-5</v>
      </c>
      <c r="I1723" s="34">
        <f t="shared" si="135"/>
        <v>1.846320389711926E-5</v>
      </c>
      <c r="J1723">
        <v>2.2766999999999999E-2</v>
      </c>
      <c r="K1723">
        <f t="shared" si="136"/>
        <v>2.4876166102054582E-2</v>
      </c>
      <c r="L1723" s="34">
        <f t="shared" si="137"/>
        <v>7.4220455923046521E-4</v>
      </c>
      <c r="M1723" t="s">
        <v>262</v>
      </c>
    </row>
    <row r="1724" spans="1:13" x14ac:dyDescent="0.15">
      <c r="A1724">
        <f t="shared" si="138"/>
        <v>99.850000000000023</v>
      </c>
      <c r="B1724">
        <v>373</v>
      </c>
      <c r="C1724">
        <v>70927.5</v>
      </c>
      <c r="D1724">
        <v>0.99497000000000002</v>
      </c>
      <c r="E1724">
        <v>0.91822999999999999</v>
      </c>
      <c r="F1724">
        <v>0.72775000000000001</v>
      </c>
      <c r="G1724">
        <f t="shared" si="139"/>
        <v>1.2617382342837513</v>
      </c>
      <c r="H1724" s="34">
        <v>1.8465999999999999E-5</v>
      </c>
      <c r="I1724" s="34">
        <f t="shared" si="135"/>
        <v>1.855935354834819E-5</v>
      </c>
      <c r="J1724">
        <v>2.2852000000000001E-2</v>
      </c>
      <c r="K1724">
        <f t="shared" si="136"/>
        <v>2.5012825391345576E-2</v>
      </c>
      <c r="L1724" s="34">
        <f t="shared" si="137"/>
        <v>7.4199348765972329E-4</v>
      </c>
      <c r="M1724" t="s">
        <v>262</v>
      </c>
    </row>
    <row r="1725" spans="1:13" x14ac:dyDescent="0.15">
      <c r="A1725">
        <f t="shared" si="138"/>
        <v>-56.149999999999977</v>
      </c>
      <c r="B1725">
        <v>217</v>
      </c>
      <c r="C1725">
        <v>81060</v>
      </c>
      <c r="D1725">
        <v>1.974</v>
      </c>
      <c r="E1725">
        <v>0.77368000000000003</v>
      </c>
      <c r="F1725">
        <v>0.57418000000000002</v>
      </c>
      <c r="G1725">
        <f t="shared" si="139"/>
        <v>1.3474520185307743</v>
      </c>
      <c r="H1725" s="34">
        <v>1.0910000000000001E-5</v>
      </c>
      <c r="I1725" s="34">
        <f t="shared" si="135"/>
        <v>5.5268490374873354E-6</v>
      </c>
      <c r="J1725">
        <v>1.0696000000000001E-2</v>
      </c>
      <c r="K1725">
        <f t="shared" si="136"/>
        <v>7.0034635977562522E-3</v>
      </c>
      <c r="L1725" s="34">
        <f t="shared" si="137"/>
        <v>7.8915938668661187E-4</v>
      </c>
      <c r="M1725" t="s">
        <v>262</v>
      </c>
    </row>
    <row r="1726" spans="1:13" x14ac:dyDescent="0.15">
      <c r="A1726">
        <f t="shared" si="138"/>
        <v>-55.149999999999977</v>
      </c>
      <c r="B1726">
        <v>218</v>
      </c>
      <c r="C1726">
        <v>81060</v>
      </c>
      <c r="D1726">
        <v>1.9645999999999999</v>
      </c>
      <c r="E1726">
        <v>0.77442</v>
      </c>
      <c r="F1726">
        <v>0.57511000000000001</v>
      </c>
      <c r="G1726">
        <f t="shared" si="139"/>
        <v>1.3465597885621881</v>
      </c>
      <c r="H1726" s="34">
        <v>1.096E-5</v>
      </c>
      <c r="I1726" s="34">
        <f t="shared" si="135"/>
        <v>5.5787437646340224E-6</v>
      </c>
      <c r="J1726">
        <v>1.076E-2</v>
      </c>
      <c r="K1726">
        <f t="shared" si="136"/>
        <v>7.0723145981751541E-3</v>
      </c>
      <c r="L1726" s="34">
        <f t="shared" si="137"/>
        <v>7.8881442379182161E-4</v>
      </c>
      <c r="M1726" t="s">
        <v>262</v>
      </c>
    </row>
    <row r="1727" spans="1:13" x14ac:dyDescent="0.15">
      <c r="A1727">
        <f t="shared" si="138"/>
        <v>-54.149999999999977</v>
      </c>
      <c r="B1727">
        <v>219</v>
      </c>
      <c r="C1727">
        <v>81060</v>
      </c>
      <c r="D1727">
        <v>1.9553</v>
      </c>
      <c r="E1727">
        <v>0.77517000000000003</v>
      </c>
      <c r="F1727">
        <v>0.57604</v>
      </c>
      <c r="G1727">
        <f t="shared" si="139"/>
        <v>1.3456877994583709</v>
      </c>
      <c r="H1727" s="34">
        <v>1.1011E-5</v>
      </c>
      <c r="I1727" s="34">
        <f t="shared" si="135"/>
        <v>5.6313609164834043E-6</v>
      </c>
      <c r="J1727">
        <v>1.0825E-2</v>
      </c>
      <c r="K1727">
        <f t="shared" si="136"/>
        <v>7.1419622132852089E-3</v>
      </c>
      <c r="L1727" s="34">
        <f t="shared" si="137"/>
        <v>7.8848931824480374E-4</v>
      </c>
      <c r="M1727" t="s">
        <v>262</v>
      </c>
    </row>
    <row r="1728" spans="1:13" x14ac:dyDescent="0.15">
      <c r="A1728">
        <f t="shared" si="138"/>
        <v>-53.149999999999977</v>
      </c>
      <c r="B1728">
        <v>220</v>
      </c>
      <c r="C1728">
        <v>81060</v>
      </c>
      <c r="D1728">
        <v>1.9460999999999999</v>
      </c>
      <c r="E1728">
        <v>0.77593000000000001</v>
      </c>
      <c r="F1728">
        <v>0.57698000000000005</v>
      </c>
      <c r="G1728">
        <f t="shared" si="139"/>
        <v>1.3448126451523448</v>
      </c>
      <c r="H1728" s="34">
        <v>1.1061E-5</v>
      </c>
      <c r="I1728" s="34">
        <f t="shared" si="135"/>
        <v>5.6836750423924772E-6</v>
      </c>
      <c r="J1728">
        <v>1.0888999999999999E-2</v>
      </c>
      <c r="K1728">
        <f t="shared" si="136"/>
        <v>7.2110798015328319E-3</v>
      </c>
      <c r="L1728" s="34">
        <f t="shared" si="137"/>
        <v>7.8818640187345039E-4</v>
      </c>
      <c r="M1728" t="s">
        <v>262</v>
      </c>
    </row>
    <row r="1729" spans="1:13" x14ac:dyDescent="0.15">
      <c r="A1729">
        <f t="shared" si="138"/>
        <v>-52.149999999999977</v>
      </c>
      <c r="B1729">
        <v>221</v>
      </c>
      <c r="C1729">
        <v>81060</v>
      </c>
      <c r="D1729">
        <v>1.9369000000000001</v>
      </c>
      <c r="E1729">
        <v>0.77669999999999995</v>
      </c>
      <c r="F1729">
        <v>0.57791999999999999</v>
      </c>
      <c r="G1729">
        <f t="shared" si="139"/>
        <v>1.3439576411960132</v>
      </c>
      <c r="H1729" s="34">
        <v>1.1110999999999999E-5</v>
      </c>
      <c r="I1729" s="34">
        <f t="shared" si="135"/>
        <v>5.7364861376426245E-6</v>
      </c>
      <c r="J1729">
        <v>1.0954E-2</v>
      </c>
      <c r="K1729">
        <f t="shared" si="136"/>
        <v>7.2813554499087654E-3</v>
      </c>
      <c r="L1729" s="34">
        <f t="shared" si="137"/>
        <v>7.8783218002556133E-4</v>
      </c>
      <c r="M1729" t="s">
        <v>262</v>
      </c>
    </row>
    <row r="1730" spans="1:13" x14ac:dyDescent="0.15">
      <c r="A1730">
        <f t="shared" si="138"/>
        <v>-51.149999999999977</v>
      </c>
      <c r="B1730">
        <v>222</v>
      </c>
      <c r="C1730">
        <v>81060</v>
      </c>
      <c r="D1730">
        <v>1.9278999999999999</v>
      </c>
      <c r="E1730">
        <v>0.77747999999999995</v>
      </c>
      <c r="F1730">
        <v>0.57887</v>
      </c>
      <c r="G1730">
        <f t="shared" si="139"/>
        <v>1.3430994869314352</v>
      </c>
      <c r="H1730" s="34">
        <v>1.1161E-5</v>
      </c>
      <c r="I1730" s="34">
        <f t="shared" si="135"/>
        <v>5.7892006846828161E-6</v>
      </c>
      <c r="J1730">
        <v>1.1018999999999999E-2</v>
      </c>
      <c r="K1730">
        <f t="shared" si="136"/>
        <v>7.3513729126233945E-3</v>
      </c>
      <c r="L1730" s="34">
        <f t="shared" si="137"/>
        <v>7.8749925401579103E-4</v>
      </c>
      <c r="M1730" t="s">
        <v>262</v>
      </c>
    </row>
    <row r="1731" spans="1:13" x14ac:dyDescent="0.15">
      <c r="A1731">
        <f t="shared" si="138"/>
        <v>-50.149999999999977</v>
      </c>
      <c r="B1731">
        <v>223</v>
      </c>
      <c r="C1731">
        <v>81060</v>
      </c>
      <c r="D1731">
        <v>1.9189000000000001</v>
      </c>
      <c r="E1731">
        <v>0.77827999999999997</v>
      </c>
      <c r="F1731">
        <v>0.57982999999999996</v>
      </c>
      <c r="G1731">
        <f t="shared" si="139"/>
        <v>1.3422554886777158</v>
      </c>
      <c r="H1731" s="34">
        <v>1.1212E-5</v>
      </c>
      <c r="I1731" s="34">
        <f t="shared" si="135"/>
        <v>5.8429308457970711E-6</v>
      </c>
      <c r="J1731">
        <v>1.1084999999999999E-2</v>
      </c>
      <c r="K1731">
        <f t="shared" si="136"/>
        <v>7.4224534803536846E-3</v>
      </c>
      <c r="L1731" s="34">
        <f t="shared" si="137"/>
        <v>7.8719669463238611E-4</v>
      </c>
      <c r="M1731" t="s">
        <v>262</v>
      </c>
    </row>
    <row r="1732" spans="1:13" x14ac:dyDescent="0.15">
      <c r="A1732">
        <f t="shared" si="138"/>
        <v>-49.149999999999977</v>
      </c>
      <c r="B1732">
        <v>224</v>
      </c>
      <c r="C1732">
        <v>81060</v>
      </c>
      <c r="D1732">
        <v>1.9100999999999999</v>
      </c>
      <c r="E1732">
        <v>0.77907999999999999</v>
      </c>
      <c r="F1732">
        <v>0.58079000000000003</v>
      </c>
      <c r="G1732">
        <f t="shared" si="139"/>
        <v>1.3414142805489075</v>
      </c>
      <c r="H1732" s="34">
        <v>1.1262E-5</v>
      </c>
      <c r="I1732" s="34">
        <f t="shared" si="135"/>
        <v>5.8960263860530867E-6</v>
      </c>
      <c r="J1732">
        <v>1.115E-2</v>
      </c>
      <c r="K1732">
        <f t="shared" si="136"/>
        <v>7.4926717571085644E-3</v>
      </c>
      <c r="L1732" s="34">
        <f t="shared" si="137"/>
        <v>7.8690573632287004E-4</v>
      </c>
      <c r="M1732" t="s">
        <v>262</v>
      </c>
    </row>
    <row r="1733" spans="1:13" x14ac:dyDescent="0.15">
      <c r="A1733">
        <f t="shared" si="138"/>
        <v>-48.149999999999977</v>
      </c>
      <c r="B1733">
        <v>225</v>
      </c>
      <c r="C1733">
        <v>81060</v>
      </c>
      <c r="D1733">
        <v>1.9013</v>
      </c>
      <c r="E1733">
        <v>0.77988999999999997</v>
      </c>
      <c r="F1733">
        <v>0.58174999999999999</v>
      </c>
      <c r="G1733">
        <f t="shared" si="139"/>
        <v>1.3405930382466695</v>
      </c>
      <c r="H1733" s="34">
        <v>1.1311999999999999E-5</v>
      </c>
      <c r="I1733" s="34">
        <f t="shared" si="135"/>
        <v>5.9496134223952031E-6</v>
      </c>
      <c r="J1733">
        <v>1.1216E-2</v>
      </c>
      <c r="K1733">
        <f t="shared" si="136"/>
        <v>7.5640432030227699E-3</v>
      </c>
      <c r="L1733" s="34">
        <f t="shared" si="137"/>
        <v>7.8656523537803133E-4</v>
      </c>
      <c r="M1733" t="s">
        <v>262</v>
      </c>
    </row>
    <row r="1734" spans="1:13" x14ac:dyDescent="0.15">
      <c r="A1734">
        <f t="shared" si="138"/>
        <v>-47.149999999999977</v>
      </c>
      <c r="B1734">
        <v>226</v>
      </c>
      <c r="C1734">
        <v>81060</v>
      </c>
      <c r="D1734">
        <v>1.8926000000000001</v>
      </c>
      <c r="E1734">
        <v>0.78071000000000002</v>
      </c>
      <c r="F1734">
        <v>0.58272999999999997</v>
      </c>
      <c r="G1734">
        <f t="shared" si="139"/>
        <v>1.3397456798174112</v>
      </c>
      <c r="H1734" s="34">
        <v>1.1362000000000001E-5</v>
      </c>
      <c r="I1734" s="34">
        <f t="shared" si="135"/>
        <v>6.003381591461482E-6</v>
      </c>
      <c r="J1734">
        <v>1.1282E-2</v>
      </c>
      <c r="K1734">
        <f t="shared" si="136"/>
        <v>7.6355006317236395E-3</v>
      </c>
      <c r="L1734" s="34">
        <f t="shared" si="137"/>
        <v>7.8624596879985824E-4</v>
      </c>
      <c r="M1734" t="s">
        <v>262</v>
      </c>
    </row>
    <row r="1735" spans="1:13" x14ac:dyDescent="0.15">
      <c r="A1735">
        <f t="shared" si="138"/>
        <v>-46.149999999999977</v>
      </c>
      <c r="B1735">
        <v>227</v>
      </c>
      <c r="C1735">
        <v>81060</v>
      </c>
      <c r="D1735">
        <v>1.8839999999999999</v>
      </c>
      <c r="E1735">
        <v>0.78154000000000001</v>
      </c>
      <c r="F1735">
        <v>0.5837</v>
      </c>
      <c r="G1735">
        <f t="shared" si="139"/>
        <v>1.3389412369367826</v>
      </c>
      <c r="H1735" s="34">
        <v>1.1413000000000001E-5</v>
      </c>
      <c r="I1735" s="34">
        <f t="shared" si="135"/>
        <v>6.0578556263269647E-6</v>
      </c>
      <c r="J1735">
        <v>1.1348E-2</v>
      </c>
      <c r="K1735">
        <f t="shared" si="136"/>
        <v>7.7070329922407539E-3</v>
      </c>
      <c r="L1735" s="34">
        <f t="shared" si="137"/>
        <v>7.8601656855833632E-4</v>
      </c>
      <c r="M1735" t="s">
        <v>262</v>
      </c>
    </row>
    <row r="1736" spans="1:13" x14ac:dyDescent="0.15">
      <c r="A1736">
        <f t="shared" si="138"/>
        <v>-45.149999999999977</v>
      </c>
      <c r="B1736">
        <v>228</v>
      </c>
      <c r="C1736">
        <v>81060</v>
      </c>
      <c r="D1736">
        <v>1.8754</v>
      </c>
      <c r="E1736">
        <v>0.78237000000000001</v>
      </c>
      <c r="F1736">
        <v>0.58467999999999998</v>
      </c>
      <c r="G1736">
        <f t="shared" si="139"/>
        <v>1.3381165765889034</v>
      </c>
      <c r="H1736" s="34">
        <v>1.1463E-5</v>
      </c>
      <c r="I1736" s="34">
        <f t="shared" si="135"/>
        <v>6.1122960435107177E-6</v>
      </c>
      <c r="J1736">
        <v>1.1415E-2</v>
      </c>
      <c r="K1736">
        <f t="shared" si="136"/>
        <v>7.7798247679221029E-3</v>
      </c>
      <c r="L1736" s="34">
        <f t="shared" si="137"/>
        <v>7.8565986070959276E-4</v>
      </c>
      <c r="M1736" t="s">
        <v>262</v>
      </c>
    </row>
    <row r="1737" spans="1:13" x14ac:dyDescent="0.15">
      <c r="A1737">
        <f t="shared" si="138"/>
        <v>-44.149999999999977</v>
      </c>
      <c r="B1737">
        <v>229</v>
      </c>
      <c r="C1737">
        <v>81060</v>
      </c>
      <c r="D1737">
        <v>1.867</v>
      </c>
      <c r="E1737">
        <v>0.78322000000000003</v>
      </c>
      <c r="F1737">
        <v>0.58567000000000002</v>
      </c>
      <c r="G1737">
        <f t="shared" si="139"/>
        <v>1.3373059914286203</v>
      </c>
      <c r="H1737" s="34">
        <v>1.1513E-5</v>
      </c>
      <c r="I1737" s="34">
        <f t="shared" si="135"/>
        <v>6.1665773968934115E-6</v>
      </c>
      <c r="J1737">
        <v>1.1481E-2</v>
      </c>
      <c r="K1737">
        <f t="shared" si="136"/>
        <v>7.8514818319610005E-3</v>
      </c>
      <c r="L1737" s="34">
        <f t="shared" si="137"/>
        <v>7.8540300148070732E-4</v>
      </c>
      <c r="M1737" t="s">
        <v>262</v>
      </c>
    </row>
    <row r="1738" spans="1:13" x14ac:dyDescent="0.15">
      <c r="A1738">
        <f t="shared" si="138"/>
        <v>-43.149999999999977</v>
      </c>
      <c r="B1738">
        <v>230</v>
      </c>
      <c r="C1738">
        <v>81060</v>
      </c>
      <c r="D1738">
        <v>1.8586</v>
      </c>
      <c r="E1738">
        <v>0.78407000000000004</v>
      </c>
      <c r="F1738">
        <v>0.58665999999999996</v>
      </c>
      <c r="G1738">
        <f t="shared" si="139"/>
        <v>1.3364981420243414</v>
      </c>
      <c r="H1738" s="34">
        <v>1.1562999999999999E-5</v>
      </c>
      <c r="I1738" s="34">
        <f t="shared" si="135"/>
        <v>6.2213494027762823E-6</v>
      </c>
      <c r="J1738">
        <v>1.1547999999999999E-2</v>
      </c>
      <c r="K1738">
        <f t="shared" si="136"/>
        <v>7.9243929904333002E-3</v>
      </c>
      <c r="L1738" s="34">
        <f t="shared" si="137"/>
        <v>7.8508844908209223E-4</v>
      </c>
      <c r="M1738" t="s">
        <v>262</v>
      </c>
    </row>
    <row r="1739" spans="1:13" x14ac:dyDescent="0.15">
      <c r="A1739">
        <f t="shared" si="138"/>
        <v>-42.149999999999977</v>
      </c>
      <c r="B1739">
        <v>231</v>
      </c>
      <c r="C1739">
        <v>81060</v>
      </c>
      <c r="D1739">
        <v>1.8503000000000001</v>
      </c>
      <c r="E1739">
        <v>0.78493000000000002</v>
      </c>
      <c r="F1739">
        <v>0.58765000000000001</v>
      </c>
      <c r="G1739">
        <f t="shared" si="139"/>
        <v>1.3357100314813239</v>
      </c>
      <c r="H1739" s="34">
        <v>1.1613E-5</v>
      </c>
      <c r="I1739" s="34">
        <f t="shared" si="135"/>
        <v>6.276279522239637E-6</v>
      </c>
      <c r="J1739">
        <v>1.1616E-2</v>
      </c>
      <c r="K1739">
        <f t="shared" si="136"/>
        <v>7.9980391639231842E-3</v>
      </c>
      <c r="L1739" s="34">
        <f t="shared" si="137"/>
        <v>7.8472728047520668E-4</v>
      </c>
      <c r="M1739" t="s">
        <v>262</v>
      </c>
    </row>
    <row r="1740" spans="1:13" x14ac:dyDescent="0.15">
      <c r="A1740">
        <f t="shared" si="138"/>
        <v>-41.149999999999977</v>
      </c>
      <c r="B1740">
        <v>232</v>
      </c>
      <c r="C1740">
        <v>81060</v>
      </c>
      <c r="D1740">
        <v>1.8421000000000001</v>
      </c>
      <c r="E1740">
        <v>0.78580000000000005</v>
      </c>
      <c r="F1740">
        <v>0.58865000000000001</v>
      </c>
      <c r="G1740">
        <f t="shared" si="139"/>
        <v>1.3349188821880575</v>
      </c>
      <c r="H1740" s="34">
        <v>1.1664E-5</v>
      </c>
      <c r="I1740" s="34">
        <f t="shared" si="135"/>
        <v>6.3319038054394445E-6</v>
      </c>
      <c r="J1740">
        <v>1.1683000000000001E-2</v>
      </c>
      <c r="K1740">
        <f t="shared" si="136"/>
        <v>8.0710334953209492E-3</v>
      </c>
      <c r="L1740" s="34">
        <f t="shared" si="137"/>
        <v>7.8452205769066166E-4</v>
      </c>
      <c r="M1740" t="s">
        <v>262</v>
      </c>
    </row>
    <row r="1741" spans="1:13" x14ac:dyDescent="0.15">
      <c r="A1741">
        <f t="shared" si="138"/>
        <v>-40.149999999999977</v>
      </c>
      <c r="B1741">
        <v>233</v>
      </c>
      <c r="C1741">
        <v>81060</v>
      </c>
      <c r="D1741">
        <v>1.8339000000000001</v>
      </c>
      <c r="E1741">
        <v>0.78666999999999998</v>
      </c>
      <c r="F1741">
        <v>0.58965000000000001</v>
      </c>
      <c r="G1741">
        <f t="shared" si="139"/>
        <v>1.3341304163486813</v>
      </c>
      <c r="H1741" s="34">
        <v>1.1714E-5</v>
      </c>
      <c r="I1741" s="34">
        <f t="shared" si="135"/>
        <v>6.3874802333824091E-6</v>
      </c>
      <c r="J1741">
        <v>1.1750999999999999E-2</v>
      </c>
      <c r="K1741">
        <f t="shared" si="136"/>
        <v>8.1452906752198708E-3</v>
      </c>
      <c r="L1741" s="34">
        <f t="shared" si="137"/>
        <v>7.8419303718832445E-4</v>
      </c>
      <c r="M1741" t="s">
        <v>262</v>
      </c>
    </row>
    <row r="1742" spans="1:13" x14ac:dyDescent="0.15">
      <c r="A1742">
        <f t="shared" si="138"/>
        <v>-39.149999999999977</v>
      </c>
      <c r="B1742">
        <v>234</v>
      </c>
      <c r="C1742">
        <v>81060</v>
      </c>
      <c r="D1742">
        <v>1.8258000000000001</v>
      </c>
      <c r="E1742">
        <v>0.78754999999999997</v>
      </c>
      <c r="F1742">
        <v>0.59065999999999996</v>
      </c>
      <c r="G1742">
        <f t="shared" si="139"/>
        <v>1.3333389767378865</v>
      </c>
      <c r="H1742" s="34">
        <v>1.1764E-5</v>
      </c>
      <c r="I1742" s="34">
        <f t="shared" si="135"/>
        <v>6.4432029795158281E-6</v>
      </c>
      <c r="J1742">
        <v>1.1819E-2</v>
      </c>
      <c r="K1742">
        <f t="shared" si="136"/>
        <v>8.2195755963074685E-3</v>
      </c>
      <c r="L1742" s="34">
        <f t="shared" si="137"/>
        <v>7.8388511718419497E-4</v>
      </c>
      <c r="M1742" t="s">
        <v>262</v>
      </c>
    </row>
    <row r="1743" spans="1:13" x14ac:dyDescent="0.15">
      <c r="A1743">
        <f t="shared" si="138"/>
        <v>-38.149999999999977</v>
      </c>
      <c r="B1743">
        <v>235</v>
      </c>
      <c r="C1743">
        <v>81060</v>
      </c>
      <c r="D1743">
        <v>1.8178000000000001</v>
      </c>
      <c r="E1743">
        <v>0.78842999999999996</v>
      </c>
      <c r="F1743">
        <v>0.59167000000000003</v>
      </c>
      <c r="G1743">
        <f t="shared" si="139"/>
        <v>1.3325502391535822</v>
      </c>
      <c r="H1743" s="34">
        <v>1.1814000000000001E-5</v>
      </c>
      <c r="I1743" s="34">
        <f t="shared" ref="I1743:I1806" si="140">H1743/D1743</f>
        <v>6.499064803608758E-6</v>
      </c>
      <c r="J1743">
        <v>1.1887E-2</v>
      </c>
      <c r="K1743">
        <f t="shared" ref="K1743:K1806" si="141">J1743/D1743/E1743</f>
        <v>8.29398074258938E-3</v>
      </c>
      <c r="L1743" s="34">
        <f t="shared" ref="L1743:L1806" si="142">H1743*E1743/J1743</f>
        <v>7.8358812315975431E-4</v>
      </c>
      <c r="M1743" t="s">
        <v>262</v>
      </c>
    </row>
    <row r="1744" spans="1:13" x14ac:dyDescent="0.15">
      <c r="A1744">
        <f t="shared" ref="A1744:A1807" si="143">B1744-273.15</f>
        <v>-37.149999999999977</v>
      </c>
      <c r="B1744">
        <v>236</v>
      </c>
      <c r="C1744">
        <v>81060</v>
      </c>
      <c r="D1744">
        <v>1.8099000000000001</v>
      </c>
      <c r="E1744">
        <v>0.78932000000000002</v>
      </c>
      <c r="F1744">
        <v>0.59267999999999998</v>
      </c>
      <c r="G1744">
        <f t="shared" ref="G1744:G1807" si="144">E1744/F1744</f>
        <v>1.3317810622933117</v>
      </c>
      <c r="H1744" s="34">
        <v>1.1864E-5</v>
      </c>
      <c r="I1744" s="34">
        <f t="shared" si="140"/>
        <v>6.5550582905132878E-6</v>
      </c>
      <c r="J1744">
        <v>1.1955E-2</v>
      </c>
      <c r="K1744">
        <f t="shared" si="141"/>
        <v>8.3683896410247701E-3</v>
      </c>
      <c r="L1744" s="34">
        <f t="shared" si="142"/>
        <v>7.8331179255541612E-4</v>
      </c>
      <c r="M1744" t="s">
        <v>262</v>
      </c>
    </row>
    <row r="1745" spans="1:13" x14ac:dyDescent="0.15">
      <c r="A1745">
        <f t="shared" si="143"/>
        <v>-36.149999999999977</v>
      </c>
      <c r="B1745">
        <v>237</v>
      </c>
      <c r="C1745">
        <v>81060</v>
      </c>
      <c r="D1745">
        <v>1.802</v>
      </c>
      <c r="E1745">
        <v>0.79022000000000003</v>
      </c>
      <c r="F1745">
        <v>0.59369000000000005</v>
      </c>
      <c r="G1745">
        <f t="shared" si="144"/>
        <v>1.3310313463255234</v>
      </c>
      <c r="H1745" s="34">
        <v>1.1914E-5</v>
      </c>
      <c r="I1745" s="34">
        <f t="shared" si="140"/>
        <v>6.6115427302996666E-6</v>
      </c>
      <c r="J1745">
        <v>1.2024E-2</v>
      </c>
      <c r="K1745">
        <f t="shared" si="141"/>
        <v>8.4439599295617548E-3</v>
      </c>
      <c r="L1745" s="34">
        <f t="shared" si="142"/>
        <v>7.8299077511643383E-4</v>
      </c>
      <c r="M1745" t="s">
        <v>262</v>
      </c>
    </row>
    <row r="1746" spans="1:13" x14ac:dyDescent="0.15">
      <c r="A1746">
        <f t="shared" si="143"/>
        <v>-35.149999999999977</v>
      </c>
      <c r="B1746">
        <v>238</v>
      </c>
      <c r="C1746">
        <v>81060</v>
      </c>
      <c r="D1746">
        <v>1.7943</v>
      </c>
      <c r="E1746">
        <v>0.79112000000000005</v>
      </c>
      <c r="F1746">
        <v>0.59470999999999996</v>
      </c>
      <c r="G1746">
        <f t="shared" si="144"/>
        <v>1.3302618082763029</v>
      </c>
      <c r="H1746" s="34">
        <v>1.1963999999999999E-5</v>
      </c>
      <c r="I1746" s="34">
        <f t="shared" si="140"/>
        <v>6.6677813074736659E-6</v>
      </c>
      <c r="J1746">
        <v>1.2093E-2</v>
      </c>
      <c r="K1746">
        <f t="shared" si="141"/>
        <v>8.5191571942627702E-3</v>
      </c>
      <c r="L1746" s="34">
        <f t="shared" si="142"/>
        <v>7.8268086330935251E-4</v>
      </c>
      <c r="M1746" t="s">
        <v>262</v>
      </c>
    </row>
    <row r="1747" spans="1:13" x14ac:dyDescent="0.15">
      <c r="A1747">
        <f t="shared" si="143"/>
        <v>-34.149999999999977</v>
      </c>
      <c r="B1747">
        <v>239</v>
      </c>
      <c r="C1747">
        <v>81060</v>
      </c>
      <c r="D1747">
        <v>1.7865</v>
      </c>
      <c r="E1747">
        <v>0.79203000000000001</v>
      </c>
      <c r="F1747">
        <v>0.59572999999999998</v>
      </c>
      <c r="G1747">
        <f t="shared" si="144"/>
        <v>1.3295116915381129</v>
      </c>
      <c r="H1747" s="34">
        <v>1.2014000000000001E-5</v>
      </c>
      <c r="I1747" s="34">
        <f t="shared" si="140"/>
        <v>6.7248810523369718E-6</v>
      </c>
      <c r="J1747">
        <v>1.2161999999999999E-2</v>
      </c>
      <c r="K1747">
        <f t="shared" si="141"/>
        <v>8.5952862911448831E-3</v>
      </c>
      <c r="L1747" s="34">
        <f t="shared" si="142"/>
        <v>7.8239174642328582E-4</v>
      </c>
      <c r="M1747" t="s">
        <v>262</v>
      </c>
    </row>
    <row r="1748" spans="1:13" x14ac:dyDescent="0.15">
      <c r="A1748">
        <f t="shared" si="143"/>
        <v>-33.149999999999977</v>
      </c>
      <c r="B1748">
        <v>240</v>
      </c>
      <c r="C1748">
        <v>81060</v>
      </c>
      <c r="D1748">
        <v>1.7788999999999999</v>
      </c>
      <c r="E1748">
        <v>0.79293999999999998</v>
      </c>
      <c r="F1748">
        <v>0.59675</v>
      </c>
      <c r="G1748">
        <f t="shared" si="144"/>
        <v>1.3287641390867198</v>
      </c>
      <c r="H1748" s="34">
        <v>1.2064E-5</v>
      </c>
      <c r="I1748" s="34">
        <f t="shared" si="140"/>
        <v>6.7817190398560911E-6</v>
      </c>
      <c r="J1748">
        <v>1.2231000000000001E-2</v>
      </c>
      <c r="K1748">
        <f t="shared" si="141"/>
        <v>8.6710183358356171E-3</v>
      </c>
      <c r="L1748" s="34">
        <f t="shared" si="142"/>
        <v>7.8211333169814407E-4</v>
      </c>
      <c r="M1748" t="s">
        <v>262</v>
      </c>
    </row>
    <row r="1749" spans="1:13" x14ac:dyDescent="0.15">
      <c r="A1749">
        <f t="shared" si="143"/>
        <v>-32.149999999999977</v>
      </c>
      <c r="B1749">
        <v>241</v>
      </c>
      <c r="C1749">
        <v>81060</v>
      </c>
      <c r="D1749">
        <v>1.7713000000000001</v>
      </c>
      <c r="E1749">
        <v>0.79386000000000001</v>
      </c>
      <c r="F1749">
        <v>0.59777000000000002</v>
      </c>
      <c r="G1749">
        <f t="shared" si="144"/>
        <v>1.3280358666376699</v>
      </c>
      <c r="H1749" s="34">
        <v>1.2114E-5</v>
      </c>
      <c r="I1749" s="34">
        <f t="shared" si="140"/>
        <v>6.8390447693784223E-6</v>
      </c>
      <c r="J1749">
        <v>1.2300999999999999E-2</v>
      </c>
      <c r="K1749">
        <f t="shared" si="141"/>
        <v>8.7479114050390376E-3</v>
      </c>
      <c r="L1749" s="34">
        <f t="shared" si="142"/>
        <v>7.8179172750182917E-4</v>
      </c>
      <c r="M1749" t="s">
        <v>262</v>
      </c>
    </row>
    <row r="1750" spans="1:13" x14ac:dyDescent="0.15">
      <c r="A1750">
        <f t="shared" si="143"/>
        <v>-31.149999999999977</v>
      </c>
      <c r="B1750">
        <v>242</v>
      </c>
      <c r="C1750">
        <v>81060</v>
      </c>
      <c r="D1750">
        <v>1.7638</v>
      </c>
      <c r="E1750">
        <v>0.79478000000000004</v>
      </c>
      <c r="F1750">
        <v>0.5988</v>
      </c>
      <c r="G1750">
        <f t="shared" si="144"/>
        <v>1.3272879091516367</v>
      </c>
      <c r="H1750" s="34">
        <v>1.2164000000000001E-5</v>
      </c>
      <c r="I1750" s="34">
        <f t="shared" si="140"/>
        <v>6.896473523075179E-6</v>
      </c>
      <c r="J1750">
        <v>1.2371E-2</v>
      </c>
      <c r="K1750">
        <f t="shared" si="141"/>
        <v>8.8248745162194664E-3</v>
      </c>
      <c r="L1750" s="34">
        <f t="shared" si="142"/>
        <v>7.8148119957966225E-4</v>
      </c>
      <c r="M1750" t="s">
        <v>262</v>
      </c>
    </row>
    <row r="1751" spans="1:13" x14ac:dyDescent="0.15">
      <c r="A1751">
        <f t="shared" si="143"/>
        <v>-30.149999999999977</v>
      </c>
      <c r="B1751">
        <v>243</v>
      </c>
      <c r="C1751">
        <v>81060</v>
      </c>
      <c r="D1751">
        <v>1.7563</v>
      </c>
      <c r="E1751">
        <v>0.79569999999999996</v>
      </c>
      <c r="F1751">
        <v>0.59982999999999997</v>
      </c>
      <c r="G1751">
        <f t="shared" si="144"/>
        <v>1.3265425203807746</v>
      </c>
      <c r="H1751" s="34">
        <v>1.2214E-5</v>
      </c>
      <c r="I1751" s="34">
        <f t="shared" si="140"/>
        <v>6.9543927575015661E-6</v>
      </c>
      <c r="J1751">
        <v>1.2441000000000001E-2</v>
      </c>
      <c r="K1751">
        <f t="shared" si="141"/>
        <v>8.9024025975294498E-3</v>
      </c>
      <c r="L1751" s="34">
        <f t="shared" si="142"/>
        <v>7.8118156096776772E-4</v>
      </c>
      <c r="M1751" t="s">
        <v>262</v>
      </c>
    </row>
    <row r="1752" spans="1:13" x14ac:dyDescent="0.15">
      <c r="A1752">
        <f t="shared" si="143"/>
        <v>-29.149999999999977</v>
      </c>
      <c r="B1752">
        <v>244</v>
      </c>
      <c r="C1752">
        <v>81060</v>
      </c>
      <c r="D1752">
        <v>1.7490000000000001</v>
      </c>
      <c r="E1752">
        <v>0.79662999999999995</v>
      </c>
      <c r="F1752">
        <v>0.60085999999999995</v>
      </c>
      <c r="G1752">
        <f t="shared" si="144"/>
        <v>1.3258163299271044</v>
      </c>
      <c r="H1752" s="34">
        <v>1.2264E-5</v>
      </c>
      <c r="I1752" s="34">
        <f t="shared" si="140"/>
        <v>7.0120068610634641E-6</v>
      </c>
      <c r="J1752">
        <v>1.2511E-2</v>
      </c>
      <c r="K1752">
        <f t="shared" si="141"/>
        <v>8.9793635908531708E-3</v>
      </c>
      <c r="L1752" s="34">
        <f t="shared" si="142"/>
        <v>7.8090243146031484E-4</v>
      </c>
      <c r="M1752" t="s">
        <v>262</v>
      </c>
    </row>
    <row r="1753" spans="1:13" x14ac:dyDescent="0.15">
      <c r="A1753">
        <f t="shared" si="143"/>
        <v>-28.149999999999977</v>
      </c>
      <c r="B1753">
        <v>245</v>
      </c>
      <c r="C1753">
        <v>81060</v>
      </c>
      <c r="D1753">
        <v>1.7416</v>
      </c>
      <c r="E1753">
        <v>0.79756000000000005</v>
      </c>
      <c r="F1753">
        <v>0.60189000000000004</v>
      </c>
      <c r="G1753">
        <f t="shared" si="144"/>
        <v>1.3250926248982373</v>
      </c>
      <c r="H1753" s="34">
        <v>1.2313999999999999E-5</v>
      </c>
      <c r="I1753" s="34">
        <f t="shared" si="140"/>
        <v>7.070509875976113E-6</v>
      </c>
      <c r="J1753">
        <v>1.2581999999999999E-2</v>
      </c>
      <c r="K1753">
        <f t="shared" si="141"/>
        <v>9.0581164605330593E-3</v>
      </c>
      <c r="L1753" s="34">
        <f t="shared" si="142"/>
        <v>7.8057175647750757E-4</v>
      </c>
      <c r="M1753" t="s">
        <v>262</v>
      </c>
    </row>
    <row r="1754" spans="1:13" x14ac:dyDescent="0.15">
      <c r="A1754">
        <f t="shared" si="143"/>
        <v>-27.149999999999977</v>
      </c>
      <c r="B1754">
        <v>246</v>
      </c>
      <c r="C1754">
        <v>81060</v>
      </c>
      <c r="D1754">
        <v>1.7343999999999999</v>
      </c>
      <c r="E1754">
        <v>0.79849999999999999</v>
      </c>
      <c r="F1754">
        <v>0.60292000000000001</v>
      </c>
      <c r="G1754">
        <f t="shared" si="144"/>
        <v>1.3243879785046109</v>
      </c>
      <c r="H1754" s="34">
        <v>1.2364000000000001E-5</v>
      </c>
      <c r="I1754" s="34">
        <f t="shared" si="140"/>
        <v>7.1286900369003697E-6</v>
      </c>
      <c r="J1754">
        <v>1.2652999999999999E-2</v>
      </c>
      <c r="K1754">
        <f t="shared" si="141"/>
        <v>9.1362783540171032E-3</v>
      </c>
      <c r="L1754" s="34">
        <f t="shared" si="142"/>
        <v>7.8026191417055249E-4</v>
      </c>
      <c r="M1754" t="s">
        <v>262</v>
      </c>
    </row>
    <row r="1755" spans="1:13" x14ac:dyDescent="0.15">
      <c r="A1755">
        <f t="shared" si="143"/>
        <v>-26.149999999999977</v>
      </c>
      <c r="B1755">
        <v>247</v>
      </c>
      <c r="C1755">
        <v>81060</v>
      </c>
      <c r="D1755">
        <v>1.7272000000000001</v>
      </c>
      <c r="E1755">
        <v>0.79944000000000004</v>
      </c>
      <c r="F1755">
        <v>0.60396000000000005</v>
      </c>
      <c r="G1755">
        <f t="shared" si="144"/>
        <v>1.3236638187959466</v>
      </c>
      <c r="H1755" s="34">
        <v>1.2413E-5</v>
      </c>
      <c r="I1755" s="34">
        <f t="shared" si="140"/>
        <v>7.1867762853172763E-6</v>
      </c>
      <c r="J1755">
        <v>1.2723999999999999E-2</v>
      </c>
      <c r="K1755">
        <f t="shared" si="141"/>
        <v>9.2149961202577773E-3</v>
      </c>
      <c r="L1755" s="34">
        <f t="shared" si="142"/>
        <v>7.7990008802263436E-4</v>
      </c>
      <c r="M1755" t="s">
        <v>262</v>
      </c>
    </row>
    <row r="1756" spans="1:13" x14ac:dyDescent="0.15">
      <c r="A1756">
        <f t="shared" si="143"/>
        <v>-25.149999999999977</v>
      </c>
      <c r="B1756">
        <v>248</v>
      </c>
      <c r="C1756">
        <v>81060</v>
      </c>
      <c r="D1756">
        <v>1.72</v>
      </c>
      <c r="E1756">
        <v>0.80037999999999998</v>
      </c>
      <c r="F1756">
        <v>0.60499999999999998</v>
      </c>
      <c r="G1756">
        <f t="shared" si="144"/>
        <v>1.3229421487603306</v>
      </c>
      <c r="H1756" s="34">
        <v>1.2463000000000001E-5</v>
      </c>
      <c r="I1756" s="34">
        <f t="shared" si="140"/>
        <v>7.2459302325581404E-6</v>
      </c>
      <c r="J1756">
        <v>1.2796E-2</v>
      </c>
      <c r="K1756">
        <f t="shared" si="141"/>
        <v>9.2950034779991138E-3</v>
      </c>
      <c r="L1756" s="34">
        <f t="shared" si="142"/>
        <v>7.7955110503282279E-4</v>
      </c>
      <c r="M1756" t="s">
        <v>262</v>
      </c>
    </row>
    <row r="1757" spans="1:13" x14ac:dyDescent="0.15">
      <c r="A1757">
        <f t="shared" si="143"/>
        <v>-24.149999999999977</v>
      </c>
      <c r="B1757">
        <v>249</v>
      </c>
      <c r="C1757">
        <v>81060</v>
      </c>
      <c r="D1757">
        <v>1.7130000000000001</v>
      </c>
      <c r="E1757">
        <v>0.80132999999999999</v>
      </c>
      <c r="F1757">
        <v>0.60602999999999996</v>
      </c>
      <c r="G1757">
        <f t="shared" si="144"/>
        <v>1.3222612741943469</v>
      </c>
      <c r="H1757" s="34">
        <v>1.2513E-5</v>
      </c>
      <c r="I1757" s="34">
        <f t="shared" si="140"/>
        <v>7.304728546409807E-6</v>
      </c>
      <c r="J1757">
        <v>1.2867E-2</v>
      </c>
      <c r="K1757">
        <f t="shared" si="141"/>
        <v>9.3736457360303997E-3</v>
      </c>
      <c r="L1757" s="34">
        <f t="shared" si="142"/>
        <v>7.7928361622755897E-4</v>
      </c>
      <c r="M1757" t="s">
        <v>262</v>
      </c>
    </row>
    <row r="1758" spans="1:13" x14ac:dyDescent="0.15">
      <c r="A1758">
        <f t="shared" si="143"/>
        <v>-23.149999999999977</v>
      </c>
      <c r="B1758">
        <v>250</v>
      </c>
      <c r="C1758">
        <v>81060</v>
      </c>
      <c r="D1758">
        <v>1.706</v>
      </c>
      <c r="E1758">
        <v>0.80227999999999999</v>
      </c>
      <c r="F1758">
        <v>0.60707</v>
      </c>
      <c r="G1758">
        <f t="shared" si="144"/>
        <v>1.3215609402540069</v>
      </c>
      <c r="H1758" s="34">
        <v>1.2563E-5</v>
      </c>
      <c r="I1758" s="34">
        <f t="shared" si="140"/>
        <v>7.3640093786635403E-6</v>
      </c>
      <c r="J1758">
        <v>1.2939000000000001E-2</v>
      </c>
      <c r="K1758">
        <f t="shared" si="141"/>
        <v>9.4535672980306257E-3</v>
      </c>
      <c r="L1758" s="34">
        <f t="shared" si="142"/>
        <v>7.7896619831517111E-4</v>
      </c>
      <c r="M1758" t="s">
        <v>262</v>
      </c>
    </row>
    <row r="1759" spans="1:13" x14ac:dyDescent="0.15">
      <c r="A1759">
        <f t="shared" si="143"/>
        <v>-22.149999999999977</v>
      </c>
      <c r="B1759">
        <v>251</v>
      </c>
      <c r="C1759">
        <v>81060</v>
      </c>
      <c r="D1759">
        <v>1.6990000000000001</v>
      </c>
      <c r="E1759">
        <v>0.80323</v>
      </c>
      <c r="F1759">
        <v>0.60811000000000004</v>
      </c>
      <c r="G1759">
        <f t="shared" si="144"/>
        <v>1.32086300175955</v>
      </c>
      <c r="H1759" s="34">
        <v>1.2612999999999999E-5</v>
      </c>
      <c r="I1759" s="34">
        <f t="shared" si="140"/>
        <v>7.4237786933490281E-6</v>
      </c>
      <c r="J1759">
        <v>1.3011E-2</v>
      </c>
      <c r="K1759">
        <f t="shared" si="141"/>
        <v>9.534048949526381E-3</v>
      </c>
      <c r="L1759" s="34">
        <f t="shared" si="142"/>
        <v>7.786595949581123E-4</v>
      </c>
      <c r="M1759" t="s">
        <v>262</v>
      </c>
    </row>
    <row r="1760" spans="1:13" x14ac:dyDescent="0.15">
      <c r="A1760">
        <f t="shared" si="143"/>
        <v>-21.149999999999977</v>
      </c>
      <c r="B1760">
        <v>252</v>
      </c>
      <c r="C1760">
        <v>81060</v>
      </c>
      <c r="D1760">
        <v>1.6920999999999999</v>
      </c>
      <c r="E1760">
        <v>0.80418999999999996</v>
      </c>
      <c r="F1760">
        <v>0.60914999999999997</v>
      </c>
      <c r="G1760">
        <f t="shared" si="144"/>
        <v>1.320183862759583</v>
      </c>
      <c r="H1760" s="34">
        <v>1.2662E-5</v>
      </c>
      <c r="I1760" s="34">
        <f t="shared" si="140"/>
        <v>7.4830092784114413E-6</v>
      </c>
      <c r="J1760">
        <v>1.3082999999999999E-2</v>
      </c>
      <c r="K1760">
        <f t="shared" si="141"/>
        <v>9.614410202352661E-3</v>
      </c>
      <c r="L1760" s="34">
        <f t="shared" si="142"/>
        <v>7.7831183826339528E-4</v>
      </c>
      <c r="M1760" t="s">
        <v>262</v>
      </c>
    </row>
    <row r="1761" spans="1:13" x14ac:dyDescent="0.15">
      <c r="A1761">
        <f t="shared" si="143"/>
        <v>-20.149999999999977</v>
      </c>
      <c r="B1761">
        <v>253</v>
      </c>
      <c r="C1761">
        <v>81060</v>
      </c>
      <c r="D1761">
        <v>1.6853</v>
      </c>
      <c r="E1761">
        <v>0.80515000000000003</v>
      </c>
      <c r="F1761">
        <v>0.61019000000000001</v>
      </c>
      <c r="G1761">
        <f t="shared" si="144"/>
        <v>1.3195070387911962</v>
      </c>
      <c r="H1761" s="34">
        <v>1.2712E-5</v>
      </c>
      <c r="I1761" s="34">
        <f t="shared" si="140"/>
        <v>7.5428707055123712E-6</v>
      </c>
      <c r="J1761">
        <v>1.3155999999999999E-2</v>
      </c>
      <c r="K1761">
        <f t="shared" si="141"/>
        <v>9.6954918752187088E-3</v>
      </c>
      <c r="L1761" s="34">
        <f t="shared" si="142"/>
        <v>7.7797710550319245E-4</v>
      </c>
      <c r="M1761" t="s">
        <v>262</v>
      </c>
    </row>
    <row r="1762" spans="1:13" x14ac:dyDescent="0.15">
      <c r="A1762">
        <f t="shared" si="143"/>
        <v>-19.149999999999977</v>
      </c>
      <c r="B1762">
        <v>254</v>
      </c>
      <c r="C1762">
        <v>81060</v>
      </c>
      <c r="D1762">
        <v>1.6785000000000001</v>
      </c>
      <c r="E1762">
        <v>0.80610999999999999</v>
      </c>
      <c r="F1762">
        <v>0.61124000000000001</v>
      </c>
      <c r="G1762">
        <f t="shared" si="144"/>
        <v>1.3188109416922975</v>
      </c>
      <c r="H1762" s="34">
        <v>1.2762000000000001E-5</v>
      </c>
      <c r="I1762" s="34">
        <f t="shared" si="140"/>
        <v>7.6032171581769436E-6</v>
      </c>
      <c r="J1762">
        <v>1.3228999999999999E-2</v>
      </c>
      <c r="K1762">
        <f t="shared" si="141"/>
        <v>9.777129378719154E-3</v>
      </c>
      <c r="L1762" s="34">
        <f t="shared" si="142"/>
        <v>7.7765332375840962E-4</v>
      </c>
      <c r="M1762" t="s">
        <v>262</v>
      </c>
    </row>
    <row r="1763" spans="1:13" x14ac:dyDescent="0.15">
      <c r="A1763">
        <f t="shared" si="143"/>
        <v>-18.149999999999977</v>
      </c>
      <c r="B1763">
        <v>255</v>
      </c>
      <c r="C1763">
        <v>81060</v>
      </c>
      <c r="D1763">
        <v>1.6717</v>
      </c>
      <c r="E1763">
        <v>0.80706999999999995</v>
      </c>
      <c r="F1763">
        <v>0.61228000000000005</v>
      </c>
      <c r="G1763">
        <f t="shared" si="144"/>
        <v>1.3181387600444239</v>
      </c>
      <c r="H1763" s="34">
        <v>1.2811E-5</v>
      </c>
      <c r="I1763" s="34">
        <f t="shared" si="140"/>
        <v>7.6634563617874026E-6</v>
      </c>
      <c r="J1763">
        <v>1.3302E-2</v>
      </c>
      <c r="K1763">
        <f t="shared" si="141"/>
        <v>9.8593298580883035E-3</v>
      </c>
      <c r="L1763" s="34">
        <f t="shared" si="142"/>
        <v>7.7727963990377382E-4</v>
      </c>
      <c r="M1763" t="s">
        <v>262</v>
      </c>
    </row>
    <row r="1764" spans="1:13" x14ac:dyDescent="0.15">
      <c r="A1764">
        <f t="shared" si="143"/>
        <v>-17.149999999999977</v>
      </c>
      <c r="B1764">
        <v>256</v>
      </c>
      <c r="C1764">
        <v>81060</v>
      </c>
      <c r="D1764">
        <v>1.6651</v>
      </c>
      <c r="E1764">
        <v>0.80803000000000003</v>
      </c>
      <c r="F1764">
        <v>0.61331999999999998</v>
      </c>
      <c r="G1764">
        <f t="shared" si="144"/>
        <v>1.3174688580186527</v>
      </c>
      <c r="H1764" s="34">
        <v>1.2860999999999999E-5</v>
      </c>
      <c r="I1764" s="34">
        <f t="shared" si="140"/>
        <v>7.7238604288030752E-6</v>
      </c>
      <c r="J1764">
        <v>1.3375E-2</v>
      </c>
      <c r="K1764">
        <f t="shared" si="141"/>
        <v>9.9409063989724482E-3</v>
      </c>
      <c r="L1764" s="34">
        <f t="shared" si="142"/>
        <v>7.7697748261682247E-4</v>
      </c>
      <c r="M1764" t="s">
        <v>262</v>
      </c>
    </row>
    <row r="1765" spans="1:13" x14ac:dyDescent="0.15">
      <c r="A1765">
        <f t="shared" si="143"/>
        <v>-16.149999999999977</v>
      </c>
      <c r="B1765">
        <v>257</v>
      </c>
      <c r="C1765">
        <v>81060</v>
      </c>
      <c r="D1765">
        <v>1.6585000000000001</v>
      </c>
      <c r="E1765">
        <v>0.80900000000000005</v>
      </c>
      <c r="F1765">
        <v>0.61436999999999997</v>
      </c>
      <c r="G1765">
        <f t="shared" si="144"/>
        <v>1.3167960675163177</v>
      </c>
      <c r="H1765" s="34">
        <v>1.2911000000000001E-5</v>
      </c>
      <c r="I1765" s="34">
        <f t="shared" si="140"/>
        <v>7.7847452517334942E-6</v>
      </c>
      <c r="J1765">
        <v>1.3448E-2</v>
      </c>
      <c r="K1765">
        <f t="shared" si="141"/>
        <v>1.0022907052964965E-2</v>
      </c>
      <c r="L1765" s="34">
        <f t="shared" si="142"/>
        <v>7.7669534503271875E-4</v>
      </c>
      <c r="M1765" t="s">
        <v>262</v>
      </c>
    </row>
    <row r="1766" spans="1:13" x14ac:dyDescent="0.15">
      <c r="A1766">
        <f t="shared" si="143"/>
        <v>-15.149999999999977</v>
      </c>
      <c r="B1766">
        <v>258</v>
      </c>
      <c r="C1766">
        <v>81060</v>
      </c>
      <c r="D1766">
        <v>1.6518999999999999</v>
      </c>
      <c r="E1766">
        <v>0.80996999999999997</v>
      </c>
      <c r="F1766">
        <v>0.61541000000000001</v>
      </c>
      <c r="G1766">
        <f t="shared" si="144"/>
        <v>1.3161469589379438</v>
      </c>
      <c r="H1766" s="34">
        <v>1.296E-5</v>
      </c>
      <c r="I1766" s="34">
        <f t="shared" si="140"/>
        <v>7.8455112294933108E-6</v>
      </c>
      <c r="J1766">
        <v>1.3521999999999999E-2</v>
      </c>
      <c r="K1766">
        <f t="shared" si="141"/>
        <v>1.0106208289417721E-2</v>
      </c>
      <c r="L1766" s="34">
        <f t="shared" si="142"/>
        <v>7.7630610856382193E-4</v>
      </c>
      <c r="M1766" t="s">
        <v>262</v>
      </c>
    </row>
    <row r="1767" spans="1:13" x14ac:dyDescent="0.15">
      <c r="A1767">
        <f t="shared" si="143"/>
        <v>-14.149999999999977</v>
      </c>
      <c r="B1767">
        <v>259</v>
      </c>
      <c r="C1767">
        <v>81060</v>
      </c>
      <c r="D1767">
        <v>1.6454</v>
      </c>
      <c r="E1767">
        <v>0.81093999999999999</v>
      </c>
      <c r="F1767">
        <v>0.61646000000000001</v>
      </c>
      <c r="G1767">
        <f t="shared" si="144"/>
        <v>1.3154787009700548</v>
      </c>
      <c r="H1767" s="34">
        <v>1.3010000000000001E-5</v>
      </c>
      <c r="I1767" s="34">
        <f t="shared" si="140"/>
        <v>7.9068919411693218E-6</v>
      </c>
      <c r="J1767">
        <v>1.3596E-2</v>
      </c>
      <c r="K1767">
        <f t="shared" si="141"/>
        <v>1.0189454637514738E-2</v>
      </c>
      <c r="L1767" s="34">
        <f t="shared" si="142"/>
        <v>7.7598774639599884E-4</v>
      </c>
      <c r="M1767" t="s">
        <v>262</v>
      </c>
    </row>
    <row r="1768" spans="1:13" x14ac:dyDescent="0.15">
      <c r="A1768">
        <f t="shared" si="143"/>
        <v>-13.149999999999977</v>
      </c>
      <c r="B1768">
        <v>260</v>
      </c>
      <c r="C1768">
        <v>81060</v>
      </c>
      <c r="D1768">
        <v>1.6389</v>
      </c>
      <c r="E1768">
        <v>0.81191000000000002</v>
      </c>
      <c r="F1768">
        <v>0.61750000000000005</v>
      </c>
      <c r="G1768">
        <f t="shared" si="144"/>
        <v>1.3148340080971659</v>
      </c>
      <c r="H1768" s="34">
        <v>1.3059E-5</v>
      </c>
      <c r="I1768" s="34">
        <f t="shared" si="140"/>
        <v>7.9681493684788577E-6</v>
      </c>
      <c r="J1768">
        <v>1.367E-2</v>
      </c>
      <c r="K1768">
        <f t="shared" si="141"/>
        <v>1.0273257381074839E-2</v>
      </c>
      <c r="L1768" s="34">
        <f t="shared" si="142"/>
        <v>7.7562053328456471E-4</v>
      </c>
      <c r="M1768" t="s">
        <v>262</v>
      </c>
    </row>
    <row r="1769" spans="1:13" x14ac:dyDescent="0.15">
      <c r="A1769">
        <f t="shared" si="143"/>
        <v>-12.149999999999977</v>
      </c>
      <c r="B1769">
        <v>261</v>
      </c>
      <c r="C1769">
        <v>81060</v>
      </c>
      <c r="D1769">
        <v>1.6325000000000001</v>
      </c>
      <c r="E1769">
        <v>0.81289</v>
      </c>
      <c r="F1769">
        <v>0.61855000000000004</v>
      </c>
      <c r="G1769">
        <f t="shared" si="144"/>
        <v>1.3141864036860398</v>
      </c>
      <c r="H1769" s="34">
        <v>1.3108999999999999E-5</v>
      </c>
      <c r="I1769" s="34">
        <f t="shared" si="140"/>
        <v>8.030015313935681E-6</v>
      </c>
      <c r="J1769">
        <v>1.3745E-2</v>
      </c>
      <c r="K1769">
        <f t="shared" si="141"/>
        <v>1.0357615221828638E-2</v>
      </c>
      <c r="L1769" s="34">
        <f t="shared" si="142"/>
        <v>7.7527646489632584E-4</v>
      </c>
      <c r="M1769" t="s">
        <v>262</v>
      </c>
    </row>
    <row r="1770" spans="1:13" x14ac:dyDescent="0.15">
      <c r="A1770">
        <f t="shared" si="143"/>
        <v>-11.149999999999977</v>
      </c>
      <c r="B1770">
        <v>262</v>
      </c>
      <c r="C1770">
        <v>81060</v>
      </c>
      <c r="D1770">
        <v>1.6261000000000001</v>
      </c>
      <c r="E1770">
        <v>0.81386000000000003</v>
      </c>
      <c r="F1770">
        <v>0.61958999999999997</v>
      </c>
      <c r="G1770">
        <f t="shared" si="144"/>
        <v>1.3135460546490423</v>
      </c>
      <c r="H1770" s="34">
        <v>1.3159000000000001E-5</v>
      </c>
      <c r="I1770" s="34">
        <f t="shared" si="140"/>
        <v>8.0923682430354838E-6</v>
      </c>
      <c r="J1770">
        <v>1.3819E-2</v>
      </c>
      <c r="K1770">
        <f t="shared" si="141"/>
        <v>1.044190320234681E-2</v>
      </c>
      <c r="L1770" s="34">
        <f t="shared" si="142"/>
        <v>7.7498977784210151E-4</v>
      </c>
      <c r="M1770" t="s">
        <v>262</v>
      </c>
    </row>
    <row r="1771" spans="1:13" x14ac:dyDescent="0.15">
      <c r="A1771">
        <f t="shared" si="143"/>
        <v>-10.149999999999977</v>
      </c>
      <c r="B1771">
        <v>263</v>
      </c>
      <c r="C1771">
        <v>81060</v>
      </c>
      <c r="D1771">
        <v>1.6197999999999999</v>
      </c>
      <c r="E1771">
        <v>0.81484000000000001</v>
      </c>
      <c r="F1771">
        <v>0.62063999999999997</v>
      </c>
      <c r="G1771">
        <f t="shared" si="144"/>
        <v>1.3129028100025781</v>
      </c>
      <c r="H1771" s="34">
        <v>1.3208E-5</v>
      </c>
      <c r="I1771" s="34">
        <f t="shared" si="140"/>
        <v>8.154093097913322E-6</v>
      </c>
      <c r="J1771">
        <v>1.3894E-2</v>
      </c>
      <c r="K1771">
        <f t="shared" si="141"/>
        <v>1.0526731840739031E-2</v>
      </c>
      <c r="L1771" s="34">
        <f t="shared" si="142"/>
        <v>7.746082280120915E-4</v>
      </c>
      <c r="M1771" t="s">
        <v>262</v>
      </c>
    </row>
    <row r="1772" spans="1:13" x14ac:dyDescent="0.15">
      <c r="A1772">
        <f t="shared" si="143"/>
        <v>-9.1499999999999773</v>
      </c>
      <c r="B1772">
        <v>264</v>
      </c>
      <c r="C1772">
        <v>81060</v>
      </c>
      <c r="D1772">
        <v>1.6135999999999999</v>
      </c>
      <c r="E1772">
        <v>0.81581000000000004</v>
      </c>
      <c r="F1772">
        <v>0.62168000000000001</v>
      </c>
      <c r="G1772">
        <f t="shared" si="144"/>
        <v>1.3122667610346159</v>
      </c>
      <c r="H1772" s="34">
        <v>1.3257E-5</v>
      </c>
      <c r="I1772" s="34">
        <f t="shared" si="140"/>
        <v>8.2157907783837385E-6</v>
      </c>
      <c r="J1772">
        <v>1.3969000000000001E-2</v>
      </c>
      <c r="K1772">
        <f t="shared" si="141"/>
        <v>1.0611588677083466E-2</v>
      </c>
      <c r="L1772" s="34">
        <f t="shared" si="142"/>
        <v>7.7422816021189775E-4</v>
      </c>
      <c r="M1772" t="s">
        <v>262</v>
      </c>
    </row>
    <row r="1773" spans="1:13" x14ac:dyDescent="0.15">
      <c r="A1773">
        <f t="shared" si="143"/>
        <v>-8.1499999999999773</v>
      </c>
      <c r="B1773">
        <v>265</v>
      </c>
      <c r="C1773">
        <v>81060</v>
      </c>
      <c r="D1773">
        <v>1.6073999999999999</v>
      </c>
      <c r="E1773">
        <v>0.81679000000000002</v>
      </c>
      <c r="F1773">
        <v>0.62273000000000001</v>
      </c>
      <c r="G1773">
        <f t="shared" si="144"/>
        <v>1.311627832286866</v>
      </c>
      <c r="H1773" s="34">
        <v>1.3307E-5</v>
      </c>
      <c r="I1773" s="34">
        <f t="shared" si="140"/>
        <v>8.2785865372651488E-6</v>
      </c>
      <c r="J1773">
        <v>1.4043999999999999E-2</v>
      </c>
      <c r="K1773">
        <f t="shared" si="141"/>
        <v>1.0696863274937492E-2</v>
      </c>
      <c r="L1773" s="34">
        <f t="shared" si="142"/>
        <v>7.7392655440045575E-4</v>
      </c>
      <c r="M1773" t="s">
        <v>262</v>
      </c>
    </row>
    <row r="1774" spans="1:13" x14ac:dyDescent="0.15">
      <c r="A1774">
        <f t="shared" si="143"/>
        <v>-7.1499999999999773</v>
      </c>
      <c r="B1774">
        <v>266</v>
      </c>
      <c r="C1774">
        <v>81060</v>
      </c>
      <c r="D1774">
        <v>1.6012</v>
      </c>
      <c r="E1774">
        <v>0.81777</v>
      </c>
      <c r="F1774">
        <v>0.62377000000000005</v>
      </c>
      <c r="G1774">
        <f t="shared" si="144"/>
        <v>1.311012071757218</v>
      </c>
      <c r="H1774" s="34">
        <v>1.3356000000000001E-5</v>
      </c>
      <c r="I1774" s="34">
        <f t="shared" si="140"/>
        <v>8.3412440669497885E-6</v>
      </c>
      <c r="J1774">
        <v>1.4119E-2</v>
      </c>
      <c r="K1774">
        <f t="shared" si="141"/>
        <v>1.0782691562102967E-2</v>
      </c>
      <c r="L1774" s="34">
        <f t="shared" si="142"/>
        <v>7.7357717402082304E-4</v>
      </c>
      <c r="M1774" t="s">
        <v>262</v>
      </c>
    </row>
    <row r="1775" spans="1:13" x14ac:dyDescent="0.15">
      <c r="A1775">
        <f t="shared" si="143"/>
        <v>-6.1499999999999773</v>
      </c>
      <c r="B1775">
        <v>267</v>
      </c>
      <c r="C1775">
        <v>81060</v>
      </c>
      <c r="D1775">
        <v>1.5951</v>
      </c>
      <c r="E1775">
        <v>0.81874999999999998</v>
      </c>
      <c r="F1775">
        <v>0.62482000000000004</v>
      </c>
      <c r="G1775">
        <f t="shared" si="144"/>
        <v>1.310377388687942</v>
      </c>
      <c r="H1775" s="34">
        <v>1.3406E-5</v>
      </c>
      <c r="I1775" s="34">
        <f t="shared" si="140"/>
        <v>8.4044887467870361E-6</v>
      </c>
      <c r="J1775">
        <v>1.4194999999999999E-2</v>
      </c>
      <c r="K1775">
        <f t="shared" si="141"/>
        <v>1.0869164679426164E-2</v>
      </c>
      <c r="L1775" s="34">
        <f t="shared" si="142"/>
        <v>7.7324145825995064E-4</v>
      </c>
      <c r="M1775" t="s">
        <v>262</v>
      </c>
    </row>
    <row r="1776" spans="1:13" x14ac:dyDescent="0.15">
      <c r="A1776">
        <f t="shared" si="143"/>
        <v>-5.1499999999999773</v>
      </c>
      <c r="B1776">
        <v>268</v>
      </c>
      <c r="C1776">
        <v>81060</v>
      </c>
      <c r="D1776">
        <v>1.589</v>
      </c>
      <c r="E1776">
        <v>0.81974000000000002</v>
      </c>
      <c r="F1776">
        <v>0.62585999999999997</v>
      </c>
      <c r="G1776">
        <f t="shared" si="144"/>
        <v>1.3097817403253125</v>
      </c>
      <c r="H1776" s="34">
        <v>1.3455000000000001E-5</v>
      </c>
      <c r="I1776" s="34">
        <f t="shared" si="140"/>
        <v>8.4675896790434235E-6</v>
      </c>
      <c r="J1776">
        <v>1.4271000000000001E-2</v>
      </c>
      <c r="K1776">
        <f t="shared" si="141"/>
        <v>1.095605948396384E-2</v>
      </c>
      <c r="L1776" s="34">
        <f t="shared" si="142"/>
        <v>7.7286817321841499E-4</v>
      </c>
      <c r="M1776" t="s">
        <v>262</v>
      </c>
    </row>
    <row r="1777" spans="1:13" x14ac:dyDescent="0.15">
      <c r="A1777">
        <f t="shared" si="143"/>
        <v>-4.1499999999999773</v>
      </c>
      <c r="B1777">
        <v>269</v>
      </c>
      <c r="C1777">
        <v>81060</v>
      </c>
      <c r="D1777">
        <v>1.583</v>
      </c>
      <c r="E1777">
        <v>0.82072000000000001</v>
      </c>
      <c r="F1777">
        <v>0.62690999999999997</v>
      </c>
      <c r="G1777">
        <f t="shared" si="144"/>
        <v>1.3091512338294173</v>
      </c>
      <c r="H1777" s="34">
        <v>1.3504E-5</v>
      </c>
      <c r="I1777" s="34">
        <f t="shared" si="140"/>
        <v>8.5306380290587493E-6</v>
      </c>
      <c r="J1777">
        <v>1.4347E-2</v>
      </c>
      <c r="K1777">
        <f t="shared" si="141"/>
        <v>1.1042951547343267E-2</v>
      </c>
      <c r="L1777" s="34">
        <f t="shared" si="142"/>
        <v>7.7249619293232041E-4</v>
      </c>
      <c r="M1777" t="s">
        <v>262</v>
      </c>
    </row>
    <row r="1778" spans="1:13" x14ac:dyDescent="0.15">
      <c r="A1778">
        <f t="shared" si="143"/>
        <v>-3.1499999999999773</v>
      </c>
      <c r="B1778">
        <v>270</v>
      </c>
      <c r="C1778">
        <v>81060</v>
      </c>
      <c r="D1778">
        <v>1.577</v>
      </c>
      <c r="E1778">
        <v>0.82169999999999999</v>
      </c>
      <c r="F1778">
        <v>0.62795000000000001</v>
      </c>
      <c r="G1778">
        <f t="shared" si="144"/>
        <v>1.3085436738593836</v>
      </c>
      <c r="H1778" s="34">
        <v>1.3553999999999999E-5</v>
      </c>
      <c r="I1778" s="34">
        <f t="shared" si="140"/>
        <v>8.5948002536461636E-6</v>
      </c>
      <c r="J1778">
        <v>1.4423E-2</v>
      </c>
      <c r="K1778">
        <f t="shared" si="141"/>
        <v>1.11303961836084E-2</v>
      </c>
      <c r="L1778" s="34">
        <f t="shared" si="142"/>
        <v>7.7219176315607011E-4</v>
      </c>
      <c r="M1778" t="s">
        <v>262</v>
      </c>
    </row>
    <row r="1779" spans="1:13" x14ac:dyDescent="0.15">
      <c r="A1779">
        <f t="shared" si="143"/>
        <v>-2.1499999999999773</v>
      </c>
      <c r="B1779">
        <v>271</v>
      </c>
      <c r="C1779">
        <v>81060</v>
      </c>
      <c r="D1779">
        <v>1.5710999999999999</v>
      </c>
      <c r="E1779">
        <v>0.82267999999999997</v>
      </c>
      <c r="F1779">
        <v>0.62899000000000005</v>
      </c>
      <c r="G1779">
        <f t="shared" si="144"/>
        <v>1.3079381230226235</v>
      </c>
      <c r="H1779" s="34">
        <v>1.3603E-5</v>
      </c>
      <c r="I1779" s="34">
        <f t="shared" si="140"/>
        <v>8.6582649099357142E-6</v>
      </c>
      <c r="J1779">
        <v>1.4499E-2</v>
      </c>
      <c r="K1779">
        <f t="shared" si="141"/>
        <v>1.1217686066131717E-2</v>
      </c>
      <c r="L1779" s="34">
        <f t="shared" si="142"/>
        <v>7.7184054348575757E-4</v>
      </c>
      <c r="M1779" t="s">
        <v>262</v>
      </c>
    </row>
    <row r="1780" spans="1:13" x14ac:dyDescent="0.15">
      <c r="A1780">
        <f t="shared" si="143"/>
        <v>-1.1499999999999773</v>
      </c>
      <c r="B1780">
        <v>272</v>
      </c>
      <c r="C1780">
        <v>81060</v>
      </c>
      <c r="D1780">
        <v>1.5651999999999999</v>
      </c>
      <c r="E1780">
        <v>0.82367000000000001</v>
      </c>
      <c r="F1780">
        <v>0.63004000000000004</v>
      </c>
      <c r="G1780">
        <f t="shared" si="144"/>
        <v>1.3073296933528029</v>
      </c>
      <c r="H1780" s="34">
        <v>1.3652000000000001E-5</v>
      </c>
      <c r="I1780" s="34">
        <f t="shared" si="140"/>
        <v>8.7222080245336075E-6</v>
      </c>
      <c r="J1780">
        <v>1.4576E-2</v>
      </c>
      <c r="K1780">
        <f t="shared" si="141"/>
        <v>1.1306163775782876E-2</v>
      </c>
      <c r="L1780" s="34">
        <f t="shared" si="142"/>
        <v>7.7145601262349069E-4</v>
      </c>
      <c r="M1780" t="s">
        <v>262</v>
      </c>
    </row>
    <row r="1781" spans="1:13" x14ac:dyDescent="0.15">
      <c r="A1781">
        <f t="shared" si="143"/>
        <v>-0.14999999999997726</v>
      </c>
      <c r="B1781">
        <v>273</v>
      </c>
      <c r="C1781">
        <v>81060</v>
      </c>
      <c r="D1781">
        <v>1.5593999999999999</v>
      </c>
      <c r="E1781">
        <v>0.82464999999999999</v>
      </c>
      <c r="F1781">
        <v>0.63107999999999997</v>
      </c>
      <c r="G1781">
        <f t="shared" si="144"/>
        <v>1.3067281485707043</v>
      </c>
      <c r="H1781" s="34">
        <v>1.3701E-5</v>
      </c>
      <c r="I1781" s="34">
        <f t="shared" si="140"/>
        <v>8.7860715659869184E-6</v>
      </c>
      <c r="J1781">
        <v>1.4652E-2</v>
      </c>
      <c r="K1781">
        <f t="shared" si="141"/>
        <v>1.139382951345712E-2</v>
      </c>
      <c r="L1781" s="34">
        <f t="shared" si="142"/>
        <v>7.7112541973791977E-4</v>
      </c>
      <c r="M1781" t="s">
        <v>262</v>
      </c>
    </row>
    <row r="1782" spans="1:13" x14ac:dyDescent="0.15">
      <c r="A1782">
        <f t="shared" si="143"/>
        <v>0.85000000000002274</v>
      </c>
      <c r="B1782">
        <v>274</v>
      </c>
      <c r="C1782">
        <v>81060</v>
      </c>
      <c r="D1782">
        <v>1.5536000000000001</v>
      </c>
      <c r="E1782">
        <v>0.82564000000000004</v>
      </c>
      <c r="F1782">
        <v>0.63212000000000002</v>
      </c>
      <c r="G1782">
        <f t="shared" si="144"/>
        <v>1.3061444029614631</v>
      </c>
      <c r="H1782" s="34">
        <v>1.3750999999999999E-5</v>
      </c>
      <c r="I1782" s="34">
        <f t="shared" si="140"/>
        <v>8.8510556127703385E-6</v>
      </c>
      <c r="J1782">
        <v>1.4729000000000001E-2</v>
      </c>
      <c r="K1782">
        <f t="shared" si="141"/>
        <v>1.1482681649428304E-2</v>
      </c>
      <c r="L1782" s="34">
        <f t="shared" si="142"/>
        <v>7.7081781791024499E-4</v>
      </c>
      <c r="M1782" t="s">
        <v>262</v>
      </c>
    </row>
    <row r="1783" spans="1:13" x14ac:dyDescent="0.15">
      <c r="A1783">
        <f t="shared" si="143"/>
        <v>1.8500000000000227</v>
      </c>
      <c r="B1783">
        <v>275</v>
      </c>
      <c r="C1783">
        <v>81060</v>
      </c>
      <c r="D1783">
        <v>1.5479000000000001</v>
      </c>
      <c r="E1783">
        <v>0.82662000000000002</v>
      </c>
      <c r="F1783">
        <v>0.63315999999999995</v>
      </c>
      <c r="G1783">
        <f t="shared" si="144"/>
        <v>1.3055467812243353</v>
      </c>
      <c r="H1783" s="34">
        <v>1.38E-5</v>
      </c>
      <c r="I1783" s="34">
        <f t="shared" si="140"/>
        <v>8.9153046062407132E-6</v>
      </c>
      <c r="J1783">
        <v>1.4806E-2</v>
      </c>
      <c r="K1783">
        <f t="shared" si="141"/>
        <v>1.1571480718231287E-2</v>
      </c>
      <c r="L1783" s="34">
        <f t="shared" si="142"/>
        <v>7.7045495069566396E-4</v>
      </c>
      <c r="M1783" t="s">
        <v>262</v>
      </c>
    </row>
    <row r="1784" spans="1:13" x14ac:dyDescent="0.15">
      <c r="A1784">
        <f t="shared" si="143"/>
        <v>2.8500000000000227</v>
      </c>
      <c r="B1784">
        <v>276</v>
      </c>
      <c r="C1784">
        <v>81060</v>
      </c>
      <c r="D1784">
        <v>1.5422</v>
      </c>
      <c r="E1784">
        <v>0.82760999999999996</v>
      </c>
      <c r="F1784">
        <v>0.63419999999999999</v>
      </c>
      <c r="G1784">
        <f t="shared" si="144"/>
        <v>1.3049668874172184</v>
      </c>
      <c r="H1784" s="34">
        <v>1.3849000000000001E-5</v>
      </c>
      <c r="I1784" s="34">
        <f t="shared" si="140"/>
        <v>8.9800285306704718E-6</v>
      </c>
      <c r="J1784">
        <v>1.4883E-2</v>
      </c>
      <c r="K1784">
        <f t="shared" si="141"/>
        <v>1.1660684726783435E-2</v>
      </c>
      <c r="L1784" s="34">
        <f t="shared" si="142"/>
        <v>7.7011159645232815E-4</v>
      </c>
      <c r="M1784" t="s">
        <v>262</v>
      </c>
    </row>
    <row r="1785" spans="1:13" x14ac:dyDescent="0.15">
      <c r="A1785">
        <f t="shared" si="143"/>
        <v>3.8500000000000227</v>
      </c>
      <c r="B1785">
        <v>277</v>
      </c>
      <c r="C1785">
        <v>81060</v>
      </c>
      <c r="D1785">
        <v>1.5365</v>
      </c>
      <c r="E1785">
        <v>0.82859000000000005</v>
      </c>
      <c r="F1785">
        <v>0.63524000000000003</v>
      </c>
      <c r="G1785">
        <f t="shared" si="144"/>
        <v>1.3043731503053964</v>
      </c>
      <c r="H1785" s="34">
        <v>1.3898E-5</v>
      </c>
      <c r="I1785" s="34">
        <f t="shared" si="140"/>
        <v>9.0452326716563614E-6</v>
      </c>
      <c r="J1785">
        <v>1.4961E-2</v>
      </c>
      <c r="K1785">
        <f t="shared" si="141"/>
        <v>1.1751366487123785E-2</v>
      </c>
      <c r="L1785" s="34">
        <f t="shared" si="142"/>
        <v>7.6971752021923667E-4</v>
      </c>
      <c r="M1785" t="s">
        <v>262</v>
      </c>
    </row>
    <row r="1786" spans="1:13" x14ac:dyDescent="0.15">
      <c r="A1786">
        <f t="shared" si="143"/>
        <v>4.8500000000000227</v>
      </c>
      <c r="B1786">
        <v>278</v>
      </c>
      <c r="C1786">
        <v>81060</v>
      </c>
      <c r="D1786">
        <v>1.5308999999999999</v>
      </c>
      <c r="E1786">
        <v>0.82957999999999998</v>
      </c>
      <c r="F1786">
        <v>0.63627999999999996</v>
      </c>
      <c r="G1786">
        <f t="shared" si="144"/>
        <v>1.3037970704721193</v>
      </c>
      <c r="H1786" s="34">
        <v>1.3947E-5</v>
      </c>
      <c r="I1786" s="34">
        <f t="shared" si="140"/>
        <v>9.1103272584754076E-6</v>
      </c>
      <c r="J1786">
        <v>1.5037999999999999E-2</v>
      </c>
      <c r="K1786">
        <f t="shared" si="141"/>
        <v>1.1840907382575204E-2</v>
      </c>
      <c r="L1786" s="34">
        <f t="shared" si="142"/>
        <v>7.6939435164250576E-4</v>
      </c>
      <c r="M1786" t="s">
        <v>262</v>
      </c>
    </row>
    <row r="1787" spans="1:13" x14ac:dyDescent="0.15">
      <c r="A1787">
        <f t="shared" si="143"/>
        <v>5.8500000000000227</v>
      </c>
      <c r="B1787">
        <v>279</v>
      </c>
      <c r="C1787">
        <v>81060</v>
      </c>
      <c r="D1787">
        <v>1.5253000000000001</v>
      </c>
      <c r="E1787">
        <v>0.83057000000000003</v>
      </c>
      <c r="F1787">
        <v>0.63731000000000004</v>
      </c>
      <c r="G1787">
        <f t="shared" si="144"/>
        <v>1.3032433195775996</v>
      </c>
      <c r="H1787" s="34">
        <v>1.3995999999999999E-5</v>
      </c>
      <c r="I1787" s="34">
        <f t="shared" si="140"/>
        <v>9.1758998229856415E-6</v>
      </c>
      <c r="J1787">
        <v>1.5115999999999999E-2</v>
      </c>
      <c r="K1787">
        <f t="shared" si="141"/>
        <v>1.1931783719155471E-2</v>
      </c>
      <c r="L1787" s="34">
        <f t="shared" si="142"/>
        <v>7.6903001587721629E-4</v>
      </c>
      <c r="M1787" t="s">
        <v>262</v>
      </c>
    </row>
    <row r="1788" spans="1:13" x14ac:dyDescent="0.15">
      <c r="A1788">
        <f t="shared" si="143"/>
        <v>6.8500000000000227</v>
      </c>
      <c r="B1788">
        <v>280</v>
      </c>
      <c r="C1788">
        <v>81060</v>
      </c>
      <c r="D1788">
        <v>1.5198</v>
      </c>
      <c r="E1788">
        <v>0.83155000000000001</v>
      </c>
      <c r="F1788">
        <v>0.63834999999999997</v>
      </c>
      <c r="G1788">
        <f t="shared" si="144"/>
        <v>1.3026552831518761</v>
      </c>
      <c r="H1788" s="34">
        <v>1.4045E-5</v>
      </c>
      <c r="I1788" s="34">
        <f t="shared" si="140"/>
        <v>9.2413475457297019E-6</v>
      </c>
      <c r="J1788">
        <v>1.5193999999999999E-2</v>
      </c>
      <c r="K1788">
        <f t="shared" si="141"/>
        <v>1.2022569989473486E-2</v>
      </c>
      <c r="L1788" s="34">
        <f t="shared" si="142"/>
        <v>7.6866656245886539E-4</v>
      </c>
      <c r="M1788" t="s">
        <v>262</v>
      </c>
    </row>
    <row r="1789" spans="1:13" x14ac:dyDescent="0.15">
      <c r="A1789">
        <f t="shared" si="143"/>
        <v>7.8500000000000227</v>
      </c>
      <c r="B1789">
        <v>281</v>
      </c>
      <c r="C1789">
        <v>81060</v>
      </c>
      <c r="D1789">
        <v>1.5143</v>
      </c>
      <c r="E1789">
        <v>0.83253999999999995</v>
      </c>
      <c r="F1789">
        <v>0.63939000000000001</v>
      </c>
      <c r="G1789">
        <f t="shared" si="144"/>
        <v>1.3020847995745943</v>
      </c>
      <c r="H1789" s="34">
        <v>1.4093999999999999E-5</v>
      </c>
      <c r="I1789" s="34">
        <f t="shared" si="140"/>
        <v>9.3072706861256027E-6</v>
      </c>
      <c r="J1789">
        <v>1.5272000000000001E-2</v>
      </c>
      <c r="K1789">
        <f t="shared" si="141"/>
        <v>1.2113757748079469E-2</v>
      </c>
      <c r="L1789" s="34">
        <f t="shared" si="142"/>
        <v>7.6832233892090089E-4</v>
      </c>
      <c r="M1789" t="s">
        <v>262</v>
      </c>
    </row>
    <row r="1790" spans="1:13" x14ac:dyDescent="0.15">
      <c r="A1790">
        <f t="shared" si="143"/>
        <v>8.8500000000000227</v>
      </c>
      <c r="B1790">
        <v>282</v>
      </c>
      <c r="C1790">
        <v>81060</v>
      </c>
      <c r="D1790">
        <v>1.5087999999999999</v>
      </c>
      <c r="E1790">
        <v>0.83352000000000004</v>
      </c>
      <c r="F1790">
        <v>0.64041999999999999</v>
      </c>
      <c r="G1790">
        <f t="shared" si="144"/>
        <v>1.3015208769245183</v>
      </c>
      <c r="H1790" s="34">
        <v>1.4143E-5</v>
      </c>
      <c r="I1790" s="34">
        <f t="shared" si="140"/>
        <v>9.3736744432661719E-6</v>
      </c>
      <c r="J1790">
        <v>1.5350000000000001E-2</v>
      </c>
      <c r="K1790">
        <f t="shared" si="141"/>
        <v>1.2205643454424004E-2</v>
      </c>
      <c r="L1790" s="34">
        <f t="shared" si="142"/>
        <v>7.6797872052117267E-4</v>
      </c>
      <c r="M1790" t="s">
        <v>262</v>
      </c>
    </row>
    <row r="1791" spans="1:13" x14ac:dyDescent="0.15">
      <c r="A1791">
        <f t="shared" si="143"/>
        <v>9.8500000000000227</v>
      </c>
      <c r="B1791">
        <v>283</v>
      </c>
      <c r="C1791">
        <v>81060</v>
      </c>
      <c r="D1791">
        <v>1.5034000000000001</v>
      </c>
      <c r="E1791">
        <v>0.83450999999999997</v>
      </c>
      <c r="F1791">
        <v>0.64144999999999996</v>
      </c>
      <c r="G1791">
        <f t="shared" si="144"/>
        <v>1.3009743549770052</v>
      </c>
      <c r="H1791" s="34">
        <v>1.4192000000000001E-5</v>
      </c>
      <c r="I1791" s="34">
        <f t="shared" si="140"/>
        <v>9.4399361447385923E-6</v>
      </c>
      <c r="J1791">
        <v>1.5429E-2</v>
      </c>
      <c r="K1791">
        <f t="shared" si="141"/>
        <v>1.2297920689186283E-2</v>
      </c>
      <c r="L1791" s="34">
        <f t="shared" si="142"/>
        <v>7.6760424654870709E-4</v>
      </c>
      <c r="M1791" t="s">
        <v>262</v>
      </c>
    </row>
    <row r="1792" spans="1:13" x14ac:dyDescent="0.15">
      <c r="A1792">
        <f t="shared" si="143"/>
        <v>10.850000000000023</v>
      </c>
      <c r="B1792">
        <v>284</v>
      </c>
      <c r="C1792">
        <v>81060</v>
      </c>
      <c r="D1792">
        <v>1.498</v>
      </c>
      <c r="E1792">
        <v>0.83548999999999995</v>
      </c>
      <c r="F1792">
        <v>0.64249000000000001</v>
      </c>
      <c r="G1792">
        <f t="shared" si="144"/>
        <v>1.3003937804479446</v>
      </c>
      <c r="H1792" s="34">
        <v>1.4241E-5</v>
      </c>
      <c r="I1792" s="34">
        <f t="shared" si="140"/>
        <v>9.506675567423231E-6</v>
      </c>
      <c r="J1792">
        <v>1.5507E-2</v>
      </c>
      <c r="K1792">
        <f t="shared" si="141"/>
        <v>1.2390097312001667E-2</v>
      </c>
      <c r="L1792" s="34">
        <f t="shared" si="142"/>
        <v>7.6728013735732252E-4</v>
      </c>
      <c r="M1792" t="s">
        <v>262</v>
      </c>
    </row>
    <row r="1793" spans="1:13" x14ac:dyDescent="0.15">
      <c r="A1793">
        <f t="shared" si="143"/>
        <v>11.850000000000023</v>
      </c>
      <c r="B1793">
        <v>285</v>
      </c>
      <c r="C1793">
        <v>81060</v>
      </c>
      <c r="D1793">
        <v>1.4926999999999999</v>
      </c>
      <c r="E1793">
        <v>0.83648</v>
      </c>
      <c r="F1793">
        <v>0.64351999999999998</v>
      </c>
      <c r="G1793">
        <f t="shared" si="144"/>
        <v>1.2998508204873198</v>
      </c>
      <c r="H1793" s="34">
        <v>1.429E-5</v>
      </c>
      <c r="I1793" s="34">
        <f t="shared" si="140"/>
        <v>9.5732565150398607E-6</v>
      </c>
      <c r="J1793">
        <v>1.5585999999999999E-2</v>
      </c>
      <c r="K1793">
        <f t="shared" si="141"/>
        <v>1.2482643791214668E-2</v>
      </c>
      <c r="L1793" s="34">
        <f t="shared" si="142"/>
        <v>7.6692539458488387E-4</v>
      </c>
      <c r="M1793" t="s">
        <v>262</v>
      </c>
    </row>
    <row r="1794" spans="1:13" x14ac:dyDescent="0.15">
      <c r="A1794">
        <f t="shared" si="143"/>
        <v>12.850000000000023</v>
      </c>
      <c r="B1794">
        <v>286</v>
      </c>
      <c r="C1794">
        <v>81060</v>
      </c>
      <c r="D1794">
        <v>1.4874000000000001</v>
      </c>
      <c r="E1794">
        <v>0.83745999999999998</v>
      </c>
      <c r="F1794">
        <v>0.64454999999999996</v>
      </c>
      <c r="G1794">
        <f t="shared" si="144"/>
        <v>1.2992940811418821</v>
      </c>
      <c r="H1794" s="34">
        <v>1.4338999999999999E-5</v>
      </c>
      <c r="I1794" s="34">
        <f t="shared" si="140"/>
        <v>9.6403119537447888E-6</v>
      </c>
      <c r="J1794">
        <v>1.5664999999999998E-2</v>
      </c>
      <c r="K1794">
        <f t="shared" si="141"/>
        <v>1.2575884767240931E-2</v>
      </c>
      <c r="L1794" s="34">
        <f t="shared" si="142"/>
        <v>7.6657126970954362E-4</v>
      </c>
      <c r="M1794" t="s">
        <v>262</v>
      </c>
    </row>
    <row r="1795" spans="1:13" x14ac:dyDescent="0.15">
      <c r="A1795">
        <f t="shared" si="143"/>
        <v>13.850000000000023</v>
      </c>
      <c r="B1795">
        <v>287</v>
      </c>
      <c r="C1795">
        <v>81060</v>
      </c>
      <c r="D1795">
        <v>1.4821</v>
      </c>
      <c r="E1795">
        <v>0.83845000000000003</v>
      </c>
      <c r="F1795">
        <v>0.64558000000000004</v>
      </c>
      <c r="G1795">
        <f t="shared" si="144"/>
        <v>1.2987546082592396</v>
      </c>
      <c r="H1795" s="34">
        <v>1.4388E-5</v>
      </c>
      <c r="I1795" s="34">
        <f t="shared" si="140"/>
        <v>9.7078469738884025E-6</v>
      </c>
      <c r="J1795">
        <v>1.5744000000000001E-2</v>
      </c>
      <c r="K1795">
        <f t="shared" si="141"/>
        <v>1.2669527098353308E-2</v>
      </c>
      <c r="L1795" s="34">
        <f t="shared" si="142"/>
        <v>7.6623593749999992E-4</v>
      </c>
      <c r="M1795" t="s">
        <v>262</v>
      </c>
    </row>
    <row r="1796" spans="1:13" x14ac:dyDescent="0.15">
      <c r="A1796">
        <f t="shared" si="143"/>
        <v>14.850000000000023</v>
      </c>
      <c r="B1796">
        <v>288</v>
      </c>
      <c r="C1796">
        <v>81060</v>
      </c>
      <c r="D1796">
        <v>1.4769000000000001</v>
      </c>
      <c r="E1796">
        <v>0.83943000000000001</v>
      </c>
      <c r="F1796">
        <v>0.64659999999999995</v>
      </c>
      <c r="G1796">
        <f t="shared" si="144"/>
        <v>1.2982214661305291</v>
      </c>
      <c r="H1796" s="34">
        <v>1.4436999999999999E-5</v>
      </c>
      <c r="I1796" s="34">
        <f t="shared" si="140"/>
        <v>9.775204820908659E-6</v>
      </c>
      <c r="J1796">
        <v>1.5823E-2</v>
      </c>
      <c r="K1796">
        <f t="shared" si="141"/>
        <v>1.2763014169405087E-2</v>
      </c>
      <c r="L1796" s="34">
        <f t="shared" si="142"/>
        <v>7.6590096125892686E-4</v>
      </c>
      <c r="M1796" t="s">
        <v>262</v>
      </c>
    </row>
    <row r="1797" spans="1:13" x14ac:dyDescent="0.15">
      <c r="A1797">
        <f t="shared" si="143"/>
        <v>15.850000000000023</v>
      </c>
      <c r="B1797">
        <v>289</v>
      </c>
      <c r="C1797">
        <v>81060</v>
      </c>
      <c r="D1797">
        <v>1.4717</v>
      </c>
      <c r="E1797">
        <v>0.84040999999999999</v>
      </c>
      <c r="F1797">
        <v>0.64763000000000004</v>
      </c>
      <c r="G1797">
        <f t="shared" si="144"/>
        <v>1.297669965875577</v>
      </c>
      <c r="H1797" s="34">
        <v>1.4484999999999999E-5</v>
      </c>
      <c r="I1797" s="34">
        <f t="shared" si="140"/>
        <v>9.8423591764625945E-6</v>
      </c>
      <c r="J1797">
        <v>1.5901999999999999E-2</v>
      </c>
      <c r="K1797">
        <f t="shared" si="141"/>
        <v>1.2857047483247225E-2</v>
      </c>
      <c r="L1797" s="34">
        <f t="shared" si="142"/>
        <v>7.655225034586845E-4</v>
      </c>
      <c r="M1797" t="s">
        <v>262</v>
      </c>
    </row>
    <row r="1798" spans="1:13" x14ac:dyDescent="0.15">
      <c r="A1798">
        <f t="shared" si="143"/>
        <v>16.850000000000023</v>
      </c>
      <c r="B1798">
        <v>290</v>
      </c>
      <c r="C1798">
        <v>81060</v>
      </c>
      <c r="D1798">
        <v>1.4665999999999999</v>
      </c>
      <c r="E1798">
        <v>0.84140000000000004</v>
      </c>
      <c r="F1798">
        <v>0.64866000000000001</v>
      </c>
      <c r="G1798">
        <f t="shared" si="144"/>
        <v>1.2971356334597479</v>
      </c>
      <c r="H1798" s="34">
        <v>1.4534E-5</v>
      </c>
      <c r="I1798" s="34">
        <f t="shared" si="140"/>
        <v>9.9099959089049513E-6</v>
      </c>
      <c r="J1798">
        <v>1.5980999999999999E-2</v>
      </c>
      <c r="K1798">
        <f t="shared" si="141"/>
        <v>1.2950596226617168E-2</v>
      </c>
      <c r="L1798" s="34">
        <f t="shared" si="142"/>
        <v>7.6521541830924236E-4</v>
      </c>
      <c r="M1798" t="s">
        <v>262</v>
      </c>
    </row>
    <row r="1799" spans="1:13" x14ac:dyDescent="0.15">
      <c r="A1799">
        <f t="shared" si="143"/>
        <v>17.850000000000023</v>
      </c>
      <c r="B1799">
        <v>291</v>
      </c>
      <c r="C1799">
        <v>81060</v>
      </c>
      <c r="D1799">
        <v>1.4615</v>
      </c>
      <c r="E1799">
        <v>0.84238000000000002</v>
      </c>
      <c r="F1799">
        <v>0.64968000000000004</v>
      </c>
      <c r="G1799">
        <f t="shared" si="144"/>
        <v>1.2966075606452407</v>
      </c>
      <c r="H1799" s="34">
        <v>1.4583000000000001E-5</v>
      </c>
      <c r="I1799" s="34">
        <f t="shared" si="140"/>
        <v>9.9781046869654461E-6</v>
      </c>
      <c r="J1799">
        <v>1.6060999999999999E-2</v>
      </c>
      <c r="K1799">
        <f t="shared" si="141"/>
        <v>1.3045649775337599E-2</v>
      </c>
      <c r="L1799" s="34">
        <f t="shared" si="142"/>
        <v>7.6486068986987132E-4</v>
      </c>
      <c r="M1799" t="s">
        <v>262</v>
      </c>
    </row>
    <row r="1800" spans="1:13" x14ac:dyDescent="0.15">
      <c r="A1800">
        <f t="shared" si="143"/>
        <v>18.850000000000023</v>
      </c>
      <c r="B1800">
        <v>292</v>
      </c>
      <c r="C1800">
        <v>81060</v>
      </c>
      <c r="D1800">
        <v>1.4563999999999999</v>
      </c>
      <c r="E1800">
        <v>0.84336</v>
      </c>
      <c r="F1800">
        <v>0.65069999999999995</v>
      </c>
      <c r="G1800">
        <f t="shared" si="144"/>
        <v>1.296081143384048</v>
      </c>
      <c r="H1800" s="34">
        <v>1.4630999999999999E-5</v>
      </c>
      <c r="I1800" s="34">
        <f t="shared" si="140"/>
        <v>1.0046003845097501E-5</v>
      </c>
      <c r="J1800">
        <v>1.6140000000000002E-2</v>
      </c>
      <c r="K1800">
        <f t="shared" si="141"/>
        <v>1.3140438598726297E-2</v>
      </c>
      <c r="L1800" s="34">
        <f t="shared" si="142"/>
        <v>7.645105427509292E-4</v>
      </c>
      <c r="M1800" t="s">
        <v>262</v>
      </c>
    </row>
    <row r="1801" spans="1:13" x14ac:dyDescent="0.15">
      <c r="A1801">
        <f t="shared" si="143"/>
        <v>19.850000000000023</v>
      </c>
      <c r="B1801">
        <v>293</v>
      </c>
      <c r="C1801">
        <v>81060</v>
      </c>
      <c r="D1801">
        <v>1.4513</v>
      </c>
      <c r="E1801">
        <v>0.84433999999999998</v>
      </c>
      <c r="F1801">
        <v>0.65171999999999997</v>
      </c>
      <c r="G1801">
        <f t="shared" si="144"/>
        <v>1.295556373902903</v>
      </c>
      <c r="H1801" s="34">
        <v>1.468E-5</v>
      </c>
      <c r="I1801" s="34">
        <f t="shared" si="140"/>
        <v>1.0115069248260181E-5</v>
      </c>
      <c r="J1801">
        <v>1.6219999999999998E-2</v>
      </c>
      <c r="K1801">
        <f t="shared" si="141"/>
        <v>1.3236595289749241E-2</v>
      </c>
      <c r="L1801" s="34">
        <f t="shared" si="142"/>
        <v>7.6417454993834785E-4</v>
      </c>
      <c r="M1801" t="s">
        <v>262</v>
      </c>
    </row>
    <row r="1802" spans="1:13" x14ac:dyDescent="0.15">
      <c r="A1802">
        <f t="shared" si="143"/>
        <v>20.850000000000023</v>
      </c>
      <c r="B1802">
        <v>294</v>
      </c>
      <c r="C1802">
        <v>81060</v>
      </c>
      <c r="D1802">
        <v>1.4462999999999999</v>
      </c>
      <c r="E1802">
        <v>0.84531999999999996</v>
      </c>
      <c r="F1802">
        <v>0.65273999999999999</v>
      </c>
      <c r="G1802">
        <f t="shared" si="144"/>
        <v>1.2950332444771271</v>
      </c>
      <c r="H1802" s="34">
        <v>1.4729000000000001E-5</v>
      </c>
      <c r="I1802" s="34">
        <f t="shared" si="140"/>
        <v>1.0183917582797485E-5</v>
      </c>
      <c r="J1802">
        <v>1.6299999999999999E-2</v>
      </c>
      <c r="K1802">
        <f t="shared" si="141"/>
        <v>1.3332391984665399E-2</v>
      </c>
      <c r="L1802" s="34">
        <f t="shared" si="142"/>
        <v>7.6384774723926385E-4</v>
      </c>
      <c r="M1802" t="s">
        <v>262</v>
      </c>
    </row>
    <row r="1803" spans="1:13" x14ac:dyDescent="0.15">
      <c r="A1803">
        <f t="shared" si="143"/>
        <v>21.850000000000023</v>
      </c>
      <c r="B1803">
        <v>295</v>
      </c>
      <c r="C1803">
        <v>81060</v>
      </c>
      <c r="D1803">
        <v>1.4414</v>
      </c>
      <c r="E1803">
        <v>0.84630000000000005</v>
      </c>
      <c r="F1803">
        <v>0.65376000000000001</v>
      </c>
      <c r="G1803">
        <f t="shared" si="144"/>
        <v>1.2945117474302497</v>
      </c>
      <c r="H1803" s="34">
        <v>1.4776999999999999E-5</v>
      </c>
      <c r="I1803" s="34">
        <f t="shared" si="140"/>
        <v>1.0251838490356597E-5</v>
      </c>
      <c r="J1803">
        <v>1.6379999999999999E-2</v>
      </c>
      <c r="K1803">
        <f t="shared" si="141"/>
        <v>1.342780540424408E-2</v>
      </c>
      <c r="L1803" s="34">
        <f t="shared" si="142"/>
        <v>7.6347833333333332E-4</v>
      </c>
      <c r="M1803" t="s">
        <v>262</v>
      </c>
    </row>
    <row r="1804" spans="1:13" x14ac:dyDescent="0.15">
      <c r="A1804">
        <f t="shared" si="143"/>
        <v>22.850000000000023</v>
      </c>
      <c r="B1804">
        <v>296</v>
      </c>
      <c r="C1804">
        <v>81060</v>
      </c>
      <c r="D1804">
        <v>1.4363999999999999</v>
      </c>
      <c r="E1804">
        <v>0.84728000000000003</v>
      </c>
      <c r="F1804">
        <v>0.65478000000000003</v>
      </c>
      <c r="G1804">
        <f t="shared" si="144"/>
        <v>1.2939918751336326</v>
      </c>
      <c r="H1804" s="34">
        <v>1.4826E-5</v>
      </c>
      <c r="I1804" s="34">
        <f t="shared" si="140"/>
        <v>1.0321637426900586E-5</v>
      </c>
      <c r="J1804">
        <v>1.6459999999999999E-2</v>
      </c>
      <c r="K1804">
        <f t="shared" si="141"/>
        <v>1.3524694982138988E-2</v>
      </c>
      <c r="L1804" s="34">
        <f t="shared" si="142"/>
        <v>7.6316970109356023E-4</v>
      </c>
      <c r="M1804" t="s">
        <v>262</v>
      </c>
    </row>
    <row r="1805" spans="1:13" x14ac:dyDescent="0.15">
      <c r="A1805">
        <f t="shared" si="143"/>
        <v>23.850000000000023</v>
      </c>
      <c r="B1805">
        <v>297</v>
      </c>
      <c r="C1805">
        <v>81060</v>
      </c>
      <c r="D1805">
        <v>1.4315</v>
      </c>
      <c r="E1805">
        <v>0.84826000000000001</v>
      </c>
      <c r="F1805">
        <v>0.65580000000000005</v>
      </c>
      <c r="G1805">
        <f t="shared" si="144"/>
        <v>1.2934736200060994</v>
      </c>
      <c r="H1805" s="34">
        <v>1.4874E-5</v>
      </c>
      <c r="I1805" s="34">
        <f t="shared" si="140"/>
        <v>1.0390499476074049E-5</v>
      </c>
      <c r="J1805">
        <v>1.6541E-2</v>
      </c>
      <c r="K1805">
        <f t="shared" si="141"/>
        <v>1.3622017099637935E-2</v>
      </c>
      <c r="L1805" s="34">
        <f t="shared" si="142"/>
        <v>7.6277245873889127E-4</v>
      </c>
      <c r="M1805" t="s">
        <v>262</v>
      </c>
    </row>
    <row r="1806" spans="1:13" x14ac:dyDescent="0.15">
      <c r="A1806">
        <f t="shared" si="143"/>
        <v>24.850000000000023</v>
      </c>
      <c r="B1806">
        <v>298</v>
      </c>
      <c r="C1806">
        <v>81060</v>
      </c>
      <c r="D1806">
        <v>1.4267000000000001</v>
      </c>
      <c r="E1806">
        <v>0.84923000000000004</v>
      </c>
      <c r="F1806">
        <v>0.65681</v>
      </c>
      <c r="G1806">
        <f t="shared" si="144"/>
        <v>1.2929614348137208</v>
      </c>
      <c r="H1806" s="34">
        <v>1.4922999999999999E-5</v>
      </c>
      <c r="I1806" s="34">
        <f t="shared" si="140"/>
        <v>1.0459802341066796E-5</v>
      </c>
      <c r="J1806">
        <v>1.6621E-2</v>
      </c>
      <c r="K1806">
        <f t="shared" si="141"/>
        <v>1.3718264132801293E-2</v>
      </c>
      <c r="L1806" s="34">
        <f t="shared" si="142"/>
        <v>7.6247273268756387E-4</v>
      </c>
      <c r="M1806" t="s">
        <v>262</v>
      </c>
    </row>
    <row r="1807" spans="1:13" x14ac:dyDescent="0.15">
      <c r="A1807">
        <f t="shared" si="143"/>
        <v>25.850000000000023</v>
      </c>
      <c r="B1807">
        <v>299</v>
      </c>
      <c r="C1807">
        <v>81060</v>
      </c>
      <c r="D1807">
        <v>1.4218</v>
      </c>
      <c r="E1807">
        <v>0.85021000000000002</v>
      </c>
      <c r="F1807">
        <v>0.65781999999999996</v>
      </c>
      <c r="G1807">
        <f t="shared" si="144"/>
        <v>1.2924660241403425</v>
      </c>
      <c r="H1807" s="34">
        <v>1.4970999999999999E-5</v>
      </c>
      <c r="I1807" s="34">
        <f t="shared" ref="I1807:I1870" si="145">H1807/D1807</f>
        <v>1.0529610353073569E-5</v>
      </c>
      <c r="J1807">
        <v>1.6702000000000002E-2</v>
      </c>
      <c r="K1807">
        <f t="shared" ref="K1807:K1870" si="146">J1807/D1807/E1807</f>
        <v>1.3816681954717984E-2</v>
      </c>
      <c r="L1807" s="34">
        <f t="shared" ref="L1807:L1870" si="147">H1807*E1807/J1807</f>
        <v>7.6209399532990057E-4</v>
      </c>
      <c r="M1807" t="s">
        <v>262</v>
      </c>
    </row>
    <row r="1808" spans="1:13" x14ac:dyDescent="0.15">
      <c r="A1808">
        <f t="shared" ref="A1808:A1871" si="148">B1808-273.15</f>
        <v>26.850000000000023</v>
      </c>
      <c r="B1808">
        <v>300</v>
      </c>
      <c r="C1808">
        <v>81060</v>
      </c>
      <c r="D1808">
        <v>1.417</v>
      </c>
      <c r="E1808">
        <v>0.85118000000000005</v>
      </c>
      <c r="F1808">
        <v>0.65883000000000003</v>
      </c>
      <c r="G1808">
        <f t="shared" ref="G1808:G1871" si="149">E1808/F1808</f>
        <v>1.291956953994202</v>
      </c>
      <c r="H1808" s="34">
        <v>1.502E-5</v>
      </c>
      <c r="I1808" s="34">
        <f t="shared" si="145"/>
        <v>1.0599858856739591E-5</v>
      </c>
      <c r="J1808">
        <v>1.6781999999999998E-2</v>
      </c>
      <c r="K1808">
        <f t="shared" si="146"/>
        <v>1.3914014639612841E-2</v>
      </c>
      <c r="L1808" s="34">
        <f t="shared" si="147"/>
        <v>7.6181167918007399E-4</v>
      </c>
      <c r="M1808" t="s">
        <v>262</v>
      </c>
    </row>
    <row r="1809" spans="1:13" x14ac:dyDescent="0.15">
      <c r="A1809">
        <f t="shared" si="148"/>
        <v>27.850000000000023</v>
      </c>
      <c r="B1809">
        <v>301</v>
      </c>
      <c r="C1809">
        <v>81060</v>
      </c>
      <c r="D1809">
        <v>1.4123000000000001</v>
      </c>
      <c r="E1809">
        <v>0.85216000000000003</v>
      </c>
      <c r="F1809">
        <v>0.65983999999999998</v>
      </c>
      <c r="G1809">
        <f t="shared" si="149"/>
        <v>1.2914645974781767</v>
      </c>
      <c r="H1809" s="34">
        <v>1.5068E-5</v>
      </c>
      <c r="I1809" s="34">
        <f t="shared" si="145"/>
        <v>1.0669121291510302E-5</v>
      </c>
      <c r="J1809">
        <v>1.6863E-2</v>
      </c>
      <c r="K1809">
        <f t="shared" si="146"/>
        <v>1.4011567913244583E-2</v>
      </c>
      <c r="L1809" s="34">
        <f t="shared" si="147"/>
        <v>7.6145092095119497E-4</v>
      </c>
      <c r="M1809" t="s">
        <v>262</v>
      </c>
    </row>
    <row r="1810" spans="1:13" x14ac:dyDescent="0.15">
      <c r="A1810">
        <f t="shared" si="148"/>
        <v>28.850000000000023</v>
      </c>
      <c r="B1810">
        <v>302</v>
      </c>
      <c r="C1810">
        <v>81060</v>
      </c>
      <c r="D1810">
        <v>1.4075</v>
      </c>
      <c r="E1810">
        <v>0.85313000000000005</v>
      </c>
      <c r="F1810">
        <v>0.66085000000000005</v>
      </c>
      <c r="G1810">
        <f t="shared" si="149"/>
        <v>1.2909586139063327</v>
      </c>
      <c r="H1810" s="34">
        <v>1.5116999999999999E-5</v>
      </c>
      <c r="I1810" s="34">
        <f t="shared" si="145"/>
        <v>1.074031971580817E-5</v>
      </c>
      <c r="J1810">
        <v>1.6944000000000001E-2</v>
      </c>
      <c r="K1810">
        <f t="shared" si="146"/>
        <v>1.4110822379919194E-2</v>
      </c>
      <c r="L1810" s="34">
        <f t="shared" si="147"/>
        <v>7.6114059313031157E-4</v>
      </c>
      <c r="M1810" t="s">
        <v>262</v>
      </c>
    </row>
    <row r="1811" spans="1:13" x14ac:dyDescent="0.15">
      <c r="A1811">
        <f t="shared" si="148"/>
        <v>29.850000000000023</v>
      </c>
      <c r="B1811">
        <v>303</v>
      </c>
      <c r="C1811">
        <v>81060</v>
      </c>
      <c r="D1811">
        <v>1.4028</v>
      </c>
      <c r="E1811">
        <v>0.85409999999999997</v>
      </c>
      <c r="F1811">
        <v>0.66186</v>
      </c>
      <c r="G1811">
        <f t="shared" si="149"/>
        <v>1.2904541745988578</v>
      </c>
      <c r="H1811" s="34">
        <v>1.5165E-5</v>
      </c>
      <c r="I1811" s="34">
        <f t="shared" si="145"/>
        <v>1.0810521813515825E-5</v>
      </c>
      <c r="J1811">
        <v>1.7024999999999998E-2</v>
      </c>
      <c r="K1811">
        <f t="shared" si="146"/>
        <v>1.4209625808346173E-2</v>
      </c>
      <c r="L1811" s="34">
        <f t="shared" si="147"/>
        <v>7.6078863436123345E-4</v>
      </c>
      <c r="M1811" t="s">
        <v>262</v>
      </c>
    </row>
    <row r="1812" spans="1:13" x14ac:dyDescent="0.15">
      <c r="A1812">
        <f t="shared" si="148"/>
        <v>30.850000000000023</v>
      </c>
      <c r="B1812">
        <v>304</v>
      </c>
      <c r="C1812">
        <v>81060</v>
      </c>
      <c r="D1812">
        <v>1.3980999999999999</v>
      </c>
      <c r="E1812">
        <v>0.85507</v>
      </c>
      <c r="F1812">
        <v>0.66286</v>
      </c>
      <c r="G1812">
        <f t="shared" si="149"/>
        <v>1.289970732884772</v>
      </c>
      <c r="H1812" s="34">
        <v>1.5213E-5</v>
      </c>
      <c r="I1812" s="34">
        <f t="shared" si="145"/>
        <v>1.0881195908733282E-5</v>
      </c>
      <c r="J1812">
        <v>1.7106E-2</v>
      </c>
      <c r="K1812">
        <f t="shared" si="146"/>
        <v>1.4308976236691019E-2</v>
      </c>
      <c r="L1812" s="34">
        <f t="shared" si="147"/>
        <v>7.6044545247281659E-4</v>
      </c>
      <c r="M1812" t="s">
        <v>262</v>
      </c>
    </row>
    <row r="1813" spans="1:13" x14ac:dyDescent="0.15">
      <c r="A1813">
        <f t="shared" si="148"/>
        <v>31.850000000000023</v>
      </c>
      <c r="B1813">
        <v>305</v>
      </c>
      <c r="C1813">
        <v>81060</v>
      </c>
      <c r="D1813">
        <v>1.3935</v>
      </c>
      <c r="E1813">
        <v>0.85604000000000002</v>
      </c>
      <c r="F1813">
        <v>0.66386999999999996</v>
      </c>
      <c r="G1813">
        <f t="shared" si="149"/>
        <v>1.2894693238133974</v>
      </c>
      <c r="H1813" s="34">
        <v>1.5262000000000001E-5</v>
      </c>
      <c r="I1813" s="34">
        <f t="shared" si="145"/>
        <v>1.0952278435593829E-5</v>
      </c>
      <c r="J1813">
        <v>1.7187000000000001E-2</v>
      </c>
      <c r="K1813">
        <f t="shared" si="146"/>
        <v>1.440784559376696E-2</v>
      </c>
      <c r="L1813" s="34">
        <f t="shared" si="147"/>
        <v>7.6016073078489556E-4</v>
      </c>
      <c r="M1813" t="s">
        <v>262</v>
      </c>
    </row>
    <row r="1814" spans="1:13" x14ac:dyDescent="0.15">
      <c r="A1814">
        <f t="shared" si="148"/>
        <v>32.850000000000023</v>
      </c>
      <c r="B1814">
        <v>306</v>
      </c>
      <c r="C1814">
        <v>81060</v>
      </c>
      <c r="D1814">
        <v>1.3889</v>
      </c>
      <c r="E1814">
        <v>0.85701000000000005</v>
      </c>
      <c r="F1814">
        <v>0.66486999999999996</v>
      </c>
      <c r="G1814">
        <f t="shared" si="149"/>
        <v>1.2889888248830601</v>
      </c>
      <c r="H1814" s="34">
        <v>1.5310000000000001E-5</v>
      </c>
      <c r="I1814" s="34">
        <f t="shared" si="145"/>
        <v>1.102311181510548E-5</v>
      </c>
      <c r="J1814">
        <v>1.7267999999999999E-2</v>
      </c>
      <c r="K1814">
        <f t="shared" si="146"/>
        <v>1.4507252584118856E-2</v>
      </c>
      <c r="L1814" s="34">
        <f t="shared" si="147"/>
        <v>7.5983455524669923E-4</v>
      </c>
      <c r="M1814" t="s">
        <v>262</v>
      </c>
    </row>
    <row r="1815" spans="1:13" x14ac:dyDescent="0.15">
      <c r="A1815">
        <f t="shared" si="148"/>
        <v>33.850000000000023</v>
      </c>
      <c r="B1815">
        <v>307</v>
      </c>
      <c r="C1815">
        <v>81060</v>
      </c>
      <c r="D1815">
        <v>1.3843000000000001</v>
      </c>
      <c r="E1815">
        <v>0.85797999999999996</v>
      </c>
      <c r="F1815">
        <v>0.66586999999999996</v>
      </c>
      <c r="G1815">
        <f t="shared" si="149"/>
        <v>1.2885097691741632</v>
      </c>
      <c r="H1815" s="34">
        <v>1.5358000000000001E-5</v>
      </c>
      <c r="I1815" s="34">
        <f t="shared" si="145"/>
        <v>1.109441595029979E-5</v>
      </c>
      <c r="J1815">
        <v>1.7350000000000001E-2</v>
      </c>
      <c r="K1815">
        <f t="shared" si="146"/>
        <v>1.460804492869495E-2</v>
      </c>
      <c r="L1815" s="34">
        <f t="shared" si="147"/>
        <v>7.5947301671469743E-4</v>
      </c>
      <c r="M1815" t="s">
        <v>262</v>
      </c>
    </row>
    <row r="1816" spans="1:13" x14ac:dyDescent="0.15">
      <c r="A1816">
        <f t="shared" si="148"/>
        <v>34.850000000000023</v>
      </c>
      <c r="B1816">
        <v>308</v>
      </c>
      <c r="C1816">
        <v>81060</v>
      </c>
      <c r="D1816">
        <v>1.3797999999999999</v>
      </c>
      <c r="E1816">
        <v>0.85894000000000004</v>
      </c>
      <c r="F1816">
        <v>0.66686999999999996</v>
      </c>
      <c r="G1816">
        <f t="shared" si="149"/>
        <v>1.2880171547677959</v>
      </c>
      <c r="H1816" s="34">
        <v>1.5406000000000001E-5</v>
      </c>
      <c r="I1816" s="34">
        <f t="shared" si="145"/>
        <v>1.1165386287867808E-5</v>
      </c>
      <c r="J1816">
        <v>1.7430999999999999E-2</v>
      </c>
      <c r="K1816">
        <f t="shared" si="146"/>
        <v>1.4707651626944374E-2</v>
      </c>
      <c r="L1816" s="34">
        <f t="shared" si="147"/>
        <v>7.5915493316505093E-4</v>
      </c>
      <c r="M1816" t="s">
        <v>262</v>
      </c>
    </row>
    <row r="1817" spans="1:13" x14ac:dyDescent="0.15">
      <c r="A1817">
        <f t="shared" si="148"/>
        <v>35.850000000000023</v>
      </c>
      <c r="B1817">
        <v>309</v>
      </c>
      <c r="C1817">
        <v>81060</v>
      </c>
      <c r="D1817">
        <v>1.3753</v>
      </c>
      <c r="E1817">
        <v>0.85990999999999995</v>
      </c>
      <c r="F1817">
        <v>0.66786999999999996</v>
      </c>
      <c r="G1817">
        <f t="shared" si="149"/>
        <v>1.2875409885157292</v>
      </c>
      <c r="H1817" s="34">
        <v>1.5454000000000001E-5</v>
      </c>
      <c r="I1817" s="34">
        <f t="shared" si="145"/>
        <v>1.123682105722388E-5</v>
      </c>
      <c r="J1817">
        <v>1.7513000000000001E-2</v>
      </c>
      <c r="K1817">
        <f t="shared" si="146"/>
        <v>1.4808467114687923E-2</v>
      </c>
      <c r="L1817" s="34">
        <f t="shared" si="147"/>
        <v>7.5881054873522529E-4</v>
      </c>
      <c r="M1817" t="s">
        <v>262</v>
      </c>
    </row>
    <row r="1818" spans="1:13" x14ac:dyDescent="0.15">
      <c r="A1818">
        <f t="shared" si="148"/>
        <v>36.850000000000023</v>
      </c>
      <c r="B1818">
        <v>310</v>
      </c>
      <c r="C1818">
        <v>81060</v>
      </c>
      <c r="D1818">
        <v>1.3708</v>
      </c>
      <c r="E1818">
        <v>0.86087000000000002</v>
      </c>
      <c r="F1818">
        <v>0.66886000000000001</v>
      </c>
      <c r="G1818">
        <f t="shared" si="149"/>
        <v>1.2870705379302096</v>
      </c>
      <c r="H1818" s="34">
        <v>1.5503E-5</v>
      </c>
      <c r="I1818" s="34">
        <f t="shared" si="145"/>
        <v>1.1309454333236067E-5</v>
      </c>
      <c r="J1818">
        <v>1.7593999999999999E-2</v>
      </c>
      <c r="K1818">
        <f t="shared" si="146"/>
        <v>1.490915117123068E-2</v>
      </c>
      <c r="L1818" s="34">
        <f t="shared" si="147"/>
        <v>7.5855789530521775E-4</v>
      </c>
      <c r="M1818" t="s">
        <v>262</v>
      </c>
    </row>
    <row r="1819" spans="1:13" x14ac:dyDescent="0.15">
      <c r="A1819">
        <f t="shared" si="148"/>
        <v>37.850000000000023</v>
      </c>
      <c r="B1819">
        <v>311</v>
      </c>
      <c r="C1819">
        <v>81060</v>
      </c>
      <c r="D1819">
        <v>1.3663000000000001</v>
      </c>
      <c r="E1819">
        <v>0.86184000000000005</v>
      </c>
      <c r="F1819">
        <v>0.66984999999999995</v>
      </c>
      <c r="G1819">
        <f t="shared" si="149"/>
        <v>1.2866164066582073</v>
      </c>
      <c r="H1819" s="34">
        <v>1.5551000000000001E-5</v>
      </c>
      <c r="I1819" s="34">
        <f t="shared" si="145"/>
        <v>1.1381834150625778E-5</v>
      </c>
      <c r="J1819">
        <v>1.7676000000000001E-2</v>
      </c>
      <c r="K1819">
        <f t="shared" si="146"/>
        <v>1.5011057126335808E-2</v>
      </c>
      <c r="L1819" s="34">
        <f t="shared" si="147"/>
        <v>7.5823002036659874E-4</v>
      </c>
      <c r="M1819" t="s">
        <v>262</v>
      </c>
    </row>
    <row r="1820" spans="1:13" x14ac:dyDescent="0.15">
      <c r="A1820">
        <f t="shared" si="148"/>
        <v>38.850000000000023</v>
      </c>
      <c r="B1820">
        <v>312</v>
      </c>
      <c r="C1820">
        <v>81060</v>
      </c>
      <c r="D1820">
        <v>1.3619000000000001</v>
      </c>
      <c r="E1820">
        <v>0.86280000000000001</v>
      </c>
      <c r="F1820">
        <v>0.67084999999999995</v>
      </c>
      <c r="G1820">
        <f t="shared" si="149"/>
        <v>1.2861295371543566</v>
      </c>
      <c r="H1820" s="34">
        <v>1.5599000000000001E-5</v>
      </c>
      <c r="I1820" s="34">
        <f t="shared" si="145"/>
        <v>1.1453851237242089E-5</v>
      </c>
      <c r="J1820">
        <v>1.7757999999999999E-2</v>
      </c>
      <c r="K1820">
        <f t="shared" si="146"/>
        <v>1.5112582870279638E-2</v>
      </c>
      <c r="L1820" s="34">
        <f t="shared" si="147"/>
        <v>7.5790163306678688E-4</v>
      </c>
      <c r="M1820" t="s">
        <v>262</v>
      </c>
    </row>
    <row r="1821" spans="1:13" x14ac:dyDescent="0.15">
      <c r="A1821">
        <f t="shared" si="148"/>
        <v>39.850000000000023</v>
      </c>
      <c r="B1821">
        <v>313</v>
      </c>
      <c r="C1821">
        <v>81060</v>
      </c>
      <c r="D1821">
        <v>1.3574999999999999</v>
      </c>
      <c r="E1821">
        <v>0.86375999999999997</v>
      </c>
      <c r="F1821">
        <v>0.67183999999999999</v>
      </c>
      <c r="G1821">
        <f t="shared" si="149"/>
        <v>1.2856632531555132</v>
      </c>
      <c r="H1821" s="34">
        <v>1.5647000000000001E-5</v>
      </c>
      <c r="I1821" s="34">
        <f t="shared" si="145"/>
        <v>1.1526335174953962E-5</v>
      </c>
      <c r="J1821">
        <v>1.7840000000000002E-2</v>
      </c>
      <c r="K1821">
        <f t="shared" si="146"/>
        <v>1.5214648499830544E-2</v>
      </c>
      <c r="L1821" s="34">
        <f t="shared" si="147"/>
        <v>7.5758143049327353E-4</v>
      </c>
      <c r="M1821" t="s">
        <v>262</v>
      </c>
    </row>
    <row r="1822" spans="1:13" x14ac:dyDescent="0.15">
      <c r="A1822">
        <f t="shared" si="148"/>
        <v>40.850000000000023</v>
      </c>
      <c r="B1822">
        <v>314</v>
      </c>
      <c r="C1822">
        <v>81060</v>
      </c>
      <c r="D1822">
        <v>1.3531</v>
      </c>
      <c r="E1822">
        <v>0.86472000000000004</v>
      </c>
      <c r="F1822">
        <v>0.67281999999999997</v>
      </c>
      <c r="G1822">
        <f t="shared" si="149"/>
        <v>1.2852174430010999</v>
      </c>
      <c r="H1822" s="34">
        <v>1.5695000000000001E-5</v>
      </c>
      <c r="I1822" s="34">
        <f t="shared" si="145"/>
        <v>1.159929051806962E-5</v>
      </c>
      <c r="J1822">
        <v>1.7922E-2</v>
      </c>
      <c r="K1822">
        <f t="shared" si="146"/>
        <v>1.5317259676913407E-2</v>
      </c>
      <c r="L1822" s="34">
        <f t="shared" si="147"/>
        <v>7.5726930030130572E-4</v>
      </c>
      <c r="M1822" t="s">
        <v>262</v>
      </c>
    </row>
    <row r="1823" spans="1:13" x14ac:dyDescent="0.15">
      <c r="A1823">
        <f t="shared" si="148"/>
        <v>41.850000000000023</v>
      </c>
      <c r="B1823">
        <v>315</v>
      </c>
      <c r="C1823">
        <v>81060</v>
      </c>
      <c r="D1823">
        <v>1.3488</v>
      </c>
      <c r="E1823">
        <v>0.86567000000000005</v>
      </c>
      <c r="F1823">
        <v>0.67381000000000002</v>
      </c>
      <c r="G1823">
        <f t="shared" si="149"/>
        <v>1.2847390213858507</v>
      </c>
      <c r="H1823" s="34">
        <v>1.5743000000000002E-5</v>
      </c>
      <c r="I1823" s="34">
        <f t="shared" si="145"/>
        <v>1.1671856465005932E-5</v>
      </c>
      <c r="J1823">
        <v>1.8003999999999999E-2</v>
      </c>
      <c r="K1823">
        <f t="shared" si="146"/>
        <v>1.5419456985442921E-2</v>
      </c>
      <c r="L1823" s="34">
        <f t="shared" si="147"/>
        <v>7.5695638802488353E-4</v>
      </c>
      <c r="M1823" t="s">
        <v>262</v>
      </c>
    </row>
    <row r="1824" spans="1:13" x14ac:dyDescent="0.15">
      <c r="A1824">
        <f t="shared" si="148"/>
        <v>42.850000000000023</v>
      </c>
      <c r="B1824">
        <v>316</v>
      </c>
      <c r="C1824">
        <v>81060</v>
      </c>
      <c r="D1824">
        <v>1.3444</v>
      </c>
      <c r="E1824">
        <v>0.86663000000000001</v>
      </c>
      <c r="F1824">
        <v>0.67479999999999996</v>
      </c>
      <c r="G1824">
        <f t="shared" si="149"/>
        <v>1.2842768227623</v>
      </c>
      <c r="H1824" s="34">
        <v>1.5790999999999998E-5</v>
      </c>
      <c r="I1824" s="34">
        <f t="shared" si="145"/>
        <v>1.1745760190419516E-5</v>
      </c>
      <c r="J1824">
        <v>1.8086000000000001E-2</v>
      </c>
      <c r="K1824">
        <f t="shared" si="146"/>
        <v>1.5523166075770704E-2</v>
      </c>
      <c r="L1824" s="34">
        <f t="shared" si="147"/>
        <v>7.5666008680747531E-4</v>
      </c>
      <c r="M1824" t="s">
        <v>262</v>
      </c>
    </row>
    <row r="1825" spans="1:13" x14ac:dyDescent="0.15">
      <c r="A1825">
        <f t="shared" si="148"/>
        <v>43.850000000000023</v>
      </c>
      <c r="B1825">
        <v>317</v>
      </c>
      <c r="C1825">
        <v>81060</v>
      </c>
      <c r="D1825">
        <v>1.3402000000000001</v>
      </c>
      <c r="E1825">
        <v>0.86758000000000002</v>
      </c>
      <c r="F1825">
        <v>0.67578000000000005</v>
      </c>
      <c r="G1825">
        <f t="shared" si="149"/>
        <v>1.2838201781644913</v>
      </c>
      <c r="H1825" s="34">
        <v>1.5838999999999999E-5</v>
      </c>
      <c r="I1825" s="34">
        <f t="shared" si="145"/>
        <v>1.1818385315624531E-5</v>
      </c>
      <c r="J1825">
        <v>1.8168E-2</v>
      </c>
      <c r="K1825">
        <f t="shared" si="146"/>
        <v>1.5625286018504048E-2</v>
      </c>
      <c r="L1825" s="34">
        <f t="shared" si="147"/>
        <v>7.5636281483927776E-4</v>
      </c>
      <c r="M1825" t="s">
        <v>262</v>
      </c>
    </row>
    <row r="1826" spans="1:13" x14ac:dyDescent="0.15">
      <c r="A1826">
        <f t="shared" si="148"/>
        <v>44.850000000000023</v>
      </c>
      <c r="B1826">
        <v>318</v>
      </c>
      <c r="C1826">
        <v>81060</v>
      </c>
      <c r="D1826">
        <v>1.3359000000000001</v>
      </c>
      <c r="E1826">
        <v>0.86853999999999998</v>
      </c>
      <c r="F1826">
        <v>0.67676000000000003</v>
      </c>
      <c r="G1826">
        <f t="shared" si="149"/>
        <v>1.283379632365979</v>
      </c>
      <c r="H1826" s="34">
        <v>1.5886E-5</v>
      </c>
      <c r="I1826" s="34">
        <f t="shared" si="145"/>
        <v>1.1891608653342315E-5</v>
      </c>
      <c r="J1826">
        <v>1.8251E-2</v>
      </c>
      <c r="K1826">
        <f t="shared" si="146"/>
        <v>1.5729788777507345E-2</v>
      </c>
      <c r="L1826" s="34">
        <f t="shared" si="147"/>
        <v>7.5599290121089251E-4</v>
      </c>
      <c r="M1826" t="s">
        <v>262</v>
      </c>
    </row>
    <row r="1827" spans="1:13" x14ac:dyDescent="0.15">
      <c r="A1827">
        <f t="shared" si="148"/>
        <v>45.850000000000023</v>
      </c>
      <c r="B1827">
        <v>319</v>
      </c>
      <c r="C1827">
        <v>81060</v>
      </c>
      <c r="D1827">
        <v>1.3317000000000001</v>
      </c>
      <c r="E1827">
        <v>0.86948999999999999</v>
      </c>
      <c r="F1827">
        <v>0.67774000000000001</v>
      </c>
      <c r="G1827">
        <f t="shared" si="149"/>
        <v>1.2829256056894973</v>
      </c>
      <c r="H1827" s="34">
        <v>1.5934E-5</v>
      </c>
      <c r="I1827" s="34">
        <f t="shared" si="145"/>
        <v>1.1965157317714199E-5</v>
      </c>
      <c r="J1827">
        <v>1.8332999999999999E-2</v>
      </c>
      <c r="K1827">
        <f t="shared" si="146"/>
        <v>1.5832975770020685E-2</v>
      </c>
      <c r="L1827" s="34">
        <f t="shared" si="147"/>
        <v>7.557112125675012E-4</v>
      </c>
      <c r="M1827" t="s">
        <v>262</v>
      </c>
    </row>
    <row r="1828" spans="1:13" x14ac:dyDescent="0.15">
      <c r="A1828">
        <f t="shared" si="148"/>
        <v>46.850000000000023</v>
      </c>
      <c r="B1828">
        <v>320</v>
      </c>
      <c r="C1828">
        <v>81060</v>
      </c>
      <c r="D1828">
        <v>1.3274999999999999</v>
      </c>
      <c r="E1828">
        <v>0.87043999999999999</v>
      </c>
      <c r="F1828">
        <v>0.67871999999999999</v>
      </c>
      <c r="G1828">
        <f t="shared" si="149"/>
        <v>1.2824728901461575</v>
      </c>
      <c r="H1828" s="34">
        <v>1.5982E-5</v>
      </c>
      <c r="I1828" s="34">
        <f t="shared" si="145"/>
        <v>1.2039171374764597E-5</v>
      </c>
      <c r="J1828">
        <v>1.8415999999999998E-2</v>
      </c>
      <c r="K1828">
        <f t="shared" si="146"/>
        <v>1.5937563797636903E-2</v>
      </c>
      <c r="L1828" s="34">
        <f t="shared" si="147"/>
        <v>7.5539596437880117E-4</v>
      </c>
      <c r="M1828" t="s">
        <v>262</v>
      </c>
    </row>
    <row r="1829" spans="1:13" x14ac:dyDescent="0.15">
      <c r="A1829">
        <f t="shared" si="148"/>
        <v>47.850000000000023</v>
      </c>
      <c r="B1829">
        <v>321</v>
      </c>
      <c r="C1829">
        <v>81060</v>
      </c>
      <c r="D1829">
        <v>1.3232999999999999</v>
      </c>
      <c r="E1829">
        <v>0.87139</v>
      </c>
      <c r="F1829">
        <v>0.67969000000000002</v>
      </c>
      <c r="G1829">
        <f t="shared" si="149"/>
        <v>1.2820403419205815</v>
      </c>
      <c r="H1829" s="34">
        <v>1.6030000000000001E-5</v>
      </c>
      <c r="I1829" s="34">
        <f t="shared" si="145"/>
        <v>1.2113655255799895E-5</v>
      </c>
      <c r="J1829">
        <v>1.8498000000000001E-2</v>
      </c>
      <c r="K1829">
        <f t="shared" si="146"/>
        <v>1.6041829306668105E-2</v>
      </c>
      <c r="L1829" s="34">
        <f t="shared" si="147"/>
        <v>7.5512929505892532E-4</v>
      </c>
      <c r="M1829" t="s">
        <v>262</v>
      </c>
    </row>
    <row r="1830" spans="1:13" x14ac:dyDescent="0.15">
      <c r="A1830">
        <f t="shared" si="148"/>
        <v>48.850000000000023</v>
      </c>
      <c r="B1830">
        <v>322</v>
      </c>
      <c r="C1830">
        <v>81060</v>
      </c>
      <c r="D1830">
        <v>1.3190999999999999</v>
      </c>
      <c r="E1830">
        <v>0.87234</v>
      </c>
      <c r="F1830">
        <v>0.68067</v>
      </c>
      <c r="G1830">
        <f t="shared" si="149"/>
        <v>1.2815901978932522</v>
      </c>
      <c r="H1830" s="34">
        <v>1.6078000000000001E-5</v>
      </c>
      <c r="I1830" s="34">
        <f t="shared" si="145"/>
        <v>1.2188613448563415E-5</v>
      </c>
      <c r="J1830">
        <v>1.8581E-2</v>
      </c>
      <c r="K1830">
        <f t="shared" si="146"/>
        <v>1.6147510516291087E-2</v>
      </c>
      <c r="L1830" s="34">
        <f t="shared" si="147"/>
        <v>7.5482926214950766E-4</v>
      </c>
      <c r="M1830" t="s">
        <v>262</v>
      </c>
    </row>
    <row r="1831" spans="1:13" x14ac:dyDescent="0.15">
      <c r="A1831">
        <f t="shared" si="148"/>
        <v>49.850000000000023</v>
      </c>
      <c r="B1831">
        <v>323</v>
      </c>
      <c r="C1831">
        <v>81060</v>
      </c>
      <c r="D1831">
        <v>1.3149999999999999</v>
      </c>
      <c r="E1831">
        <v>0.87327999999999995</v>
      </c>
      <c r="F1831">
        <v>0.68164000000000002</v>
      </c>
      <c r="G1831">
        <f t="shared" si="149"/>
        <v>1.2811454726835279</v>
      </c>
      <c r="H1831" s="34">
        <v>1.6124999999999999E-5</v>
      </c>
      <c r="I1831" s="34">
        <f t="shared" si="145"/>
        <v>1.226235741444867E-5</v>
      </c>
      <c r="J1831">
        <v>1.8662999999999999E-2</v>
      </c>
      <c r="K1831">
        <f t="shared" si="146"/>
        <v>1.6251826948129301E-2</v>
      </c>
      <c r="L1831" s="34">
        <f t="shared" si="147"/>
        <v>7.545217810641376E-4</v>
      </c>
      <c r="M1831" t="s">
        <v>262</v>
      </c>
    </row>
    <row r="1832" spans="1:13" x14ac:dyDescent="0.15">
      <c r="A1832">
        <f t="shared" si="148"/>
        <v>50.850000000000023</v>
      </c>
      <c r="B1832">
        <v>324</v>
      </c>
      <c r="C1832">
        <v>81060</v>
      </c>
      <c r="D1832">
        <v>1.3109</v>
      </c>
      <c r="E1832">
        <v>0.87422999999999995</v>
      </c>
      <c r="F1832">
        <v>0.68261000000000005</v>
      </c>
      <c r="G1832">
        <f t="shared" si="149"/>
        <v>1.2807166610509659</v>
      </c>
      <c r="H1832" s="34">
        <v>1.6172999999999999E-5</v>
      </c>
      <c r="I1832" s="34">
        <f t="shared" si="145"/>
        <v>1.233732550156381E-5</v>
      </c>
      <c r="J1832">
        <v>1.8745999999999999E-2</v>
      </c>
      <c r="K1832">
        <f t="shared" si="146"/>
        <v>1.6357364959461679E-2</v>
      </c>
      <c r="L1832" s="34">
        <f t="shared" si="147"/>
        <v>7.5423673263629574E-4</v>
      </c>
      <c r="M1832" t="s">
        <v>262</v>
      </c>
    </row>
    <row r="1833" spans="1:13" x14ac:dyDescent="0.15">
      <c r="A1833">
        <f t="shared" si="148"/>
        <v>51.850000000000023</v>
      </c>
      <c r="B1833">
        <v>325</v>
      </c>
      <c r="C1833">
        <v>81060</v>
      </c>
      <c r="D1833">
        <v>1.3068</v>
      </c>
      <c r="E1833">
        <v>0.87517</v>
      </c>
      <c r="F1833">
        <v>0.68357999999999997</v>
      </c>
      <c r="G1833">
        <f t="shared" si="149"/>
        <v>1.2802744375201147</v>
      </c>
      <c r="H1833" s="34">
        <v>1.6220999999999999E-5</v>
      </c>
      <c r="I1833" s="34">
        <f t="shared" si="145"/>
        <v>1.2412764003673095E-5</v>
      </c>
      <c r="J1833">
        <v>1.8828999999999999E-2</v>
      </c>
      <c r="K1833">
        <f t="shared" si="146"/>
        <v>1.6463634181542494E-2</v>
      </c>
      <c r="L1833" s="34">
        <f t="shared" si="147"/>
        <v>7.5395042593871158E-4</v>
      </c>
      <c r="M1833" t="s">
        <v>262</v>
      </c>
    </row>
    <row r="1834" spans="1:13" x14ac:dyDescent="0.15">
      <c r="A1834">
        <f t="shared" si="148"/>
        <v>52.850000000000023</v>
      </c>
      <c r="B1834">
        <v>326</v>
      </c>
      <c r="C1834">
        <v>81060</v>
      </c>
      <c r="D1834">
        <v>1.3028</v>
      </c>
      <c r="E1834">
        <v>0.87611000000000006</v>
      </c>
      <c r="F1834">
        <v>0.68454000000000004</v>
      </c>
      <c r="G1834">
        <f t="shared" si="149"/>
        <v>1.2798521634966546</v>
      </c>
      <c r="H1834" s="34">
        <v>1.6268000000000001E-5</v>
      </c>
      <c r="I1834" s="34">
        <f t="shared" si="145"/>
        <v>1.248695118206939E-5</v>
      </c>
      <c r="J1834">
        <v>1.8912000000000002E-2</v>
      </c>
      <c r="K1834">
        <f t="shared" si="146"/>
        <v>1.656918213357006E-2</v>
      </c>
      <c r="L1834" s="34">
        <f t="shared" si="147"/>
        <v>7.5362507825719126E-4</v>
      </c>
      <c r="M1834" t="s">
        <v>262</v>
      </c>
    </row>
    <row r="1835" spans="1:13" x14ac:dyDescent="0.15">
      <c r="A1835">
        <f t="shared" si="148"/>
        <v>53.850000000000023</v>
      </c>
      <c r="B1835">
        <v>327</v>
      </c>
      <c r="C1835">
        <v>81060</v>
      </c>
      <c r="D1835">
        <v>1.2988</v>
      </c>
      <c r="E1835">
        <v>0.87705</v>
      </c>
      <c r="F1835">
        <v>0.68550999999999995</v>
      </c>
      <c r="G1835">
        <f t="shared" si="149"/>
        <v>1.2794124082799667</v>
      </c>
      <c r="H1835" s="34">
        <v>1.6316000000000001E-5</v>
      </c>
      <c r="I1835" s="34">
        <f t="shared" si="145"/>
        <v>1.2562365260240224E-5</v>
      </c>
      <c r="J1835">
        <v>1.8995000000000001E-2</v>
      </c>
      <c r="K1835">
        <f t="shared" si="146"/>
        <v>1.6675261954363176E-2</v>
      </c>
      <c r="L1835" s="34">
        <f t="shared" si="147"/>
        <v>7.5335339826270071E-4</v>
      </c>
      <c r="M1835" t="s">
        <v>262</v>
      </c>
    </row>
    <row r="1836" spans="1:13" x14ac:dyDescent="0.15">
      <c r="A1836">
        <f t="shared" si="148"/>
        <v>54.850000000000023</v>
      </c>
      <c r="B1836">
        <v>328</v>
      </c>
      <c r="C1836">
        <v>81060</v>
      </c>
      <c r="D1836">
        <v>1.2948</v>
      </c>
      <c r="E1836">
        <v>0.87799000000000005</v>
      </c>
      <c r="F1836">
        <v>0.68647000000000002</v>
      </c>
      <c r="G1836">
        <f t="shared" si="149"/>
        <v>1.2789925269858844</v>
      </c>
      <c r="H1836" s="34">
        <v>1.6362999999999999E-5</v>
      </c>
      <c r="I1836" s="34">
        <f t="shared" si="145"/>
        <v>1.2637472968798269E-5</v>
      </c>
      <c r="J1836">
        <v>1.9078000000000001E-2</v>
      </c>
      <c r="K1836">
        <f t="shared" si="146"/>
        <v>1.6781878954198342E-2</v>
      </c>
      <c r="L1836" s="34">
        <f t="shared" si="147"/>
        <v>7.5304279117307887E-4</v>
      </c>
      <c r="M1836" t="s">
        <v>262</v>
      </c>
    </row>
    <row r="1837" spans="1:13" x14ac:dyDescent="0.15">
      <c r="A1837">
        <f t="shared" si="148"/>
        <v>55.850000000000023</v>
      </c>
      <c r="B1837">
        <v>329</v>
      </c>
      <c r="C1837">
        <v>81060</v>
      </c>
      <c r="D1837">
        <v>1.2907999999999999</v>
      </c>
      <c r="E1837">
        <v>0.87892999999999999</v>
      </c>
      <c r="F1837">
        <v>0.68742999999999999</v>
      </c>
      <c r="G1837">
        <f t="shared" si="149"/>
        <v>1.2785738184251487</v>
      </c>
      <c r="H1837" s="34">
        <v>1.6410999999999999E-5</v>
      </c>
      <c r="I1837" s="34">
        <f t="shared" si="145"/>
        <v>1.2713820886272079E-5</v>
      </c>
      <c r="J1837">
        <v>1.9161000000000001E-2</v>
      </c>
      <c r="K1837">
        <f t="shared" si="146"/>
        <v>1.6889038507540182E-2</v>
      </c>
      <c r="L1837" s="34">
        <f t="shared" si="147"/>
        <v>7.5278535723605233E-4</v>
      </c>
      <c r="M1837" t="s">
        <v>262</v>
      </c>
    </row>
    <row r="1838" spans="1:13" x14ac:dyDescent="0.15">
      <c r="A1838">
        <f t="shared" si="148"/>
        <v>56.850000000000023</v>
      </c>
      <c r="B1838">
        <v>330</v>
      </c>
      <c r="C1838">
        <v>81060</v>
      </c>
      <c r="D1838">
        <v>1.2867999999999999</v>
      </c>
      <c r="E1838">
        <v>0.87987000000000004</v>
      </c>
      <c r="F1838">
        <v>0.68838999999999995</v>
      </c>
      <c r="G1838">
        <f t="shared" si="149"/>
        <v>1.278156277691425</v>
      </c>
      <c r="H1838" s="34">
        <v>1.6458000000000001E-5</v>
      </c>
      <c r="I1838" s="34">
        <f t="shared" si="145"/>
        <v>1.2789866335094811E-5</v>
      </c>
      <c r="J1838">
        <v>1.9244000000000001E-2</v>
      </c>
      <c r="K1838">
        <f t="shared" si="146"/>
        <v>1.6996746054047836E-2</v>
      </c>
      <c r="L1838" s="34">
        <f t="shared" si="147"/>
        <v>7.5248911141134896E-4</v>
      </c>
      <c r="M1838" t="s">
        <v>262</v>
      </c>
    </row>
    <row r="1839" spans="1:13" x14ac:dyDescent="0.15">
      <c r="A1839">
        <f t="shared" si="148"/>
        <v>57.850000000000023</v>
      </c>
      <c r="B1839">
        <v>331</v>
      </c>
      <c r="C1839">
        <v>81060</v>
      </c>
      <c r="D1839">
        <v>1.2828999999999999</v>
      </c>
      <c r="E1839">
        <v>0.88080000000000003</v>
      </c>
      <c r="F1839">
        <v>0.68935000000000002</v>
      </c>
      <c r="G1839">
        <f t="shared" si="149"/>
        <v>1.2777253934866177</v>
      </c>
      <c r="H1839" s="34">
        <v>1.6506000000000001E-5</v>
      </c>
      <c r="I1839" s="34">
        <f t="shared" si="145"/>
        <v>1.2866162600358564E-5</v>
      </c>
      <c r="J1839">
        <v>1.9327E-2</v>
      </c>
      <c r="K1839">
        <f t="shared" si="146"/>
        <v>1.7103867975095312E-2</v>
      </c>
      <c r="L1839" s="34">
        <f t="shared" si="147"/>
        <v>7.5223701557406743E-4</v>
      </c>
      <c r="M1839" t="s">
        <v>262</v>
      </c>
    </row>
    <row r="1840" spans="1:13" x14ac:dyDescent="0.15">
      <c r="A1840">
        <f t="shared" si="148"/>
        <v>58.850000000000023</v>
      </c>
      <c r="B1840">
        <v>332</v>
      </c>
      <c r="C1840">
        <v>81060</v>
      </c>
      <c r="D1840">
        <v>1.2789999999999999</v>
      </c>
      <c r="E1840">
        <v>0.88173000000000001</v>
      </c>
      <c r="F1840">
        <v>0.69030999999999998</v>
      </c>
      <c r="G1840">
        <f t="shared" si="149"/>
        <v>1.2772957077255147</v>
      </c>
      <c r="H1840" s="34">
        <v>1.6552999999999999E-5</v>
      </c>
      <c r="I1840" s="34">
        <f t="shared" si="145"/>
        <v>1.2942142298670837E-5</v>
      </c>
      <c r="J1840">
        <v>1.9411000000000001E-2</v>
      </c>
      <c r="K1840">
        <f t="shared" si="146"/>
        <v>1.7212412583560252E-2</v>
      </c>
      <c r="L1840" s="34">
        <f t="shared" si="147"/>
        <v>7.5190751068981499E-4</v>
      </c>
      <c r="M1840" t="s">
        <v>262</v>
      </c>
    </row>
    <row r="1841" spans="1:13" x14ac:dyDescent="0.15">
      <c r="A1841">
        <f t="shared" si="148"/>
        <v>59.850000000000023</v>
      </c>
      <c r="B1841">
        <v>333</v>
      </c>
      <c r="C1841">
        <v>81060</v>
      </c>
      <c r="D1841">
        <v>1.2750999999999999</v>
      </c>
      <c r="E1841">
        <v>0.88266</v>
      </c>
      <c r="F1841">
        <v>0.69125999999999999</v>
      </c>
      <c r="G1841">
        <f t="shared" si="149"/>
        <v>1.2768856870063363</v>
      </c>
      <c r="H1841" s="34">
        <v>1.66E-5</v>
      </c>
      <c r="I1841" s="34">
        <f t="shared" si="145"/>
        <v>1.3018586777507647E-5</v>
      </c>
      <c r="J1841">
        <v>1.9494000000000001E-2</v>
      </c>
      <c r="K1841">
        <f t="shared" si="146"/>
        <v>1.7320613474271915E-2</v>
      </c>
      <c r="L1841" s="34">
        <f t="shared" si="147"/>
        <v>7.5162388427208371E-4</v>
      </c>
      <c r="M1841" t="s">
        <v>262</v>
      </c>
    </row>
    <row r="1842" spans="1:13" x14ac:dyDescent="0.15">
      <c r="A1842">
        <f t="shared" si="148"/>
        <v>60.850000000000023</v>
      </c>
      <c r="B1842">
        <v>334</v>
      </c>
      <c r="C1842">
        <v>81060</v>
      </c>
      <c r="D1842">
        <v>1.2713000000000001</v>
      </c>
      <c r="E1842">
        <v>0.88358999999999999</v>
      </c>
      <c r="F1842">
        <v>0.69220999999999999</v>
      </c>
      <c r="G1842">
        <f t="shared" si="149"/>
        <v>1.2764767917250546</v>
      </c>
      <c r="H1842" s="34">
        <v>1.6648000000000001E-5</v>
      </c>
      <c r="I1842" s="34">
        <f t="shared" si="145"/>
        <v>1.3095256823723747E-5</v>
      </c>
      <c r="J1842">
        <v>1.9577000000000001E-2</v>
      </c>
      <c r="K1842">
        <f t="shared" si="146"/>
        <v>1.7427989985937666E-2</v>
      </c>
      <c r="L1842" s="34">
        <f t="shared" si="147"/>
        <v>7.513922623486745E-4</v>
      </c>
      <c r="M1842" t="s">
        <v>262</v>
      </c>
    </row>
    <row r="1843" spans="1:13" x14ac:dyDescent="0.15">
      <c r="A1843">
        <f t="shared" si="148"/>
        <v>61.850000000000023</v>
      </c>
      <c r="B1843">
        <v>335</v>
      </c>
      <c r="C1843">
        <v>81060</v>
      </c>
      <c r="D1843">
        <v>1.2674000000000001</v>
      </c>
      <c r="E1843">
        <v>0.88451999999999997</v>
      </c>
      <c r="F1843">
        <v>0.69316</v>
      </c>
      <c r="G1843">
        <f t="shared" si="149"/>
        <v>1.2760690172543137</v>
      </c>
      <c r="H1843" s="34">
        <v>1.6694999999999999E-5</v>
      </c>
      <c r="I1843" s="34">
        <f t="shared" si="145"/>
        <v>1.3172636894429538E-5</v>
      </c>
      <c r="J1843">
        <v>1.9661000000000001E-2</v>
      </c>
      <c r="K1843">
        <f t="shared" si="146"/>
        <v>1.7538168696270146E-2</v>
      </c>
      <c r="L1843" s="34">
        <f t="shared" si="147"/>
        <v>7.5108394283098499E-4</v>
      </c>
      <c r="M1843" t="s">
        <v>262</v>
      </c>
    </row>
    <row r="1844" spans="1:13" x14ac:dyDescent="0.15">
      <c r="A1844">
        <f t="shared" si="148"/>
        <v>62.850000000000023</v>
      </c>
      <c r="B1844">
        <v>336</v>
      </c>
      <c r="C1844">
        <v>81060</v>
      </c>
      <c r="D1844">
        <v>1.2636000000000001</v>
      </c>
      <c r="E1844">
        <v>0.88544999999999996</v>
      </c>
      <c r="F1844">
        <v>0.69411</v>
      </c>
      <c r="G1844">
        <f t="shared" si="149"/>
        <v>1.2756623589920906</v>
      </c>
      <c r="H1844" s="34">
        <v>1.6742E-5</v>
      </c>
      <c r="I1844" s="34">
        <f t="shared" si="145"/>
        <v>1.3249446027223805E-5</v>
      </c>
      <c r="J1844">
        <v>1.9744000000000001E-2</v>
      </c>
      <c r="K1844">
        <f t="shared" si="146"/>
        <v>1.7646617931469953E-2</v>
      </c>
      <c r="L1844" s="34">
        <f t="shared" si="147"/>
        <v>7.5082069995948124E-4</v>
      </c>
      <c r="M1844" t="s">
        <v>262</v>
      </c>
    </row>
    <row r="1845" spans="1:13" x14ac:dyDescent="0.15">
      <c r="A1845">
        <f t="shared" si="148"/>
        <v>63.850000000000023</v>
      </c>
      <c r="B1845">
        <v>337</v>
      </c>
      <c r="C1845">
        <v>81060</v>
      </c>
      <c r="D1845">
        <v>1.2599</v>
      </c>
      <c r="E1845">
        <v>0.88636999999999999</v>
      </c>
      <c r="F1845">
        <v>0.69506000000000001</v>
      </c>
      <c r="G1845">
        <f t="shared" si="149"/>
        <v>1.2752424251143786</v>
      </c>
      <c r="H1845" s="34">
        <v>1.679E-5</v>
      </c>
      <c r="I1845" s="34">
        <f t="shared" si="145"/>
        <v>1.3326454480514326E-5</v>
      </c>
      <c r="J1845">
        <v>1.9827999999999998E-2</v>
      </c>
      <c r="K1845">
        <f t="shared" si="146"/>
        <v>1.7755290640295227E-2</v>
      </c>
      <c r="L1845" s="34">
        <f t="shared" si="147"/>
        <v>7.5056245208795645E-4</v>
      </c>
      <c r="M1845" t="s">
        <v>262</v>
      </c>
    </row>
    <row r="1846" spans="1:13" x14ac:dyDescent="0.15">
      <c r="A1846">
        <f t="shared" si="148"/>
        <v>64.850000000000023</v>
      </c>
      <c r="B1846">
        <v>338</v>
      </c>
      <c r="C1846">
        <v>81060</v>
      </c>
      <c r="D1846">
        <v>1.2561</v>
      </c>
      <c r="E1846">
        <v>0.88729999999999998</v>
      </c>
      <c r="F1846">
        <v>0.69599999999999995</v>
      </c>
      <c r="G1846">
        <f t="shared" si="149"/>
        <v>1.2748563218390805</v>
      </c>
      <c r="H1846" s="34">
        <v>1.6837000000000002E-5</v>
      </c>
      <c r="I1846" s="34">
        <f t="shared" si="145"/>
        <v>1.3404187564684342E-5</v>
      </c>
      <c r="J1846">
        <v>1.9911000000000002E-2</v>
      </c>
      <c r="K1846">
        <f t="shared" si="146"/>
        <v>1.7864808913164193E-2</v>
      </c>
      <c r="L1846" s="34">
        <f t="shared" si="147"/>
        <v>7.5031239515845516E-4</v>
      </c>
      <c r="M1846" t="s">
        <v>262</v>
      </c>
    </row>
    <row r="1847" spans="1:13" x14ac:dyDescent="0.15">
      <c r="A1847">
        <f t="shared" si="148"/>
        <v>65.850000000000023</v>
      </c>
      <c r="B1847">
        <v>339</v>
      </c>
      <c r="C1847">
        <v>81060</v>
      </c>
      <c r="D1847">
        <v>1.2524</v>
      </c>
      <c r="E1847">
        <v>0.88822000000000001</v>
      </c>
      <c r="F1847">
        <v>0.69694</v>
      </c>
      <c r="G1847">
        <f t="shared" si="149"/>
        <v>1.2744569116423221</v>
      </c>
      <c r="H1847" s="34">
        <v>1.6884E-5</v>
      </c>
      <c r="I1847" s="34">
        <f t="shared" si="145"/>
        <v>1.3481315873522836E-5</v>
      </c>
      <c r="J1847">
        <v>1.9994999999999999E-2</v>
      </c>
      <c r="K1847">
        <f t="shared" si="146"/>
        <v>1.79745406933569E-2</v>
      </c>
      <c r="L1847" s="34">
        <f t="shared" si="147"/>
        <v>7.5002282970742693E-4</v>
      </c>
      <c r="M1847" t="s">
        <v>262</v>
      </c>
    </row>
    <row r="1848" spans="1:13" x14ac:dyDescent="0.15">
      <c r="A1848">
        <f t="shared" si="148"/>
        <v>66.850000000000023</v>
      </c>
      <c r="B1848">
        <v>340</v>
      </c>
      <c r="C1848">
        <v>81060</v>
      </c>
      <c r="D1848">
        <v>1.2485999999999999</v>
      </c>
      <c r="E1848">
        <v>0.88914000000000004</v>
      </c>
      <c r="F1848">
        <v>0.69787999999999994</v>
      </c>
      <c r="G1848">
        <f t="shared" si="149"/>
        <v>1.2740585774058579</v>
      </c>
      <c r="H1848" s="34">
        <v>1.6931000000000001E-5</v>
      </c>
      <c r="I1848" s="34">
        <f t="shared" si="145"/>
        <v>1.3559987185647928E-5</v>
      </c>
      <c r="J1848">
        <v>2.0077999999999999E-2</v>
      </c>
      <c r="K1848">
        <f t="shared" si="146"/>
        <v>1.8085352204676854E-2</v>
      </c>
      <c r="L1848" s="34">
        <f t="shared" si="147"/>
        <v>7.4977733539197144E-4</v>
      </c>
      <c r="M1848" t="s">
        <v>262</v>
      </c>
    </row>
    <row r="1849" spans="1:13" x14ac:dyDescent="0.15">
      <c r="A1849">
        <f t="shared" si="148"/>
        <v>67.850000000000023</v>
      </c>
      <c r="B1849">
        <v>341</v>
      </c>
      <c r="C1849">
        <v>81060</v>
      </c>
      <c r="D1849">
        <v>1.2450000000000001</v>
      </c>
      <c r="E1849">
        <v>0.89005999999999996</v>
      </c>
      <c r="F1849">
        <v>0.69882</v>
      </c>
      <c r="G1849">
        <f t="shared" si="149"/>
        <v>1.2736613147877851</v>
      </c>
      <c r="H1849" s="34">
        <v>1.6977999999999999E-5</v>
      </c>
      <c r="I1849" s="34">
        <f t="shared" si="145"/>
        <v>1.3636947791164657E-5</v>
      </c>
      <c r="J1849">
        <v>2.0161999999999999E-2</v>
      </c>
      <c r="K1849">
        <f t="shared" si="146"/>
        <v>1.8194703177359009E-2</v>
      </c>
      <c r="L1849" s="34">
        <f t="shared" si="147"/>
        <v>7.4950097609364141E-4</v>
      </c>
      <c r="M1849" t="s">
        <v>262</v>
      </c>
    </row>
    <row r="1850" spans="1:13" x14ac:dyDescent="0.15">
      <c r="A1850">
        <f t="shared" si="148"/>
        <v>68.850000000000023</v>
      </c>
      <c r="B1850">
        <v>342</v>
      </c>
      <c r="C1850">
        <v>81060</v>
      </c>
      <c r="D1850">
        <v>1.2413000000000001</v>
      </c>
      <c r="E1850">
        <v>0.89097000000000004</v>
      </c>
      <c r="F1850">
        <v>0.69976000000000005</v>
      </c>
      <c r="G1850">
        <f t="shared" si="149"/>
        <v>1.2732508288556077</v>
      </c>
      <c r="H1850" s="34">
        <v>1.7025E-5</v>
      </c>
      <c r="I1850" s="34">
        <f t="shared" si="145"/>
        <v>1.3715459598807701E-5</v>
      </c>
      <c r="J1850">
        <v>2.0246E-2</v>
      </c>
      <c r="K1850">
        <f t="shared" si="146"/>
        <v>1.8306250295732608E-2</v>
      </c>
      <c r="L1850" s="34">
        <f t="shared" si="147"/>
        <v>7.492227723994864E-4</v>
      </c>
      <c r="M1850" t="s">
        <v>262</v>
      </c>
    </row>
    <row r="1851" spans="1:13" x14ac:dyDescent="0.15">
      <c r="A1851">
        <f t="shared" si="148"/>
        <v>69.850000000000023</v>
      </c>
      <c r="B1851">
        <v>343</v>
      </c>
      <c r="C1851">
        <v>81060</v>
      </c>
      <c r="D1851">
        <v>1.2376</v>
      </c>
      <c r="E1851">
        <v>0.89188999999999996</v>
      </c>
      <c r="F1851">
        <v>0.70069000000000004</v>
      </c>
      <c r="G1851">
        <f t="shared" si="149"/>
        <v>1.2728738814597038</v>
      </c>
      <c r="H1851" s="34">
        <v>1.7071999999999998E-5</v>
      </c>
      <c r="I1851" s="34">
        <f t="shared" si="145"/>
        <v>1.3794440853264381E-5</v>
      </c>
      <c r="J1851">
        <v>2.0329E-2</v>
      </c>
      <c r="K1851">
        <f t="shared" si="146"/>
        <v>1.8417234616409796E-2</v>
      </c>
      <c r="L1851" s="34">
        <f t="shared" si="147"/>
        <v>7.4899631462442811E-4</v>
      </c>
      <c r="M1851" t="s">
        <v>262</v>
      </c>
    </row>
    <row r="1852" spans="1:13" x14ac:dyDescent="0.15">
      <c r="A1852">
        <f t="shared" si="148"/>
        <v>70.850000000000023</v>
      </c>
      <c r="B1852">
        <v>344</v>
      </c>
      <c r="C1852">
        <v>81060</v>
      </c>
      <c r="D1852">
        <v>1.234</v>
      </c>
      <c r="E1852">
        <v>0.89280000000000004</v>
      </c>
      <c r="F1852">
        <v>0.70162999999999998</v>
      </c>
      <c r="G1852">
        <f t="shared" si="149"/>
        <v>1.2724655445177659</v>
      </c>
      <c r="H1852" s="34">
        <v>1.7119E-5</v>
      </c>
      <c r="I1852" s="34">
        <f t="shared" si="145"/>
        <v>1.3872771474878444E-5</v>
      </c>
      <c r="J1852">
        <v>2.0413000000000001E-2</v>
      </c>
      <c r="K1852">
        <f t="shared" si="146"/>
        <v>1.8528381926654004E-2</v>
      </c>
      <c r="L1852" s="34">
        <f t="shared" si="147"/>
        <v>7.4873086758438256E-4</v>
      </c>
      <c r="M1852" t="s">
        <v>262</v>
      </c>
    </row>
    <row r="1853" spans="1:13" x14ac:dyDescent="0.15">
      <c r="A1853">
        <f t="shared" si="148"/>
        <v>71.850000000000023</v>
      </c>
      <c r="B1853">
        <v>345</v>
      </c>
      <c r="C1853">
        <v>81060</v>
      </c>
      <c r="D1853">
        <v>1.2303999999999999</v>
      </c>
      <c r="E1853">
        <v>0.89371</v>
      </c>
      <c r="F1853">
        <v>0.70255999999999996</v>
      </c>
      <c r="G1853">
        <f t="shared" si="149"/>
        <v>1.2720764062855843</v>
      </c>
      <c r="H1853" s="34">
        <v>1.7166000000000001E-5</v>
      </c>
      <c r="I1853" s="34">
        <f t="shared" si="145"/>
        <v>1.3951560468140444E-5</v>
      </c>
      <c r="J1853">
        <v>2.0497000000000001E-2</v>
      </c>
      <c r="K1853">
        <f t="shared" si="146"/>
        <v>1.8640062372629728E-2</v>
      </c>
      <c r="L1853" s="34">
        <f t="shared" si="147"/>
        <v>7.4847176952724792E-4</v>
      </c>
      <c r="M1853" t="s">
        <v>262</v>
      </c>
    </row>
    <row r="1854" spans="1:13" x14ac:dyDescent="0.15">
      <c r="A1854">
        <f t="shared" si="148"/>
        <v>72.850000000000023</v>
      </c>
      <c r="B1854">
        <v>346</v>
      </c>
      <c r="C1854">
        <v>81060</v>
      </c>
      <c r="D1854">
        <v>1.2267999999999999</v>
      </c>
      <c r="E1854">
        <v>0.89461999999999997</v>
      </c>
      <c r="F1854">
        <v>0.70348999999999995</v>
      </c>
      <c r="G1854">
        <f t="shared" si="149"/>
        <v>1.2716882969196435</v>
      </c>
      <c r="H1854" s="34">
        <v>1.7212999999999999E-5</v>
      </c>
      <c r="I1854" s="34">
        <f t="shared" si="145"/>
        <v>1.4030811868275188E-5</v>
      </c>
      <c r="J1854">
        <v>2.0580999999999999E-2</v>
      </c>
      <c r="K1854">
        <f t="shared" si="146"/>
        <v>1.8752281006651092E-2</v>
      </c>
      <c r="L1854" s="34">
        <f t="shared" si="147"/>
        <v>7.4821894271415385E-4</v>
      </c>
      <c r="M1854" t="s">
        <v>262</v>
      </c>
    </row>
    <row r="1855" spans="1:13" x14ac:dyDescent="0.15">
      <c r="A1855">
        <f t="shared" si="148"/>
        <v>73.850000000000023</v>
      </c>
      <c r="B1855">
        <v>347</v>
      </c>
      <c r="C1855">
        <v>81060</v>
      </c>
      <c r="D1855">
        <v>1.2232000000000001</v>
      </c>
      <c r="E1855">
        <v>0.89553000000000005</v>
      </c>
      <c r="F1855">
        <v>0.70440999999999998</v>
      </c>
      <c r="G1855">
        <f t="shared" si="149"/>
        <v>1.2713192600900045</v>
      </c>
      <c r="H1855" s="34">
        <v>1.7260000000000001E-5</v>
      </c>
      <c r="I1855" s="34">
        <f t="shared" si="145"/>
        <v>1.4110529758011772E-5</v>
      </c>
      <c r="J1855">
        <v>2.0664999999999999E-2</v>
      </c>
      <c r="K1855">
        <f t="shared" si="146"/>
        <v>1.8865042939046943E-2</v>
      </c>
      <c r="L1855" s="34">
        <f t="shared" si="147"/>
        <v>7.4797231067021542E-4</v>
      </c>
      <c r="M1855" t="s">
        <v>262</v>
      </c>
    </row>
    <row r="1856" spans="1:13" x14ac:dyDescent="0.15">
      <c r="A1856">
        <f t="shared" si="148"/>
        <v>74.850000000000023</v>
      </c>
      <c r="B1856">
        <v>348</v>
      </c>
      <c r="C1856">
        <v>81060</v>
      </c>
      <c r="D1856">
        <v>1.2197</v>
      </c>
      <c r="E1856">
        <v>0.89644000000000001</v>
      </c>
      <c r="F1856">
        <v>0.70533999999999997</v>
      </c>
      <c r="G1856">
        <f t="shared" si="149"/>
        <v>1.2709331669832988</v>
      </c>
      <c r="H1856" s="34">
        <v>1.7306999999999999E-5</v>
      </c>
      <c r="I1856" s="34">
        <f t="shared" si="145"/>
        <v>1.4189554808559481E-5</v>
      </c>
      <c r="J1856">
        <v>2.0749E-2</v>
      </c>
      <c r="K1856">
        <f t="shared" si="146"/>
        <v>1.8976797353672484E-2</v>
      </c>
      <c r="L1856" s="34">
        <f t="shared" si="147"/>
        <v>7.4773179815894731E-4</v>
      </c>
      <c r="M1856" t="s">
        <v>262</v>
      </c>
    </row>
    <row r="1857" spans="1:13" x14ac:dyDescent="0.15">
      <c r="A1857">
        <f t="shared" si="148"/>
        <v>75.850000000000023</v>
      </c>
      <c r="B1857">
        <v>349</v>
      </c>
      <c r="C1857">
        <v>81060</v>
      </c>
      <c r="D1857">
        <v>1.2161999999999999</v>
      </c>
      <c r="E1857">
        <v>0.89734000000000003</v>
      </c>
      <c r="F1857">
        <v>0.70626</v>
      </c>
      <c r="G1857">
        <f t="shared" si="149"/>
        <v>1.2705519213887237</v>
      </c>
      <c r="H1857" s="34">
        <v>1.7354E-5</v>
      </c>
      <c r="I1857" s="34">
        <f t="shared" si="145"/>
        <v>1.4269034698240422E-5</v>
      </c>
      <c r="J1857">
        <v>2.0833000000000001E-2</v>
      </c>
      <c r="K1857">
        <f t="shared" si="146"/>
        <v>1.9089290514195539E-2</v>
      </c>
      <c r="L1857" s="34">
        <f t="shared" si="147"/>
        <v>7.4748900110401765E-4</v>
      </c>
      <c r="M1857" t="s">
        <v>262</v>
      </c>
    </row>
    <row r="1858" spans="1:13" x14ac:dyDescent="0.15">
      <c r="A1858">
        <f t="shared" si="148"/>
        <v>76.850000000000023</v>
      </c>
      <c r="B1858">
        <v>350</v>
      </c>
      <c r="C1858">
        <v>81060</v>
      </c>
      <c r="D1858">
        <v>1.2126999999999999</v>
      </c>
      <c r="E1858">
        <v>0.89824999999999999</v>
      </c>
      <c r="F1858">
        <v>0.70718000000000003</v>
      </c>
      <c r="G1858">
        <f t="shared" si="149"/>
        <v>1.2701858084221838</v>
      </c>
      <c r="H1858" s="34">
        <v>1.7401000000000002E-5</v>
      </c>
      <c r="I1858" s="34">
        <f t="shared" si="145"/>
        <v>1.4348973365218112E-5</v>
      </c>
      <c r="J1858">
        <v>2.0917000000000002E-2</v>
      </c>
      <c r="K1858">
        <f t="shared" si="146"/>
        <v>1.9202102913476408E-2</v>
      </c>
      <c r="L1858" s="34">
        <f t="shared" si="147"/>
        <v>7.4726051776067323E-4</v>
      </c>
      <c r="M1858" t="s">
        <v>262</v>
      </c>
    </row>
    <row r="1859" spans="1:13" x14ac:dyDescent="0.15">
      <c r="A1859">
        <f t="shared" si="148"/>
        <v>77.850000000000023</v>
      </c>
      <c r="B1859">
        <v>351</v>
      </c>
      <c r="C1859">
        <v>81060</v>
      </c>
      <c r="D1859">
        <v>1.2092000000000001</v>
      </c>
      <c r="E1859">
        <v>0.89915</v>
      </c>
      <c r="F1859">
        <v>0.70809999999999995</v>
      </c>
      <c r="G1859">
        <f t="shared" si="149"/>
        <v>1.269806524502189</v>
      </c>
      <c r="H1859" s="34">
        <v>1.7447000000000001E-5</v>
      </c>
      <c r="I1859" s="34">
        <f t="shared" si="145"/>
        <v>1.4428547800198479E-5</v>
      </c>
      <c r="J1859">
        <v>2.1000999999999999E-2</v>
      </c>
      <c r="K1859">
        <f t="shared" si="146"/>
        <v>1.9315666030671926E-2</v>
      </c>
      <c r="L1859" s="34">
        <f t="shared" si="147"/>
        <v>7.4698681253273667E-4</v>
      </c>
      <c r="M1859" t="s">
        <v>262</v>
      </c>
    </row>
    <row r="1860" spans="1:13" x14ac:dyDescent="0.15">
      <c r="A1860">
        <f t="shared" si="148"/>
        <v>78.850000000000023</v>
      </c>
      <c r="B1860">
        <v>352</v>
      </c>
      <c r="C1860">
        <v>81060</v>
      </c>
      <c r="D1860">
        <v>1.2057</v>
      </c>
      <c r="E1860">
        <v>0.90005000000000002</v>
      </c>
      <c r="F1860">
        <v>0.70901999999999998</v>
      </c>
      <c r="G1860">
        <f t="shared" si="149"/>
        <v>1.2694282248737694</v>
      </c>
      <c r="H1860" s="34">
        <v>1.7493999999999999E-5</v>
      </c>
      <c r="I1860" s="34">
        <f t="shared" si="145"/>
        <v>1.450941361864477E-5</v>
      </c>
      <c r="J1860">
        <v>2.1085E-2</v>
      </c>
      <c r="K1860">
        <f t="shared" si="146"/>
        <v>1.9429772171246446E-2</v>
      </c>
      <c r="L1860" s="34">
        <f t="shared" si="147"/>
        <v>7.4676190182594267E-4</v>
      </c>
      <c r="M1860" t="s">
        <v>262</v>
      </c>
    </row>
    <row r="1861" spans="1:13" x14ac:dyDescent="0.15">
      <c r="A1861">
        <f t="shared" si="148"/>
        <v>79.850000000000023</v>
      </c>
      <c r="B1861">
        <v>353</v>
      </c>
      <c r="C1861">
        <v>81060</v>
      </c>
      <c r="D1861">
        <v>1.2022999999999999</v>
      </c>
      <c r="E1861">
        <v>0.90093999999999996</v>
      </c>
      <c r="F1861">
        <v>0.70994000000000002</v>
      </c>
      <c r="G1861">
        <f t="shared" si="149"/>
        <v>1.2690368200129587</v>
      </c>
      <c r="H1861" s="34">
        <v>1.7541E-5</v>
      </c>
      <c r="I1861" s="34">
        <f t="shared" si="145"/>
        <v>1.4589536721284206E-5</v>
      </c>
      <c r="J1861">
        <v>2.1169E-2</v>
      </c>
      <c r="K1861">
        <f t="shared" si="146"/>
        <v>1.9543017756675708E-2</v>
      </c>
      <c r="L1861" s="34">
        <f t="shared" si="147"/>
        <v>7.4653448627710331E-4</v>
      </c>
      <c r="M1861" t="s">
        <v>262</v>
      </c>
    </row>
    <row r="1862" spans="1:13" x14ac:dyDescent="0.15">
      <c r="A1862">
        <f t="shared" si="148"/>
        <v>80.850000000000023</v>
      </c>
      <c r="B1862">
        <v>354</v>
      </c>
      <c r="C1862">
        <v>81060</v>
      </c>
      <c r="D1862">
        <v>1.1989000000000001</v>
      </c>
      <c r="E1862">
        <v>0.90183999999999997</v>
      </c>
      <c r="F1862">
        <v>0.71084999999999998</v>
      </c>
      <c r="G1862">
        <f t="shared" si="149"/>
        <v>1.2686783428290076</v>
      </c>
      <c r="H1862" s="34">
        <v>1.7586999999999999E-5</v>
      </c>
      <c r="I1862" s="34">
        <f t="shared" si="145"/>
        <v>1.4669280173492367E-5</v>
      </c>
      <c r="J1862">
        <v>2.1253000000000001E-2</v>
      </c>
      <c r="K1862">
        <f t="shared" si="146"/>
        <v>1.9656572296153346E-2</v>
      </c>
      <c r="L1862" s="34">
        <f t="shared" si="147"/>
        <v>7.462786467792781E-4</v>
      </c>
      <c r="M1862" t="s">
        <v>262</v>
      </c>
    </row>
    <row r="1863" spans="1:13" x14ac:dyDescent="0.15">
      <c r="A1863">
        <f t="shared" si="148"/>
        <v>81.850000000000023</v>
      </c>
      <c r="B1863">
        <v>355</v>
      </c>
      <c r="C1863">
        <v>81060</v>
      </c>
      <c r="D1863">
        <v>1.1955</v>
      </c>
      <c r="E1863">
        <v>0.90273999999999999</v>
      </c>
      <c r="F1863">
        <v>0.71175999999999995</v>
      </c>
      <c r="G1863">
        <f t="shared" si="149"/>
        <v>1.268320782286164</v>
      </c>
      <c r="H1863" s="34">
        <v>1.7634000000000001E-5</v>
      </c>
      <c r="I1863" s="34">
        <f t="shared" si="145"/>
        <v>1.4750313676286073E-5</v>
      </c>
      <c r="J1863">
        <v>2.1336999999999998E-2</v>
      </c>
      <c r="K1863">
        <f t="shared" si="146"/>
        <v>1.977065649300206E-2</v>
      </c>
      <c r="L1863" s="34">
        <f t="shared" si="147"/>
        <v>7.4607101091999826E-4</v>
      </c>
      <c r="M1863" t="s">
        <v>262</v>
      </c>
    </row>
    <row r="1864" spans="1:13" x14ac:dyDescent="0.15">
      <c r="A1864">
        <f t="shared" si="148"/>
        <v>82.850000000000023</v>
      </c>
      <c r="B1864">
        <v>356</v>
      </c>
      <c r="C1864">
        <v>81060</v>
      </c>
      <c r="D1864">
        <v>1.1920999999999999</v>
      </c>
      <c r="E1864">
        <v>0.90363000000000004</v>
      </c>
      <c r="F1864">
        <v>0.71267000000000003</v>
      </c>
      <c r="G1864">
        <f t="shared" si="149"/>
        <v>1.2679501031332876</v>
      </c>
      <c r="H1864" s="34">
        <v>1.768E-5</v>
      </c>
      <c r="I1864" s="34">
        <f t="shared" si="145"/>
        <v>1.4830970556161397E-5</v>
      </c>
      <c r="J1864">
        <v>2.1420999999999999E-2</v>
      </c>
      <c r="K1864">
        <f t="shared" si="146"/>
        <v>1.9885495287379443E-2</v>
      </c>
      <c r="L1864" s="34">
        <f t="shared" si="147"/>
        <v>7.4581851454180487E-4</v>
      </c>
      <c r="M1864" t="s">
        <v>262</v>
      </c>
    </row>
    <row r="1865" spans="1:13" x14ac:dyDescent="0.15">
      <c r="A1865">
        <f t="shared" si="148"/>
        <v>83.850000000000023</v>
      </c>
      <c r="B1865">
        <v>357</v>
      </c>
      <c r="C1865">
        <v>81060</v>
      </c>
      <c r="D1865">
        <v>1.1887000000000001</v>
      </c>
      <c r="E1865">
        <v>0.90451999999999999</v>
      </c>
      <c r="F1865">
        <v>0.71357999999999999</v>
      </c>
      <c r="G1865">
        <f t="shared" si="149"/>
        <v>1.2675803694049721</v>
      </c>
      <c r="H1865" s="34">
        <v>1.7727000000000002E-5</v>
      </c>
      <c r="I1865" s="34">
        <f t="shared" si="145"/>
        <v>1.4912930091696812E-5</v>
      </c>
      <c r="J1865">
        <v>2.1506000000000001E-2</v>
      </c>
      <c r="K1865">
        <f t="shared" si="146"/>
        <v>2.000180572425601E-2</v>
      </c>
      <c r="L1865" s="34">
        <f t="shared" si="147"/>
        <v>7.4557918906351713E-4</v>
      </c>
      <c r="M1865" t="s">
        <v>262</v>
      </c>
    </row>
    <row r="1866" spans="1:13" x14ac:dyDescent="0.15">
      <c r="A1866">
        <f t="shared" si="148"/>
        <v>84.850000000000023</v>
      </c>
      <c r="B1866">
        <v>358</v>
      </c>
      <c r="C1866">
        <v>81060</v>
      </c>
      <c r="D1866">
        <v>1.1854</v>
      </c>
      <c r="E1866">
        <v>0.90541000000000005</v>
      </c>
      <c r="F1866">
        <v>0.71448999999999996</v>
      </c>
      <c r="G1866">
        <f t="shared" si="149"/>
        <v>1.2672115774888384</v>
      </c>
      <c r="H1866" s="34">
        <v>1.7774E-5</v>
      </c>
      <c r="I1866" s="34">
        <f t="shared" si="145"/>
        <v>1.4994094820313818E-5</v>
      </c>
      <c r="J1866">
        <v>2.1590000000000002E-2</v>
      </c>
      <c r="K1866">
        <f t="shared" si="146"/>
        <v>2.0116037316112004E-2</v>
      </c>
      <c r="L1866" s="34">
        <f t="shared" si="147"/>
        <v>7.4538014543770259E-4</v>
      </c>
      <c r="M1866" t="s">
        <v>262</v>
      </c>
    </row>
    <row r="1867" spans="1:13" x14ac:dyDescent="0.15">
      <c r="A1867">
        <f t="shared" si="148"/>
        <v>85.850000000000023</v>
      </c>
      <c r="B1867">
        <v>359</v>
      </c>
      <c r="C1867">
        <v>81060</v>
      </c>
      <c r="D1867">
        <v>1.1819999999999999</v>
      </c>
      <c r="E1867">
        <v>0.90629999999999999</v>
      </c>
      <c r="F1867">
        <v>0.71538999999999997</v>
      </c>
      <c r="G1867">
        <f t="shared" si="149"/>
        <v>1.266861432225779</v>
      </c>
      <c r="H1867" s="34">
        <v>1.7819999999999999E-5</v>
      </c>
      <c r="I1867" s="34">
        <f t="shared" si="145"/>
        <v>1.5076142131979694E-5</v>
      </c>
      <c r="J1867">
        <v>2.1673999999999999E-2</v>
      </c>
      <c r="K1867">
        <f t="shared" si="146"/>
        <v>2.0232502954968541E-2</v>
      </c>
      <c r="L1867" s="34">
        <f t="shared" si="147"/>
        <v>7.4514468948971109E-4</v>
      </c>
      <c r="M1867" t="s">
        <v>262</v>
      </c>
    </row>
    <row r="1868" spans="1:13" x14ac:dyDescent="0.15">
      <c r="A1868">
        <f t="shared" si="148"/>
        <v>86.850000000000023</v>
      </c>
      <c r="B1868">
        <v>360</v>
      </c>
      <c r="C1868">
        <v>81060</v>
      </c>
      <c r="D1868">
        <v>1.1787000000000001</v>
      </c>
      <c r="E1868">
        <v>0.90717999999999999</v>
      </c>
      <c r="F1868">
        <v>0.71628999999999998</v>
      </c>
      <c r="G1868">
        <f t="shared" si="149"/>
        <v>1.266498206033869</v>
      </c>
      <c r="H1868" s="34">
        <v>1.7866000000000001E-5</v>
      </c>
      <c r="I1868" s="34">
        <f t="shared" si="145"/>
        <v>1.5157376771018919E-5</v>
      </c>
      <c r="J1868">
        <v>2.1758E-2</v>
      </c>
      <c r="K1868">
        <f t="shared" si="146"/>
        <v>2.0348023092857128E-2</v>
      </c>
      <c r="L1868" s="34">
        <f t="shared" si="147"/>
        <v>7.4490660354812038E-4</v>
      </c>
      <c r="M1868" t="s">
        <v>262</v>
      </c>
    </row>
    <row r="1869" spans="1:13" x14ac:dyDescent="0.15">
      <c r="A1869">
        <f t="shared" si="148"/>
        <v>87.850000000000023</v>
      </c>
      <c r="B1869">
        <v>361</v>
      </c>
      <c r="C1869">
        <v>81060</v>
      </c>
      <c r="D1869">
        <v>1.1754</v>
      </c>
      <c r="E1869">
        <v>0.90807000000000004</v>
      </c>
      <c r="F1869">
        <v>0.71718999999999999</v>
      </c>
      <c r="G1869">
        <f t="shared" si="149"/>
        <v>1.2661498347718179</v>
      </c>
      <c r="H1869" s="34">
        <v>1.7912999999999999E-5</v>
      </c>
      <c r="I1869" s="34">
        <f t="shared" si="145"/>
        <v>1.5239918325676366E-5</v>
      </c>
      <c r="J1869">
        <v>2.1843000000000001E-2</v>
      </c>
      <c r="K1869">
        <f t="shared" si="146"/>
        <v>2.0464789002460178E-2</v>
      </c>
      <c r="L1869" s="34">
        <f t="shared" si="147"/>
        <v>7.4468973629995881E-4</v>
      </c>
      <c r="M1869" t="s">
        <v>262</v>
      </c>
    </row>
    <row r="1870" spans="1:13" x14ac:dyDescent="0.15">
      <c r="A1870">
        <f t="shared" si="148"/>
        <v>88.850000000000023</v>
      </c>
      <c r="B1870">
        <v>362</v>
      </c>
      <c r="C1870">
        <v>81060</v>
      </c>
      <c r="D1870">
        <v>1.1721999999999999</v>
      </c>
      <c r="E1870">
        <v>0.90895000000000004</v>
      </c>
      <c r="F1870">
        <v>0.71809000000000001</v>
      </c>
      <c r="G1870">
        <f t="shared" si="149"/>
        <v>1.2657884109234219</v>
      </c>
      <c r="H1870" s="34">
        <v>1.7958999999999999E-5</v>
      </c>
      <c r="I1870" s="34">
        <f t="shared" si="145"/>
        <v>1.532076437468009E-5</v>
      </c>
      <c r="J1870">
        <v>2.1926999999999999E-2</v>
      </c>
      <c r="K1870">
        <f t="shared" si="146"/>
        <v>2.057962731024196E-2</v>
      </c>
      <c r="L1870" s="34">
        <f t="shared" si="147"/>
        <v>7.4446267387239483E-4</v>
      </c>
      <c r="M1870" t="s">
        <v>262</v>
      </c>
    </row>
    <row r="1871" spans="1:13" x14ac:dyDescent="0.15">
      <c r="A1871">
        <f t="shared" si="148"/>
        <v>89.850000000000023</v>
      </c>
      <c r="B1871">
        <v>363</v>
      </c>
      <c r="C1871">
        <v>81060</v>
      </c>
      <c r="D1871">
        <v>1.1689000000000001</v>
      </c>
      <c r="E1871">
        <v>0.90983000000000003</v>
      </c>
      <c r="F1871">
        <v>0.71899000000000002</v>
      </c>
      <c r="G1871">
        <f t="shared" si="149"/>
        <v>1.2654278919039208</v>
      </c>
      <c r="H1871" s="34">
        <v>1.8006E-5</v>
      </c>
      <c r="I1871" s="34">
        <f t="shared" ref="I1871:I1934" si="150">H1871/D1871</f>
        <v>1.5404226195568481E-5</v>
      </c>
      <c r="J1871">
        <v>2.2010999999999999E-2</v>
      </c>
      <c r="K1871">
        <f t="shared" ref="K1871:K1934" si="151">J1871/D1871/E1871</f>
        <v>2.0696750409057479E-2</v>
      </c>
      <c r="L1871" s="34">
        <f t="shared" ref="L1871:L1934" si="152">H1871*E1871/J1871</f>
        <v>7.4428235791195319E-4</v>
      </c>
      <c r="M1871" t="s">
        <v>262</v>
      </c>
    </row>
    <row r="1872" spans="1:13" x14ac:dyDescent="0.15">
      <c r="A1872">
        <f t="shared" ref="A1872:A1935" si="153">B1872-273.15</f>
        <v>90.850000000000023</v>
      </c>
      <c r="B1872">
        <v>364</v>
      </c>
      <c r="C1872">
        <v>81060</v>
      </c>
      <c r="D1872">
        <v>1.1657</v>
      </c>
      <c r="E1872">
        <v>0.91071000000000002</v>
      </c>
      <c r="F1872">
        <v>0.71987999999999996</v>
      </c>
      <c r="G1872">
        <f t="shared" ref="G1872:G1935" si="154">E1872/F1872</f>
        <v>1.2650858476412736</v>
      </c>
      <c r="H1872" s="34">
        <v>1.8051999999999999E-5</v>
      </c>
      <c r="I1872" s="34">
        <f t="shared" si="150"/>
        <v>1.5485974092819764E-5</v>
      </c>
      <c r="J1872">
        <v>2.2096000000000001E-2</v>
      </c>
      <c r="K1872">
        <f t="shared" si="151"/>
        <v>2.0813578695848572E-2</v>
      </c>
      <c r="L1872" s="34">
        <f t="shared" si="152"/>
        <v>7.4403226466328754E-4</v>
      </c>
      <c r="M1872" t="s">
        <v>262</v>
      </c>
    </row>
    <row r="1873" spans="1:13" x14ac:dyDescent="0.15">
      <c r="A1873">
        <f t="shared" si="153"/>
        <v>91.850000000000023</v>
      </c>
      <c r="B1873">
        <v>365</v>
      </c>
      <c r="C1873">
        <v>81060</v>
      </c>
      <c r="D1873">
        <v>1.1625000000000001</v>
      </c>
      <c r="E1873">
        <v>0.91159000000000001</v>
      </c>
      <c r="F1873">
        <v>0.72077000000000002</v>
      </c>
      <c r="G1873">
        <f t="shared" si="154"/>
        <v>1.2647446480846871</v>
      </c>
      <c r="H1873" s="34">
        <v>1.8097999999999999E-5</v>
      </c>
      <c r="I1873" s="34">
        <f t="shared" si="150"/>
        <v>1.5568172043010749E-5</v>
      </c>
      <c r="J1873">
        <v>2.2179999999999998E-2</v>
      </c>
      <c r="K1873">
        <f t="shared" si="151"/>
        <v>2.0929990338280493E-2</v>
      </c>
      <c r="L1873" s="34">
        <f t="shared" si="152"/>
        <v>7.4382127231740309E-4</v>
      </c>
      <c r="M1873" t="s">
        <v>262</v>
      </c>
    </row>
    <row r="1874" spans="1:13" x14ac:dyDescent="0.15">
      <c r="A1874">
        <f t="shared" si="153"/>
        <v>92.850000000000023</v>
      </c>
      <c r="B1874">
        <v>366</v>
      </c>
      <c r="C1874">
        <v>81060</v>
      </c>
      <c r="D1874">
        <v>1.1593</v>
      </c>
      <c r="E1874">
        <v>0.91247</v>
      </c>
      <c r="F1874">
        <v>0.72167000000000003</v>
      </c>
      <c r="G1874">
        <f t="shared" si="154"/>
        <v>1.2643867695761219</v>
      </c>
      <c r="H1874" s="34">
        <v>1.8144000000000001E-5</v>
      </c>
      <c r="I1874" s="34">
        <f t="shared" si="150"/>
        <v>1.5650823772966447E-5</v>
      </c>
      <c r="J1874">
        <v>2.2263999999999999E-2</v>
      </c>
      <c r="K1874">
        <f t="shared" si="151"/>
        <v>2.1046930295621238E-2</v>
      </c>
      <c r="L1874" s="34">
        <f t="shared" si="152"/>
        <v>7.4361550844412511E-4</v>
      </c>
      <c r="M1874" t="s">
        <v>262</v>
      </c>
    </row>
    <row r="1875" spans="1:13" x14ac:dyDescent="0.15">
      <c r="A1875">
        <f t="shared" si="153"/>
        <v>93.850000000000023</v>
      </c>
      <c r="B1875">
        <v>367</v>
      </c>
      <c r="C1875">
        <v>81060</v>
      </c>
      <c r="D1875">
        <v>1.1560999999999999</v>
      </c>
      <c r="E1875">
        <v>0.91334000000000004</v>
      </c>
      <c r="F1875">
        <v>0.72255000000000003</v>
      </c>
      <c r="G1875">
        <f t="shared" si="154"/>
        <v>1.2640509307314374</v>
      </c>
      <c r="H1875" s="34">
        <v>1.8190999999999999E-5</v>
      </c>
      <c r="I1875" s="34">
        <f t="shared" si="150"/>
        <v>1.5734798027852261E-5</v>
      </c>
      <c r="J1875">
        <v>2.2349000000000001E-2</v>
      </c>
      <c r="K1875">
        <f t="shared" si="151"/>
        <v>2.116558205993711E-2</v>
      </c>
      <c r="L1875" s="34">
        <f t="shared" si="152"/>
        <v>7.4341437827195843E-4</v>
      </c>
      <c r="M1875" t="s">
        <v>262</v>
      </c>
    </row>
    <row r="1876" spans="1:13" x14ac:dyDescent="0.15">
      <c r="A1876">
        <f t="shared" si="153"/>
        <v>94.850000000000023</v>
      </c>
      <c r="B1876">
        <v>368</v>
      </c>
      <c r="C1876">
        <v>81060</v>
      </c>
      <c r="D1876">
        <v>1.1529</v>
      </c>
      <c r="E1876">
        <v>0.91420999999999997</v>
      </c>
      <c r="F1876">
        <v>0.72343999999999997</v>
      </c>
      <c r="G1876">
        <f t="shared" si="154"/>
        <v>1.2636984407829259</v>
      </c>
      <c r="H1876" s="34">
        <v>1.8236999999999998E-5</v>
      </c>
      <c r="I1876" s="34">
        <f t="shared" si="150"/>
        <v>1.5818371064272702E-5</v>
      </c>
      <c r="J1876">
        <v>2.2433000000000002E-2</v>
      </c>
      <c r="K1876">
        <f t="shared" si="151"/>
        <v>2.1283828444395816E-2</v>
      </c>
      <c r="L1876" s="34">
        <f t="shared" si="152"/>
        <v>7.4321079525698733E-4</v>
      </c>
      <c r="M1876" t="s">
        <v>262</v>
      </c>
    </row>
    <row r="1877" spans="1:13" x14ac:dyDescent="0.15">
      <c r="A1877">
        <f t="shared" si="153"/>
        <v>95.850000000000023</v>
      </c>
      <c r="B1877">
        <v>369</v>
      </c>
      <c r="C1877">
        <v>81060</v>
      </c>
      <c r="D1877">
        <v>1.1497999999999999</v>
      </c>
      <c r="E1877">
        <v>0.91508</v>
      </c>
      <c r="F1877">
        <v>0.72433000000000003</v>
      </c>
      <c r="G1877">
        <f t="shared" si="154"/>
        <v>1.2633468170585229</v>
      </c>
      <c r="H1877" s="34">
        <v>1.8283000000000001E-5</v>
      </c>
      <c r="I1877" s="34">
        <f t="shared" si="150"/>
        <v>1.5901026265437469E-5</v>
      </c>
      <c r="J1877">
        <v>2.2516999999999999E-2</v>
      </c>
      <c r="K1877">
        <f t="shared" si="151"/>
        <v>2.1400758195683479E-2</v>
      </c>
      <c r="L1877" s="34">
        <f t="shared" si="152"/>
        <v>7.4301228582848516E-4</v>
      </c>
      <c r="M1877" t="s">
        <v>262</v>
      </c>
    </row>
    <row r="1878" spans="1:13" x14ac:dyDescent="0.15">
      <c r="A1878">
        <f t="shared" si="153"/>
        <v>96.850000000000023</v>
      </c>
      <c r="B1878">
        <v>370</v>
      </c>
      <c r="C1878">
        <v>81060</v>
      </c>
      <c r="D1878">
        <v>1.1467000000000001</v>
      </c>
      <c r="E1878">
        <v>0.91595000000000004</v>
      </c>
      <c r="F1878">
        <v>0.72521000000000002</v>
      </c>
      <c r="G1878">
        <f t="shared" si="154"/>
        <v>1.263013471959846</v>
      </c>
      <c r="H1878" s="34">
        <v>1.8329E-5</v>
      </c>
      <c r="I1878" s="34">
        <f t="shared" si="150"/>
        <v>1.5984128368361383E-5</v>
      </c>
      <c r="J1878">
        <v>2.2602000000000001E-2</v>
      </c>
      <c r="K1878">
        <f t="shared" si="151"/>
        <v>2.1519158832628574E-2</v>
      </c>
      <c r="L1878" s="34">
        <f t="shared" si="152"/>
        <v>7.4278592823643936E-4</v>
      </c>
      <c r="M1878" t="s">
        <v>262</v>
      </c>
    </row>
    <row r="1879" spans="1:13" x14ac:dyDescent="0.15">
      <c r="A1879">
        <f t="shared" si="153"/>
        <v>97.850000000000023</v>
      </c>
      <c r="B1879">
        <v>371</v>
      </c>
      <c r="C1879">
        <v>81060</v>
      </c>
      <c r="D1879">
        <v>1.1435</v>
      </c>
      <c r="E1879">
        <v>0.91681999999999997</v>
      </c>
      <c r="F1879">
        <v>0.72609000000000001</v>
      </c>
      <c r="G1879">
        <f t="shared" si="154"/>
        <v>1.2626809348703327</v>
      </c>
      <c r="H1879" s="34">
        <v>1.8374999999999999E-5</v>
      </c>
      <c r="I1879" s="34">
        <f t="shared" si="150"/>
        <v>1.6069086139046787E-5</v>
      </c>
      <c r="J1879">
        <v>2.2686000000000001E-2</v>
      </c>
      <c r="K1879">
        <f t="shared" si="151"/>
        <v>2.1639024575802485E-2</v>
      </c>
      <c r="L1879" s="34">
        <f t="shared" si="152"/>
        <v>7.4259752710923029E-4</v>
      </c>
      <c r="M1879" t="s">
        <v>262</v>
      </c>
    </row>
    <row r="1880" spans="1:13" x14ac:dyDescent="0.15">
      <c r="A1880">
        <f t="shared" si="153"/>
        <v>98.850000000000023</v>
      </c>
      <c r="B1880">
        <v>372</v>
      </c>
      <c r="C1880">
        <v>81060</v>
      </c>
      <c r="D1880">
        <v>1.1405000000000001</v>
      </c>
      <c r="E1880">
        <v>0.91768000000000005</v>
      </c>
      <c r="F1880">
        <v>0.72697000000000001</v>
      </c>
      <c r="G1880">
        <f t="shared" si="154"/>
        <v>1.2623354471298678</v>
      </c>
      <c r="H1880" s="34">
        <v>1.8420999999999999E-5</v>
      </c>
      <c r="I1880" s="34">
        <f t="shared" si="150"/>
        <v>1.6151687856203418E-5</v>
      </c>
      <c r="J1880">
        <v>2.2771E-2</v>
      </c>
      <c r="K1880">
        <f t="shared" si="151"/>
        <v>2.1756826422852114E-2</v>
      </c>
      <c r="L1880" s="34">
        <f t="shared" si="152"/>
        <v>7.4237333801765407E-4</v>
      </c>
      <c r="M1880" t="s">
        <v>262</v>
      </c>
    </row>
    <row r="1881" spans="1:13" x14ac:dyDescent="0.15">
      <c r="A1881">
        <f t="shared" si="153"/>
        <v>99.850000000000023</v>
      </c>
      <c r="B1881">
        <v>373</v>
      </c>
      <c r="C1881">
        <v>81060</v>
      </c>
      <c r="D1881">
        <v>1.1374</v>
      </c>
      <c r="E1881">
        <v>0.91854999999999998</v>
      </c>
      <c r="F1881">
        <v>0.72785</v>
      </c>
      <c r="G1881">
        <f t="shared" si="154"/>
        <v>1.2620045339012158</v>
      </c>
      <c r="H1881" s="34">
        <v>1.8467000000000001E-5</v>
      </c>
      <c r="I1881" s="34">
        <f t="shared" si="150"/>
        <v>1.6236152628802533E-5</v>
      </c>
      <c r="J1881">
        <v>2.2855E-2</v>
      </c>
      <c r="K1881">
        <f t="shared" si="151"/>
        <v>2.1875863267460299E-2</v>
      </c>
      <c r="L1881" s="34">
        <f t="shared" si="152"/>
        <v>7.4219483045285498E-4</v>
      </c>
      <c r="M1881" t="s">
        <v>262</v>
      </c>
    </row>
    <row r="1882" spans="1:13" x14ac:dyDescent="0.15">
      <c r="A1882">
        <f t="shared" si="153"/>
        <v>-56.149999999999977</v>
      </c>
      <c r="B1882">
        <v>217</v>
      </c>
      <c r="C1882">
        <v>91192.5</v>
      </c>
      <c r="D1882">
        <v>2.2240000000000002</v>
      </c>
      <c r="E1882">
        <v>0.77619000000000005</v>
      </c>
      <c r="F1882">
        <v>0.57530999999999999</v>
      </c>
      <c r="G1882">
        <f t="shared" si="154"/>
        <v>1.3491682744954896</v>
      </c>
      <c r="H1882" s="34">
        <v>1.0910999999999999E-5</v>
      </c>
      <c r="I1882" s="34">
        <f t="shared" si="150"/>
        <v>4.9060251798561141E-6</v>
      </c>
      <c r="J1882">
        <v>1.0702E-2</v>
      </c>
      <c r="K1882">
        <f t="shared" si="151"/>
        <v>6.1995778864868513E-3</v>
      </c>
      <c r="L1882" s="34">
        <f t="shared" si="152"/>
        <v>7.9134826107269665E-4</v>
      </c>
      <c r="M1882" t="s">
        <v>262</v>
      </c>
    </row>
    <row r="1883" spans="1:13" x14ac:dyDescent="0.15">
      <c r="A1883">
        <f t="shared" si="153"/>
        <v>-55.149999999999977</v>
      </c>
      <c r="B1883">
        <v>218</v>
      </c>
      <c r="C1883">
        <v>91192.5</v>
      </c>
      <c r="D1883">
        <v>2.2134</v>
      </c>
      <c r="E1883">
        <v>0.77688000000000001</v>
      </c>
      <c r="F1883">
        <v>0.57620000000000005</v>
      </c>
      <c r="G1883">
        <f t="shared" si="154"/>
        <v>1.3482818465810482</v>
      </c>
      <c r="H1883" s="34">
        <v>1.0961000000000001E-5</v>
      </c>
      <c r="I1883" s="34">
        <f t="shared" si="150"/>
        <v>4.9521098762085482E-6</v>
      </c>
      <c r="J1883">
        <v>1.0766E-2</v>
      </c>
      <c r="K1883">
        <f t="shared" si="151"/>
        <v>6.2609542273930376E-3</v>
      </c>
      <c r="L1883" s="34">
        <f t="shared" si="152"/>
        <v>7.9095129853241702E-4</v>
      </c>
      <c r="M1883" t="s">
        <v>262</v>
      </c>
    </row>
    <row r="1884" spans="1:13" x14ac:dyDescent="0.15">
      <c r="A1884">
        <f t="shared" si="153"/>
        <v>-54.149999999999977</v>
      </c>
      <c r="B1884">
        <v>219</v>
      </c>
      <c r="C1884">
        <v>91192.5</v>
      </c>
      <c r="D1884">
        <v>2.2027999999999999</v>
      </c>
      <c r="E1884">
        <v>0.77758000000000005</v>
      </c>
      <c r="F1884">
        <v>0.57711000000000001</v>
      </c>
      <c r="G1884">
        <f t="shared" si="154"/>
        <v>1.3473687858467192</v>
      </c>
      <c r="H1884" s="34">
        <v>1.1012000000000001E-5</v>
      </c>
      <c r="I1884" s="34">
        <f t="shared" si="150"/>
        <v>4.9990920646449979E-6</v>
      </c>
      <c r="J1884">
        <v>1.0831E-2</v>
      </c>
      <c r="K1884">
        <f t="shared" si="151"/>
        <v>6.3233672612686169E-3</v>
      </c>
      <c r="L1884" s="34">
        <f t="shared" si="152"/>
        <v>7.9057436617117535E-4</v>
      </c>
      <c r="M1884" t="s">
        <v>262</v>
      </c>
    </row>
    <row r="1885" spans="1:13" x14ac:dyDescent="0.15">
      <c r="A1885">
        <f t="shared" si="153"/>
        <v>-53.149999999999977</v>
      </c>
      <c r="B1885">
        <v>220</v>
      </c>
      <c r="C1885">
        <v>91192.5</v>
      </c>
      <c r="D1885">
        <v>2.1924000000000001</v>
      </c>
      <c r="E1885">
        <v>0.77829000000000004</v>
      </c>
      <c r="F1885">
        <v>0.57801999999999998</v>
      </c>
      <c r="G1885">
        <f t="shared" si="154"/>
        <v>1.3464759004878726</v>
      </c>
      <c r="H1885" s="34">
        <v>1.1062E-5</v>
      </c>
      <c r="I1885" s="34">
        <f t="shared" si="150"/>
        <v>5.0456121145776317E-6</v>
      </c>
      <c r="J1885">
        <v>1.0895999999999999E-2</v>
      </c>
      <c r="K1885">
        <f t="shared" si="151"/>
        <v>6.3856608775376307E-3</v>
      </c>
      <c r="L1885" s="34">
        <f t="shared" si="152"/>
        <v>7.901472081497798E-4</v>
      </c>
      <c r="M1885" t="s">
        <v>262</v>
      </c>
    </row>
    <row r="1886" spans="1:13" x14ac:dyDescent="0.15">
      <c r="A1886">
        <f t="shared" si="153"/>
        <v>-52.149999999999977</v>
      </c>
      <c r="B1886">
        <v>221</v>
      </c>
      <c r="C1886">
        <v>91192.5</v>
      </c>
      <c r="D1886">
        <v>2.1821000000000002</v>
      </c>
      <c r="E1886">
        <v>0.77900999999999998</v>
      </c>
      <c r="F1886">
        <v>0.57894000000000001</v>
      </c>
      <c r="G1886">
        <f t="shared" si="154"/>
        <v>1.3455798528344907</v>
      </c>
      <c r="H1886" s="34">
        <v>1.1112E-5</v>
      </c>
      <c r="I1886" s="34">
        <f t="shared" si="150"/>
        <v>5.0923422391274454E-6</v>
      </c>
      <c r="J1886">
        <v>1.0959999999999999E-2</v>
      </c>
      <c r="K1886">
        <f t="shared" si="151"/>
        <v>6.4475225862437192E-3</v>
      </c>
      <c r="L1886" s="34">
        <f t="shared" si="152"/>
        <v>7.8981378832116789E-4</v>
      </c>
      <c r="M1886" t="s">
        <v>262</v>
      </c>
    </row>
    <row r="1887" spans="1:13" x14ac:dyDescent="0.15">
      <c r="A1887">
        <f t="shared" si="153"/>
        <v>-51.149999999999977</v>
      </c>
      <c r="B1887">
        <v>222</v>
      </c>
      <c r="C1887">
        <v>91192.5</v>
      </c>
      <c r="D1887">
        <v>2.1718000000000002</v>
      </c>
      <c r="E1887">
        <v>0.77975000000000005</v>
      </c>
      <c r="F1887">
        <v>0.57987</v>
      </c>
      <c r="G1887">
        <f t="shared" si="154"/>
        <v>1.3446979495404143</v>
      </c>
      <c r="H1887" s="34">
        <v>1.1163E-5</v>
      </c>
      <c r="I1887" s="34">
        <f t="shared" si="150"/>
        <v>5.1399760567271383E-6</v>
      </c>
      <c r="J1887">
        <v>1.1025999999999999E-2</v>
      </c>
      <c r="K1887">
        <f t="shared" si="151"/>
        <v>6.5109262477575126E-3</v>
      </c>
      <c r="L1887" s="34">
        <f t="shared" si="152"/>
        <v>7.894385316524579E-4</v>
      </c>
      <c r="M1887" t="s">
        <v>262</v>
      </c>
    </row>
    <row r="1888" spans="1:13" x14ac:dyDescent="0.15">
      <c r="A1888">
        <f t="shared" si="153"/>
        <v>-50.149999999999977</v>
      </c>
      <c r="B1888">
        <v>223</v>
      </c>
      <c r="C1888">
        <v>91192.5</v>
      </c>
      <c r="D1888">
        <v>2.1617000000000002</v>
      </c>
      <c r="E1888">
        <v>0.78049999999999997</v>
      </c>
      <c r="F1888">
        <v>0.58079999999999998</v>
      </c>
      <c r="G1888">
        <f t="shared" si="154"/>
        <v>1.3438360881542699</v>
      </c>
      <c r="H1888" s="34">
        <v>1.1212999999999999E-5</v>
      </c>
      <c r="I1888" s="34">
        <f t="shared" si="150"/>
        <v>5.1871212471665813E-6</v>
      </c>
      <c r="J1888">
        <v>1.1091E-2</v>
      </c>
      <c r="K1888">
        <f t="shared" si="151"/>
        <v>6.573586398134882E-3</v>
      </c>
      <c r="L1888" s="34">
        <f t="shared" si="152"/>
        <v>7.8908542962762582E-4</v>
      </c>
      <c r="M1888" t="s">
        <v>262</v>
      </c>
    </row>
    <row r="1889" spans="1:13" x14ac:dyDescent="0.15">
      <c r="A1889">
        <f t="shared" si="153"/>
        <v>-49.149999999999977</v>
      </c>
      <c r="B1889">
        <v>224</v>
      </c>
      <c r="C1889">
        <v>91192.5</v>
      </c>
      <c r="D1889">
        <v>2.1516000000000002</v>
      </c>
      <c r="E1889">
        <v>0.78125</v>
      </c>
      <c r="F1889">
        <v>0.58174000000000003</v>
      </c>
      <c r="G1889">
        <f t="shared" si="154"/>
        <v>1.3429538969299</v>
      </c>
      <c r="H1889" s="34">
        <v>1.1263E-5</v>
      </c>
      <c r="I1889" s="34">
        <f t="shared" si="150"/>
        <v>5.2347090537274587E-6</v>
      </c>
      <c r="J1889">
        <v>1.1155999999999999E-2</v>
      </c>
      <c r="K1889">
        <f t="shared" si="151"/>
        <v>6.6367726343186453E-3</v>
      </c>
      <c r="L1889" s="34">
        <f t="shared" si="152"/>
        <v>7.8874316511294378E-4</v>
      </c>
      <c r="M1889" t="s">
        <v>262</v>
      </c>
    </row>
    <row r="1890" spans="1:13" x14ac:dyDescent="0.15">
      <c r="A1890">
        <f t="shared" si="153"/>
        <v>-48.149999999999977</v>
      </c>
      <c r="B1890">
        <v>225</v>
      </c>
      <c r="C1890">
        <v>91192.5</v>
      </c>
      <c r="D1890">
        <v>2.1417000000000002</v>
      </c>
      <c r="E1890">
        <v>0.78202000000000005</v>
      </c>
      <c r="F1890">
        <v>0.58269000000000004</v>
      </c>
      <c r="G1890">
        <f t="shared" si="154"/>
        <v>1.3420858432442637</v>
      </c>
      <c r="H1890" s="34">
        <v>1.1313E-5</v>
      </c>
      <c r="I1890" s="34">
        <f t="shared" si="150"/>
        <v>5.2822524163048044E-6</v>
      </c>
      <c r="J1890">
        <v>1.1221999999999999E-2</v>
      </c>
      <c r="K1890">
        <f t="shared" si="151"/>
        <v>6.7002925823484907E-3</v>
      </c>
      <c r="L1890" s="34">
        <f t="shared" si="152"/>
        <v>7.8836145606843704E-4</v>
      </c>
      <c r="M1890" t="s">
        <v>262</v>
      </c>
    </row>
    <row r="1891" spans="1:13" x14ac:dyDescent="0.15">
      <c r="A1891">
        <f t="shared" si="153"/>
        <v>-47.149999999999977</v>
      </c>
      <c r="B1891">
        <v>226</v>
      </c>
      <c r="C1891">
        <v>91192.5</v>
      </c>
      <c r="D1891">
        <v>2.1318999999999999</v>
      </c>
      <c r="E1891">
        <v>0.78280000000000005</v>
      </c>
      <c r="F1891">
        <v>0.58364000000000005</v>
      </c>
      <c r="G1891">
        <f t="shared" si="154"/>
        <v>1.341237749297512</v>
      </c>
      <c r="H1891" s="34">
        <v>1.1364E-5</v>
      </c>
      <c r="I1891" s="34">
        <f t="shared" si="150"/>
        <v>5.3304564003940146E-6</v>
      </c>
      <c r="J1891">
        <v>1.1287999999999999E-2</v>
      </c>
      <c r="K1891">
        <f t="shared" si="151"/>
        <v>6.7639338895690232E-3</v>
      </c>
      <c r="L1891" s="34">
        <f t="shared" si="152"/>
        <v>7.8807044649184977E-4</v>
      </c>
      <c r="M1891" t="s">
        <v>262</v>
      </c>
    </row>
    <row r="1892" spans="1:13" x14ac:dyDescent="0.15">
      <c r="A1892">
        <f t="shared" si="153"/>
        <v>-46.149999999999977</v>
      </c>
      <c r="B1892">
        <v>227</v>
      </c>
      <c r="C1892">
        <v>91192.5</v>
      </c>
      <c r="D1892">
        <v>2.1221000000000001</v>
      </c>
      <c r="E1892">
        <v>0.78359000000000001</v>
      </c>
      <c r="F1892">
        <v>0.58459000000000005</v>
      </c>
      <c r="G1892">
        <f t="shared" si="154"/>
        <v>1.340409517781693</v>
      </c>
      <c r="H1892" s="34">
        <v>1.1413999999999999E-5</v>
      </c>
      <c r="I1892" s="34">
        <f t="shared" si="150"/>
        <v>5.3786343716130248E-6</v>
      </c>
      <c r="J1892">
        <v>1.1354E-2</v>
      </c>
      <c r="K1892">
        <f t="shared" si="151"/>
        <v>6.8280101736437485E-3</v>
      </c>
      <c r="L1892" s="34">
        <f t="shared" si="152"/>
        <v>7.8773086665492344E-4</v>
      </c>
      <c r="M1892" t="s">
        <v>262</v>
      </c>
    </row>
    <row r="1893" spans="1:13" x14ac:dyDescent="0.15">
      <c r="A1893">
        <f t="shared" si="153"/>
        <v>-45.149999999999977</v>
      </c>
      <c r="B1893">
        <v>228</v>
      </c>
      <c r="C1893">
        <v>91192.5</v>
      </c>
      <c r="D1893">
        <v>2.1124999999999998</v>
      </c>
      <c r="E1893">
        <v>0.78439000000000003</v>
      </c>
      <c r="F1893">
        <v>0.58555999999999997</v>
      </c>
      <c r="G1893">
        <f t="shared" si="154"/>
        <v>1.3395552974929983</v>
      </c>
      <c r="H1893" s="34">
        <v>1.1464000000000001E-5</v>
      </c>
      <c r="I1893" s="34">
        <f t="shared" si="150"/>
        <v>5.4267455621301779E-6</v>
      </c>
      <c r="J1893">
        <v>1.1421000000000001E-2</v>
      </c>
      <c r="K1893">
        <f t="shared" si="151"/>
        <v>6.8924776355440273E-3</v>
      </c>
      <c r="L1893" s="34">
        <f t="shared" si="152"/>
        <v>7.873432238858244E-4</v>
      </c>
      <c r="M1893" t="s">
        <v>262</v>
      </c>
    </row>
    <row r="1894" spans="1:13" x14ac:dyDescent="0.15">
      <c r="A1894">
        <f t="shared" si="153"/>
        <v>-44.149999999999977</v>
      </c>
      <c r="B1894">
        <v>229</v>
      </c>
      <c r="C1894">
        <v>91192.5</v>
      </c>
      <c r="D1894">
        <v>2.1029</v>
      </c>
      <c r="E1894">
        <v>0.78519000000000005</v>
      </c>
      <c r="F1894">
        <v>0.58652000000000004</v>
      </c>
      <c r="G1894">
        <f t="shared" si="154"/>
        <v>1.3387267271363295</v>
      </c>
      <c r="H1894" s="34">
        <v>1.1514E-5</v>
      </c>
      <c r="I1894" s="34">
        <f t="shared" si="150"/>
        <v>5.4752960197822053E-6</v>
      </c>
      <c r="J1894">
        <v>1.1487000000000001E-2</v>
      </c>
      <c r="K1894">
        <f t="shared" si="151"/>
        <v>6.9568596232019841E-3</v>
      </c>
      <c r="L1894" s="34">
        <f t="shared" si="152"/>
        <v>7.870355758683729E-4</v>
      </c>
      <c r="M1894" t="s">
        <v>262</v>
      </c>
    </row>
    <row r="1895" spans="1:13" x14ac:dyDescent="0.15">
      <c r="A1895">
        <f t="shared" si="153"/>
        <v>-43.149999999999977</v>
      </c>
      <c r="B1895">
        <v>230</v>
      </c>
      <c r="C1895">
        <v>91192.5</v>
      </c>
      <c r="D1895">
        <v>2.0933999999999999</v>
      </c>
      <c r="E1895">
        <v>0.78600999999999999</v>
      </c>
      <c r="F1895">
        <v>0.58750000000000002</v>
      </c>
      <c r="G1895">
        <f t="shared" si="154"/>
        <v>1.3378893617021277</v>
      </c>
      <c r="H1895" s="34">
        <v>1.1564E-5</v>
      </c>
      <c r="I1895" s="34">
        <f t="shared" si="150"/>
        <v>5.5240278972007263E-6</v>
      </c>
      <c r="J1895">
        <v>1.1554E-2</v>
      </c>
      <c r="K1895">
        <f t="shared" si="151"/>
        <v>7.0218584741519527E-3</v>
      </c>
      <c r="L1895" s="34">
        <f t="shared" si="152"/>
        <v>7.8669029253938024E-4</v>
      </c>
      <c r="M1895" t="s">
        <v>262</v>
      </c>
    </row>
    <row r="1896" spans="1:13" x14ac:dyDescent="0.15">
      <c r="A1896">
        <f t="shared" si="153"/>
        <v>-42.149999999999977</v>
      </c>
      <c r="B1896">
        <v>231</v>
      </c>
      <c r="C1896">
        <v>91192.5</v>
      </c>
      <c r="D1896">
        <v>2.0840000000000001</v>
      </c>
      <c r="E1896">
        <v>0.78683000000000003</v>
      </c>
      <c r="F1896">
        <v>0.58847000000000005</v>
      </c>
      <c r="G1896">
        <f t="shared" si="154"/>
        <v>1.3370775060750759</v>
      </c>
      <c r="H1896" s="34">
        <v>1.1613999999999999E-5</v>
      </c>
      <c r="I1896" s="34">
        <f t="shared" si="150"/>
        <v>5.5729366602687136E-6</v>
      </c>
      <c r="J1896">
        <v>1.1620999999999999E-2</v>
      </c>
      <c r="K1896">
        <f t="shared" si="151"/>
        <v>7.0870398757198723E-3</v>
      </c>
      <c r="L1896" s="34">
        <f t="shared" si="152"/>
        <v>7.8635604681180627E-4</v>
      </c>
      <c r="M1896" t="s">
        <v>262</v>
      </c>
    </row>
    <row r="1897" spans="1:13" x14ac:dyDescent="0.15">
      <c r="A1897">
        <f t="shared" si="153"/>
        <v>-41.149999999999977</v>
      </c>
      <c r="B1897">
        <v>232</v>
      </c>
      <c r="C1897">
        <v>91192.5</v>
      </c>
      <c r="D1897">
        <v>2.0747</v>
      </c>
      <c r="E1897">
        <v>0.78766000000000003</v>
      </c>
      <c r="F1897">
        <v>0.58945000000000003</v>
      </c>
      <c r="G1897">
        <f t="shared" si="154"/>
        <v>1.336262617694461</v>
      </c>
      <c r="H1897" s="34">
        <v>1.1664999999999999E-5</v>
      </c>
      <c r="I1897" s="34">
        <f t="shared" si="150"/>
        <v>5.6224996385019514E-6</v>
      </c>
      <c r="J1897">
        <v>1.1689E-2</v>
      </c>
      <c r="K1897">
        <f t="shared" si="151"/>
        <v>7.1529182338002295E-3</v>
      </c>
      <c r="L1897" s="34">
        <f t="shared" si="152"/>
        <v>7.8604276670373862E-4</v>
      </c>
      <c r="M1897" t="s">
        <v>262</v>
      </c>
    </row>
    <row r="1898" spans="1:13" x14ac:dyDescent="0.15">
      <c r="A1898">
        <f t="shared" si="153"/>
        <v>-40.149999999999977</v>
      </c>
      <c r="B1898">
        <v>233</v>
      </c>
      <c r="C1898">
        <v>91192.5</v>
      </c>
      <c r="D1898">
        <v>2.0655000000000001</v>
      </c>
      <c r="E1898">
        <v>0.78849999999999998</v>
      </c>
      <c r="F1898">
        <v>0.59043999999999996</v>
      </c>
      <c r="G1898">
        <f t="shared" si="154"/>
        <v>1.3354447530655105</v>
      </c>
      <c r="H1898" s="34">
        <v>1.1715E-5</v>
      </c>
      <c r="I1898" s="34">
        <f t="shared" si="150"/>
        <v>5.6717501815541028E-6</v>
      </c>
      <c r="J1898">
        <v>1.1756000000000001E-2</v>
      </c>
      <c r="K1898">
        <f t="shared" si="151"/>
        <v>7.2182626465806662E-3</v>
      </c>
      <c r="L1898" s="34">
        <f t="shared" si="152"/>
        <v>7.8575004253147323E-4</v>
      </c>
      <c r="M1898" t="s">
        <v>262</v>
      </c>
    </row>
    <row r="1899" spans="1:13" x14ac:dyDescent="0.15">
      <c r="A1899">
        <f t="shared" si="153"/>
        <v>-39.149999999999977</v>
      </c>
      <c r="B1899">
        <v>234</v>
      </c>
      <c r="C1899">
        <v>91192.5</v>
      </c>
      <c r="D1899">
        <v>2.0564</v>
      </c>
      <c r="E1899">
        <v>0.78934000000000004</v>
      </c>
      <c r="F1899">
        <v>0.59143000000000001</v>
      </c>
      <c r="G1899">
        <f t="shared" si="154"/>
        <v>1.3346296264984867</v>
      </c>
      <c r="H1899" s="34">
        <v>1.1765E-5</v>
      </c>
      <c r="I1899" s="34">
        <f t="shared" si="150"/>
        <v>5.7211631978214354E-6</v>
      </c>
      <c r="J1899">
        <v>1.1823999999999999E-2</v>
      </c>
      <c r="K1899">
        <f t="shared" si="151"/>
        <v>7.2843820330726998E-3</v>
      </c>
      <c r="L1899" s="34">
        <f t="shared" si="152"/>
        <v>7.8540131089309883E-4</v>
      </c>
      <c r="M1899" t="s">
        <v>262</v>
      </c>
    </row>
    <row r="1900" spans="1:13" x14ac:dyDescent="0.15">
      <c r="A1900">
        <f t="shared" si="153"/>
        <v>-38.149999999999977</v>
      </c>
      <c r="B1900">
        <v>235</v>
      </c>
      <c r="C1900">
        <v>91192.5</v>
      </c>
      <c r="D1900">
        <v>2.0472999999999999</v>
      </c>
      <c r="E1900">
        <v>0.79020000000000001</v>
      </c>
      <c r="F1900">
        <v>0.59241999999999995</v>
      </c>
      <c r="G1900">
        <f t="shared" si="154"/>
        <v>1.3338509840991191</v>
      </c>
      <c r="H1900" s="34">
        <v>1.1815E-5</v>
      </c>
      <c r="I1900" s="34">
        <f t="shared" si="150"/>
        <v>5.7710154838079422E-6</v>
      </c>
      <c r="J1900">
        <v>1.1893000000000001E-2</v>
      </c>
      <c r="K1900">
        <f t="shared" si="151"/>
        <v>7.3514482958912629E-3</v>
      </c>
      <c r="L1900" s="34">
        <f t="shared" si="152"/>
        <v>7.8501748927940795E-4</v>
      </c>
      <c r="M1900" t="s">
        <v>262</v>
      </c>
    </row>
    <row r="1901" spans="1:13" x14ac:dyDescent="0.15">
      <c r="A1901">
        <f t="shared" si="153"/>
        <v>-37.149999999999977</v>
      </c>
      <c r="B1901">
        <v>236</v>
      </c>
      <c r="C1901">
        <v>91192.5</v>
      </c>
      <c r="D1901">
        <v>2.0384000000000002</v>
      </c>
      <c r="E1901">
        <v>0.79105999999999999</v>
      </c>
      <c r="F1901">
        <v>0.59340999999999999</v>
      </c>
      <c r="G1901">
        <f t="shared" si="154"/>
        <v>1.3330749397549755</v>
      </c>
      <c r="H1901" s="34">
        <v>1.1865000000000001E-5</v>
      </c>
      <c r="I1901" s="34">
        <f t="shared" si="150"/>
        <v>5.8207417582417577E-6</v>
      </c>
      <c r="J1901">
        <v>1.1960999999999999E-2</v>
      </c>
      <c r="K1901">
        <f t="shared" si="151"/>
        <v>7.4176895805921593E-3</v>
      </c>
      <c r="L1901" s="34">
        <f t="shared" si="152"/>
        <v>7.8471088537747683E-4</v>
      </c>
      <c r="M1901" t="s">
        <v>262</v>
      </c>
    </row>
    <row r="1902" spans="1:13" x14ac:dyDescent="0.15">
      <c r="A1902">
        <f t="shared" si="153"/>
        <v>-36.149999999999977</v>
      </c>
      <c r="B1902">
        <v>237</v>
      </c>
      <c r="C1902">
        <v>91192.5</v>
      </c>
      <c r="D1902">
        <v>2.0295000000000001</v>
      </c>
      <c r="E1902">
        <v>0.79191999999999996</v>
      </c>
      <c r="F1902">
        <v>0.59440999999999999</v>
      </c>
      <c r="G1902">
        <f t="shared" si="154"/>
        <v>1.3322790666375059</v>
      </c>
      <c r="H1902" s="34">
        <v>1.1915E-5</v>
      </c>
      <c r="I1902" s="34">
        <f t="shared" si="150"/>
        <v>5.8709041635870903E-6</v>
      </c>
      <c r="J1902">
        <v>1.2030000000000001E-2</v>
      </c>
      <c r="K1902">
        <f t="shared" si="151"/>
        <v>7.485059559794875E-3</v>
      </c>
      <c r="L1902" s="34">
        <f t="shared" si="152"/>
        <v>7.8434969243557757E-4</v>
      </c>
      <c r="M1902" t="s">
        <v>262</v>
      </c>
    </row>
    <row r="1903" spans="1:13" x14ac:dyDescent="0.15">
      <c r="A1903">
        <f t="shared" si="153"/>
        <v>-35.149999999999977</v>
      </c>
      <c r="B1903">
        <v>238</v>
      </c>
      <c r="C1903">
        <v>91192.5</v>
      </c>
      <c r="D1903">
        <v>2.0207000000000002</v>
      </c>
      <c r="E1903">
        <v>0.79278999999999999</v>
      </c>
      <c r="F1903">
        <v>0.59540999999999999</v>
      </c>
      <c r="G1903">
        <f t="shared" si="154"/>
        <v>1.3315026620312054</v>
      </c>
      <c r="H1903" s="34">
        <v>1.1965E-5</v>
      </c>
      <c r="I1903" s="34">
        <f t="shared" si="150"/>
        <v>5.921215420398871E-6</v>
      </c>
      <c r="J1903">
        <v>1.2097999999999999E-2</v>
      </c>
      <c r="K1903">
        <f t="shared" si="151"/>
        <v>7.5518538277105762E-3</v>
      </c>
      <c r="L1903" s="34">
        <f t="shared" si="152"/>
        <v>7.8407442139196565E-4</v>
      </c>
      <c r="M1903" t="s">
        <v>262</v>
      </c>
    </row>
    <row r="1904" spans="1:13" x14ac:dyDescent="0.15">
      <c r="A1904">
        <f t="shared" si="153"/>
        <v>-34.149999999999977</v>
      </c>
      <c r="B1904">
        <v>239</v>
      </c>
      <c r="C1904">
        <v>91192.5</v>
      </c>
      <c r="D1904">
        <v>2.012</v>
      </c>
      <c r="E1904">
        <v>0.79366999999999999</v>
      </c>
      <c r="F1904">
        <v>0.59641999999999995</v>
      </c>
      <c r="G1904">
        <f t="shared" si="154"/>
        <v>1.3307233157841791</v>
      </c>
      <c r="H1904" s="34">
        <v>1.2014999999999999E-5</v>
      </c>
      <c r="I1904" s="34">
        <f t="shared" si="150"/>
        <v>5.9716699801192841E-6</v>
      </c>
      <c r="J1904">
        <v>1.2168E-2</v>
      </c>
      <c r="K1904">
        <f t="shared" si="151"/>
        <v>7.6199348818700935E-3</v>
      </c>
      <c r="L1904" s="34">
        <f t="shared" si="152"/>
        <v>7.8369042159763297E-4</v>
      </c>
      <c r="M1904" t="s">
        <v>262</v>
      </c>
    </row>
    <row r="1905" spans="1:13" x14ac:dyDescent="0.15">
      <c r="A1905">
        <f t="shared" si="153"/>
        <v>-33.149999999999977</v>
      </c>
      <c r="B1905">
        <v>240</v>
      </c>
      <c r="C1905">
        <v>91192.5</v>
      </c>
      <c r="D1905">
        <v>2.0032999999999999</v>
      </c>
      <c r="E1905">
        <v>0.79454999999999998</v>
      </c>
      <c r="F1905">
        <v>0.59743000000000002</v>
      </c>
      <c r="G1905">
        <f t="shared" si="154"/>
        <v>1.3299466046231356</v>
      </c>
      <c r="H1905" s="34">
        <v>1.2065000000000001E-5</v>
      </c>
      <c r="I1905" s="34">
        <f t="shared" si="150"/>
        <v>6.0225627714271455E-6</v>
      </c>
      <c r="J1905">
        <v>1.2237E-2</v>
      </c>
      <c r="K1905">
        <f t="shared" si="151"/>
        <v>7.6879002015939326E-3</v>
      </c>
      <c r="L1905" s="34">
        <f t="shared" si="152"/>
        <v>7.8338201765138513E-4</v>
      </c>
      <c r="M1905" t="s">
        <v>262</v>
      </c>
    </row>
    <row r="1906" spans="1:13" x14ac:dyDescent="0.15">
      <c r="A1906">
        <f t="shared" si="153"/>
        <v>-32.149999999999977</v>
      </c>
      <c r="B1906">
        <v>241</v>
      </c>
      <c r="C1906">
        <v>91192.5</v>
      </c>
      <c r="D1906">
        <v>1.9947999999999999</v>
      </c>
      <c r="E1906">
        <v>0.79544000000000004</v>
      </c>
      <c r="F1906">
        <v>0.59843999999999997</v>
      </c>
      <c r="G1906">
        <f t="shared" si="154"/>
        <v>1.3291892253191633</v>
      </c>
      <c r="H1906" s="34">
        <v>1.2115E-5</v>
      </c>
      <c r="I1906" s="34">
        <f t="shared" si="150"/>
        <v>6.0732905554441549E-6</v>
      </c>
      <c r="J1906">
        <v>1.2307E-2</v>
      </c>
      <c r="K1906">
        <f t="shared" si="151"/>
        <v>7.7561359827213227E-3</v>
      </c>
      <c r="L1906" s="34">
        <f t="shared" si="152"/>
        <v>7.8303043796213541E-4</v>
      </c>
      <c r="M1906" t="s">
        <v>262</v>
      </c>
    </row>
    <row r="1907" spans="1:13" x14ac:dyDescent="0.15">
      <c r="A1907">
        <f t="shared" si="153"/>
        <v>-31.149999999999977</v>
      </c>
      <c r="B1907">
        <v>242</v>
      </c>
      <c r="C1907">
        <v>91192.5</v>
      </c>
      <c r="D1907">
        <v>1.9863</v>
      </c>
      <c r="E1907">
        <v>0.79632999999999998</v>
      </c>
      <c r="F1907">
        <v>0.59945000000000004</v>
      </c>
      <c r="G1907">
        <f t="shared" si="154"/>
        <v>1.3284343981983484</v>
      </c>
      <c r="H1907" s="34">
        <v>1.2165E-5</v>
      </c>
      <c r="I1907" s="34">
        <f t="shared" si="150"/>
        <v>6.1244524996224135E-6</v>
      </c>
      <c r="J1907">
        <v>1.2376E-2</v>
      </c>
      <c r="K1907">
        <f t="shared" si="151"/>
        <v>7.8242439178352746E-3</v>
      </c>
      <c r="L1907" s="34">
        <f t="shared" si="152"/>
        <v>7.8275326842275372E-4</v>
      </c>
      <c r="M1907" t="s">
        <v>262</v>
      </c>
    </row>
    <row r="1908" spans="1:13" x14ac:dyDescent="0.15">
      <c r="A1908">
        <f t="shared" si="153"/>
        <v>-30.149999999999977</v>
      </c>
      <c r="B1908">
        <v>243</v>
      </c>
      <c r="C1908">
        <v>91192.5</v>
      </c>
      <c r="D1908">
        <v>1.9779</v>
      </c>
      <c r="E1908">
        <v>0.79722999999999999</v>
      </c>
      <c r="F1908">
        <v>0.60046999999999995</v>
      </c>
      <c r="G1908">
        <f t="shared" si="154"/>
        <v>1.3276766532882576</v>
      </c>
      <c r="H1908" s="34">
        <v>1.2215000000000001E-5</v>
      </c>
      <c r="I1908" s="34">
        <f t="shared" si="150"/>
        <v>6.1757419485312711E-6</v>
      </c>
      <c r="J1908">
        <v>1.2447E-2</v>
      </c>
      <c r="K1908">
        <f t="shared" si="151"/>
        <v>7.8936292797323546E-3</v>
      </c>
      <c r="L1908" s="34">
        <f t="shared" si="152"/>
        <v>7.8237040652366033E-4</v>
      </c>
      <c r="M1908" t="s">
        <v>262</v>
      </c>
    </row>
    <row r="1909" spans="1:13" x14ac:dyDescent="0.15">
      <c r="A1909">
        <f t="shared" si="153"/>
        <v>-29.149999999999977</v>
      </c>
      <c r="B1909">
        <v>244</v>
      </c>
      <c r="C1909">
        <v>91192.5</v>
      </c>
      <c r="D1909">
        <v>1.9695</v>
      </c>
      <c r="E1909">
        <v>0.79813999999999996</v>
      </c>
      <c r="F1909">
        <v>0.60148000000000001</v>
      </c>
      <c r="G1909">
        <f t="shared" si="154"/>
        <v>1.3269601649265146</v>
      </c>
      <c r="H1909" s="34">
        <v>1.2265E-5</v>
      </c>
      <c r="I1909" s="34">
        <f t="shared" si="150"/>
        <v>6.2274689007362278E-6</v>
      </c>
      <c r="J1909">
        <v>1.2517E-2</v>
      </c>
      <c r="K1909">
        <f t="shared" si="151"/>
        <v>7.9627886804324501E-3</v>
      </c>
      <c r="L1909" s="34">
        <f t="shared" si="152"/>
        <v>7.8207135096269073E-4</v>
      </c>
      <c r="M1909" t="s">
        <v>262</v>
      </c>
    </row>
    <row r="1910" spans="1:13" x14ac:dyDescent="0.15">
      <c r="A1910">
        <f t="shared" si="153"/>
        <v>-28.149999999999977</v>
      </c>
      <c r="B1910">
        <v>245</v>
      </c>
      <c r="C1910">
        <v>91192.5</v>
      </c>
      <c r="D1910">
        <v>1.9612000000000001</v>
      </c>
      <c r="E1910">
        <v>0.79903999999999997</v>
      </c>
      <c r="F1910">
        <v>0.60250000000000004</v>
      </c>
      <c r="G1910">
        <f t="shared" si="154"/>
        <v>1.3262074688796679</v>
      </c>
      <c r="H1910" s="34">
        <v>1.2315E-5</v>
      </c>
      <c r="I1910" s="34">
        <f t="shared" si="150"/>
        <v>6.279318784417703E-6</v>
      </c>
      <c r="J1910">
        <v>1.2588E-2</v>
      </c>
      <c r="K1910">
        <f t="shared" si="151"/>
        <v>8.0327884385186354E-3</v>
      </c>
      <c r="L1910" s="34">
        <f t="shared" si="152"/>
        <v>7.8171096282173491E-4</v>
      </c>
      <c r="M1910" t="s">
        <v>262</v>
      </c>
    </row>
    <row r="1911" spans="1:13" x14ac:dyDescent="0.15">
      <c r="A1911">
        <f t="shared" si="153"/>
        <v>-27.149999999999977</v>
      </c>
      <c r="B1911">
        <v>246</v>
      </c>
      <c r="C1911">
        <v>91192.5</v>
      </c>
      <c r="D1911">
        <v>1.9530000000000001</v>
      </c>
      <c r="E1911">
        <v>0.79996</v>
      </c>
      <c r="F1911">
        <v>0.60351999999999995</v>
      </c>
      <c r="G1911">
        <f t="shared" si="154"/>
        <v>1.3254904559915166</v>
      </c>
      <c r="H1911" s="34">
        <v>1.2364999999999999E-5</v>
      </c>
      <c r="I1911" s="34">
        <f t="shared" si="150"/>
        <v>6.3312852022529437E-6</v>
      </c>
      <c r="J1911">
        <v>1.2658000000000001E-2</v>
      </c>
      <c r="K1911">
        <f t="shared" si="151"/>
        <v>8.1020436070446643E-3</v>
      </c>
      <c r="L1911" s="34">
        <f t="shared" si="152"/>
        <v>7.8144299257386634E-4</v>
      </c>
      <c r="M1911" t="s">
        <v>262</v>
      </c>
    </row>
    <row r="1912" spans="1:13" x14ac:dyDescent="0.15">
      <c r="A1912">
        <f t="shared" si="153"/>
        <v>-26.149999999999977</v>
      </c>
      <c r="B1912">
        <v>247</v>
      </c>
      <c r="C1912">
        <v>91192.5</v>
      </c>
      <c r="D1912">
        <v>1.9449000000000001</v>
      </c>
      <c r="E1912">
        <v>0.80086999999999997</v>
      </c>
      <c r="F1912">
        <v>0.60455000000000003</v>
      </c>
      <c r="G1912">
        <f t="shared" si="154"/>
        <v>1.3247374079894134</v>
      </c>
      <c r="H1912" s="34">
        <v>1.2414E-5</v>
      </c>
      <c r="I1912" s="34">
        <f t="shared" si="150"/>
        <v>6.3828474471695201E-6</v>
      </c>
      <c r="J1912">
        <v>1.273E-2</v>
      </c>
      <c r="K1912">
        <f t="shared" si="151"/>
        <v>8.1727666999969802E-3</v>
      </c>
      <c r="L1912" s="34">
        <f t="shared" si="152"/>
        <v>7.809898020424194E-4</v>
      </c>
      <c r="M1912" t="s">
        <v>262</v>
      </c>
    </row>
    <row r="1913" spans="1:13" x14ac:dyDescent="0.15">
      <c r="A1913">
        <f t="shared" si="153"/>
        <v>-25.149999999999977</v>
      </c>
      <c r="B1913">
        <v>248</v>
      </c>
      <c r="C1913">
        <v>91192.5</v>
      </c>
      <c r="D1913">
        <v>1.9369000000000001</v>
      </c>
      <c r="E1913">
        <v>0.80179</v>
      </c>
      <c r="F1913">
        <v>0.60557000000000005</v>
      </c>
      <c r="G1913">
        <f t="shared" si="154"/>
        <v>1.3240252984791188</v>
      </c>
      <c r="H1913" s="34">
        <v>1.2464E-5</v>
      </c>
      <c r="I1913" s="34">
        <f t="shared" si="150"/>
        <v>6.4350250400123908E-6</v>
      </c>
      <c r="J1913">
        <v>1.2801E-2</v>
      </c>
      <c r="K1913">
        <f t="shared" si="151"/>
        <v>8.2428246853424661E-3</v>
      </c>
      <c r="L1913" s="34">
        <f t="shared" si="152"/>
        <v>7.8068202171705328E-4</v>
      </c>
      <c r="M1913" t="s">
        <v>262</v>
      </c>
    </row>
    <row r="1914" spans="1:13" x14ac:dyDescent="0.15">
      <c r="A1914">
        <f t="shared" si="153"/>
        <v>-24.149999999999977</v>
      </c>
      <c r="B1914">
        <v>249</v>
      </c>
      <c r="C1914">
        <v>91192.5</v>
      </c>
      <c r="D1914">
        <v>1.9289000000000001</v>
      </c>
      <c r="E1914">
        <v>0.80271999999999999</v>
      </c>
      <c r="F1914">
        <v>0.60660000000000003</v>
      </c>
      <c r="G1914">
        <f t="shared" si="154"/>
        <v>1.323310253874052</v>
      </c>
      <c r="H1914" s="34">
        <v>1.2514000000000001E-5</v>
      </c>
      <c r="I1914" s="34">
        <f t="shared" si="150"/>
        <v>6.487635439888019E-6</v>
      </c>
      <c r="J1914">
        <v>1.2873000000000001E-2</v>
      </c>
      <c r="K1914">
        <f t="shared" si="151"/>
        <v>8.3139225125939947E-3</v>
      </c>
      <c r="L1914" s="34">
        <f t="shared" si="152"/>
        <v>7.8033388332168102E-4</v>
      </c>
      <c r="M1914" t="s">
        <v>262</v>
      </c>
    </row>
    <row r="1915" spans="1:13" x14ac:dyDescent="0.15">
      <c r="A1915">
        <f t="shared" si="153"/>
        <v>-23.149999999999977</v>
      </c>
      <c r="B1915">
        <v>250</v>
      </c>
      <c r="C1915">
        <v>91192.5</v>
      </c>
      <c r="D1915">
        <v>1.9209000000000001</v>
      </c>
      <c r="E1915">
        <v>0.80364000000000002</v>
      </c>
      <c r="F1915">
        <v>0.60763</v>
      </c>
      <c r="G1915">
        <f t="shared" si="154"/>
        <v>1.3225811760446324</v>
      </c>
      <c r="H1915" s="34">
        <v>1.2564E-5</v>
      </c>
      <c r="I1915" s="34">
        <f t="shared" si="150"/>
        <v>6.5406840543495238E-6</v>
      </c>
      <c r="J1915">
        <v>1.2944000000000001E-2</v>
      </c>
      <c r="K1915">
        <f t="shared" si="151"/>
        <v>8.3849833147253295E-3</v>
      </c>
      <c r="L1915" s="34">
        <f t="shared" si="152"/>
        <v>7.8004735475896176E-4</v>
      </c>
      <c r="M1915" t="s">
        <v>262</v>
      </c>
    </row>
    <row r="1916" spans="1:13" x14ac:dyDescent="0.15">
      <c r="A1916">
        <f t="shared" si="153"/>
        <v>-22.149999999999977</v>
      </c>
      <c r="B1916">
        <v>251</v>
      </c>
      <c r="C1916">
        <v>91192.5</v>
      </c>
      <c r="D1916">
        <v>1.9131</v>
      </c>
      <c r="E1916">
        <v>0.80457000000000001</v>
      </c>
      <c r="F1916">
        <v>0.60865999999999998</v>
      </c>
      <c r="G1916">
        <f t="shared" si="154"/>
        <v>1.3218709953011534</v>
      </c>
      <c r="H1916" s="34">
        <v>1.2614E-5</v>
      </c>
      <c r="I1916" s="34">
        <f t="shared" si="150"/>
        <v>6.5934870106110502E-6</v>
      </c>
      <c r="J1916">
        <v>1.3016E-2</v>
      </c>
      <c r="K1916">
        <f t="shared" si="151"/>
        <v>8.4562153272635856E-3</v>
      </c>
      <c r="L1916" s="34">
        <f t="shared" si="152"/>
        <v>7.7972080362630604E-4</v>
      </c>
      <c r="M1916" t="s">
        <v>262</v>
      </c>
    </row>
    <row r="1917" spans="1:13" x14ac:dyDescent="0.15">
      <c r="A1917">
        <f t="shared" si="153"/>
        <v>-21.149999999999977</v>
      </c>
      <c r="B1917">
        <v>252</v>
      </c>
      <c r="C1917">
        <v>91192.5</v>
      </c>
      <c r="D1917">
        <v>1.9053</v>
      </c>
      <c r="E1917">
        <v>0.80550999999999995</v>
      </c>
      <c r="F1917">
        <v>0.60968999999999995</v>
      </c>
      <c r="G1917">
        <f t="shared" si="154"/>
        <v>1.3211796158703604</v>
      </c>
      <c r="H1917" s="34">
        <v>1.2663000000000001E-5</v>
      </c>
      <c r="I1917" s="34">
        <f t="shared" si="150"/>
        <v>6.6461974492205957E-6</v>
      </c>
      <c r="J1917">
        <v>1.3089E-2</v>
      </c>
      <c r="K1917">
        <f t="shared" si="151"/>
        <v>8.5284903799322451E-3</v>
      </c>
      <c r="L1917" s="34">
        <f t="shared" si="152"/>
        <v>7.7929353884941552E-4</v>
      </c>
      <c r="M1917" t="s">
        <v>262</v>
      </c>
    </row>
    <row r="1918" spans="1:13" x14ac:dyDescent="0.15">
      <c r="A1918">
        <f t="shared" si="153"/>
        <v>-20.149999999999977</v>
      </c>
      <c r="B1918">
        <v>253</v>
      </c>
      <c r="C1918">
        <v>91192.5</v>
      </c>
      <c r="D1918">
        <v>1.8976</v>
      </c>
      <c r="E1918">
        <v>0.80644000000000005</v>
      </c>
      <c r="F1918">
        <v>0.61072000000000004</v>
      </c>
      <c r="G1918">
        <f t="shared" si="154"/>
        <v>1.3204741943935028</v>
      </c>
      <c r="H1918" s="34">
        <v>1.2713E-5</v>
      </c>
      <c r="I1918" s="34">
        <f t="shared" si="150"/>
        <v>6.6995151770657673E-6</v>
      </c>
      <c r="J1918">
        <v>1.3161000000000001E-2</v>
      </c>
      <c r="K1918">
        <f t="shared" si="151"/>
        <v>8.6002713987142123E-3</v>
      </c>
      <c r="L1918" s="34">
        <f t="shared" si="152"/>
        <v>7.7898880936099076E-4</v>
      </c>
      <c r="M1918" t="s">
        <v>262</v>
      </c>
    </row>
    <row r="1919" spans="1:13" x14ac:dyDescent="0.15">
      <c r="A1919">
        <f t="shared" si="153"/>
        <v>-19.149999999999977</v>
      </c>
      <c r="B1919">
        <v>254</v>
      </c>
      <c r="C1919">
        <v>91192.5</v>
      </c>
      <c r="D1919">
        <v>1.8898999999999999</v>
      </c>
      <c r="E1919">
        <v>0.80737999999999999</v>
      </c>
      <c r="F1919">
        <v>0.61175000000000002</v>
      </c>
      <c r="G1919">
        <f t="shared" si="154"/>
        <v>1.3197874948917041</v>
      </c>
      <c r="H1919" s="34">
        <v>1.2763E-5</v>
      </c>
      <c r="I1919" s="34">
        <f t="shared" si="150"/>
        <v>6.7532673686438437E-6</v>
      </c>
      <c r="J1919">
        <v>1.3233999999999999E-2</v>
      </c>
      <c r="K1919">
        <f t="shared" si="151"/>
        <v>8.6730992891438947E-3</v>
      </c>
      <c r="L1919" s="34">
        <f t="shared" si="152"/>
        <v>7.7864522744446128E-4</v>
      </c>
      <c r="M1919" t="s">
        <v>262</v>
      </c>
    </row>
    <row r="1920" spans="1:13" x14ac:dyDescent="0.15">
      <c r="A1920">
        <f t="shared" si="153"/>
        <v>-18.149999999999977</v>
      </c>
      <c r="B1920">
        <v>255</v>
      </c>
      <c r="C1920">
        <v>91192.5</v>
      </c>
      <c r="D1920">
        <v>1.8823000000000001</v>
      </c>
      <c r="E1920">
        <v>0.80832999999999999</v>
      </c>
      <c r="F1920">
        <v>0.61278999999999995</v>
      </c>
      <c r="G1920">
        <f t="shared" si="154"/>
        <v>1.3190978965061442</v>
      </c>
      <c r="H1920" s="34">
        <v>1.2812E-5</v>
      </c>
      <c r="I1920" s="34">
        <f t="shared" si="150"/>
        <v>6.8065664346809749E-6</v>
      </c>
      <c r="J1920">
        <v>1.3306999999999999E-2</v>
      </c>
      <c r="K1920">
        <f t="shared" si="151"/>
        <v>8.7458619386699566E-3</v>
      </c>
      <c r="L1920" s="34">
        <f t="shared" si="152"/>
        <v>7.7826136319230493E-4</v>
      </c>
      <c r="M1920" t="s">
        <v>262</v>
      </c>
    </row>
    <row r="1921" spans="1:13" x14ac:dyDescent="0.15">
      <c r="A1921">
        <f t="shared" si="153"/>
        <v>-17.149999999999977</v>
      </c>
      <c r="B1921">
        <v>256</v>
      </c>
      <c r="C1921">
        <v>91192.5</v>
      </c>
      <c r="D1921">
        <v>1.8748</v>
      </c>
      <c r="E1921">
        <v>0.80927000000000004</v>
      </c>
      <c r="F1921">
        <v>0.61382000000000003</v>
      </c>
      <c r="G1921">
        <f t="shared" si="154"/>
        <v>1.3184158222280147</v>
      </c>
      <c r="H1921" s="34">
        <v>1.2862E-5</v>
      </c>
      <c r="I1921" s="34">
        <f t="shared" si="150"/>
        <v>6.8604651162790693E-6</v>
      </c>
      <c r="J1921">
        <v>1.338E-2</v>
      </c>
      <c r="K1921">
        <f t="shared" si="151"/>
        <v>8.8187641387099686E-3</v>
      </c>
      <c r="L1921" s="34">
        <f t="shared" si="152"/>
        <v>7.7793951718983562E-4</v>
      </c>
      <c r="M1921" t="s">
        <v>262</v>
      </c>
    </row>
    <row r="1922" spans="1:13" x14ac:dyDescent="0.15">
      <c r="A1922">
        <f t="shared" si="153"/>
        <v>-16.149999999999977</v>
      </c>
      <c r="B1922">
        <v>257</v>
      </c>
      <c r="C1922">
        <v>91192.5</v>
      </c>
      <c r="D1922">
        <v>1.8673</v>
      </c>
      <c r="E1922">
        <v>0.81022000000000005</v>
      </c>
      <c r="F1922">
        <v>0.61485000000000001</v>
      </c>
      <c r="G1922">
        <f t="shared" si="154"/>
        <v>1.3177522973082867</v>
      </c>
      <c r="H1922" s="34">
        <v>1.2911999999999999E-5</v>
      </c>
      <c r="I1922" s="34">
        <f t="shared" si="150"/>
        <v>6.9147967653831734E-6</v>
      </c>
      <c r="J1922">
        <v>1.3454000000000001E-2</v>
      </c>
      <c r="K1922">
        <f t="shared" si="151"/>
        <v>8.892714852290453E-3</v>
      </c>
      <c r="L1922" s="34">
        <f t="shared" si="152"/>
        <v>7.775799494574104E-4</v>
      </c>
      <c r="M1922" t="s">
        <v>262</v>
      </c>
    </row>
    <row r="1923" spans="1:13" x14ac:dyDescent="0.15">
      <c r="A1923">
        <f t="shared" si="153"/>
        <v>-15.149999999999977</v>
      </c>
      <c r="B1923">
        <v>258</v>
      </c>
      <c r="C1923">
        <v>91192.5</v>
      </c>
      <c r="D1923">
        <v>1.8599000000000001</v>
      </c>
      <c r="E1923">
        <v>0.81116999999999995</v>
      </c>
      <c r="F1923">
        <v>0.61589000000000005</v>
      </c>
      <c r="G1923">
        <f t="shared" si="154"/>
        <v>1.3170696065855914</v>
      </c>
      <c r="H1923" s="34">
        <v>1.2961E-5</v>
      </c>
      <c r="I1923" s="34">
        <f t="shared" si="150"/>
        <v>6.9686542287219739E-6</v>
      </c>
      <c r="J1923">
        <v>1.3527000000000001E-2</v>
      </c>
      <c r="K1923">
        <f t="shared" si="151"/>
        <v>8.9660264372983314E-3</v>
      </c>
      <c r="L1923" s="34">
        <f t="shared" si="152"/>
        <v>7.772288290086493E-4</v>
      </c>
      <c r="M1923" t="s">
        <v>262</v>
      </c>
    </row>
    <row r="1924" spans="1:13" x14ac:dyDescent="0.15">
      <c r="A1924">
        <f t="shared" si="153"/>
        <v>-14.149999999999977</v>
      </c>
      <c r="B1924">
        <v>259</v>
      </c>
      <c r="C1924">
        <v>91192.5</v>
      </c>
      <c r="D1924">
        <v>1.8525</v>
      </c>
      <c r="E1924">
        <v>0.81211999999999995</v>
      </c>
      <c r="F1924">
        <v>0.61692999999999998</v>
      </c>
      <c r="G1924">
        <f t="shared" si="154"/>
        <v>1.3163892175773588</v>
      </c>
      <c r="H1924" s="34">
        <v>1.3011E-5</v>
      </c>
      <c r="I1924" s="34">
        <f t="shared" si="150"/>
        <v>7.0234817813765176E-6</v>
      </c>
      <c r="J1924">
        <v>1.3601E-2</v>
      </c>
      <c r="K1924">
        <f t="shared" si="151"/>
        <v>9.0404993232420863E-3</v>
      </c>
      <c r="L1924" s="34">
        <f t="shared" si="152"/>
        <v>7.768909139033894E-4</v>
      </c>
      <c r="M1924" t="s">
        <v>262</v>
      </c>
    </row>
    <row r="1925" spans="1:13" x14ac:dyDescent="0.15">
      <c r="A1925">
        <f t="shared" si="153"/>
        <v>-13.149999999999977</v>
      </c>
      <c r="B1925">
        <v>260</v>
      </c>
      <c r="C1925">
        <v>91192.5</v>
      </c>
      <c r="D1925">
        <v>1.8452</v>
      </c>
      <c r="E1925">
        <v>0.81306999999999996</v>
      </c>
      <c r="F1925">
        <v>0.61795999999999995</v>
      </c>
      <c r="G1925">
        <f t="shared" si="154"/>
        <v>1.3157324098647163</v>
      </c>
      <c r="H1925" s="34">
        <v>1.306E-5</v>
      </c>
      <c r="I1925" s="34">
        <f t="shared" si="150"/>
        <v>7.0778235421634514E-6</v>
      </c>
      <c r="J1925">
        <v>1.3675E-2</v>
      </c>
      <c r="K1925">
        <f t="shared" si="151"/>
        <v>9.1149848668855352E-3</v>
      </c>
      <c r="L1925" s="34">
        <f t="shared" si="152"/>
        <v>7.7650414625228515E-4</v>
      </c>
      <c r="M1925" t="s">
        <v>262</v>
      </c>
    </row>
    <row r="1926" spans="1:13" x14ac:dyDescent="0.15">
      <c r="A1926">
        <f t="shared" si="153"/>
        <v>-12.149999999999977</v>
      </c>
      <c r="B1926">
        <v>261</v>
      </c>
      <c r="C1926">
        <v>91192.5</v>
      </c>
      <c r="D1926">
        <v>1.8380000000000001</v>
      </c>
      <c r="E1926">
        <v>0.81403000000000003</v>
      </c>
      <c r="F1926">
        <v>0.61899999999999999</v>
      </c>
      <c r="G1926">
        <f t="shared" si="154"/>
        <v>1.3150726978998386</v>
      </c>
      <c r="H1926" s="34">
        <v>1.311E-5</v>
      </c>
      <c r="I1926" s="34">
        <f t="shared" si="150"/>
        <v>7.1327529923830244E-6</v>
      </c>
      <c r="J1926">
        <v>1.375E-2</v>
      </c>
      <c r="K1926">
        <f t="shared" si="151"/>
        <v>9.1900268572018325E-3</v>
      </c>
      <c r="L1926" s="34">
        <f t="shared" si="152"/>
        <v>7.7614060363636369E-4</v>
      </c>
      <c r="M1926" t="s">
        <v>262</v>
      </c>
    </row>
    <row r="1927" spans="1:13" x14ac:dyDescent="0.15">
      <c r="A1927">
        <f t="shared" si="153"/>
        <v>-11.149999999999977</v>
      </c>
      <c r="B1927">
        <v>262</v>
      </c>
      <c r="C1927">
        <v>91192.5</v>
      </c>
      <c r="D1927">
        <v>1.8308</v>
      </c>
      <c r="E1927">
        <v>0.81498999999999999</v>
      </c>
      <c r="F1927">
        <v>0.62004000000000004</v>
      </c>
      <c r="G1927">
        <f t="shared" si="154"/>
        <v>1.3144151990194179</v>
      </c>
      <c r="H1927" s="34">
        <v>1.3159000000000001E-5</v>
      </c>
      <c r="I1927" s="34">
        <f t="shared" si="150"/>
        <v>7.1875682761634258E-6</v>
      </c>
      <c r="J1927">
        <v>1.3823999999999999E-2</v>
      </c>
      <c r="K1927">
        <f t="shared" si="151"/>
        <v>9.264895846070275E-3</v>
      </c>
      <c r="L1927" s="34">
        <f t="shared" si="152"/>
        <v>7.757851135706019E-4</v>
      </c>
      <c r="M1927" t="s">
        <v>262</v>
      </c>
    </row>
    <row r="1928" spans="1:13" x14ac:dyDescent="0.15">
      <c r="A1928">
        <f t="shared" si="153"/>
        <v>-10.149999999999977</v>
      </c>
      <c r="B1928">
        <v>263</v>
      </c>
      <c r="C1928">
        <v>91192.5</v>
      </c>
      <c r="D1928">
        <v>1.8237000000000001</v>
      </c>
      <c r="E1928">
        <v>0.81594999999999995</v>
      </c>
      <c r="F1928">
        <v>0.62107000000000001</v>
      </c>
      <c r="G1928">
        <f t="shared" si="154"/>
        <v>1.3137810552755727</v>
      </c>
      <c r="H1928" s="34">
        <v>1.3209E-5</v>
      </c>
      <c r="I1928" s="34">
        <f t="shared" si="150"/>
        <v>7.2429675933541695E-6</v>
      </c>
      <c r="J1928">
        <v>1.3899E-2</v>
      </c>
      <c r="K1928">
        <f t="shared" si="151"/>
        <v>9.3404244082809385E-3</v>
      </c>
      <c r="L1928" s="34">
        <f t="shared" si="152"/>
        <v>7.7544309302827541E-4</v>
      </c>
      <c r="M1928" t="s">
        <v>262</v>
      </c>
    </row>
    <row r="1929" spans="1:13" x14ac:dyDescent="0.15">
      <c r="A1929">
        <f t="shared" si="153"/>
        <v>-9.1499999999999773</v>
      </c>
      <c r="B1929">
        <v>264</v>
      </c>
      <c r="C1929">
        <v>91192.5</v>
      </c>
      <c r="D1929">
        <v>1.8166</v>
      </c>
      <c r="E1929">
        <v>0.81691000000000003</v>
      </c>
      <c r="F1929">
        <v>0.62211000000000005</v>
      </c>
      <c r="G1929">
        <f t="shared" si="154"/>
        <v>1.3131279034254391</v>
      </c>
      <c r="H1929" s="34">
        <v>1.3258000000000001E-5</v>
      </c>
      <c r="I1929" s="34">
        <f t="shared" si="150"/>
        <v>7.2982494770450296E-6</v>
      </c>
      <c r="J1929">
        <v>1.3974E-2</v>
      </c>
      <c r="K1929">
        <f t="shared" si="151"/>
        <v>9.4164502593575717E-3</v>
      </c>
      <c r="L1929" s="34">
        <f t="shared" si="152"/>
        <v>7.7505315442965509E-4</v>
      </c>
      <c r="M1929" t="s">
        <v>262</v>
      </c>
    </row>
    <row r="1930" spans="1:13" x14ac:dyDescent="0.15">
      <c r="A1930">
        <f t="shared" si="153"/>
        <v>-8.1499999999999773</v>
      </c>
      <c r="B1930">
        <v>265</v>
      </c>
      <c r="C1930">
        <v>91192.5</v>
      </c>
      <c r="D1930">
        <v>1.8096000000000001</v>
      </c>
      <c r="E1930">
        <v>0.81786999999999999</v>
      </c>
      <c r="F1930">
        <v>0.62314999999999998</v>
      </c>
      <c r="G1930">
        <f t="shared" si="154"/>
        <v>1.312476931717885</v>
      </c>
      <c r="H1930" s="34">
        <v>1.3308E-5</v>
      </c>
      <c r="I1930" s="34">
        <f t="shared" si="150"/>
        <v>7.3541114058355432E-6</v>
      </c>
      <c r="J1930">
        <v>1.4049000000000001E-2</v>
      </c>
      <c r="K1930">
        <f t="shared" si="151"/>
        <v>9.492454992182417E-3</v>
      </c>
      <c r="L1930" s="34">
        <f t="shared" si="152"/>
        <v>7.7473229126628234E-4</v>
      </c>
      <c r="M1930" t="s">
        <v>262</v>
      </c>
    </row>
    <row r="1931" spans="1:13" x14ac:dyDescent="0.15">
      <c r="A1931">
        <f t="shared" si="153"/>
        <v>-7.1499999999999773</v>
      </c>
      <c r="B1931">
        <v>266</v>
      </c>
      <c r="C1931">
        <v>91192.5</v>
      </c>
      <c r="D1931">
        <v>1.8027</v>
      </c>
      <c r="E1931">
        <v>0.81884000000000001</v>
      </c>
      <c r="F1931">
        <v>0.62419000000000002</v>
      </c>
      <c r="G1931">
        <f t="shared" si="154"/>
        <v>1.3118441500184239</v>
      </c>
      <c r="H1931" s="34">
        <v>1.3356999999999999E-5</v>
      </c>
      <c r="I1931" s="34">
        <f t="shared" si="150"/>
        <v>7.4094413934653576E-6</v>
      </c>
      <c r="J1931">
        <v>1.4123999999999999E-2</v>
      </c>
      <c r="K1931">
        <f t="shared" si="151"/>
        <v>9.5683091876603843E-3</v>
      </c>
      <c r="L1931" s="34">
        <f t="shared" si="152"/>
        <v>7.7437311526479746E-4</v>
      </c>
      <c r="M1931" t="s">
        <v>262</v>
      </c>
    </row>
    <row r="1932" spans="1:13" x14ac:dyDescent="0.15">
      <c r="A1932">
        <f t="shared" si="153"/>
        <v>-6.1499999999999773</v>
      </c>
      <c r="B1932">
        <v>267</v>
      </c>
      <c r="C1932">
        <v>91192.5</v>
      </c>
      <c r="D1932">
        <v>1.7958000000000001</v>
      </c>
      <c r="E1932">
        <v>0.81979999999999997</v>
      </c>
      <c r="F1932">
        <v>0.62522999999999995</v>
      </c>
      <c r="G1932">
        <f t="shared" si="154"/>
        <v>1.3111974793276076</v>
      </c>
      <c r="H1932" s="34">
        <v>1.3407000000000001E-5</v>
      </c>
      <c r="I1932" s="34">
        <f t="shared" si="150"/>
        <v>7.4657534246575341E-6</v>
      </c>
      <c r="J1932">
        <v>1.4200000000000001E-2</v>
      </c>
      <c r="K1932">
        <f t="shared" si="151"/>
        <v>9.6454493136936773E-3</v>
      </c>
      <c r="L1932" s="34">
        <f t="shared" si="152"/>
        <v>7.7401821126760564E-4</v>
      </c>
      <c r="M1932" t="s">
        <v>262</v>
      </c>
    </row>
    <row r="1933" spans="1:13" x14ac:dyDescent="0.15">
      <c r="A1933">
        <f t="shared" si="153"/>
        <v>-5.1499999999999773</v>
      </c>
      <c r="B1933">
        <v>268</v>
      </c>
      <c r="C1933">
        <v>91192.5</v>
      </c>
      <c r="D1933">
        <v>1.7888999999999999</v>
      </c>
      <c r="E1933">
        <v>0.82077</v>
      </c>
      <c r="F1933">
        <v>0.62626000000000004</v>
      </c>
      <c r="G1933">
        <f t="shared" si="154"/>
        <v>1.3105898508606648</v>
      </c>
      <c r="H1933" s="34">
        <v>1.3456E-5</v>
      </c>
      <c r="I1933" s="34">
        <f t="shared" si="150"/>
        <v>7.5219408575102021E-6</v>
      </c>
      <c r="J1933">
        <v>1.4276E-2</v>
      </c>
      <c r="K1933">
        <f t="shared" si="151"/>
        <v>9.7229712386944084E-3</v>
      </c>
      <c r="L1933" s="34">
        <f t="shared" si="152"/>
        <v>7.7362574390585598E-4</v>
      </c>
      <c r="M1933" t="s">
        <v>262</v>
      </c>
    </row>
    <row r="1934" spans="1:13" x14ac:dyDescent="0.15">
      <c r="A1934">
        <f t="shared" si="153"/>
        <v>-4.1499999999999773</v>
      </c>
      <c r="B1934">
        <v>269</v>
      </c>
      <c r="C1934">
        <v>91192.5</v>
      </c>
      <c r="D1934">
        <v>1.7822</v>
      </c>
      <c r="E1934">
        <v>0.82172999999999996</v>
      </c>
      <c r="F1934">
        <v>0.62729999999999997</v>
      </c>
      <c r="G1934">
        <f t="shared" si="154"/>
        <v>1.3099473935915831</v>
      </c>
      <c r="H1934" s="34">
        <v>1.3505E-5</v>
      </c>
      <c r="I1934" s="34">
        <f t="shared" si="150"/>
        <v>7.577712939064078E-6</v>
      </c>
      <c r="J1934">
        <v>1.4352E-2</v>
      </c>
      <c r="K1934">
        <f t="shared" si="151"/>
        <v>9.8000173311176067E-3</v>
      </c>
      <c r="L1934" s="34">
        <f t="shared" si="152"/>
        <v>7.7323464673913038E-4</v>
      </c>
      <c r="M1934" t="s">
        <v>262</v>
      </c>
    </row>
    <row r="1935" spans="1:13" x14ac:dyDescent="0.15">
      <c r="A1935">
        <f t="shared" si="153"/>
        <v>-3.1499999999999773</v>
      </c>
      <c r="B1935">
        <v>270</v>
      </c>
      <c r="C1935">
        <v>91192.5</v>
      </c>
      <c r="D1935">
        <v>1.7754000000000001</v>
      </c>
      <c r="E1935">
        <v>0.82269999999999999</v>
      </c>
      <c r="F1935">
        <v>0.62834000000000001</v>
      </c>
      <c r="G1935">
        <f t="shared" si="154"/>
        <v>1.3093229780055384</v>
      </c>
      <c r="H1935" s="34">
        <v>1.3555E-5</v>
      </c>
      <c r="I1935" s="34">
        <f t="shared" ref="I1935:I1998" si="155">H1935/D1935</f>
        <v>7.6348991776501065E-6</v>
      </c>
      <c r="J1935">
        <v>1.4428E-2</v>
      </c>
      <c r="K1935">
        <f t="shared" ref="K1935:K1998" si="156">J1935/D1935/E1935</f>
        <v>9.8779863296282397E-3</v>
      </c>
      <c r="L1935" s="34">
        <f t="shared" ref="L1935:L1998" si="157">H1935*E1935/J1935</f>
        <v>7.7292060576656502E-4</v>
      </c>
      <c r="M1935" t="s">
        <v>262</v>
      </c>
    </row>
    <row r="1936" spans="1:13" x14ac:dyDescent="0.15">
      <c r="A1936">
        <f t="shared" ref="A1936:A1999" si="158">B1936-273.15</f>
        <v>-2.1499999999999773</v>
      </c>
      <c r="B1936">
        <v>271</v>
      </c>
      <c r="C1936">
        <v>91192.5</v>
      </c>
      <c r="D1936">
        <v>1.7686999999999999</v>
      </c>
      <c r="E1936">
        <v>0.82367000000000001</v>
      </c>
      <c r="F1936">
        <v>0.62936999999999999</v>
      </c>
      <c r="G1936">
        <f t="shared" ref="G1936:G1999" si="159">E1936/F1936</f>
        <v>1.308721419832531</v>
      </c>
      <c r="H1936" s="34">
        <v>1.3604000000000001E-5</v>
      </c>
      <c r="I1936" s="34">
        <f t="shared" si="155"/>
        <v>7.6915248487589766E-6</v>
      </c>
      <c r="J1936">
        <v>1.4504E-2</v>
      </c>
      <c r="K1936">
        <f t="shared" si="156"/>
        <v>9.955896360708644E-3</v>
      </c>
      <c r="L1936" s="34">
        <f t="shared" si="157"/>
        <v>7.725597545504689E-4</v>
      </c>
      <c r="M1936" t="s">
        <v>262</v>
      </c>
    </row>
    <row r="1937" spans="1:13" x14ac:dyDescent="0.15">
      <c r="A1937">
        <f t="shared" si="158"/>
        <v>-1.1499999999999773</v>
      </c>
      <c r="B1937">
        <v>272</v>
      </c>
      <c r="C1937">
        <v>91192.5</v>
      </c>
      <c r="D1937">
        <v>1.7621</v>
      </c>
      <c r="E1937">
        <v>0.82464000000000004</v>
      </c>
      <c r="F1937">
        <v>0.63041000000000003</v>
      </c>
      <c r="G1937">
        <f t="shared" si="159"/>
        <v>1.3081010770768231</v>
      </c>
      <c r="H1937" s="34">
        <v>1.3653E-5</v>
      </c>
      <c r="I1937" s="34">
        <f t="shared" si="155"/>
        <v>7.7481414221667335E-6</v>
      </c>
      <c r="J1937">
        <v>1.4579999999999999E-2</v>
      </c>
      <c r="K1937">
        <f t="shared" si="156"/>
        <v>1.0033733826033982E-2</v>
      </c>
      <c r="L1937" s="34">
        <f t="shared" si="157"/>
        <v>7.7220918518518527E-4</v>
      </c>
      <c r="M1937" t="s">
        <v>262</v>
      </c>
    </row>
    <row r="1938" spans="1:13" x14ac:dyDescent="0.15">
      <c r="A1938">
        <f t="shared" si="158"/>
        <v>-0.14999999999997726</v>
      </c>
      <c r="B1938">
        <v>273</v>
      </c>
      <c r="C1938">
        <v>91192.5</v>
      </c>
      <c r="D1938">
        <v>1.7555000000000001</v>
      </c>
      <c r="E1938">
        <v>0.82560999999999996</v>
      </c>
      <c r="F1938">
        <v>0.63144</v>
      </c>
      <c r="G1938">
        <f t="shared" si="159"/>
        <v>1.3075034840998352</v>
      </c>
      <c r="H1938" s="34">
        <v>1.3702E-5</v>
      </c>
      <c r="I1938" s="34">
        <f t="shared" si="155"/>
        <v>7.8051837083452015E-6</v>
      </c>
      <c r="J1938">
        <v>1.4657E-2</v>
      </c>
      <c r="K1938">
        <f t="shared" si="156"/>
        <v>1.0112750893825701E-2</v>
      </c>
      <c r="L1938" s="34">
        <f t="shared" si="157"/>
        <v>7.7181607559527877E-4</v>
      </c>
      <c r="M1938" t="s">
        <v>262</v>
      </c>
    </row>
    <row r="1939" spans="1:13" x14ac:dyDescent="0.15">
      <c r="A1939">
        <f t="shared" si="158"/>
        <v>0.85000000000002274</v>
      </c>
      <c r="B1939">
        <v>274</v>
      </c>
      <c r="C1939">
        <v>91192.5</v>
      </c>
      <c r="D1939">
        <v>1.7490000000000001</v>
      </c>
      <c r="E1939">
        <v>0.82659000000000005</v>
      </c>
      <c r="F1939">
        <v>0.63248000000000004</v>
      </c>
      <c r="G1939">
        <f t="shared" si="159"/>
        <v>1.3069029850746268</v>
      </c>
      <c r="H1939" s="34">
        <v>1.3752E-5</v>
      </c>
      <c r="I1939" s="34">
        <f t="shared" si="155"/>
        <v>7.8627787307032585E-6</v>
      </c>
      <c r="J1939">
        <v>1.4734000000000001E-2</v>
      </c>
      <c r="K1939">
        <f t="shared" si="156"/>
        <v>1.0191561020871803E-2</v>
      </c>
      <c r="L1939" s="34">
        <f t="shared" si="157"/>
        <v>7.7149896022804402E-4</v>
      </c>
      <c r="M1939" t="s">
        <v>262</v>
      </c>
    </row>
    <row r="1940" spans="1:13" x14ac:dyDescent="0.15">
      <c r="A1940">
        <f t="shared" si="158"/>
        <v>1.8500000000000227</v>
      </c>
      <c r="B1940">
        <v>275</v>
      </c>
      <c r="C1940">
        <v>91192.5</v>
      </c>
      <c r="D1940">
        <v>1.7424999999999999</v>
      </c>
      <c r="E1940">
        <v>0.82755999999999996</v>
      </c>
      <c r="F1940">
        <v>0.63351000000000002</v>
      </c>
      <c r="G1940">
        <f t="shared" si="159"/>
        <v>1.3063092926709916</v>
      </c>
      <c r="H1940" s="34">
        <v>1.3801000000000001E-5</v>
      </c>
      <c r="I1940" s="34">
        <f t="shared" si="155"/>
        <v>7.9202295552367294E-6</v>
      </c>
      <c r="J1940">
        <v>1.4811E-2</v>
      </c>
      <c r="K1940">
        <f t="shared" si="156"/>
        <v>1.0270985219170869E-2</v>
      </c>
      <c r="L1940" s="34">
        <f t="shared" si="157"/>
        <v>7.711265653905881E-4</v>
      </c>
      <c r="M1940" t="s">
        <v>262</v>
      </c>
    </row>
    <row r="1941" spans="1:13" x14ac:dyDescent="0.15">
      <c r="A1941">
        <f t="shared" si="158"/>
        <v>2.8500000000000227</v>
      </c>
      <c r="B1941">
        <v>276</v>
      </c>
      <c r="C1941">
        <v>91192.5</v>
      </c>
      <c r="D1941">
        <v>1.7361</v>
      </c>
      <c r="E1941">
        <v>0.82852999999999999</v>
      </c>
      <c r="F1941">
        <v>0.63454999999999995</v>
      </c>
      <c r="G1941">
        <f t="shared" si="159"/>
        <v>1.3056969505949099</v>
      </c>
      <c r="H1941" s="34">
        <v>1.385E-5</v>
      </c>
      <c r="I1941" s="34">
        <f t="shared" si="155"/>
        <v>7.9776510569667646E-6</v>
      </c>
      <c r="J1941">
        <v>1.4888E-2</v>
      </c>
      <c r="K1941">
        <f t="shared" si="156"/>
        <v>1.0350310650760329E-2</v>
      </c>
      <c r="L1941" s="34">
        <f t="shared" si="157"/>
        <v>7.7076440757657162E-4</v>
      </c>
      <c r="M1941" t="s">
        <v>262</v>
      </c>
    </row>
    <row r="1942" spans="1:13" x14ac:dyDescent="0.15">
      <c r="A1942">
        <f t="shared" si="158"/>
        <v>3.8500000000000227</v>
      </c>
      <c r="B1942">
        <v>277</v>
      </c>
      <c r="C1942">
        <v>91192.5</v>
      </c>
      <c r="D1942">
        <v>1.7297</v>
      </c>
      <c r="E1942">
        <v>0.82950000000000002</v>
      </c>
      <c r="F1942">
        <v>0.63558000000000003</v>
      </c>
      <c r="G1942">
        <f t="shared" si="159"/>
        <v>1.3051071462286414</v>
      </c>
      <c r="H1942" s="34">
        <v>1.3899E-5</v>
      </c>
      <c r="I1942" s="34">
        <f t="shared" si="155"/>
        <v>8.035497485113026E-6</v>
      </c>
      <c r="J1942">
        <v>1.4966E-2</v>
      </c>
      <c r="K1942">
        <f t="shared" si="156"/>
        <v>1.0430822739681449E-2</v>
      </c>
      <c r="L1942" s="34">
        <f t="shared" si="157"/>
        <v>7.7036085126286249E-4</v>
      </c>
      <c r="M1942" t="s">
        <v>262</v>
      </c>
    </row>
    <row r="1943" spans="1:13" x14ac:dyDescent="0.15">
      <c r="A1943">
        <f t="shared" si="158"/>
        <v>4.8500000000000227</v>
      </c>
      <c r="B1943">
        <v>278</v>
      </c>
      <c r="C1943">
        <v>91192.5</v>
      </c>
      <c r="D1943">
        <v>1.7233000000000001</v>
      </c>
      <c r="E1943">
        <v>0.83048</v>
      </c>
      <c r="F1943">
        <v>0.63661000000000001</v>
      </c>
      <c r="G1943">
        <f t="shared" si="159"/>
        <v>1.3045349586088815</v>
      </c>
      <c r="H1943" s="34">
        <v>1.3947999999999999E-5</v>
      </c>
      <c r="I1943" s="34">
        <f t="shared" si="155"/>
        <v>8.0937735739569432E-6</v>
      </c>
      <c r="J1943">
        <v>1.5043000000000001E-2</v>
      </c>
      <c r="K1943">
        <f t="shared" si="156"/>
        <v>1.0511008552449139E-2</v>
      </c>
      <c r="L1943" s="34">
        <f t="shared" si="157"/>
        <v>7.7002825500232651E-4</v>
      </c>
      <c r="M1943" t="s">
        <v>262</v>
      </c>
    </row>
    <row r="1944" spans="1:13" x14ac:dyDescent="0.15">
      <c r="A1944">
        <f t="shared" si="158"/>
        <v>5.8500000000000227</v>
      </c>
      <c r="B1944">
        <v>279</v>
      </c>
      <c r="C1944">
        <v>91192.5</v>
      </c>
      <c r="D1944">
        <v>1.7170000000000001</v>
      </c>
      <c r="E1944">
        <v>0.83145000000000002</v>
      </c>
      <c r="F1944">
        <v>0.63765000000000005</v>
      </c>
      <c r="G1944">
        <f t="shared" si="159"/>
        <v>1.3039284874147259</v>
      </c>
      <c r="H1944" s="34">
        <v>1.3997E-5</v>
      </c>
      <c r="I1944" s="34">
        <f t="shared" si="155"/>
        <v>8.1520093185789159E-6</v>
      </c>
      <c r="J1944">
        <v>1.5121000000000001E-2</v>
      </c>
      <c r="K1944">
        <f t="shared" si="156"/>
        <v>1.0591905090478273E-2</v>
      </c>
      <c r="L1944" s="34">
        <f t="shared" si="157"/>
        <v>7.6964523841015805E-4</v>
      </c>
      <c r="M1944" t="s">
        <v>262</v>
      </c>
    </row>
    <row r="1945" spans="1:13" x14ac:dyDescent="0.15">
      <c r="A1945">
        <f t="shared" si="158"/>
        <v>6.8500000000000227</v>
      </c>
      <c r="B1945">
        <v>280</v>
      </c>
      <c r="C1945">
        <v>91192.5</v>
      </c>
      <c r="D1945">
        <v>1.7108000000000001</v>
      </c>
      <c r="E1945">
        <v>0.83242000000000005</v>
      </c>
      <c r="F1945">
        <v>0.63868000000000003</v>
      </c>
      <c r="G1945">
        <f t="shared" si="159"/>
        <v>1.3033443978205048</v>
      </c>
      <c r="H1945" s="34">
        <v>1.4046000000000001E-5</v>
      </c>
      <c r="I1945" s="34">
        <f t="shared" si="155"/>
        <v>8.2101940612578903E-6</v>
      </c>
      <c r="J1945">
        <v>1.5199000000000001E-2</v>
      </c>
      <c r="K1945">
        <f t="shared" si="156"/>
        <v>1.0672674571882573E-2</v>
      </c>
      <c r="L1945" s="34">
        <f t="shared" si="157"/>
        <v>7.6927240739522345E-4</v>
      </c>
      <c r="M1945" t="s">
        <v>262</v>
      </c>
    </row>
    <row r="1946" spans="1:13" x14ac:dyDescent="0.15">
      <c r="A1946">
        <f t="shared" si="158"/>
        <v>7.8500000000000227</v>
      </c>
      <c r="B1946">
        <v>281</v>
      </c>
      <c r="C1946">
        <v>91192.5</v>
      </c>
      <c r="D1946">
        <v>1.7045999999999999</v>
      </c>
      <c r="E1946">
        <v>0.83340000000000003</v>
      </c>
      <c r="F1946">
        <v>0.63971</v>
      </c>
      <c r="G1946">
        <f t="shared" si="159"/>
        <v>1.3027778212002314</v>
      </c>
      <c r="H1946" s="34">
        <v>1.4095E-5</v>
      </c>
      <c r="I1946" s="34">
        <f t="shared" si="155"/>
        <v>8.2688020650005867E-6</v>
      </c>
      <c r="J1946">
        <v>1.5277000000000001E-2</v>
      </c>
      <c r="K1946">
        <f t="shared" si="156"/>
        <v>1.0753803546473061E-2</v>
      </c>
      <c r="L1946" s="34">
        <f t="shared" si="157"/>
        <v>7.6891883223145904E-4</v>
      </c>
      <c r="M1946" t="s">
        <v>262</v>
      </c>
    </row>
    <row r="1947" spans="1:13" x14ac:dyDescent="0.15">
      <c r="A1947">
        <f t="shared" si="158"/>
        <v>8.8500000000000227</v>
      </c>
      <c r="B1947">
        <v>282</v>
      </c>
      <c r="C1947">
        <v>91192.5</v>
      </c>
      <c r="D1947">
        <v>1.6983999999999999</v>
      </c>
      <c r="E1947">
        <v>0.83436999999999995</v>
      </c>
      <c r="F1947">
        <v>0.64073999999999998</v>
      </c>
      <c r="G1947">
        <f t="shared" si="159"/>
        <v>1.302197459187814</v>
      </c>
      <c r="H1947" s="34">
        <v>1.4144E-5</v>
      </c>
      <c r="I1947" s="34">
        <f t="shared" si="155"/>
        <v>8.3278379651436649E-6</v>
      </c>
      <c r="J1947">
        <v>1.5355000000000001E-2</v>
      </c>
      <c r="K1947">
        <f t="shared" si="156"/>
        <v>1.0835554954939873E-2</v>
      </c>
      <c r="L1947" s="34">
        <f t="shared" si="157"/>
        <v>7.6856589254314554E-4</v>
      </c>
      <c r="M1947" t="s">
        <v>262</v>
      </c>
    </row>
    <row r="1948" spans="1:13" x14ac:dyDescent="0.15">
      <c r="A1948">
        <f t="shared" si="158"/>
        <v>9.8500000000000227</v>
      </c>
      <c r="B1948">
        <v>283</v>
      </c>
      <c r="C1948">
        <v>91192.5</v>
      </c>
      <c r="D1948">
        <v>1.6922999999999999</v>
      </c>
      <c r="E1948">
        <v>0.83535000000000004</v>
      </c>
      <c r="F1948">
        <v>0.64176999999999995</v>
      </c>
      <c r="G1948">
        <f t="shared" si="159"/>
        <v>1.3016345419698647</v>
      </c>
      <c r="H1948" s="34">
        <v>1.4192999999999999E-5</v>
      </c>
      <c r="I1948" s="34">
        <f t="shared" si="155"/>
        <v>8.3868108491402227E-6</v>
      </c>
      <c r="J1948">
        <v>1.5433000000000001E-2</v>
      </c>
      <c r="K1948">
        <f t="shared" si="156"/>
        <v>1.0917030529073021E-2</v>
      </c>
      <c r="L1948" s="34">
        <f t="shared" si="157"/>
        <v>7.6823187649841245E-4</v>
      </c>
      <c r="M1948" t="s">
        <v>262</v>
      </c>
    </row>
    <row r="1949" spans="1:13" x14ac:dyDescent="0.15">
      <c r="A1949">
        <f t="shared" si="158"/>
        <v>10.850000000000023</v>
      </c>
      <c r="B1949">
        <v>284</v>
      </c>
      <c r="C1949">
        <v>91192.5</v>
      </c>
      <c r="D1949">
        <v>1.6862999999999999</v>
      </c>
      <c r="E1949">
        <v>0.83631999999999995</v>
      </c>
      <c r="F1949">
        <v>0.64278999999999997</v>
      </c>
      <c r="G1949">
        <f t="shared" si="159"/>
        <v>1.3010781126028719</v>
      </c>
      <c r="H1949" s="34">
        <v>1.4242E-5</v>
      </c>
      <c r="I1949" s="34">
        <f t="shared" si="155"/>
        <v>8.4457095415999535E-6</v>
      </c>
      <c r="J1949">
        <v>1.5512E-2</v>
      </c>
      <c r="K1949">
        <f t="shared" si="156"/>
        <v>1.0999184154376767E-2</v>
      </c>
      <c r="L1949" s="34">
        <f t="shared" si="157"/>
        <v>7.678487261474987E-4</v>
      </c>
      <c r="M1949" t="s">
        <v>262</v>
      </c>
    </row>
    <row r="1950" spans="1:13" x14ac:dyDescent="0.15">
      <c r="A1950">
        <f t="shared" si="158"/>
        <v>11.850000000000023</v>
      </c>
      <c r="B1950">
        <v>285</v>
      </c>
      <c r="C1950">
        <v>91192.5</v>
      </c>
      <c r="D1950">
        <v>1.6802999999999999</v>
      </c>
      <c r="E1950">
        <v>0.83728999999999998</v>
      </c>
      <c r="F1950">
        <v>0.64381999999999995</v>
      </c>
      <c r="G1950">
        <f t="shared" si="159"/>
        <v>1.3005032462489516</v>
      </c>
      <c r="H1950" s="34">
        <v>1.4290999999999999E-5</v>
      </c>
      <c r="I1950" s="34">
        <f t="shared" si="155"/>
        <v>8.5050288638933522E-6</v>
      </c>
      <c r="J1950">
        <v>1.559E-2</v>
      </c>
      <c r="K1950">
        <f t="shared" si="156"/>
        <v>1.1081112995831447E-2</v>
      </c>
      <c r="L1950" s="34">
        <f t="shared" si="157"/>
        <v>7.6752478447722895E-4</v>
      </c>
      <c r="M1950" t="s">
        <v>262</v>
      </c>
    </row>
    <row r="1951" spans="1:13" x14ac:dyDescent="0.15">
      <c r="A1951">
        <f t="shared" si="158"/>
        <v>12.850000000000023</v>
      </c>
      <c r="B1951">
        <v>286</v>
      </c>
      <c r="C1951">
        <v>91192.5</v>
      </c>
      <c r="D1951">
        <v>1.6742999999999999</v>
      </c>
      <c r="E1951">
        <v>0.83826999999999996</v>
      </c>
      <c r="F1951">
        <v>0.64483999999999997</v>
      </c>
      <c r="G1951">
        <f t="shared" si="159"/>
        <v>1.2999658830097389</v>
      </c>
      <c r="H1951" s="34">
        <v>1.434E-5</v>
      </c>
      <c r="I1951" s="34">
        <f t="shared" si="155"/>
        <v>8.5647733381114503E-6</v>
      </c>
      <c r="J1951">
        <v>1.5668999999999999E-2</v>
      </c>
      <c r="K1951">
        <f t="shared" si="156"/>
        <v>1.1164109292273768E-2</v>
      </c>
      <c r="L1951" s="34">
        <f t="shared" si="157"/>
        <v>7.6717032356883022E-4</v>
      </c>
      <c r="M1951" t="s">
        <v>262</v>
      </c>
    </row>
    <row r="1952" spans="1:13" x14ac:dyDescent="0.15">
      <c r="A1952">
        <f t="shared" si="158"/>
        <v>13.850000000000023</v>
      </c>
      <c r="B1952">
        <v>287</v>
      </c>
      <c r="C1952">
        <v>91192.5</v>
      </c>
      <c r="D1952">
        <v>1.6682999999999999</v>
      </c>
      <c r="E1952">
        <v>0.83923999999999999</v>
      </c>
      <c r="F1952">
        <v>0.64587000000000006</v>
      </c>
      <c r="G1952">
        <f t="shared" si="159"/>
        <v>1.2993946150154054</v>
      </c>
      <c r="H1952" s="34">
        <v>1.4389000000000001E-5</v>
      </c>
      <c r="I1952" s="34">
        <f t="shared" si="155"/>
        <v>8.6249475513996289E-6</v>
      </c>
      <c r="J1952">
        <v>1.5748000000000002E-2</v>
      </c>
      <c r="K1952">
        <f t="shared" si="156"/>
        <v>1.1247735143395325E-2</v>
      </c>
      <c r="L1952" s="34">
        <f t="shared" si="157"/>
        <v>7.6681638049276091E-4</v>
      </c>
      <c r="M1952" t="s">
        <v>262</v>
      </c>
    </row>
    <row r="1953" spans="1:13" x14ac:dyDescent="0.15">
      <c r="A1953">
        <f t="shared" si="158"/>
        <v>14.850000000000023</v>
      </c>
      <c r="B1953">
        <v>288</v>
      </c>
      <c r="C1953">
        <v>91192.5</v>
      </c>
      <c r="D1953">
        <v>1.6625000000000001</v>
      </c>
      <c r="E1953">
        <v>0.84021000000000001</v>
      </c>
      <c r="F1953">
        <v>0.64688999999999997</v>
      </c>
      <c r="G1953">
        <f t="shared" si="159"/>
        <v>1.2988452441682512</v>
      </c>
      <c r="H1953" s="34">
        <v>1.4436999999999999E-5</v>
      </c>
      <c r="I1953" s="34">
        <f t="shared" si="155"/>
        <v>8.6839097744360891E-6</v>
      </c>
      <c r="J1953">
        <v>1.5827000000000001E-2</v>
      </c>
      <c r="K1953">
        <f t="shared" si="156"/>
        <v>1.1330500708156294E-2</v>
      </c>
      <c r="L1953" s="34">
        <f t="shared" si="157"/>
        <v>7.6641888987173808E-4</v>
      </c>
      <c r="M1953" t="s">
        <v>262</v>
      </c>
    </row>
    <row r="1954" spans="1:13" x14ac:dyDescent="0.15">
      <c r="A1954">
        <f t="shared" si="158"/>
        <v>15.850000000000023</v>
      </c>
      <c r="B1954">
        <v>289</v>
      </c>
      <c r="C1954">
        <v>91192.5</v>
      </c>
      <c r="D1954">
        <v>1.6566000000000001</v>
      </c>
      <c r="E1954">
        <v>0.84118999999999999</v>
      </c>
      <c r="F1954">
        <v>0.64790999999999999</v>
      </c>
      <c r="G1954">
        <f t="shared" si="159"/>
        <v>1.2983130373045639</v>
      </c>
      <c r="H1954" s="34">
        <v>1.4486E-5</v>
      </c>
      <c r="I1954" s="34">
        <f t="shared" si="155"/>
        <v>8.7444162742967521E-6</v>
      </c>
      <c r="J1954">
        <v>1.5907000000000001E-2</v>
      </c>
      <c r="K1954">
        <f t="shared" si="156"/>
        <v>1.14150159553965E-2</v>
      </c>
      <c r="L1954" s="34">
        <f t="shared" si="157"/>
        <v>7.6604503300433768E-4</v>
      </c>
      <c r="M1954" t="s">
        <v>262</v>
      </c>
    </row>
    <row r="1955" spans="1:13" x14ac:dyDescent="0.15">
      <c r="A1955">
        <f t="shared" si="158"/>
        <v>16.850000000000023</v>
      </c>
      <c r="B1955">
        <v>290</v>
      </c>
      <c r="C1955">
        <v>91192.5</v>
      </c>
      <c r="D1955">
        <v>1.6508</v>
      </c>
      <c r="E1955">
        <v>0.84216000000000002</v>
      </c>
      <c r="F1955">
        <v>0.64893999999999996</v>
      </c>
      <c r="G1955">
        <f t="shared" si="159"/>
        <v>1.2977470952630445</v>
      </c>
      <c r="H1955" s="34">
        <v>1.4535000000000001E-5</v>
      </c>
      <c r="I1955" s="34">
        <f t="shared" si="155"/>
        <v>8.804821904531136E-6</v>
      </c>
      <c r="J1955">
        <v>1.5986E-2</v>
      </c>
      <c r="K1955">
        <f t="shared" si="156"/>
        <v>1.1498752823373242E-2</v>
      </c>
      <c r="L1955" s="34">
        <f t="shared" si="157"/>
        <v>7.657197297635431E-4</v>
      </c>
      <c r="M1955" t="s">
        <v>262</v>
      </c>
    </row>
    <row r="1956" spans="1:13" x14ac:dyDescent="0.15">
      <c r="A1956">
        <f t="shared" si="158"/>
        <v>17.850000000000023</v>
      </c>
      <c r="B1956">
        <v>291</v>
      </c>
      <c r="C1956">
        <v>91192.5</v>
      </c>
      <c r="D1956">
        <v>1.645</v>
      </c>
      <c r="E1956">
        <v>0.84313000000000005</v>
      </c>
      <c r="F1956">
        <v>0.64995999999999998</v>
      </c>
      <c r="G1956">
        <f t="shared" si="159"/>
        <v>1.2972029047941414</v>
      </c>
      <c r="H1956" s="34">
        <v>1.4584E-5</v>
      </c>
      <c r="I1956" s="34">
        <f t="shared" si="155"/>
        <v>8.8656534954407299E-6</v>
      </c>
      <c r="J1956">
        <v>1.6064999999999999E-2</v>
      </c>
      <c r="K1956">
        <f t="shared" si="156"/>
        <v>1.1582979429991236E-2</v>
      </c>
      <c r="L1956" s="34">
        <f t="shared" si="157"/>
        <v>7.6540354310613147E-4</v>
      </c>
      <c r="M1956" t="s">
        <v>262</v>
      </c>
    </row>
    <row r="1957" spans="1:13" x14ac:dyDescent="0.15">
      <c r="A1957">
        <f t="shared" si="158"/>
        <v>18.850000000000023</v>
      </c>
      <c r="B1957">
        <v>292</v>
      </c>
      <c r="C1957">
        <v>91192.5</v>
      </c>
      <c r="D1957">
        <v>1.6393</v>
      </c>
      <c r="E1957">
        <v>0.84409999999999996</v>
      </c>
      <c r="F1957">
        <v>0.65097000000000005</v>
      </c>
      <c r="G1957">
        <f t="shared" si="159"/>
        <v>1.2966803385716699</v>
      </c>
      <c r="H1957" s="34">
        <v>1.4632E-5</v>
      </c>
      <c r="I1957" s="34">
        <f t="shared" si="155"/>
        <v>8.9257609955468803E-6</v>
      </c>
      <c r="J1957">
        <v>1.6145E-2</v>
      </c>
      <c r="K1957">
        <f t="shared" si="156"/>
        <v>1.1667712256047524E-2</v>
      </c>
      <c r="L1957" s="34">
        <f t="shared" si="157"/>
        <v>7.6499666769897802E-4</v>
      </c>
      <c r="M1957" t="s">
        <v>262</v>
      </c>
    </row>
    <row r="1958" spans="1:13" x14ac:dyDescent="0.15">
      <c r="A1958">
        <f t="shared" si="158"/>
        <v>19.850000000000023</v>
      </c>
      <c r="B1958">
        <v>293</v>
      </c>
      <c r="C1958">
        <v>91192.5</v>
      </c>
      <c r="D1958">
        <v>1.6335999999999999</v>
      </c>
      <c r="E1958">
        <v>0.84508000000000005</v>
      </c>
      <c r="F1958">
        <v>0.65198999999999996</v>
      </c>
      <c r="G1958">
        <f t="shared" si="159"/>
        <v>1.2961548490007517</v>
      </c>
      <c r="H1958" s="34">
        <v>1.4681000000000001E-5</v>
      </c>
      <c r="I1958" s="34">
        <f t="shared" si="155"/>
        <v>8.9869000979431942E-6</v>
      </c>
      <c r="J1958">
        <v>1.6225E-2</v>
      </c>
      <c r="K1958">
        <f t="shared" si="156"/>
        <v>1.1752794895030366E-2</v>
      </c>
      <c r="L1958" s="34">
        <f t="shared" si="157"/>
        <v>7.6466067673343612E-4</v>
      </c>
      <c r="M1958" t="s">
        <v>262</v>
      </c>
    </row>
    <row r="1959" spans="1:13" x14ac:dyDescent="0.15">
      <c r="A1959">
        <f t="shared" si="158"/>
        <v>20.850000000000023</v>
      </c>
      <c r="B1959">
        <v>294</v>
      </c>
      <c r="C1959">
        <v>91192.5</v>
      </c>
      <c r="D1959">
        <v>1.6279999999999999</v>
      </c>
      <c r="E1959">
        <v>0.84604999999999997</v>
      </c>
      <c r="F1959">
        <v>0.65300999999999998</v>
      </c>
      <c r="G1959">
        <f t="shared" si="159"/>
        <v>1.2956156873554769</v>
      </c>
      <c r="H1959" s="34">
        <v>1.473E-5</v>
      </c>
      <c r="I1959" s="34">
        <f t="shared" si="155"/>
        <v>9.0479115479115479E-6</v>
      </c>
      <c r="J1959">
        <v>1.6305E-2</v>
      </c>
      <c r="K1959">
        <f t="shared" si="156"/>
        <v>1.1837782950601344E-2</v>
      </c>
      <c r="L1959" s="34">
        <f t="shared" si="157"/>
        <v>7.6432483900643966E-4</v>
      </c>
      <c r="M1959" t="s">
        <v>262</v>
      </c>
    </row>
    <row r="1960" spans="1:13" x14ac:dyDescent="0.15">
      <c r="A1960">
        <f t="shared" si="158"/>
        <v>21.850000000000023</v>
      </c>
      <c r="B1960">
        <v>295</v>
      </c>
      <c r="C1960">
        <v>91192.5</v>
      </c>
      <c r="D1960">
        <v>1.6224000000000001</v>
      </c>
      <c r="E1960">
        <v>0.84702</v>
      </c>
      <c r="F1960">
        <v>0.65402000000000005</v>
      </c>
      <c r="G1960">
        <f t="shared" si="159"/>
        <v>1.2950980092351916</v>
      </c>
      <c r="H1960" s="34">
        <v>1.4778E-5</v>
      </c>
      <c r="I1960" s="34">
        <f t="shared" si="155"/>
        <v>9.1087278106508868E-6</v>
      </c>
      <c r="J1960">
        <v>1.6385E-2</v>
      </c>
      <c r="K1960">
        <f t="shared" si="156"/>
        <v>1.1923255295267218E-2</v>
      </c>
      <c r="L1960" s="34">
        <f t="shared" si="157"/>
        <v>7.6394638754958806E-4</v>
      </c>
      <c r="M1960" t="s">
        <v>262</v>
      </c>
    </row>
    <row r="1961" spans="1:13" x14ac:dyDescent="0.15">
      <c r="A1961">
        <f t="shared" si="158"/>
        <v>22.850000000000023</v>
      </c>
      <c r="B1961">
        <v>296</v>
      </c>
      <c r="C1961">
        <v>91192.5</v>
      </c>
      <c r="D1961">
        <v>1.6168</v>
      </c>
      <c r="E1961">
        <v>0.84799000000000002</v>
      </c>
      <c r="F1961">
        <v>0.65503999999999996</v>
      </c>
      <c r="G1961">
        <f t="shared" si="159"/>
        <v>1.2945621641426479</v>
      </c>
      <c r="H1961" s="34">
        <v>1.4827000000000001E-5</v>
      </c>
      <c r="I1961" s="34">
        <f t="shared" si="155"/>
        <v>9.1705838693715982E-6</v>
      </c>
      <c r="J1961">
        <v>1.6465E-2</v>
      </c>
      <c r="K1961">
        <f t="shared" si="156"/>
        <v>1.2009217313889254E-2</v>
      </c>
      <c r="L1961" s="34">
        <f t="shared" si="157"/>
        <v>7.6362877194047988E-4</v>
      </c>
      <c r="M1961" t="s">
        <v>262</v>
      </c>
    </row>
    <row r="1962" spans="1:13" x14ac:dyDescent="0.15">
      <c r="A1962">
        <f t="shared" si="158"/>
        <v>23.850000000000023</v>
      </c>
      <c r="B1962">
        <v>297</v>
      </c>
      <c r="C1962">
        <v>91192.5</v>
      </c>
      <c r="D1962">
        <v>1.6113</v>
      </c>
      <c r="E1962">
        <v>0.84896000000000005</v>
      </c>
      <c r="F1962">
        <v>0.65605000000000002</v>
      </c>
      <c r="G1962">
        <f t="shared" si="159"/>
        <v>1.2940477097782181</v>
      </c>
      <c r="H1962" s="34">
        <v>1.4875000000000001E-5</v>
      </c>
      <c r="I1962" s="34">
        <f t="shared" si="155"/>
        <v>9.2316762862285123E-6</v>
      </c>
      <c r="J1962">
        <v>1.6545000000000001E-2</v>
      </c>
      <c r="K1962">
        <f t="shared" si="156"/>
        <v>1.2094923786584612E-2</v>
      </c>
      <c r="L1962" s="34">
        <f t="shared" si="157"/>
        <v>7.6326866122695687E-4</v>
      </c>
      <c r="M1962" t="s">
        <v>262</v>
      </c>
    </row>
    <row r="1963" spans="1:13" x14ac:dyDescent="0.15">
      <c r="A1963">
        <f t="shared" si="158"/>
        <v>24.850000000000023</v>
      </c>
      <c r="B1963">
        <v>298</v>
      </c>
      <c r="C1963">
        <v>91192.5</v>
      </c>
      <c r="D1963">
        <v>1.6057999999999999</v>
      </c>
      <c r="E1963">
        <v>0.84992000000000001</v>
      </c>
      <c r="F1963">
        <v>0.65705999999999998</v>
      </c>
      <c r="G1963">
        <f t="shared" si="159"/>
        <v>1.2935196176909263</v>
      </c>
      <c r="H1963" s="34">
        <v>1.4924E-5</v>
      </c>
      <c r="I1963" s="34">
        <f t="shared" si="155"/>
        <v>9.2938099389712301E-6</v>
      </c>
      <c r="J1963">
        <v>1.6625000000000001E-2</v>
      </c>
      <c r="K1963">
        <f t="shared" si="156"/>
        <v>1.2181258271971933E-2</v>
      </c>
      <c r="L1963" s="34">
        <f t="shared" si="157"/>
        <v>7.6295976421052625E-4</v>
      </c>
      <c r="M1963" t="s">
        <v>262</v>
      </c>
    </row>
    <row r="1964" spans="1:13" x14ac:dyDescent="0.15">
      <c r="A1964">
        <f t="shared" si="158"/>
        <v>25.850000000000023</v>
      </c>
      <c r="B1964">
        <v>299</v>
      </c>
      <c r="C1964">
        <v>91192.5</v>
      </c>
      <c r="D1964">
        <v>1.6004</v>
      </c>
      <c r="E1964">
        <v>0.85089000000000004</v>
      </c>
      <c r="F1964">
        <v>0.65807000000000004</v>
      </c>
      <c r="G1964">
        <f t="shared" si="159"/>
        <v>1.2930083425775374</v>
      </c>
      <c r="H1964" s="34">
        <v>1.4972E-5</v>
      </c>
      <c r="I1964" s="34">
        <f t="shared" si="155"/>
        <v>9.3551612096975749E-6</v>
      </c>
      <c r="J1964">
        <v>1.6705999999999999E-2</v>
      </c>
      <c r="K1964">
        <f t="shared" si="156"/>
        <v>1.2267908119633584E-2</v>
      </c>
      <c r="L1964" s="34">
        <f t="shared" si="157"/>
        <v>7.625718352687658E-4</v>
      </c>
      <c r="M1964" t="s">
        <v>262</v>
      </c>
    </row>
    <row r="1965" spans="1:13" x14ac:dyDescent="0.15">
      <c r="A1965">
        <f t="shared" si="158"/>
        <v>26.850000000000023</v>
      </c>
      <c r="B1965">
        <v>300</v>
      </c>
      <c r="C1965">
        <v>91192.5</v>
      </c>
      <c r="D1965">
        <v>1.5949</v>
      </c>
      <c r="E1965">
        <v>0.85185999999999995</v>
      </c>
      <c r="F1965">
        <v>0.65908</v>
      </c>
      <c r="G1965">
        <f t="shared" si="159"/>
        <v>1.2924986344601566</v>
      </c>
      <c r="H1965" s="34">
        <v>1.5021000000000001E-5</v>
      </c>
      <c r="I1965" s="34">
        <f t="shared" si="155"/>
        <v>9.4181453382657231E-6</v>
      </c>
      <c r="J1965">
        <v>1.6787E-2</v>
      </c>
      <c r="K1965">
        <f t="shared" si="156"/>
        <v>1.2355815264859226E-2</v>
      </c>
      <c r="L1965" s="34">
        <f t="shared" si="157"/>
        <v>7.6224394233633159E-4</v>
      </c>
      <c r="M1965" t="s">
        <v>262</v>
      </c>
    </row>
    <row r="1966" spans="1:13" x14ac:dyDescent="0.15">
      <c r="A1966">
        <f t="shared" si="158"/>
        <v>27.850000000000023</v>
      </c>
      <c r="B1966">
        <v>301</v>
      </c>
      <c r="C1966">
        <v>91192.5</v>
      </c>
      <c r="D1966">
        <v>1.5895999999999999</v>
      </c>
      <c r="E1966">
        <v>0.85282000000000002</v>
      </c>
      <c r="F1966">
        <v>0.66008</v>
      </c>
      <c r="G1966">
        <f t="shared" si="159"/>
        <v>1.2919949097079142</v>
      </c>
      <c r="H1966" s="34">
        <v>1.5068999999999999E-5</v>
      </c>
      <c r="I1966" s="34">
        <f t="shared" si="155"/>
        <v>9.4797433316557634E-6</v>
      </c>
      <c r="J1966">
        <v>1.6867E-2</v>
      </c>
      <c r="K1966">
        <f t="shared" si="156"/>
        <v>1.2442069247581195E-2</v>
      </c>
      <c r="L1966" s="34">
        <f t="shared" si="157"/>
        <v>7.6191051046422002E-4</v>
      </c>
      <c r="M1966" t="s">
        <v>262</v>
      </c>
    </row>
    <row r="1967" spans="1:13" x14ac:dyDescent="0.15">
      <c r="A1967">
        <f t="shared" si="158"/>
        <v>28.850000000000023</v>
      </c>
      <c r="B1967">
        <v>302</v>
      </c>
      <c r="C1967">
        <v>91192.5</v>
      </c>
      <c r="D1967">
        <v>1.5842000000000001</v>
      </c>
      <c r="E1967">
        <v>0.85379000000000005</v>
      </c>
      <c r="F1967">
        <v>0.66108999999999996</v>
      </c>
      <c r="G1967">
        <f t="shared" si="159"/>
        <v>1.2914882996263748</v>
      </c>
      <c r="H1967" s="34">
        <v>1.5116999999999999E-5</v>
      </c>
      <c r="I1967" s="34">
        <f t="shared" si="155"/>
        <v>9.5423557631612158E-6</v>
      </c>
      <c r="J1967">
        <v>1.6948000000000001E-2</v>
      </c>
      <c r="K1967">
        <f t="shared" si="156"/>
        <v>1.2530182098309233E-2</v>
      </c>
      <c r="L1967" s="34">
        <f t="shared" si="157"/>
        <v>7.6154964774604662E-4</v>
      </c>
      <c r="M1967" t="s">
        <v>262</v>
      </c>
    </row>
    <row r="1968" spans="1:13" x14ac:dyDescent="0.15">
      <c r="A1968">
        <f t="shared" si="158"/>
        <v>29.850000000000023</v>
      </c>
      <c r="B1968">
        <v>303</v>
      </c>
      <c r="C1968">
        <v>91192.5</v>
      </c>
      <c r="D1968">
        <v>1.5789</v>
      </c>
      <c r="E1968">
        <v>0.85475000000000001</v>
      </c>
      <c r="F1968">
        <v>0.66208999999999996</v>
      </c>
      <c r="G1968">
        <f t="shared" si="159"/>
        <v>1.2909876300805028</v>
      </c>
      <c r="H1968" s="34">
        <v>1.5166E-5</v>
      </c>
      <c r="I1968" s="34">
        <f t="shared" si="155"/>
        <v>9.6054214959782131E-6</v>
      </c>
      <c r="J1968">
        <v>1.7028999999999999E-2</v>
      </c>
      <c r="K1968">
        <f t="shared" si="156"/>
        <v>1.2618142022860665E-2</v>
      </c>
      <c r="L1968" s="34">
        <f t="shared" si="157"/>
        <v>7.6123897469023436E-4</v>
      </c>
      <c r="M1968" t="s">
        <v>262</v>
      </c>
    </row>
    <row r="1969" spans="1:13" x14ac:dyDescent="0.15">
      <c r="A1969">
        <f t="shared" si="158"/>
        <v>30.850000000000023</v>
      </c>
      <c r="B1969">
        <v>304</v>
      </c>
      <c r="C1969">
        <v>91192.5</v>
      </c>
      <c r="D1969">
        <v>1.5737000000000001</v>
      </c>
      <c r="E1969">
        <v>0.85572000000000004</v>
      </c>
      <c r="F1969">
        <v>0.66308999999999996</v>
      </c>
      <c r="G1969">
        <f t="shared" si="159"/>
        <v>1.2905035515540879</v>
      </c>
      <c r="H1969" s="34">
        <v>1.5214E-5</v>
      </c>
      <c r="I1969" s="34">
        <f t="shared" si="155"/>
        <v>9.6676621973692562E-6</v>
      </c>
      <c r="J1969">
        <v>1.711E-2</v>
      </c>
      <c r="K1969">
        <f t="shared" si="156"/>
        <v>1.2705635210754527E-2</v>
      </c>
      <c r="L1969" s="34">
        <f t="shared" si="157"/>
        <v>7.608956212741088E-4</v>
      </c>
      <c r="M1969" t="s">
        <v>262</v>
      </c>
    </row>
    <row r="1970" spans="1:13" x14ac:dyDescent="0.15">
      <c r="A1970">
        <f t="shared" si="158"/>
        <v>31.850000000000023</v>
      </c>
      <c r="B1970">
        <v>305</v>
      </c>
      <c r="C1970">
        <v>91192.5</v>
      </c>
      <c r="D1970">
        <v>1.5684</v>
      </c>
      <c r="E1970">
        <v>0.85668</v>
      </c>
      <c r="F1970">
        <v>0.66408999999999996</v>
      </c>
      <c r="G1970">
        <f t="shared" si="159"/>
        <v>1.2900058726979777</v>
      </c>
      <c r="H1970" s="34">
        <v>1.5262000000000001E-5</v>
      </c>
      <c r="I1970" s="34">
        <f t="shared" si="155"/>
        <v>9.7309359857179289E-6</v>
      </c>
      <c r="J1970">
        <v>1.7191000000000001E-2</v>
      </c>
      <c r="K1970">
        <f t="shared" si="156"/>
        <v>1.2794569528312101E-2</v>
      </c>
      <c r="L1970" s="34">
        <f t="shared" si="157"/>
        <v>7.6055204234774007E-4</v>
      </c>
      <c r="M1970" t="s">
        <v>262</v>
      </c>
    </row>
    <row r="1971" spans="1:13" x14ac:dyDescent="0.15">
      <c r="A1971">
        <f t="shared" si="158"/>
        <v>32.850000000000023</v>
      </c>
      <c r="B1971">
        <v>306</v>
      </c>
      <c r="C1971">
        <v>91192.5</v>
      </c>
      <c r="D1971">
        <v>1.5631999999999999</v>
      </c>
      <c r="E1971">
        <v>0.85763999999999996</v>
      </c>
      <c r="F1971">
        <v>0.66508999999999996</v>
      </c>
      <c r="G1971">
        <f t="shared" si="159"/>
        <v>1.2895096904178383</v>
      </c>
      <c r="H1971" s="34">
        <v>1.5311E-5</v>
      </c>
      <c r="I1971" s="34">
        <f t="shared" si="155"/>
        <v>9.794651995905834E-6</v>
      </c>
      <c r="J1971">
        <v>1.7273E-2</v>
      </c>
      <c r="K1971">
        <f t="shared" si="156"/>
        <v>1.2883925310355137E-2</v>
      </c>
      <c r="L1971" s="34">
        <f t="shared" si="157"/>
        <v>7.6022266195796908E-4</v>
      </c>
      <c r="M1971" t="s">
        <v>262</v>
      </c>
    </row>
    <row r="1972" spans="1:13" x14ac:dyDescent="0.15">
      <c r="A1972">
        <f t="shared" si="158"/>
        <v>33.850000000000023</v>
      </c>
      <c r="B1972">
        <v>307</v>
      </c>
      <c r="C1972">
        <v>91192.5</v>
      </c>
      <c r="D1972">
        <v>1.5581</v>
      </c>
      <c r="E1972">
        <v>0.85860000000000003</v>
      </c>
      <c r="F1972">
        <v>0.66608999999999996</v>
      </c>
      <c r="G1972">
        <f t="shared" si="159"/>
        <v>1.289014997973247</v>
      </c>
      <c r="H1972" s="34">
        <v>1.5359E-5</v>
      </c>
      <c r="I1972" s="34">
        <f t="shared" si="155"/>
        <v>9.8575187728643852E-6</v>
      </c>
      <c r="J1972">
        <v>1.7354000000000001E-2</v>
      </c>
      <c r="K1972">
        <f t="shared" si="156"/>
        <v>1.2972192400531787E-2</v>
      </c>
      <c r="L1972" s="34">
        <f t="shared" si="157"/>
        <v>7.5989612769390344E-4</v>
      </c>
      <c r="M1972" t="s">
        <v>262</v>
      </c>
    </row>
    <row r="1973" spans="1:13" x14ac:dyDescent="0.15">
      <c r="A1973">
        <f t="shared" si="158"/>
        <v>34.850000000000023</v>
      </c>
      <c r="B1973">
        <v>308</v>
      </c>
      <c r="C1973">
        <v>91192.5</v>
      </c>
      <c r="D1973">
        <v>1.5528999999999999</v>
      </c>
      <c r="E1973">
        <v>0.85955999999999999</v>
      </c>
      <c r="F1973">
        <v>0.66708000000000001</v>
      </c>
      <c r="G1973">
        <f t="shared" si="159"/>
        <v>1.2885411045152007</v>
      </c>
      <c r="H1973" s="34">
        <v>1.5407E-5</v>
      </c>
      <c r="I1973" s="34">
        <f t="shared" si="155"/>
        <v>9.9214373108377872E-6</v>
      </c>
      <c r="J1973">
        <v>1.7434999999999999E-2</v>
      </c>
      <c r="K1973">
        <f t="shared" si="156"/>
        <v>1.3061776989439292E-2</v>
      </c>
      <c r="L1973" s="34">
        <f t="shared" si="157"/>
        <v>7.5957791339260113E-4</v>
      </c>
      <c r="M1973" t="s">
        <v>262</v>
      </c>
    </row>
    <row r="1974" spans="1:13" x14ac:dyDescent="0.15">
      <c r="A1974">
        <f t="shared" si="158"/>
        <v>35.850000000000023</v>
      </c>
      <c r="B1974">
        <v>309</v>
      </c>
      <c r="C1974">
        <v>91192.5</v>
      </c>
      <c r="D1974">
        <v>1.5478000000000001</v>
      </c>
      <c r="E1974">
        <v>0.86051999999999995</v>
      </c>
      <c r="F1974">
        <v>0.66808000000000001</v>
      </c>
      <c r="G1974">
        <f t="shared" si="159"/>
        <v>1.2880493354089331</v>
      </c>
      <c r="H1974" s="34">
        <v>1.5455E-5</v>
      </c>
      <c r="I1974" s="34">
        <f t="shared" si="155"/>
        <v>9.9851401989921168E-6</v>
      </c>
      <c r="J1974">
        <v>1.7517000000000001E-2</v>
      </c>
      <c r="K1974">
        <f t="shared" si="156"/>
        <v>1.315176133415143E-2</v>
      </c>
      <c r="L1974" s="34">
        <f t="shared" si="157"/>
        <v>7.5922455899982871E-4</v>
      </c>
      <c r="M1974" t="s">
        <v>262</v>
      </c>
    </row>
    <row r="1975" spans="1:13" x14ac:dyDescent="0.15">
      <c r="A1975">
        <f t="shared" si="158"/>
        <v>36.850000000000023</v>
      </c>
      <c r="B1975">
        <v>310</v>
      </c>
      <c r="C1975">
        <v>91192.5</v>
      </c>
      <c r="D1975">
        <v>1.5427999999999999</v>
      </c>
      <c r="E1975">
        <v>0.86146999999999996</v>
      </c>
      <c r="F1975">
        <v>0.66907000000000005</v>
      </c>
      <c r="G1975">
        <f t="shared" si="159"/>
        <v>1.2875633341802799</v>
      </c>
      <c r="H1975" s="34">
        <v>1.5503E-5</v>
      </c>
      <c r="I1975" s="34">
        <f t="shared" si="155"/>
        <v>1.004861291158932E-5</v>
      </c>
      <c r="J1975">
        <v>1.7599E-2</v>
      </c>
      <c r="K1975">
        <f t="shared" si="156"/>
        <v>1.3241531042836232E-2</v>
      </c>
      <c r="L1975" s="34">
        <f t="shared" si="157"/>
        <v>7.5887092505255976E-4</v>
      </c>
      <c r="M1975" t="s">
        <v>262</v>
      </c>
    </row>
    <row r="1976" spans="1:13" x14ac:dyDescent="0.15">
      <c r="A1976">
        <f t="shared" si="158"/>
        <v>37.850000000000023</v>
      </c>
      <c r="B1976">
        <v>311</v>
      </c>
      <c r="C1976">
        <v>91192.5</v>
      </c>
      <c r="D1976">
        <v>1.5378000000000001</v>
      </c>
      <c r="E1976">
        <v>0.86243000000000003</v>
      </c>
      <c r="F1976">
        <v>0.67005999999999999</v>
      </c>
      <c r="G1976">
        <f t="shared" si="159"/>
        <v>1.2870936931021104</v>
      </c>
      <c r="H1976" s="34">
        <v>1.5551000000000001E-5</v>
      </c>
      <c r="I1976" s="34">
        <f t="shared" si="155"/>
        <v>1.0112498374300949E-5</v>
      </c>
      <c r="J1976">
        <v>1.7680000000000001E-2</v>
      </c>
      <c r="K1976">
        <f t="shared" si="156"/>
        <v>1.3330871706439812E-2</v>
      </c>
      <c r="L1976" s="34">
        <f t="shared" si="157"/>
        <v>7.5857742816742076E-4</v>
      </c>
      <c r="M1976" t="s">
        <v>262</v>
      </c>
    </row>
    <row r="1977" spans="1:13" x14ac:dyDescent="0.15">
      <c r="A1977">
        <f t="shared" si="158"/>
        <v>38.850000000000023</v>
      </c>
      <c r="B1977">
        <v>312</v>
      </c>
      <c r="C1977">
        <v>91192.5</v>
      </c>
      <c r="D1977">
        <v>1.5327999999999999</v>
      </c>
      <c r="E1977">
        <v>0.86338000000000004</v>
      </c>
      <c r="F1977">
        <v>0.67105000000000004</v>
      </c>
      <c r="G1977">
        <f t="shared" si="159"/>
        <v>1.286610535727591</v>
      </c>
      <c r="H1977" s="34">
        <v>1.5599000000000001E-5</v>
      </c>
      <c r="I1977" s="34">
        <f t="shared" si="155"/>
        <v>1.0176800626304803E-5</v>
      </c>
      <c r="J1977">
        <v>1.7762E-2</v>
      </c>
      <c r="K1977">
        <f t="shared" si="156"/>
        <v>1.3421603039875662E-2</v>
      </c>
      <c r="L1977" s="34">
        <f t="shared" si="157"/>
        <v>7.5824032316180621E-4</v>
      </c>
      <c r="M1977" t="s">
        <v>262</v>
      </c>
    </row>
    <row r="1978" spans="1:13" x14ac:dyDescent="0.15">
      <c r="A1978">
        <f t="shared" si="158"/>
        <v>39.850000000000023</v>
      </c>
      <c r="B1978">
        <v>313</v>
      </c>
      <c r="C1978">
        <v>91192.5</v>
      </c>
      <c r="D1978">
        <v>1.5278</v>
      </c>
      <c r="E1978">
        <v>0.86434</v>
      </c>
      <c r="F1978">
        <v>0.67203999999999997</v>
      </c>
      <c r="G1978">
        <f t="shared" si="159"/>
        <v>1.2861436819236951</v>
      </c>
      <c r="H1978" s="34">
        <v>1.5647000000000001E-5</v>
      </c>
      <c r="I1978" s="34">
        <f t="shared" si="155"/>
        <v>1.0241523759654405E-5</v>
      </c>
      <c r="J1978">
        <v>1.7843999999999999E-2</v>
      </c>
      <c r="K1978">
        <f t="shared" si="156"/>
        <v>1.3512667707964974E-2</v>
      </c>
      <c r="L1978" s="34">
        <f t="shared" si="157"/>
        <v>7.5792019614436229E-4</v>
      </c>
      <c r="M1978" t="s">
        <v>262</v>
      </c>
    </row>
    <row r="1979" spans="1:13" x14ac:dyDescent="0.15">
      <c r="A1979">
        <f t="shared" si="158"/>
        <v>40.850000000000023</v>
      </c>
      <c r="B1979">
        <v>314</v>
      </c>
      <c r="C1979">
        <v>91192.5</v>
      </c>
      <c r="D1979">
        <v>1.5228999999999999</v>
      </c>
      <c r="E1979">
        <v>0.86529</v>
      </c>
      <c r="F1979">
        <v>0.67301999999999995</v>
      </c>
      <c r="G1979">
        <f t="shared" si="159"/>
        <v>1.2856824462868861</v>
      </c>
      <c r="H1979" s="34">
        <v>1.5695000000000001E-5</v>
      </c>
      <c r="I1979" s="34">
        <f t="shared" si="155"/>
        <v>1.0305995140849696E-5</v>
      </c>
      <c r="J1979">
        <v>1.7926000000000001E-2</v>
      </c>
      <c r="K1979">
        <f t="shared" si="156"/>
        <v>1.360348934312882E-2</v>
      </c>
      <c r="L1979" s="34">
        <f t="shared" si="157"/>
        <v>7.5759938357692746E-4</v>
      </c>
      <c r="M1979" t="s">
        <v>262</v>
      </c>
    </row>
    <row r="1980" spans="1:13" x14ac:dyDescent="0.15">
      <c r="A1980">
        <f t="shared" si="158"/>
        <v>41.850000000000023</v>
      </c>
      <c r="B1980">
        <v>315</v>
      </c>
      <c r="C1980">
        <v>91192.5</v>
      </c>
      <c r="D1980">
        <v>1.518</v>
      </c>
      <c r="E1980">
        <v>0.86624000000000001</v>
      </c>
      <c r="F1980">
        <v>0.67400000000000004</v>
      </c>
      <c r="G1980">
        <f t="shared" si="159"/>
        <v>1.2852225519287832</v>
      </c>
      <c r="H1980" s="34">
        <v>1.5743000000000002E-5</v>
      </c>
      <c r="I1980" s="34">
        <f t="shared" si="155"/>
        <v>1.0370882740447959E-5</v>
      </c>
      <c r="J1980">
        <v>1.8008E-2</v>
      </c>
      <c r="K1980">
        <f t="shared" si="156"/>
        <v>1.3694793131358558E-2</v>
      </c>
      <c r="L1980" s="34">
        <f t="shared" si="157"/>
        <v>7.5728655708573976E-4</v>
      </c>
      <c r="M1980" t="s">
        <v>262</v>
      </c>
    </row>
    <row r="1981" spans="1:13" x14ac:dyDescent="0.15">
      <c r="A1981">
        <f t="shared" si="158"/>
        <v>42.850000000000023</v>
      </c>
      <c r="B1981">
        <v>316</v>
      </c>
      <c r="C1981">
        <v>91192.5</v>
      </c>
      <c r="D1981">
        <v>1.5130999999999999</v>
      </c>
      <c r="E1981">
        <v>0.86719000000000002</v>
      </c>
      <c r="F1981">
        <v>0.67498999999999998</v>
      </c>
      <c r="G1981">
        <f t="shared" si="159"/>
        <v>1.2847449591845805</v>
      </c>
      <c r="H1981" s="34">
        <v>1.5790999999999998E-5</v>
      </c>
      <c r="I1981" s="34">
        <f t="shared" si="155"/>
        <v>1.0436190602075209E-5</v>
      </c>
      <c r="J1981">
        <v>1.8089999999999998E-2</v>
      </c>
      <c r="K1981">
        <f t="shared" si="156"/>
        <v>1.3786584100336171E-2</v>
      </c>
      <c r="L1981" s="34">
        <f t="shared" si="157"/>
        <v>7.5698160807075737E-4</v>
      </c>
      <c r="M1981" t="s">
        <v>262</v>
      </c>
    </row>
    <row r="1982" spans="1:13" x14ac:dyDescent="0.15">
      <c r="A1982">
        <f t="shared" si="158"/>
        <v>43.850000000000023</v>
      </c>
      <c r="B1982">
        <v>317</v>
      </c>
      <c r="C1982">
        <v>91192.5</v>
      </c>
      <c r="D1982">
        <v>1.5083</v>
      </c>
      <c r="E1982">
        <v>0.86814000000000002</v>
      </c>
      <c r="F1982">
        <v>0.67596999999999996</v>
      </c>
      <c r="G1982">
        <f t="shared" si="159"/>
        <v>1.2842877642498929</v>
      </c>
      <c r="H1982" s="34">
        <v>1.5838999999999999E-5</v>
      </c>
      <c r="I1982" s="34">
        <f t="shared" si="155"/>
        <v>1.0501226546443014E-5</v>
      </c>
      <c r="J1982">
        <v>1.8173000000000002E-2</v>
      </c>
      <c r="K1982">
        <f t="shared" si="156"/>
        <v>1.387871087482921E-2</v>
      </c>
      <c r="L1982" s="34">
        <f t="shared" si="157"/>
        <v>7.5664279205414609E-4</v>
      </c>
      <c r="M1982" t="s">
        <v>262</v>
      </c>
    </row>
    <row r="1983" spans="1:13" x14ac:dyDescent="0.15">
      <c r="A1983">
        <f t="shared" si="158"/>
        <v>44.850000000000023</v>
      </c>
      <c r="B1983">
        <v>318</v>
      </c>
      <c r="C1983">
        <v>91192.5</v>
      </c>
      <c r="D1983">
        <v>1.5035000000000001</v>
      </c>
      <c r="E1983">
        <v>0.86907999999999996</v>
      </c>
      <c r="F1983">
        <v>0.67695000000000005</v>
      </c>
      <c r="G1983">
        <f t="shared" si="159"/>
        <v>1.2838171209099636</v>
      </c>
      <c r="H1983" s="34">
        <v>1.5886999999999999E-5</v>
      </c>
      <c r="I1983" s="34">
        <f t="shared" si="155"/>
        <v>1.0566677751912203E-5</v>
      </c>
      <c r="J1983">
        <v>1.8255E-2</v>
      </c>
      <c r="K1983">
        <f t="shared" si="156"/>
        <v>1.3970715512930974E-2</v>
      </c>
      <c r="L1983" s="34">
        <f t="shared" si="157"/>
        <v>7.5634478006025732E-4</v>
      </c>
      <c r="M1983" t="s">
        <v>262</v>
      </c>
    </row>
    <row r="1984" spans="1:13" x14ac:dyDescent="0.15">
      <c r="A1984">
        <f t="shared" si="158"/>
        <v>45.850000000000023</v>
      </c>
      <c r="B1984">
        <v>319</v>
      </c>
      <c r="C1984">
        <v>91192.5</v>
      </c>
      <c r="D1984">
        <v>1.4986999999999999</v>
      </c>
      <c r="E1984">
        <v>0.87002999999999997</v>
      </c>
      <c r="F1984">
        <v>0.67791999999999997</v>
      </c>
      <c r="G1984">
        <f t="shared" si="159"/>
        <v>1.2833815199433563</v>
      </c>
      <c r="H1984" s="34">
        <v>1.5934999999999999E-5</v>
      </c>
      <c r="I1984" s="34">
        <f t="shared" si="155"/>
        <v>1.063254820844732E-5</v>
      </c>
      <c r="J1984">
        <v>1.8336999999999999E-2</v>
      </c>
      <c r="K1984">
        <f t="shared" si="156"/>
        <v>1.4063044455737675E-2</v>
      </c>
      <c r="L1984" s="34">
        <f t="shared" si="157"/>
        <v>7.5606304466379443E-4</v>
      </c>
      <c r="M1984" t="s">
        <v>262</v>
      </c>
    </row>
    <row r="1985" spans="1:13" x14ac:dyDescent="0.15">
      <c r="A1985">
        <f t="shared" si="158"/>
        <v>46.850000000000023</v>
      </c>
      <c r="B1985">
        <v>320</v>
      </c>
      <c r="C1985">
        <v>91192.5</v>
      </c>
      <c r="D1985">
        <v>1.494</v>
      </c>
      <c r="E1985">
        <v>0.87097999999999998</v>
      </c>
      <c r="F1985">
        <v>0.67889999999999995</v>
      </c>
      <c r="G1985">
        <f t="shared" si="159"/>
        <v>1.2829282663131536</v>
      </c>
      <c r="H1985" s="34">
        <v>1.5982999999999999E-5</v>
      </c>
      <c r="I1985" s="34">
        <f t="shared" si="155"/>
        <v>1.0698125836680053E-5</v>
      </c>
      <c r="J1985">
        <v>1.8419999999999999E-2</v>
      </c>
      <c r="K1985">
        <f t="shared" si="156"/>
        <v>1.4155683562281918E-2</v>
      </c>
      <c r="L1985" s="34">
        <f t="shared" si="157"/>
        <v>7.5574773832790443E-4</v>
      </c>
      <c r="M1985" t="s">
        <v>262</v>
      </c>
    </row>
    <row r="1986" spans="1:13" x14ac:dyDescent="0.15">
      <c r="A1986">
        <f t="shared" si="158"/>
        <v>47.850000000000023</v>
      </c>
      <c r="B1986">
        <v>321</v>
      </c>
      <c r="C1986">
        <v>91192.5</v>
      </c>
      <c r="D1986">
        <v>1.4893000000000001</v>
      </c>
      <c r="E1986">
        <v>0.87192000000000003</v>
      </c>
      <c r="F1986">
        <v>0.67986999999999997</v>
      </c>
      <c r="G1986">
        <f t="shared" si="159"/>
        <v>1.2824804742083047</v>
      </c>
      <c r="H1986" s="34">
        <v>1.6030999999999999E-5</v>
      </c>
      <c r="I1986" s="34">
        <f t="shared" si="155"/>
        <v>1.076411737057678E-5</v>
      </c>
      <c r="J1986">
        <v>1.8502000000000001E-2</v>
      </c>
      <c r="K1986">
        <f t="shared" si="156"/>
        <v>1.4248194911881036E-2</v>
      </c>
      <c r="L1986" s="34">
        <f t="shared" si="157"/>
        <v>7.5547235542103557E-4</v>
      </c>
      <c r="M1986" t="s">
        <v>262</v>
      </c>
    </row>
    <row r="1987" spans="1:13" x14ac:dyDescent="0.15">
      <c r="A1987">
        <f t="shared" si="158"/>
        <v>48.850000000000023</v>
      </c>
      <c r="B1987">
        <v>322</v>
      </c>
      <c r="C1987">
        <v>91192.5</v>
      </c>
      <c r="D1987">
        <v>1.4845999999999999</v>
      </c>
      <c r="E1987">
        <v>0.87285999999999997</v>
      </c>
      <c r="F1987">
        <v>0.68084</v>
      </c>
      <c r="G1987">
        <f t="shared" si="159"/>
        <v>1.2820339580518183</v>
      </c>
      <c r="H1987" s="34">
        <v>1.6078000000000001E-5</v>
      </c>
      <c r="I1987" s="34">
        <f t="shared" si="155"/>
        <v>1.0829853159100095E-5</v>
      </c>
      <c r="J1987">
        <v>1.8585000000000001E-2</v>
      </c>
      <c r="K1987">
        <f t="shared" si="156"/>
        <v>1.4341960346465217E-2</v>
      </c>
      <c r="L1987" s="34">
        <f t="shared" si="157"/>
        <v>7.55116657519505E-4</v>
      </c>
      <c r="M1987" t="s">
        <v>262</v>
      </c>
    </row>
    <row r="1988" spans="1:13" x14ac:dyDescent="0.15">
      <c r="A1988">
        <f t="shared" si="158"/>
        <v>49.850000000000023</v>
      </c>
      <c r="B1988">
        <v>323</v>
      </c>
      <c r="C1988">
        <v>91192.5</v>
      </c>
      <c r="D1988">
        <v>1.4799</v>
      </c>
      <c r="E1988">
        <v>0.87380000000000002</v>
      </c>
      <c r="F1988">
        <v>0.68181000000000003</v>
      </c>
      <c r="G1988">
        <f t="shared" si="159"/>
        <v>1.2815887123978822</v>
      </c>
      <c r="H1988" s="34">
        <v>1.6126000000000001E-5</v>
      </c>
      <c r="I1988" s="34">
        <f t="shared" si="155"/>
        <v>1.0896682208257315E-5</v>
      </c>
      <c r="J1988">
        <v>1.8668000000000001E-2</v>
      </c>
      <c r="K1988">
        <f t="shared" si="156"/>
        <v>1.4436216337296208E-2</v>
      </c>
      <c r="L1988" s="34">
        <f t="shared" si="157"/>
        <v>7.5481566316691672E-4</v>
      </c>
      <c r="M1988" t="s">
        <v>262</v>
      </c>
    </row>
    <row r="1989" spans="1:13" x14ac:dyDescent="0.15">
      <c r="A1989">
        <f t="shared" si="158"/>
        <v>50.850000000000023</v>
      </c>
      <c r="B1989">
        <v>324</v>
      </c>
      <c r="C1989">
        <v>91192.5</v>
      </c>
      <c r="D1989">
        <v>1.4753000000000001</v>
      </c>
      <c r="E1989">
        <v>0.87473999999999996</v>
      </c>
      <c r="F1989">
        <v>0.68278000000000005</v>
      </c>
      <c r="G1989">
        <f t="shared" si="159"/>
        <v>1.2811447318316294</v>
      </c>
      <c r="H1989" s="34">
        <v>1.6174000000000001E-5</v>
      </c>
      <c r="I1989" s="34">
        <f t="shared" si="155"/>
        <v>1.0963193926658985E-5</v>
      </c>
      <c r="J1989">
        <v>1.8749999999999999E-2</v>
      </c>
      <c r="K1989">
        <f t="shared" si="156"/>
        <v>1.4529208071635756E-2</v>
      </c>
      <c r="L1989" s="34">
        <f t="shared" si="157"/>
        <v>7.5456238720000011E-4</v>
      </c>
      <c r="M1989" t="s">
        <v>262</v>
      </c>
    </row>
    <row r="1990" spans="1:13" x14ac:dyDescent="0.15">
      <c r="A1990">
        <f t="shared" si="158"/>
        <v>51.850000000000023</v>
      </c>
      <c r="B1990">
        <v>325</v>
      </c>
      <c r="C1990">
        <v>91192.5</v>
      </c>
      <c r="D1990">
        <v>1.4706999999999999</v>
      </c>
      <c r="E1990">
        <v>0.87568000000000001</v>
      </c>
      <c r="F1990">
        <v>0.68374999999999997</v>
      </c>
      <c r="G1990">
        <f t="shared" si="159"/>
        <v>1.2807020109689216</v>
      </c>
      <c r="H1990" s="34">
        <v>1.6220999999999999E-5</v>
      </c>
      <c r="I1990" s="34">
        <f t="shared" si="155"/>
        <v>1.1029441762426055E-5</v>
      </c>
      <c r="J1990">
        <v>1.8832999999999999E-2</v>
      </c>
      <c r="K1990">
        <f t="shared" si="156"/>
        <v>1.4623454668970829E-2</v>
      </c>
      <c r="L1990" s="34">
        <f t="shared" si="157"/>
        <v>7.5422955875325225E-4</v>
      </c>
      <c r="M1990" t="s">
        <v>262</v>
      </c>
    </row>
    <row r="1991" spans="1:13" x14ac:dyDescent="0.15">
      <c r="A1991">
        <f t="shared" si="158"/>
        <v>52.850000000000023</v>
      </c>
      <c r="B1991">
        <v>326</v>
      </c>
      <c r="C1991">
        <v>91192.5</v>
      </c>
      <c r="D1991">
        <v>1.4661999999999999</v>
      </c>
      <c r="E1991">
        <v>0.87661999999999995</v>
      </c>
      <c r="F1991">
        <v>0.68471000000000004</v>
      </c>
      <c r="G1991">
        <f t="shared" si="159"/>
        <v>1.280279242306962</v>
      </c>
      <c r="H1991" s="34">
        <v>1.6269E-5</v>
      </c>
      <c r="I1991" s="34">
        <f t="shared" si="155"/>
        <v>1.1096030555176648E-5</v>
      </c>
      <c r="J1991">
        <v>1.8915999999999999E-2</v>
      </c>
      <c r="K1991">
        <f t="shared" si="156"/>
        <v>1.4717183855136652E-2</v>
      </c>
      <c r="L1991" s="34">
        <f t="shared" si="157"/>
        <v>7.539506650454642E-4</v>
      </c>
      <c r="M1991" t="s">
        <v>262</v>
      </c>
    </row>
    <row r="1992" spans="1:13" x14ac:dyDescent="0.15">
      <c r="A1992">
        <f t="shared" si="158"/>
        <v>53.850000000000023</v>
      </c>
      <c r="B1992">
        <v>327</v>
      </c>
      <c r="C1992">
        <v>91192.5</v>
      </c>
      <c r="D1992">
        <v>1.4616</v>
      </c>
      <c r="E1992">
        <v>0.87755000000000005</v>
      </c>
      <c r="F1992">
        <v>0.68567</v>
      </c>
      <c r="G1992">
        <f t="shared" si="159"/>
        <v>1.2798430731984776</v>
      </c>
      <c r="H1992" s="34">
        <v>1.6316000000000001E-5</v>
      </c>
      <c r="I1992" s="34">
        <f t="shared" si="155"/>
        <v>1.1163108921729612E-5</v>
      </c>
      <c r="J1992">
        <v>1.8998999999999999E-2</v>
      </c>
      <c r="K1992">
        <f t="shared" si="156"/>
        <v>1.4812567344204207E-2</v>
      </c>
      <c r="L1992" s="34">
        <f t="shared" si="157"/>
        <v>7.536241802200117E-4</v>
      </c>
      <c r="M1992" t="s">
        <v>262</v>
      </c>
    </row>
    <row r="1993" spans="1:13" x14ac:dyDescent="0.15">
      <c r="A1993">
        <f t="shared" si="158"/>
        <v>54.850000000000023</v>
      </c>
      <c r="B1993">
        <v>328</v>
      </c>
      <c r="C1993">
        <v>91192.5</v>
      </c>
      <c r="D1993">
        <v>1.4571000000000001</v>
      </c>
      <c r="E1993">
        <v>0.87848000000000004</v>
      </c>
      <c r="F1993">
        <v>0.68664000000000003</v>
      </c>
      <c r="G1993">
        <f t="shared" si="159"/>
        <v>1.2793894908540138</v>
      </c>
      <c r="H1993" s="34">
        <v>1.6364000000000001E-5</v>
      </c>
      <c r="I1993" s="34">
        <f t="shared" si="155"/>
        <v>1.1230526388031021E-5</v>
      </c>
      <c r="J1993">
        <v>1.9081999999999998E-2</v>
      </c>
      <c r="K1993">
        <f t="shared" si="156"/>
        <v>1.4907425745473312E-2</v>
      </c>
      <c r="L1993" s="34">
        <f t="shared" si="157"/>
        <v>7.533511539670896E-4</v>
      </c>
      <c r="M1993" t="s">
        <v>262</v>
      </c>
    </row>
    <row r="1994" spans="1:13" x14ac:dyDescent="0.15">
      <c r="A1994">
        <f t="shared" si="158"/>
        <v>55.850000000000023</v>
      </c>
      <c r="B1994">
        <v>329</v>
      </c>
      <c r="C1994">
        <v>91192.5</v>
      </c>
      <c r="D1994">
        <v>1.4527000000000001</v>
      </c>
      <c r="E1994">
        <v>0.87941999999999998</v>
      </c>
      <c r="F1994">
        <v>0.68759000000000003</v>
      </c>
      <c r="G1994">
        <f t="shared" si="159"/>
        <v>1.2789889323579458</v>
      </c>
      <c r="H1994" s="34">
        <v>1.6410999999999999E-5</v>
      </c>
      <c r="I1994" s="34">
        <f t="shared" si="155"/>
        <v>1.1296895436084532E-5</v>
      </c>
      <c r="J1994">
        <v>1.9165000000000001E-2</v>
      </c>
      <c r="K1994">
        <f t="shared" si="156"/>
        <v>1.500156433479298E-2</v>
      </c>
      <c r="L1994" s="34">
        <f t="shared" si="157"/>
        <v>7.5304782781111389E-4</v>
      </c>
      <c r="M1994" t="s">
        <v>262</v>
      </c>
    </row>
    <row r="1995" spans="1:13" x14ac:dyDescent="0.15">
      <c r="A1995">
        <f t="shared" si="158"/>
        <v>56.850000000000023</v>
      </c>
      <c r="B1995">
        <v>330</v>
      </c>
      <c r="C1995">
        <v>91192.5</v>
      </c>
      <c r="D1995">
        <v>1.4481999999999999</v>
      </c>
      <c r="E1995">
        <v>0.88034999999999997</v>
      </c>
      <c r="F1995">
        <v>0.68855</v>
      </c>
      <c r="G1995">
        <f t="shared" si="159"/>
        <v>1.2785563866095417</v>
      </c>
      <c r="H1995" s="34">
        <v>1.6458999999999999E-5</v>
      </c>
      <c r="I1995" s="34">
        <f t="shared" si="155"/>
        <v>1.1365142936058555E-5</v>
      </c>
      <c r="J1995">
        <v>1.9248000000000001E-2</v>
      </c>
      <c r="K1995">
        <f t="shared" si="156"/>
        <v>1.5097383891152569E-2</v>
      </c>
      <c r="L1995" s="34">
        <f t="shared" si="157"/>
        <v>7.5278889495012454E-4</v>
      </c>
      <c r="M1995" t="s">
        <v>262</v>
      </c>
    </row>
    <row r="1996" spans="1:13" x14ac:dyDescent="0.15">
      <c r="A1996">
        <f t="shared" si="158"/>
        <v>57.850000000000023</v>
      </c>
      <c r="B1996">
        <v>331</v>
      </c>
      <c r="C1996">
        <v>91192.5</v>
      </c>
      <c r="D1996">
        <v>1.4438</v>
      </c>
      <c r="E1996">
        <v>0.88127999999999995</v>
      </c>
      <c r="F1996">
        <v>0.68950999999999996</v>
      </c>
      <c r="G1996">
        <f t="shared" si="159"/>
        <v>1.2781250453220403</v>
      </c>
      <c r="H1996" s="34">
        <v>1.6506000000000001E-5</v>
      </c>
      <c r="I1996" s="34">
        <f t="shared" si="155"/>
        <v>1.143233134783211E-5</v>
      </c>
      <c r="J1996">
        <v>1.9331000000000001E-2</v>
      </c>
      <c r="K1996">
        <f t="shared" si="156"/>
        <v>1.5192644269746092E-2</v>
      </c>
      <c r="L1996" s="34">
        <f t="shared" si="157"/>
        <v>7.5249121514665558E-4</v>
      </c>
      <c r="M1996" t="s">
        <v>262</v>
      </c>
    </row>
    <row r="1997" spans="1:13" x14ac:dyDescent="0.15">
      <c r="A1997">
        <f t="shared" si="158"/>
        <v>58.850000000000023</v>
      </c>
      <c r="B1997">
        <v>332</v>
      </c>
      <c r="C1997">
        <v>91192.5</v>
      </c>
      <c r="D1997">
        <v>1.4394</v>
      </c>
      <c r="E1997">
        <v>0.88219999999999998</v>
      </c>
      <c r="F1997">
        <v>0.69045999999999996</v>
      </c>
      <c r="G1997">
        <f t="shared" si="159"/>
        <v>1.2776989253541118</v>
      </c>
      <c r="H1997" s="34">
        <v>1.6554000000000001E-5</v>
      </c>
      <c r="I1997" s="34">
        <f t="shared" si="155"/>
        <v>1.150062526052522E-5</v>
      </c>
      <c r="J1997">
        <v>1.9415000000000002E-2</v>
      </c>
      <c r="K1997">
        <f t="shared" si="156"/>
        <v>1.5289343682616443E-2</v>
      </c>
      <c r="L1997" s="34">
        <f t="shared" si="157"/>
        <v>7.5219875354107647E-4</v>
      </c>
      <c r="M1997" t="s">
        <v>262</v>
      </c>
    </row>
    <row r="1998" spans="1:13" x14ac:dyDescent="0.15">
      <c r="A1998">
        <f t="shared" si="158"/>
        <v>59.850000000000023</v>
      </c>
      <c r="B1998">
        <v>333</v>
      </c>
      <c r="C1998">
        <v>91192.5</v>
      </c>
      <c r="D1998">
        <v>1.4350000000000001</v>
      </c>
      <c r="E1998">
        <v>0.88312999999999997</v>
      </c>
      <c r="F1998">
        <v>0.69140999999999997</v>
      </c>
      <c r="G1998">
        <f t="shared" si="159"/>
        <v>1.2772884395655255</v>
      </c>
      <c r="H1998" s="34">
        <v>1.6600999999999999E-5</v>
      </c>
      <c r="I1998" s="34">
        <f t="shared" si="155"/>
        <v>1.1568641114982578E-5</v>
      </c>
      <c r="J1998">
        <v>1.9498000000000001E-2</v>
      </c>
      <c r="K1998">
        <f t="shared" si="156"/>
        <v>1.5385567748794664E-2</v>
      </c>
      <c r="L1998" s="34">
        <f t="shared" si="157"/>
        <v>7.5191512616678625E-4</v>
      </c>
      <c r="M1998" t="s">
        <v>262</v>
      </c>
    </row>
    <row r="1999" spans="1:13" x14ac:dyDescent="0.15">
      <c r="A1999">
        <f t="shared" si="158"/>
        <v>60.850000000000023</v>
      </c>
      <c r="B1999">
        <v>334</v>
      </c>
      <c r="C1999">
        <v>91192.5</v>
      </c>
      <c r="D1999">
        <v>1.4307000000000001</v>
      </c>
      <c r="E1999">
        <v>0.88405</v>
      </c>
      <c r="F1999">
        <v>0.69235999999999998</v>
      </c>
      <c r="G1999">
        <f t="shared" si="159"/>
        <v>1.2768646368941015</v>
      </c>
      <c r="H1999" s="34">
        <v>1.6648000000000001E-5</v>
      </c>
      <c r="I1999" s="34">
        <f t="shared" ref="I1999:I2062" si="160">H1999/D1999</f>
        <v>1.1636261969665199E-5</v>
      </c>
      <c r="J1999">
        <v>1.9581000000000001E-2</v>
      </c>
      <c r="K1999">
        <f t="shared" ref="K1999:K2062" si="161">J1999/D1999/E1999</f>
        <v>1.5481372549031234E-2</v>
      </c>
      <c r="L1999" s="34">
        <f t="shared" ref="L1999:L2062" si="162">H1999*E1999/J1999</f>
        <v>7.5162986568612432E-4</v>
      </c>
      <c r="M1999" t="s">
        <v>262</v>
      </c>
    </row>
    <row r="2000" spans="1:13" x14ac:dyDescent="0.15">
      <c r="A2000">
        <f t="shared" ref="A2000:A2063" si="163">B2000-273.15</f>
        <v>61.850000000000023</v>
      </c>
      <c r="B2000">
        <v>335</v>
      </c>
      <c r="C2000">
        <v>91192.5</v>
      </c>
      <c r="D2000">
        <v>1.4263999999999999</v>
      </c>
      <c r="E2000">
        <v>0.88497999999999999</v>
      </c>
      <c r="F2000">
        <v>0.69330999999999998</v>
      </c>
      <c r="G2000">
        <f t="shared" ref="G2000:G2063" si="164">E2000/F2000</f>
        <v>1.2764564192064156</v>
      </c>
      <c r="H2000" s="34">
        <v>1.6696000000000001E-5</v>
      </c>
      <c r="I2000" s="34">
        <f t="shared" si="160"/>
        <v>1.1704991587212564E-5</v>
      </c>
      <c r="J2000">
        <v>1.9664999999999998E-2</v>
      </c>
      <c r="K2000">
        <f t="shared" si="161"/>
        <v>1.5578267771279106E-2</v>
      </c>
      <c r="L2000" s="34">
        <f t="shared" si="162"/>
        <v>7.5136669616069165E-4</v>
      </c>
      <c r="M2000" t="s">
        <v>262</v>
      </c>
    </row>
    <row r="2001" spans="1:13" x14ac:dyDescent="0.15">
      <c r="A2001">
        <f t="shared" si="163"/>
        <v>62.850000000000023</v>
      </c>
      <c r="B2001">
        <v>336</v>
      </c>
      <c r="C2001">
        <v>91192.5</v>
      </c>
      <c r="D2001">
        <v>1.4220999999999999</v>
      </c>
      <c r="E2001">
        <v>0.88590000000000002</v>
      </c>
      <c r="F2001">
        <v>0.69425999999999999</v>
      </c>
      <c r="G2001">
        <f t="shared" si="164"/>
        <v>1.2760349148733905</v>
      </c>
      <c r="H2001" s="34">
        <v>1.6742999999999999E-5</v>
      </c>
      <c r="I2001" s="34">
        <f t="shared" si="160"/>
        <v>1.1773433654454679E-5</v>
      </c>
      <c r="J2001">
        <v>1.9748000000000002E-2</v>
      </c>
      <c r="K2001">
        <f t="shared" si="161"/>
        <v>1.5675026381756791E-2</v>
      </c>
      <c r="L2001" s="34">
        <f t="shared" si="162"/>
        <v>7.5109498177030579E-4</v>
      </c>
      <c r="M2001" t="s">
        <v>262</v>
      </c>
    </row>
    <row r="2002" spans="1:13" x14ac:dyDescent="0.15">
      <c r="A2002">
        <f t="shared" si="163"/>
        <v>63.850000000000023</v>
      </c>
      <c r="B2002">
        <v>337</v>
      </c>
      <c r="C2002">
        <v>91192.5</v>
      </c>
      <c r="D2002">
        <v>1.4177999999999999</v>
      </c>
      <c r="E2002">
        <v>0.88682000000000005</v>
      </c>
      <c r="F2002">
        <v>0.69520000000000004</v>
      </c>
      <c r="G2002">
        <f t="shared" si="164"/>
        <v>1.275632911392405</v>
      </c>
      <c r="H2002" s="34">
        <v>1.679E-5</v>
      </c>
      <c r="I2002" s="34">
        <f t="shared" si="160"/>
        <v>1.1842290873183806E-5</v>
      </c>
      <c r="J2002">
        <v>1.9831000000000001E-2</v>
      </c>
      <c r="K2002">
        <f t="shared" si="161"/>
        <v>1.5772268567023733E-2</v>
      </c>
      <c r="L2002" s="34">
        <f t="shared" si="162"/>
        <v>7.5082990267762596E-4</v>
      </c>
      <c r="M2002" t="s">
        <v>262</v>
      </c>
    </row>
    <row r="2003" spans="1:13" x14ac:dyDescent="0.15">
      <c r="A2003">
        <f t="shared" si="163"/>
        <v>64.850000000000023</v>
      </c>
      <c r="B2003">
        <v>338</v>
      </c>
      <c r="C2003">
        <v>91192.5</v>
      </c>
      <c r="D2003">
        <v>1.4136</v>
      </c>
      <c r="E2003">
        <v>0.88773999999999997</v>
      </c>
      <c r="F2003">
        <v>0.69613999999999998</v>
      </c>
      <c r="G2003">
        <f t="shared" si="164"/>
        <v>1.2752319935645129</v>
      </c>
      <c r="H2003" s="34">
        <v>1.6837000000000002E-5</v>
      </c>
      <c r="I2003" s="34">
        <f t="shared" si="160"/>
        <v>1.1910724391624223E-5</v>
      </c>
      <c r="J2003">
        <v>1.9914999999999999E-2</v>
      </c>
      <c r="K2003">
        <f t="shared" si="161"/>
        <v>1.5869673267469003E-2</v>
      </c>
      <c r="L2003" s="34">
        <f t="shared" si="162"/>
        <v>7.5053368717047455E-4</v>
      </c>
      <c r="M2003" t="s">
        <v>262</v>
      </c>
    </row>
    <row r="2004" spans="1:13" x14ac:dyDescent="0.15">
      <c r="A2004">
        <f t="shared" si="163"/>
        <v>65.850000000000023</v>
      </c>
      <c r="B2004">
        <v>339</v>
      </c>
      <c r="C2004">
        <v>91192.5</v>
      </c>
      <c r="D2004">
        <v>1.4094</v>
      </c>
      <c r="E2004">
        <v>0.88866000000000001</v>
      </c>
      <c r="F2004">
        <v>0.69708000000000003</v>
      </c>
      <c r="G2004">
        <f t="shared" si="164"/>
        <v>1.2748321569977621</v>
      </c>
      <c r="H2004" s="34">
        <v>1.6884999999999998E-5</v>
      </c>
      <c r="I2004" s="34">
        <f t="shared" si="160"/>
        <v>1.1980275294451539E-5</v>
      </c>
      <c r="J2004">
        <v>1.9998999999999999E-2</v>
      </c>
      <c r="K2004">
        <f t="shared" si="161"/>
        <v>1.596755353520134E-2</v>
      </c>
      <c r="L2004" s="34">
        <f t="shared" si="162"/>
        <v>7.5028871943597173E-4</v>
      </c>
      <c r="M2004" t="s">
        <v>262</v>
      </c>
    </row>
    <row r="2005" spans="1:13" x14ac:dyDescent="0.15">
      <c r="A2005">
        <f t="shared" si="163"/>
        <v>66.850000000000023</v>
      </c>
      <c r="B2005">
        <v>340</v>
      </c>
      <c r="C2005">
        <v>91192.5</v>
      </c>
      <c r="D2005">
        <v>1.4052</v>
      </c>
      <c r="E2005">
        <v>0.88956999999999997</v>
      </c>
      <c r="F2005">
        <v>0.69801999999999997</v>
      </c>
      <c r="G2005">
        <f t="shared" si="164"/>
        <v>1.2744190710867884</v>
      </c>
      <c r="H2005" s="34">
        <v>1.6932E-5</v>
      </c>
      <c r="I2005" s="34">
        <f t="shared" si="160"/>
        <v>1.2049530315969257E-5</v>
      </c>
      <c r="J2005">
        <v>2.0081999999999999E-2</v>
      </c>
      <c r="K2005">
        <f t="shared" si="161"/>
        <v>1.606529457947169E-2</v>
      </c>
      <c r="L2005" s="34">
        <f t="shared" si="162"/>
        <v>7.5003481924111148E-4</v>
      </c>
      <c r="M2005" t="s">
        <v>262</v>
      </c>
    </row>
    <row r="2006" spans="1:13" x14ac:dyDescent="0.15">
      <c r="A2006">
        <f t="shared" si="163"/>
        <v>67.850000000000023</v>
      </c>
      <c r="B2006">
        <v>341</v>
      </c>
      <c r="C2006">
        <v>91192.5</v>
      </c>
      <c r="D2006">
        <v>1.401</v>
      </c>
      <c r="E2006">
        <v>0.89048000000000005</v>
      </c>
      <c r="F2006">
        <v>0.69896000000000003</v>
      </c>
      <c r="G2006">
        <f t="shared" si="164"/>
        <v>1.2740070962572967</v>
      </c>
      <c r="H2006" s="34">
        <v>1.6979000000000001E-5</v>
      </c>
      <c r="I2006" s="34">
        <f t="shared" si="160"/>
        <v>1.2119200571020699E-5</v>
      </c>
      <c r="J2006">
        <v>2.0166E-2</v>
      </c>
      <c r="K2006">
        <f t="shared" si="161"/>
        <v>1.6164320683962858E-2</v>
      </c>
      <c r="L2006" s="34">
        <f t="shared" si="162"/>
        <v>7.4975007041555098E-4</v>
      </c>
      <c r="M2006" t="s">
        <v>262</v>
      </c>
    </row>
    <row r="2007" spans="1:13" x14ac:dyDescent="0.15">
      <c r="A2007">
        <f t="shared" si="163"/>
        <v>68.850000000000023</v>
      </c>
      <c r="B2007">
        <v>342</v>
      </c>
      <c r="C2007">
        <v>91192.5</v>
      </c>
      <c r="D2007">
        <v>1.3969</v>
      </c>
      <c r="E2007">
        <v>0.89139999999999997</v>
      </c>
      <c r="F2007">
        <v>0.69989999999999997</v>
      </c>
      <c r="G2007">
        <f t="shared" si="164"/>
        <v>1.2736105157879698</v>
      </c>
      <c r="H2007" s="34">
        <v>1.7025999999999999E-5</v>
      </c>
      <c r="I2007" s="34">
        <f t="shared" si="160"/>
        <v>1.2188417209535399E-5</v>
      </c>
      <c r="J2007">
        <v>2.0250000000000001E-2</v>
      </c>
      <c r="K2007">
        <f t="shared" si="161"/>
        <v>1.6262491420431534E-2</v>
      </c>
      <c r="L2007" s="34">
        <f t="shared" si="162"/>
        <v>7.494803160493827E-4</v>
      </c>
      <c r="M2007" t="s">
        <v>262</v>
      </c>
    </row>
    <row r="2008" spans="1:13" x14ac:dyDescent="0.15">
      <c r="A2008">
        <f t="shared" si="163"/>
        <v>69.850000000000023</v>
      </c>
      <c r="B2008">
        <v>343</v>
      </c>
      <c r="C2008">
        <v>91192.5</v>
      </c>
      <c r="D2008">
        <v>1.3928</v>
      </c>
      <c r="E2008">
        <v>0.89231000000000005</v>
      </c>
      <c r="F2008">
        <v>0.70082999999999995</v>
      </c>
      <c r="G2008">
        <f t="shared" si="164"/>
        <v>1.2732188975928544</v>
      </c>
      <c r="H2008" s="34">
        <v>1.7073000000000001E-5</v>
      </c>
      <c r="I2008" s="34">
        <f t="shared" si="160"/>
        <v>1.2258041355542792E-5</v>
      </c>
      <c r="J2008">
        <v>2.0333E-2</v>
      </c>
      <c r="K2008">
        <f t="shared" si="161"/>
        <v>1.6360513948105355E-2</v>
      </c>
      <c r="L2008" s="34">
        <f t="shared" si="162"/>
        <v>7.4924549402449227E-4</v>
      </c>
      <c r="M2008" t="s">
        <v>262</v>
      </c>
    </row>
    <row r="2009" spans="1:13" x14ac:dyDescent="0.15">
      <c r="A2009">
        <f t="shared" si="163"/>
        <v>70.850000000000023</v>
      </c>
      <c r="B2009">
        <v>344</v>
      </c>
      <c r="C2009">
        <v>91192.5</v>
      </c>
      <c r="D2009">
        <v>1.3887</v>
      </c>
      <c r="E2009">
        <v>0.89322000000000001</v>
      </c>
      <c r="F2009">
        <v>0.70176000000000005</v>
      </c>
      <c r="G2009">
        <f t="shared" si="164"/>
        <v>1.2728283173734609</v>
      </c>
      <c r="H2009" s="34">
        <v>1.7119999999999999E-5</v>
      </c>
      <c r="I2009" s="34">
        <f t="shared" si="160"/>
        <v>1.2328076618420104E-5</v>
      </c>
      <c r="J2009">
        <v>2.0417000000000001E-2</v>
      </c>
      <c r="K2009">
        <f t="shared" si="161"/>
        <v>1.6459818974690024E-2</v>
      </c>
      <c r="L2009" s="34">
        <f t="shared" si="162"/>
        <v>7.4898008522309833E-4</v>
      </c>
      <c r="M2009" t="s">
        <v>262</v>
      </c>
    </row>
    <row r="2010" spans="1:13" x14ac:dyDescent="0.15">
      <c r="A2010">
        <f t="shared" si="163"/>
        <v>71.850000000000023</v>
      </c>
      <c r="B2010">
        <v>345</v>
      </c>
      <c r="C2010">
        <v>91192.5</v>
      </c>
      <c r="D2010">
        <v>1.3846000000000001</v>
      </c>
      <c r="E2010">
        <v>0.89412000000000003</v>
      </c>
      <c r="F2010">
        <v>0.70269000000000004</v>
      </c>
      <c r="G2010">
        <f t="shared" si="164"/>
        <v>1.2724245399820688</v>
      </c>
      <c r="H2010" s="34">
        <v>1.7167E-5</v>
      </c>
      <c r="I2010" s="34">
        <f t="shared" si="160"/>
        <v>1.2398526650296114E-5</v>
      </c>
      <c r="J2010">
        <v>2.0500999999999998E-2</v>
      </c>
      <c r="K2010">
        <f t="shared" si="161"/>
        <v>1.6559793197561023E-2</v>
      </c>
      <c r="L2010" s="34">
        <f t="shared" si="162"/>
        <v>7.4871265011462859E-4</v>
      </c>
      <c r="M2010" t="s">
        <v>262</v>
      </c>
    </row>
    <row r="2011" spans="1:13" x14ac:dyDescent="0.15">
      <c r="A2011">
        <f t="shared" si="163"/>
        <v>72.850000000000023</v>
      </c>
      <c r="B2011">
        <v>346</v>
      </c>
      <c r="C2011">
        <v>91192.5</v>
      </c>
      <c r="D2011">
        <v>1.3806</v>
      </c>
      <c r="E2011">
        <v>0.89502999999999999</v>
      </c>
      <c r="F2011">
        <v>0.70362000000000002</v>
      </c>
      <c r="G2011">
        <f t="shared" si="164"/>
        <v>1.2720360421818595</v>
      </c>
      <c r="H2011" s="34">
        <v>1.7214000000000002E-5</v>
      </c>
      <c r="I2011" s="34">
        <f t="shared" si="160"/>
        <v>1.2468491960017384E-5</v>
      </c>
      <c r="J2011">
        <v>2.0584999999999999E-2</v>
      </c>
      <c r="K2011">
        <f t="shared" si="161"/>
        <v>1.6658865041373573E-2</v>
      </c>
      <c r="L2011" s="34">
        <f t="shared" si="162"/>
        <v>7.4845986980811284E-4</v>
      </c>
      <c r="M2011" t="s">
        <v>262</v>
      </c>
    </row>
    <row r="2012" spans="1:13" x14ac:dyDescent="0.15">
      <c r="A2012">
        <f t="shared" si="163"/>
        <v>73.850000000000023</v>
      </c>
      <c r="B2012">
        <v>347</v>
      </c>
      <c r="C2012">
        <v>91192.5</v>
      </c>
      <c r="D2012">
        <v>1.3766</v>
      </c>
      <c r="E2012">
        <v>0.89593</v>
      </c>
      <c r="F2012">
        <v>0.70454000000000006</v>
      </c>
      <c r="G2012">
        <f t="shared" si="164"/>
        <v>1.2716524256961987</v>
      </c>
      <c r="H2012" s="34">
        <v>1.7261E-5</v>
      </c>
      <c r="I2012" s="34">
        <f t="shared" si="160"/>
        <v>1.2538863867499637E-5</v>
      </c>
      <c r="J2012">
        <v>2.0669E-2</v>
      </c>
      <c r="K2012">
        <f t="shared" si="161"/>
        <v>1.6758595591840873E-2</v>
      </c>
      <c r="L2012" s="34">
        <f t="shared" si="162"/>
        <v>7.4820493153998744E-4</v>
      </c>
      <c r="M2012" t="s">
        <v>262</v>
      </c>
    </row>
    <row r="2013" spans="1:13" x14ac:dyDescent="0.15">
      <c r="A2013">
        <f t="shared" si="163"/>
        <v>74.850000000000023</v>
      </c>
      <c r="B2013">
        <v>348</v>
      </c>
      <c r="C2013">
        <v>91192.5</v>
      </c>
      <c r="D2013">
        <v>1.3726</v>
      </c>
      <c r="E2013">
        <v>0.89683999999999997</v>
      </c>
      <c r="F2013">
        <v>0.70547000000000004</v>
      </c>
      <c r="G2013">
        <f t="shared" si="164"/>
        <v>1.2712659645342821</v>
      </c>
      <c r="H2013" s="34">
        <v>1.7308000000000001E-5</v>
      </c>
      <c r="I2013" s="34">
        <f t="shared" si="160"/>
        <v>1.2609645927436981E-5</v>
      </c>
      <c r="J2013">
        <v>2.0753000000000001E-2</v>
      </c>
      <c r="K2013">
        <f t="shared" si="161"/>
        <v>1.6858616114813939E-2</v>
      </c>
      <c r="L2013" s="34">
        <f t="shared" si="162"/>
        <v>7.4796447357008619E-4</v>
      </c>
      <c r="M2013" t="s">
        <v>262</v>
      </c>
    </row>
    <row r="2014" spans="1:13" x14ac:dyDescent="0.15">
      <c r="A2014">
        <f t="shared" si="163"/>
        <v>75.850000000000023</v>
      </c>
      <c r="B2014">
        <v>349</v>
      </c>
      <c r="C2014">
        <v>91192.5</v>
      </c>
      <c r="D2014">
        <v>1.3686</v>
      </c>
      <c r="E2014">
        <v>0.89773999999999998</v>
      </c>
      <c r="F2014">
        <v>0.70638999999999996</v>
      </c>
      <c r="G2014">
        <f t="shared" si="164"/>
        <v>1.2708843556675491</v>
      </c>
      <c r="H2014" s="34">
        <v>1.7354E-5</v>
      </c>
      <c r="I2014" s="34">
        <f t="shared" si="160"/>
        <v>1.2680111062399532E-5</v>
      </c>
      <c r="J2014">
        <v>2.0837000000000001E-2</v>
      </c>
      <c r="K2014">
        <f t="shared" si="161"/>
        <v>1.6959306139627591E-2</v>
      </c>
      <c r="L2014" s="34">
        <f t="shared" si="162"/>
        <v>7.4767864663819166E-4</v>
      </c>
      <c r="M2014" t="s">
        <v>262</v>
      </c>
    </row>
    <row r="2015" spans="1:13" x14ac:dyDescent="0.15">
      <c r="A2015">
        <f t="shared" si="163"/>
        <v>76.850000000000023</v>
      </c>
      <c r="B2015">
        <v>350</v>
      </c>
      <c r="C2015">
        <v>91192.5</v>
      </c>
      <c r="D2015">
        <v>1.3647</v>
      </c>
      <c r="E2015">
        <v>0.89863999999999999</v>
      </c>
      <c r="F2015">
        <v>0.70730999999999999</v>
      </c>
      <c r="G2015">
        <f t="shared" si="164"/>
        <v>1.2705037395201537</v>
      </c>
      <c r="H2015" s="34">
        <v>1.7401000000000002E-5</v>
      </c>
      <c r="I2015" s="34">
        <f t="shared" si="160"/>
        <v>1.2750787718912583E-5</v>
      </c>
      <c r="J2015">
        <v>2.0920999999999999E-2</v>
      </c>
      <c r="K2015">
        <f t="shared" si="161"/>
        <v>1.7059233042714648E-2</v>
      </c>
      <c r="L2015" s="34">
        <f t="shared" si="162"/>
        <v>7.4744202667176535E-4</v>
      </c>
      <c r="M2015" t="s">
        <v>262</v>
      </c>
    </row>
    <row r="2016" spans="1:13" x14ac:dyDescent="0.15">
      <c r="A2016">
        <f t="shared" si="163"/>
        <v>77.850000000000023</v>
      </c>
      <c r="B2016">
        <v>351</v>
      </c>
      <c r="C2016">
        <v>91192.5</v>
      </c>
      <c r="D2016">
        <v>1.3607</v>
      </c>
      <c r="E2016">
        <v>0.89954000000000001</v>
      </c>
      <c r="F2016">
        <v>0.70823000000000003</v>
      </c>
      <c r="G2016">
        <f t="shared" si="164"/>
        <v>1.2701241122234301</v>
      </c>
      <c r="H2016" s="34">
        <v>1.7448E-5</v>
      </c>
      <c r="I2016" s="34">
        <f t="shared" si="160"/>
        <v>1.2822811788050267E-5</v>
      </c>
      <c r="J2016">
        <v>2.1004999999999999E-2</v>
      </c>
      <c r="K2016">
        <f t="shared" si="161"/>
        <v>1.7160890537490512E-2</v>
      </c>
      <c r="L2016" s="34">
        <f t="shared" si="162"/>
        <v>7.4721132682694594E-4</v>
      </c>
      <c r="M2016" t="s">
        <v>262</v>
      </c>
    </row>
    <row r="2017" spans="1:13" x14ac:dyDescent="0.15">
      <c r="A2017">
        <f t="shared" si="163"/>
        <v>78.850000000000023</v>
      </c>
      <c r="B2017">
        <v>352</v>
      </c>
      <c r="C2017">
        <v>91192.5</v>
      </c>
      <c r="D2017">
        <v>1.3568</v>
      </c>
      <c r="E2017">
        <v>0.90042999999999995</v>
      </c>
      <c r="F2017">
        <v>0.70913999999999999</v>
      </c>
      <c r="G2017">
        <f t="shared" si="164"/>
        <v>1.2697492737682263</v>
      </c>
      <c r="H2017" s="34">
        <v>1.7495000000000001E-5</v>
      </c>
      <c r="I2017" s="34">
        <f t="shared" si="160"/>
        <v>1.2894310141509434E-5</v>
      </c>
      <c r="J2017">
        <v>2.1089E-2</v>
      </c>
      <c r="K2017">
        <f t="shared" si="161"/>
        <v>1.7261963571283238E-2</v>
      </c>
      <c r="L2017" s="34">
        <f t="shared" si="162"/>
        <v>7.4697818056806856E-4</v>
      </c>
      <c r="M2017" t="s">
        <v>262</v>
      </c>
    </row>
    <row r="2018" spans="1:13" x14ac:dyDescent="0.15">
      <c r="A2018">
        <f t="shared" si="163"/>
        <v>79.850000000000023</v>
      </c>
      <c r="B2018">
        <v>353</v>
      </c>
      <c r="C2018">
        <v>91192.5</v>
      </c>
      <c r="D2018">
        <v>1.353</v>
      </c>
      <c r="E2018">
        <v>0.90132999999999996</v>
      </c>
      <c r="F2018">
        <v>0.71006000000000002</v>
      </c>
      <c r="G2018">
        <f t="shared" si="164"/>
        <v>1.2693716023997972</v>
      </c>
      <c r="H2018" s="34">
        <v>1.7541E-5</v>
      </c>
      <c r="I2018" s="34">
        <f t="shared" si="160"/>
        <v>1.2964523281596453E-5</v>
      </c>
      <c r="J2018">
        <v>2.1173000000000001E-2</v>
      </c>
      <c r="K2018">
        <f t="shared" si="161"/>
        <v>1.7362040881214309E-2</v>
      </c>
      <c r="L2018" s="34">
        <f t="shared" si="162"/>
        <v>7.4671655079582488E-4</v>
      </c>
      <c r="M2018" t="s">
        <v>262</v>
      </c>
    </row>
    <row r="2019" spans="1:13" x14ac:dyDescent="0.15">
      <c r="A2019">
        <f t="shared" si="163"/>
        <v>80.850000000000023</v>
      </c>
      <c r="B2019">
        <v>354</v>
      </c>
      <c r="C2019">
        <v>91192.5</v>
      </c>
      <c r="D2019">
        <v>1.3491</v>
      </c>
      <c r="E2019">
        <v>0.90222000000000002</v>
      </c>
      <c r="F2019">
        <v>0.71096999999999999</v>
      </c>
      <c r="G2019">
        <f t="shared" si="164"/>
        <v>1.2689986919279295</v>
      </c>
      <c r="H2019" s="34">
        <v>1.7588000000000002E-5</v>
      </c>
      <c r="I2019" s="34">
        <f t="shared" si="160"/>
        <v>1.3036839374397748E-5</v>
      </c>
      <c r="J2019">
        <v>2.1257000000000002E-2</v>
      </c>
      <c r="K2019">
        <f t="shared" si="161"/>
        <v>1.7464066649746646E-2</v>
      </c>
      <c r="L2019" s="34">
        <f t="shared" si="162"/>
        <v>7.4649505386460929E-4</v>
      </c>
      <c r="M2019" t="s">
        <v>262</v>
      </c>
    </row>
    <row r="2020" spans="1:13" x14ac:dyDescent="0.15">
      <c r="A2020">
        <f t="shared" si="163"/>
        <v>81.850000000000023</v>
      </c>
      <c r="B2020">
        <v>355</v>
      </c>
      <c r="C2020">
        <v>91192.5</v>
      </c>
      <c r="D2020">
        <v>1.3452999999999999</v>
      </c>
      <c r="E2020">
        <v>0.90310999999999997</v>
      </c>
      <c r="F2020">
        <v>0.71187999999999996</v>
      </c>
      <c r="G2020">
        <f t="shared" si="164"/>
        <v>1.2686267348429512</v>
      </c>
      <c r="H2020" s="34">
        <v>1.7635E-5</v>
      </c>
      <c r="I2020" s="34">
        <f t="shared" si="160"/>
        <v>1.3108600312198023E-5</v>
      </c>
      <c r="J2020">
        <v>2.1340999999999999E-2</v>
      </c>
      <c r="K2020">
        <f t="shared" si="161"/>
        <v>1.7565275767755212E-2</v>
      </c>
      <c r="L2020" s="34">
        <f t="shared" si="162"/>
        <v>7.4627922074879346E-4</v>
      </c>
      <c r="M2020" t="s">
        <v>262</v>
      </c>
    </row>
    <row r="2021" spans="1:13" x14ac:dyDescent="0.15">
      <c r="A2021">
        <f t="shared" si="163"/>
        <v>82.850000000000023</v>
      </c>
      <c r="B2021">
        <v>356</v>
      </c>
      <c r="C2021">
        <v>91192.5</v>
      </c>
      <c r="D2021">
        <v>1.3414999999999999</v>
      </c>
      <c r="E2021">
        <v>0.90400000000000003</v>
      </c>
      <c r="F2021">
        <v>0.71279000000000003</v>
      </c>
      <c r="G2021">
        <f t="shared" si="164"/>
        <v>1.268255727493371</v>
      </c>
      <c r="H2021" s="34">
        <v>1.7680999999999999E-5</v>
      </c>
      <c r="I2021" s="34">
        <f t="shared" si="160"/>
        <v>1.3180022363026464E-5</v>
      </c>
      <c r="J2021">
        <v>2.1425E-2</v>
      </c>
      <c r="K2021">
        <f t="shared" si="161"/>
        <v>1.7666955824776783E-2</v>
      </c>
      <c r="L2021" s="34">
        <f t="shared" si="162"/>
        <v>7.4602679113185534E-4</v>
      </c>
      <c r="M2021" t="s">
        <v>262</v>
      </c>
    </row>
    <row r="2022" spans="1:13" x14ac:dyDescent="0.15">
      <c r="A2022">
        <f t="shared" si="163"/>
        <v>83.850000000000023</v>
      </c>
      <c r="B2022">
        <v>357</v>
      </c>
      <c r="C2022">
        <v>91192.5</v>
      </c>
      <c r="D2022">
        <v>1.3376999999999999</v>
      </c>
      <c r="E2022">
        <v>0.90488999999999997</v>
      </c>
      <c r="F2022">
        <v>0.71369000000000005</v>
      </c>
      <c r="G2022">
        <f t="shared" si="164"/>
        <v>1.2679034314618391</v>
      </c>
      <c r="H2022" s="34">
        <v>1.7728E-5</v>
      </c>
      <c r="I2022" s="34">
        <f t="shared" si="160"/>
        <v>1.3252597742393662E-5</v>
      </c>
      <c r="J2022">
        <v>2.1509E-2</v>
      </c>
      <c r="K2022">
        <f t="shared" si="161"/>
        <v>1.7769111137320739E-2</v>
      </c>
      <c r="L2022" s="34">
        <f t="shared" si="162"/>
        <v>7.4582221023757501E-4</v>
      </c>
      <c r="M2022" t="s">
        <v>262</v>
      </c>
    </row>
    <row r="2023" spans="1:13" x14ac:dyDescent="0.15">
      <c r="A2023">
        <f t="shared" si="163"/>
        <v>84.850000000000023</v>
      </c>
      <c r="B2023">
        <v>358</v>
      </c>
      <c r="C2023">
        <v>91192.5</v>
      </c>
      <c r="D2023">
        <v>1.3339000000000001</v>
      </c>
      <c r="E2023">
        <v>0.90576999999999996</v>
      </c>
      <c r="F2023">
        <v>0.71460000000000001</v>
      </c>
      <c r="G2023">
        <f t="shared" si="164"/>
        <v>1.2675202910719283</v>
      </c>
      <c r="H2023" s="34">
        <v>1.7774E-5</v>
      </c>
      <c r="I2023" s="34">
        <f t="shared" si="160"/>
        <v>1.3324836944298672E-5</v>
      </c>
      <c r="J2023">
        <v>2.1593000000000001E-2</v>
      </c>
      <c r="K2023">
        <f t="shared" si="161"/>
        <v>1.7871943379869113E-2</v>
      </c>
      <c r="L2023" s="34">
        <f t="shared" si="162"/>
        <v>7.4557291622284999E-4</v>
      </c>
      <c r="M2023" t="s">
        <v>262</v>
      </c>
    </row>
    <row r="2024" spans="1:13" x14ac:dyDescent="0.15">
      <c r="A2024">
        <f t="shared" si="163"/>
        <v>85.850000000000023</v>
      </c>
      <c r="B2024">
        <v>359</v>
      </c>
      <c r="C2024">
        <v>91192.5</v>
      </c>
      <c r="D2024">
        <v>1.3302</v>
      </c>
      <c r="E2024">
        <v>0.90666000000000002</v>
      </c>
      <c r="F2024">
        <v>0.71550000000000002</v>
      </c>
      <c r="G2024">
        <f t="shared" si="164"/>
        <v>1.2671698113207548</v>
      </c>
      <c r="H2024" s="34">
        <v>1.7821000000000001E-5</v>
      </c>
      <c r="I2024" s="34">
        <f t="shared" si="160"/>
        <v>1.3397233498721998E-5</v>
      </c>
      <c r="J2024">
        <v>2.1677999999999999E-2</v>
      </c>
      <c r="K2024">
        <f t="shared" si="161"/>
        <v>1.7974541144490822E-2</v>
      </c>
      <c r="L2024" s="34">
        <f t="shared" si="162"/>
        <v>7.4534495156379748E-4</v>
      </c>
      <c r="M2024" t="s">
        <v>262</v>
      </c>
    </row>
    <row r="2025" spans="1:13" x14ac:dyDescent="0.15">
      <c r="A2025">
        <f t="shared" si="163"/>
        <v>86.850000000000023</v>
      </c>
      <c r="B2025">
        <v>360</v>
      </c>
      <c r="C2025">
        <v>91192.5</v>
      </c>
      <c r="D2025">
        <v>1.3264</v>
      </c>
      <c r="E2025">
        <v>0.90754000000000001</v>
      </c>
      <c r="F2025">
        <v>0.71640000000000004</v>
      </c>
      <c r="G2025">
        <f t="shared" si="164"/>
        <v>1.2668062534896705</v>
      </c>
      <c r="H2025" s="34">
        <v>1.7867E-5</v>
      </c>
      <c r="I2025" s="34">
        <f t="shared" si="160"/>
        <v>1.3470295536791315E-5</v>
      </c>
      <c r="J2025">
        <v>2.1762E-2</v>
      </c>
      <c r="K2025">
        <f t="shared" si="161"/>
        <v>1.8078338630021271E-2</v>
      </c>
      <c r="L2025" s="34">
        <f t="shared" si="162"/>
        <v>7.4510693778145388E-4</v>
      </c>
      <c r="M2025" t="s">
        <v>262</v>
      </c>
    </row>
    <row r="2026" spans="1:13" x14ac:dyDescent="0.15">
      <c r="A2026">
        <f t="shared" si="163"/>
        <v>87.850000000000023</v>
      </c>
      <c r="B2026">
        <v>361</v>
      </c>
      <c r="C2026">
        <v>91192.5</v>
      </c>
      <c r="D2026">
        <v>1.3227</v>
      </c>
      <c r="E2026">
        <v>0.90842000000000001</v>
      </c>
      <c r="F2026">
        <v>0.71730000000000005</v>
      </c>
      <c r="G2026">
        <f t="shared" si="164"/>
        <v>1.2664436079743482</v>
      </c>
      <c r="H2026" s="34">
        <v>1.7912999999999999E-5</v>
      </c>
      <c r="I2026" s="34">
        <f t="shared" si="160"/>
        <v>1.3542753458834202E-5</v>
      </c>
      <c r="J2026">
        <v>2.1846000000000001E-2</v>
      </c>
      <c r="K2026">
        <f t="shared" si="161"/>
        <v>1.8181256279268369E-2</v>
      </c>
      <c r="L2026" s="34">
        <f t="shared" si="162"/>
        <v>7.4487446031310076E-4</v>
      </c>
      <c r="M2026" t="s">
        <v>262</v>
      </c>
    </row>
    <row r="2027" spans="1:13" x14ac:dyDescent="0.15">
      <c r="A2027">
        <f t="shared" si="163"/>
        <v>88.850000000000023</v>
      </c>
      <c r="B2027">
        <v>362</v>
      </c>
      <c r="C2027">
        <v>91192.5</v>
      </c>
      <c r="D2027">
        <v>1.319</v>
      </c>
      <c r="E2027">
        <v>0.9093</v>
      </c>
      <c r="F2027">
        <v>0.71819999999999995</v>
      </c>
      <c r="G2027">
        <f t="shared" si="164"/>
        <v>1.2660818713450293</v>
      </c>
      <c r="H2027" s="34">
        <v>1.7960000000000001E-5</v>
      </c>
      <c r="I2027" s="34">
        <f t="shared" si="160"/>
        <v>1.3616376042456408E-5</v>
      </c>
      <c r="J2027">
        <v>2.1930999999999999E-2</v>
      </c>
      <c r="K2027">
        <f t="shared" si="161"/>
        <v>1.8285483497249004E-2</v>
      </c>
      <c r="L2027" s="34">
        <f t="shared" si="162"/>
        <v>7.4465496329396746E-4</v>
      </c>
      <c r="M2027" t="s">
        <v>262</v>
      </c>
    </row>
    <row r="2028" spans="1:13" x14ac:dyDescent="0.15">
      <c r="A2028">
        <f t="shared" si="163"/>
        <v>89.850000000000023</v>
      </c>
      <c r="B2028">
        <v>363</v>
      </c>
      <c r="C2028">
        <v>91192.5</v>
      </c>
      <c r="D2028">
        <v>1.3153999999999999</v>
      </c>
      <c r="E2028">
        <v>0.91017999999999999</v>
      </c>
      <c r="F2028">
        <v>0.71909000000000001</v>
      </c>
      <c r="G2028">
        <f t="shared" si="164"/>
        <v>1.2657386418946168</v>
      </c>
      <c r="H2028" s="34">
        <v>1.8006E-5</v>
      </c>
      <c r="I2028" s="34">
        <f t="shared" si="160"/>
        <v>1.3688611829101415E-5</v>
      </c>
      <c r="J2028">
        <v>2.2015E-2</v>
      </c>
      <c r="K2028">
        <f t="shared" si="161"/>
        <v>1.8387960580074702E-2</v>
      </c>
      <c r="L2028" s="34">
        <f t="shared" si="162"/>
        <v>7.4443338996138997E-4</v>
      </c>
      <c r="M2028" t="s">
        <v>262</v>
      </c>
    </row>
    <row r="2029" spans="1:13" x14ac:dyDescent="0.15">
      <c r="A2029">
        <f t="shared" si="163"/>
        <v>90.850000000000023</v>
      </c>
      <c r="B2029">
        <v>364</v>
      </c>
      <c r="C2029">
        <v>91192.5</v>
      </c>
      <c r="D2029">
        <v>1.3117000000000001</v>
      </c>
      <c r="E2029">
        <v>0.91105999999999998</v>
      </c>
      <c r="F2029">
        <v>0.71999000000000002</v>
      </c>
      <c r="G2029">
        <f t="shared" si="164"/>
        <v>1.2653786858150806</v>
      </c>
      <c r="H2029" s="34">
        <v>1.8051999999999999E-5</v>
      </c>
      <c r="I2029" s="34">
        <f t="shared" si="160"/>
        <v>1.376229320728825E-5</v>
      </c>
      <c r="J2029">
        <v>2.2099000000000001E-2</v>
      </c>
      <c r="K2029">
        <f t="shared" si="161"/>
        <v>1.8492308243252792E-2</v>
      </c>
      <c r="L2029" s="34">
        <f t="shared" si="162"/>
        <v>7.4421716457758272E-4</v>
      </c>
      <c r="M2029" t="s">
        <v>262</v>
      </c>
    </row>
    <row r="2030" spans="1:13" x14ac:dyDescent="0.15">
      <c r="A2030">
        <f t="shared" si="163"/>
        <v>91.850000000000023</v>
      </c>
      <c r="B2030">
        <v>365</v>
      </c>
      <c r="C2030">
        <v>91192.5</v>
      </c>
      <c r="D2030">
        <v>1.3081</v>
      </c>
      <c r="E2030">
        <v>0.91193000000000002</v>
      </c>
      <c r="F2030">
        <v>0.72087999999999997</v>
      </c>
      <c r="G2030">
        <f t="shared" si="164"/>
        <v>1.2650233048496282</v>
      </c>
      <c r="H2030" s="34">
        <v>1.8099000000000001E-5</v>
      </c>
      <c r="I2030" s="34">
        <f t="shared" si="160"/>
        <v>1.3836098157633208E-5</v>
      </c>
      <c r="J2030">
        <v>2.2183000000000001E-2</v>
      </c>
      <c r="K2030">
        <f t="shared" si="161"/>
        <v>1.859592690788231E-2</v>
      </c>
      <c r="L2030" s="34">
        <f t="shared" si="162"/>
        <v>7.4403917729793084E-4</v>
      </c>
      <c r="M2030" t="s">
        <v>262</v>
      </c>
    </row>
    <row r="2031" spans="1:13" x14ac:dyDescent="0.15">
      <c r="A2031">
        <f t="shared" si="163"/>
        <v>92.850000000000023</v>
      </c>
      <c r="B2031">
        <v>366</v>
      </c>
      <c r="C2031">
        <v>91192.5</v>
      </c>
      <c r="D2031">
        <v>1.3045</v>
      </c>
      <c r="E2031">
        <v>0.91279999999999994</v>
      </c>
      <c r="F2031">
        <v>0.72177000000000002</v>
      </c>
      <c r="G2031">
        <f t="shared" si="164"/>
        <v>1.2646688003103481</v>
      </c>
      <c r="H2031" s="34">
        <v>1.8145E-5</v>
      </c>
      <c r="I2031" s="34">
        <f t="shared" si="160"/>
        <v>1.3909543886546569E-5</v>
      </c>
      <c r="J2031">
        <v>2.2268E-2</v>
      </c>
      <c r="K2031">
        <f t="shared" si="161"/>
        <v>1.8700856503930809E-2</v>
      </c>
      <c r="L2031" s="34">
        <f t="shared" si="162"/>
        <v>7.4379180887372011E-4</v>
      </c>
      <c r="M2031" t="s">
        <v>262</v>
      </c>
    </row>
    <row r="2032" spans="1:13" x14ac:dyDescent="0.15">
      <c r="A2032">
        <f t="shared" si="163"/>
        <v>93.850000000000023</v>
      </c>
      <c r="B2032">
        <v>367</v>
      </c>
      <c r="C2032">
        <v>91192.5</v>
      </c>
      <c r="D2032">
        <v>1.3008999999999999</v>
      </c>
      <c r="E2032">
        <v>0.91366999999999998</v>
      </c>
      <c r="F2032">
        <v>0.72265999999999997</v>
      </c>
      <c r="G2032">
        <f t="shared" si="164"/>
        <v>1.2643151689591232</v>
      </c>
      <c r="H2032" s="34">
        <v>1.8190999999999999E-5</v>
      </c>
      <c r="I2032" s="34">
        <f t="shared" si="160"/>
        <v>1.3983396110385118E-5</v>
      </c>
      <c r="J2032">
        <v>2.2352E-2</v>
      </c>
      <c r="K2032">
        <f t="shared" si="161"/>
        <v>1.8805423136394703E-2</v>
      </c>
      <c r="L2032" s="34">
        <f t="shared" si="162"/>
        <v>7.4358316794917673E-4</v>
      </c>
      <c r="M2032" t="s">
        <v>262</v>
      </c>
    </row>
    <row r="2033" spans="1:13" x14ac:dyDescent="0.15">
      <c r="A2033">
        <f t="shared" si="163"/>
        <v>94.850000000000023</v>
      </c>
      <c r="B2033">
        <v>368</v>
      </c>
      <c r="C2033">
        <v>91192.5</v>
      </c>
      <c r="D2033">
        <v>1.2974000000000001</v>
      </c>
      <c r="E2033">
        <v>0.91454000000000002</v>
      </c>
      <c r="F2033">
        <v>0.72353999999999996</v>
      </c>
      <c r="G2033">
        <f t="shared" si="164"/>
        <v>1.2639798767172514</v>
      </c>
      <c r="H2033" s="34">
        <v>1.8236999999999998E-5</v>
      </c>
      <c r="I2033" s="34">
        <f t="shared" si="160"/>
        <v>1.405657468783721E-5</v>
      </c>
      <c r="J2033">
        <v>2.2436999999999999E-2</v>
      </c>
      <c r="K2033">
        <f t="shared" si="161"/>
        <v>1.8909854578304776E-2</v>
      </c>
      <c r="L2033" s="34">
        <f t="shared" si="162"/>
        <v>7.433465249364889E-4</v>
      </c>
      <c r="M2033" t="s">
        <v>262</v>
      </c>
    </row>
    <row r="2034" spans="1:13" x14ac:dyDescent="0.15">
      <c r="A2034">
        <f t="shared" si="163"/>
        <v>95.850000000000023</v>
      </c>
      <c r="B2034">
        <v>369</v>
      </c>
      <c r="C2034">
        <v>91192.5</v>
      </c>
      <c r="D2034">
        <v>1.2938000000000001</v>
      </c>
      <c r="E2034">
        <v>0.91540999999999995</v>
      </c>
      <c r="F2034">
        <v>0.72443000000000002</v>
      </c>
      <c r="G2034">
        <f t="shared" si="164"/>
        <v>1.2636279557721242</v>
      </c>
      <c r="H2034" s="34">
        <v>1.8283000000000001E-5</v>
      </c>
      <c r="I2034" s="34">
        <f t="shared" si="160"/>
        <v>1.4131241304683877E-5</v>
      </c>
      <c r="J2034">
        <v>2.2520999999999999E-2</v>
      </c>
      <c r="K2034">
        <f t="shared" si="161"/>
        <v>1.901537398855135E-2</v>
      </c>
      <c r="L2034" s="34">
        <f t="shared" si="162"/>
        <v>7.4314821855157409E-4</v>
      </c>
      <c r="M2034" t="s">
        <v>262</v>
      </c>
    </row>
    <row r="2035" spans="1:13" x14ac:dyDescent="0.15">
      <c r="A2035">
        <f t="shared" si="163"/>
        <v>96.850000000000023</v>
      </c>
      <c r="B2035">
        <v>370</v>
      </c>
      <c r="C2035">
        <v>91192.5</v>
      </c>
      <c r="D2035">
        <v>1.2903</v>
      </c>
      <c r="E2035">
        <v>0.91627999999999998</v>
      </c>
      <c r="F2035">
        <v>0.72531000000000001</v>
      </c>
      <c r="G2035">
        <f t="shared" si="164"/>
        <v>1.2632943155340475</v>
      </c>
      <c r="H2035" s="34">
        <v>1.8329E-5</v>
      </c>
      <c r="I2035" s="34">
        <f t="shared" si="160"/>
        <v>1.4205223591412849E-5</v>
      </c>
      <c r="J2035">
        <v>2.2605E-2</v>
      </c>
      <c r="K2035">
        <f t="shared" si="161"/>
        <v>1.9119899578379701E-2</v>
      </c>
      <c r="L2035" s="34">
        <f t="shared" si="162"/>
        <v>7.4295492678610933E-4</v>
      </c>
      <c r="M2035" t="s">
        <v>262</v>
      </c>
    </row>
    <row r="2036" spans="1:13" x14ac:dyDescent="0.15">
      <c r="A2036">
        <f t="shared" si="163"/>
        <v>97.850000000000023</v>
      </c>
      <c r="B2036">
        <v>371</v>
      </c>
      <c r="C2036">
        <v>91192.5</v>
      </c>
      <c r="D2036">
        <v>1.2867999999999999</v>
      </c>
      <c r="E2036">
        <v>0.91713999999999996</v>
      </c>
      <c r="F2036">
        <v>0.72619</v>
      </c>
      <c r="G2036">
        <f t="shared" si="164"/>
        <v>1.2629477134083367</v>
      </c>
      <c r="H2036" s="34">
        <v>1.8376000000000002E-5</v>
      </c>
      <c r="I2036" s="34">
        <f t="shared" si="160"/>
        <v>1.4280385452284738E-5</v>
      </c>
      <c r="J2036">
        <v>2.2689999999999998E-2</v>
      </c>
      <c r="K2036">
        <f t="shared" si="161"/>
        <v>1.9225950000708029E-2</v>
      </c>
      <c r="L2036" s="34">
        <f t="shared" si="162"/>
        <v>7.4276618069634207E-4</v>
      </c>
      <c r="M2036" t="s">
        <v>262</v>
      </c>
    </row>
    <row r="2037" spans="1:13" x14ac:dyDescent="0.15">
      <c r="A2037">
        <f t="shared" si="163"/>
        <v>98.850000000000023</v>
      </c>
      <c r="B2037">
        <v>372</v>
      </c>
      <c r="C2037">
        <v>91192.5</v>
      </c>
      <c r="D2037">
        <v>1.2833000000000001</v>
      </c>
      <c r="E2037">
        <v>0.91800999999999999</v>
      </c>
      <c r="F2037">
        <v>0.72706999999999999</v>
      </c>
      <c r="G2037">
        <f t="shared" si="164"/>
        <v>1.2626157041275254</v>
      </c>
      <c r="H2037" s="34">
        <v>1.8422000000000001E-5</v>
      </c>
      <c r="I2037" s="34">
        <f t="shared" si="160"/>
        <v>1.4355178056572898E-5</v>
      </c>
      <c r="J2037">
        <v>2.2773999999999999E-2</v>
      </c>
      <c r="K2037">
        <f t="shared" si="161"/>
        <v>1.9331417928276317E-2</v>
      </c>
      <c r="L2037" s="34">
        <f t="shared" si="162"/>
        <v>7.4258277948537814E-4</v>
      </c>
      <c r="M2037" t="s">
        <v>262</v>
      </c>
    </row>
    <row r="2038" spans="1:13" x14ac:dyDescent="0.15">
      <c r="A2038">
        <f t="shared" si="163"/>
        <v>99.850000000000023</v>
      </c>
      <c r="B2038">
        <v>373</v>
      </c>
      <c r="C2038">
        <v>91192.5</v>
      </c>
      <c r="D2038">
        <v>1.2798</v>
      </c>
      <c r="E2038">
        <v>0.91886999999999996</v>
      </c>
      <c r="F2038">
        <v>0.72794000000000003</v>
      </c>
      <c r="G2038">
        <f t="shared" si="164"/>
        <v>1.2622881006676374</v>
      </c>
      <c r="H2038" s="34">
        <v>1.8468E-5</v>
      </c>
      <c r="I2038" s="34">
        <f t="shared" si="160"/>
        <v>1.4430379746835442E-5</v>
      </c>
      <c r="J2038">
        <v>2.2859000000000001E-2</v>
      </c>
      <c r="K2038">
        <f t="shared" si="161"/>
        <v>1.9438423924322698E-2</v>
      </c>
      <c r="L2038" s="34">
        <f t="shared" si="162"/>
        <v>7.4236367120171487E-4</v>
      </c>
      <c r="M2038" t="s">
        <v>262</v>
      </c>
    </row>
    <row r="2039" spans="1:13" x14ac:dyDescent="0.15">
      <c r="A2039">
        <f t="shared" si="163"/>
        <v>-56.149999999999977</v>
      </c>
      <c r="B2039">
        <v>217</v>
      </c>
      <c r="C2039">
        <v>101325</v>
      </c>
      <c r="D2039">
        <v>2.4748000000000001</v>
      </c>
      <c r="E2039">
        <v>0.77871999999999997</v>
      </c>
      <c r="F2039">
        <v>0.57643999999999995</v>
      </c>
      <c r="G2039">
        <f t="shared" si="164"/>
        <v>1.3509124973978213</v>
      </c>
      <c r="H2039" s="34">
        <v>1.0912E-5</v>
      </c>
      <c r="I2039" s="34">
        <f t="shared" si="160"/>
        <v>4.4092451915306282E-6</v>
      </c>
      <c r="J2039">
        <v>1.0708000000000001E-2</v>
      </c>
      <c r="K2039">
        <f t="shared" si="161"/>
        <v>5.5563158619571533E-3</v>
      </c>
      <c r="L2039" s="34">
        <f t="shared" si="162"/>
        <v>7.9355553231228977E-4</v>
      </c>
      <c r="M2039" t="s">
        <v>262</v>
      </c>
    </row>
    <row r="2040" spans="1:13" x14ac:dyDescent="0.15">
      <c r="A2040">
        <f t="shared" si="163"/>
        <v>-55.149999999999977</v>
      </c>
      <c r="B2040">
        <v>218</v>
      </c>
      <c r="C2040">
        <v>101325</v>
      </c>
      <c r="D2040">
        <v>2.4628999999999999</v>
      </c>
      <c r="E2040">
        <v>0.77936000000000005</v>
      </c>
      <c r="F2040">
        <v>0.57730999999999999</v>
      </c>
      <c r="G2040">
        <f t="shared" si="164"/>
        <v>1.3499852765411997</v>
      </c>
      <c r="H2040" s="34">
        <v>1.0961999999999999E-5</v>
      </c>
      <c r="I2040" s="34">
        <f t="shared" si="160"/>
        <v>4.4508506232490151E-6</v>
      </c>
      <c r="J2040">
        <v>1.0773E-2</v>
      </c>
      <c r="K2040">
        <f t="shared" si="161"/>
        <v>5.6124407454833372E-3</v>
      </c>
      <c r="L2040" s="34">
        <f t="shared" si="162"/>
        <v>7.9303298245614036E-4</v>
      </c>
      <c r="M2040" t="s">
        <v>262</v>
      </c>
    </row>
    <row r="2041" spans="1:13" x14ac:dyDescent="0.15">
      <c r="A2041">
        <f t="shared" si="163"/>
        <v>-54.149999999999977</v>
      </c>
      <c r="B2041">
        <v>219</v>
      </c>
      <c r="C2041">
        <v>101325</v>
      </c>
      <c r="D2041">
        <v>2.4510999999999998</v>
      </c>
      <c r="E2041">
        <v>0.78</v>
      </c>
      <c r="F2041">
        <v>0.57818999999999998</v>
      </c>
      <c r="G2041">
        <f t="shared" si="164"/>
        <v>1.3490375136200903</v>
      </c>
      <c r="H2041" s="34">
        <v>1.1012999999999999E-5</v>
      </c>
      <c r="I2041" s="34">
        <f t="shared" si="160"/>
        <v>4.4930847374648121E-6</v>
      </c>
      <c r="J2041">
        <v>1.0836999999999999E-2</v>
      </c>
      <c r="K2041">
        <f t="shared" si="161"/>
        <v>5.6683080019541195E-3</v>
      </c>
      <c r="L2041" s="34">
        <f t="shared" si="162"/>
        <v>7.9266771246654989E-4</v>
      </c>
      <c r="M2041" t="s">
        <v>262</v>
      </c>
    </row>
    <row r="2042" spans="1:13" x14ac:dyDescent="0.15">
      <c r="A2042">
        <f t="shared" si="163"/>
        <v>-53.149999999999977</v>
      </c>
      <c r="B2042">
        <v>220</v>
      </c>
      <c r="C2042">
        <v>101325</v>
      </c>
      <c r="D2042">
        <v>2.4394</v>
      </c>
      <c r="E2042">
        <v>0.78066999999999998</v>
      </c>
      <c r="F2042">
        <v>0.57906999999999997</v>
      </c>
      <c r="G2042">
        <f t="shared" si="164"/>
        <v>1.3481444384962094</v>
      </c>
      <c r="H2042" s="34">
        <v>1.1063000000000001E-5</v>
      </c>
      <c r="I2042" s="34">
        <f t="shared" si="160"/>
        <v>4.5351315897351807E-6</v>
      </c>
      <c r="J2042">
        <v>1.0902E-2</v>
      </c>
      <c r="K2042">
        <f t="shared" si="161"/>
        <v>5.7247386907527242E-3</v>
      </c>
      <c r="L2042" s="34">
        <f t="shared" si="162"/>
        <v>7.9219888185654008E-4</v>
      </c>
      <c r="M2042" t="s">
        <v>262</v>
      </c>
    </row>
    <row r="2043" spans="1:13" x14ac:dyDescent="0.15">
      <c r="A2043">
        <f t="shared" si="163"/>
        <v>-52.149999999999977</v>
      </c>
      <c r="B2043">
        <v>221</v>
      </c>
      <c r="C2043">
        <v>101325</v>
      </c>
      <c r="D2043">
        <v>2.4279000000000002</v>
      </c>
      <c r="E2043">
        <v>0.78134000000000003</v>
      </c>
      <c r="F2043">
        <v>0.57996999999999999</v>
      </c>
      <c r="G2043">
        <f t="shared" si="164"/>
        <v>1.3472076141869409</v>
      </c>
      <c r="H2043" s="34">
        <v>1.1113E-5</v>
      </c>
      <c r="I2043" s="34">
        <f t="shared" si="160"/>
        <v>4.5772066394826801E-6</v>
      </c>
      <c r="J2043">
        <v>1.0966999999999999E-2</v>
      </c>
      <c r="K2043">
        <f t="shared" si="161"/>
        <v>5.781186637144122E-3</v>
      </c>
      <c r="L2043" s="34">
        <f t="shared" si="162"/>
        <v>7.9174171788091562E-4</v>
      </c>
      <c r="M2043" t="s">
        <v>262</v>
      </c>
    </row>
    <row r="2044" spans="1:13" x14ac:dyDescent="0.15">
      <c r="A2044">
        <f t="shared" si="163"/>
        <v>-51.149999999999977</v>
      </c>
      <c r="B2044">
        <v>222</v>
      </c>
      <c r="C2044">
        <v>101325</v>
      </c>
      <c r="D2044">
        <v>2.4163999999999999</v>
      </c>
      <c r="E2044">
        <v>0.78203</v>
      </c>
      <c r="F2044">
        <v>0.58087</v>
      </c>
      <c r="G2044">
        <f t="shared" si="164"/>
        <v>1.3463081240208652</v>
      </c>
      <c r="H2044" s="34">
        <v>1.1164E-5</v>
      </c>
      <c r="I2044" s="34">
        <f t="shared" si="160"/>
        <v>4.620096010594273E-6</v>
      </c>
      <c r="J2044">
        <v>1.1032E-2</v>
      </c>
      <c r="K2044">
        <f t="shared" si="161"/>
        <v>5.8379720639404938E-3</v>
      </c>
      <c r="L2044" s="34">
        <f t="shared" si="162"/>
        <v>7.9138713923132705E-4</v>
      </c>
      <c r="M2044" t="s">
        <v>262</v>
      </c>
    </row>
    <row r="2045" spans="1:13" x14ac:dyDescent="0.15">
      <c r="A2045">
        <f t="shared" si="163"/>
        <v>-50.149999999999977</v>
      </c>
      <c r="B2045">
        <v>223</v>
      </c>
      <c r="C2045">
        <v>101325</v>
      </c>
      <c r="D2045">
        <v>2.4051</v>
      </c>
      <c r="E2045">
        <v>0.78273000000000004</v>
      </c>
      <c r="F2045">
        <v>0.58177999999999996</v>
      </c>
      <c r="G2045">
        <f t="shared" si="164"/>
        <v>1.3454054797346078</v>
      </c>
      <c r="H2045" s="34">
        <v>1.1214E-5</v>
      </c>
      <c r="I2045" s="34">
        <f t="shared" si="160"/>
        <v>4.6625919920169642E-6</v>
      </c>
      <c r="J2045">
        <v>1.1096999999999999E-2</v>
      </c>
      <c r="K2045">
        <f t="shared" si="161"/>
        <v>5.8946831807865337E-3</v>
      </c>
      <c r="L2045" s="34">
        <f t="shared" si="162"/>
        <v>7.9098262773722632E-4</v>
      </c>
      <c r="M2045" t="s">
        <v>262</v>
      </c>
    </row>
    <row r="2046" spans="1:13" x14ac:dyDescent="0.15">
      <c r="A2046">
        <f t="shared" si="163"/>
        <v>-49.149999999999977</v>
      </c>
      <c r="B2046">
        <v>224</v>
      </c>
      <c r="C2046">
        <v>101325</v>
      </c>
      <c r="D2046">
        <v>2.3938999999999999</v>
      </c>
      <c r="E2046">
        <v>0.78344000000000003</v>
      </c>
      <c r="F2046">
        <v>0.5827</v>
      </c>
      <c r="G2046">
        <f t="shared" si="164"/>
        <v>1.3444997425776557</v>
      </c>
      <c r="H2046" s="34">
        <v>1.1263999999999999E-5</v>
      </c>
      <c r="I2046" s="34">
        <f t="shared" si="160"/>
        <v>4.7052926187392952E-6</v>
      </c>
      <c r="J2046">
        <v>1.1162999999999999E-2</v>
      </c>
      <c r="K2046">
        <f t="shared" si="161"/>
        <v>5.9520857385969694E-3</v>
      </c>
      <c r="L2046" s="34">
        <f t="shared" si="162"/>
        <v>7.905283669264535E-4</v>
      </c>
      <c r="M2046" t="s">
        <v>262</v>
      </c>
    </row>
    <row r="2047" spans="1:13" x14ac:dyDescent="0.15">
      <c r="A2047">
        <f t="shared" si="163"/>
        <v>-48.149999999999977</v>
      </c>
      <c r="B2047">
        <v>225</v>
      </c>
      <c r="C2047">
        <v>101325</v>
      </c>
      <c r="D2047">
        <v>2.3828</v>
      </c>
      <c r="E2047">
        <v>0.78417000000000003</v>
      </c>
      <c r="F2047">
        <v>0.58362000000000003</v>
      </c>
      <c r="G2047">
        <f t="shared" si="164"/>
        <v>1.3436311298447621</v>
      </c>
      <c r="H2047" s="34">
        <v>1.1314E-5</v>
      </c>
      <c r="I2047" s="34">
        <f t="shared" si="160"/>
        <v>4.7481954003693139E-6</v>
      </c>
      <c r="J2047">
        <v>1.1228E-2</v>
      </c>
      <c r="K2047">
        <f t="shared" si="161"/>
        <v>6.0090330001856505E-3</v>
      </c>
      <c r="L2047" s="34">
        <f t="shared" si="162"/>
        <v>7.9017628963306023E-4</v>
      </c>
      <c r="M2047" t="s">
        <v>262</v>
      </c>
    </row>
    <row r="2048" spans="1:13" x14ac:dyDescent="0.15">
      <c r="A2048">
        <f t="shared" si="163"/>
        <v>-47.149999999999977</v>
      </c>
      <c r="B2048">
        <v>226</v>
      </c>
      <c r="C2048">
        <v>101325</v>
      </c>
      <c r="D2048">
        <v>2.3717999999999999</v>
      </c>
      <c r="E2048">
        <v>0.78491</v>
      </c>
      <c r="F2048">
        <v>0.58455000000000001</v>
      </c>
      <c r="G2048">
        <f t="shared" si="164"/>
        <v>1.3427593875630828</v>
      </c>
      <c r="H2048" s="34">
        <v>1.1365E-5</v>
      </c>
      <c r="I2048" s="34">
        <f t="shared" si="160"/>
        <v>4.7917193692554182E-6</v>
      </c>
      <c r="J2048">
        <v>1.1294E-2</v>
      </c>
      <c r="K2048">
        <f t="shared" si="161"/>
        <v>6.0666628006328868E-3</v>
      </c>
      <c r="L2048" s="34">
        <f t="shared" si="162"/>
        <v>7.8984435540995217E-4</v>
      </c>
      <c r="M2048" t="s">
        <v>262</v>
      </c>
    </row>
    <row r="2049" spans="1:13" x14ac:dyDescent="0.15">
      <c r="A2049">
        <f t="shared" si="163"/>
        <v>-46.149999999999977</v>
      </c>
      <c r="B2049">
        <v>227</v>
      </c>
      <c r="C2049">
        <v>101325</v>
      </c>
      <c r="D2049">
        <v>2.3609</v>
      </c>
      <c r="E2049">
        <v>0.78564999999999996</v>
      </c>
      <c r="F2049">
        <v>0.58548999999999995</v>
      </c>
      <c r="G2049">
        <f t="shared" si="164"/>
        <v>1.3418674956019745</v>
      </c>
      <c r="H2049" s="34">
        <v>1.1415E-5</v>
      </c>
      <c r="I2049" s="34">
        <f t="shared" si="160"/>
        <v>4.8350205430132577E-6</v>
      </c>
      <c r="J2049">
        <v>1.136E-2</v>
      </c>
      <c r="K2049">
        <f t="shared" si="161"/>
        <v>6.1245138960246831E-3</v>
      </c>
      <c r="L2049" s="34">
        <f t="shared" si="162"/>
        <v>7.8945376320422526E-4</v>
      </c>
      <c r="M2049" t="s">
        <v>262</v>
      </c>
    </row>
    <row r="2050" spans="1:13" x14ac:dyDescent="0.15">
      <c r="A2050">
        <f t="shared" si="163"/>
        <v>-45.149999999999977</v>
      </c>
      <c r="B2050">
        <v>228</v>
      </c>
      <c r="C2050">
        <v>101325</v>
      </c>
      <c r="D2050">
        <v>2.3500999999999999</v>
      </c>
      <c r="E2050">
        <v>0.78641000000000005</v>
      </c>
      <c r="F2050">
        <v>0.58643000000000001</v>
      </c>
      <c r="G2050">
        <f t="shared" si="164"/>
        <v>1.3410125675698721</v>
      </c>
      <c r="H2050" s="34">
        <v>1.1464999999999999E-5</v>
      </c>
      <c r="I2050" s="34">
        <f t="shared" si="160"/>
        <v>4.8785158078379648E-6</v>
      </c>
      <c r="J2050">
        <v>1.1427E-2</v>
      </c>
      <c r="K2050">
        <f t="shared" si="161"/>
        <v>6.1829659886533583E-3</v>
      </c>
      <c r="L2050" s="34">
        <f t="shared" si="162"/>
        <v>7.89025172836265E-4</v>
      </c>
      <c r="M2050" t="s">
        <v>262</v>
      </c>
    </row>
    <row r="2051" spans="1:13" x14ac:dyDescent="0.15">
      <c r="A2051">
        <f t="shared" si="163"/>
        <v>-44.149999999999977</v>
      </c>
      <c r="B2051">
        <v>229</v>
      </c>
      <c r="C2051">
        <v>101325</v>
      </c>
      <c r="D2051">
        <v>2.3393999999999999</v>
      </c>
      <c r="E2051">
        <v>0.78717999999999999</v>
      </c>
      <c r="F2051">
        <v>0.58738000000000001</v>
      </c>
      <c r="G2051">
        <f t="shared" si="164"/>
        <v>1.3401545847662502</v>
      </c>
      <c r="H2051" s="34">
        <v>1.1515000000000001E-5</v>
      </c>
      <c r="I2051" s="34">
        <f t="shared" si="160"/>
        <v>4.9222022740873736E-6</v>
      </c>
      <c r="J2051">
        <v>1.1493E-2</v>
      </c>
      <c r="K2051">
        <f t="shared" si="161"/>
        <v>6.241009874962092E-3</v>
      </c>
      <c r="L2051" s="34">
        <f t="shared" si="162"/>
        <v>7.8868682676411738E-4</v>
      </c>
      <c r="M2051" t="s">
        <v>262</v>
      </c>
    </row>
    <row r="2052" spans="1:13" x14ac:dyDescent="0.15">
      <c r="A2052">
        <f t="shared" si="163"/>
        <v>-43.149999999999977</v>
      </c>
      <c r="B2052">
        <v>230</v>
      </c>
      <c r="C2052">
        <v>101325</v>
      </c>
      <c r="D2052">
        <v>2.3288000000000002</v>
      </c>
      <c r="E2052">
        <v>0.78795000000000004</v>
      </c>
      <c r="F2052">
        <v>0.58833000000000002</v>
      </c>
      <c r="G2052">
        <f t="shared" si="164"/>
        <v>1.339299372800979</v>
      </c>
      <c r="H2052" s="34">
        <v>1.1565E-5</v>
      </c>
      <c r="I2052" s="34">
        <f t="shared" si="160"/>
        <v>4.9660769495018889E-6</v>
      </c>
      <c r="J2052">
        <v>1.1560000000000001E-2</v>
      </c>
      <c r="K2052">
        <f t="shared" si="161"/>
        <v>6.2998031867369129E-3</v>
      </c>
      <c r="L2052" s="34">
        <f t="shared" si="162"/>
        <v>7.882908088235294E-4</v>
      </c>
      <c r="M2052" t="s">
        <v>262</v>
      </c>
    </row>
    <row r="2053" spans="1:13" x14ac:dyDescent="0.15">
      <c r="A2053">
        <f t="shared" si="163"/>
        <v>-42.149999999999977</v>
      </c>
      <c r="B2053">
        <v>231</v>
      </c>
      <c r="C2053">
        <v>101325</v>
      </c>
      <c r="D2053">
        <v>2.3182999999999998</v>
      </c>
      <c r="E2053">
        <v>0.78874</v>
      </c>
      <c r="F2053">
        <v>0.58928999999999998</v>
      </c>
      <c r="G2053">
        <f t="shared" si="164"/>
        <v>1.3384581445468275</v>
      </c>
      <c r="H2053" s="34">
        <v>1.1615E-5</v>
      </c>
      <c r="I2053" s="34">
        <f t="shared" si="160"/>
        <v>5.0101367381270759E-6</v>
      </c>
      <c r="J2053">
        <v>1.1627E-2</v>
      </c>
      <c r="K2053">
        <f t="shared" si="161"/>
        <v>6.3586390253191983E-3</v>
      </c>
      <c r="L2053" s="34">
        <f t="shared" si="162"/>
        <v>7.879259568246322E-4</v>
      </c>
      <c r="M2053" t="s">
        <v>262</v>
      </c>
    </row>
    <row r="2054" spans="1:13" x14ac:dyDescent="0.15">
      <c r="A2054">
        <f t="shared" si="163"/>
        <v>-41.149999999999977</v>
      </c>
      <c r="B2054">
        <v>232</v>
      </c>
      <c r="C2054">
        <v>101325</v>
      </c>
      <c r="D2054">
        <v>2.3079999999999998</v>
      </c>
      <c r="E2054">
        <v>0.78954000000000002</v>
      </c>
      <c r="F2054">
        <v>0.59025000000000005</v>
      </c>
      <c r="G2054">
        <f t="shared" si="164"/>
        <v>1.3376365946632782</v>
      </c>
      <c r="H2054" s="34">
        <v>1.1666E-5</v>
      </c>
      <c r="I2054" s="34">
        <f t="shared" si="160"/>
        <v>5.0545927209705377E-6</v>
      </c>
      <c r="J2054">
        <v>1.1695000000000001E-2</v>
      </c>
      <c r="K2054">
        <f t="shared" si="161"/>
        <v>6.4178606686235359E-3</v>
      </c>
      <c r="L2054" s="34">
        <f t="shared" si="162"/>
        <v>7.8758218383924753E-4</v>
      </c>
      <c r="M2054" t="s">
        <v>262</v>
      </c>
    </row>
    <row r="2055" spans="1:13" x14ac:dyDescent="0.15">
      <c r="A2055">
        <f t="shared" si="163"/>
        <v>-40.149999999999977</v>
      </c>
      <c r="B2055">
        <v>233</v>
      </c>
      <c r="C2055">
        <v>101325</v>
      </c>
      <c r="D2055">
        <v>2.2976999999999999</v>
      </c>
      <c r="E2055">
        <v>0.79034000000000004</v>
      </c>
      <c r="F2055">
        <v>0.59121999999999997</v>
      </c>
      <c r="G2055">
        <f t="shared" si="164"/>
        <v>1.3367951016542068</v>
      </c>
      <c r="H2055" s="34">
        <v>1.1715999999999999E-5</v>
      </c>
      <c r="I2055" s="34">
        <f t="shared" si="160"/>
        <v>5.0990120555337951E-6</v>
      </c>
      <c r="J2055">
        <v>1.1762E-2</v>
      </c>
      <c r="K2055">
        <f t="shared" si="161"/>
        <v>6.4769998678465149E-3</v>
      </c>
      <c r="L2055" s="34">
        <f t="shared" si="162"/>
        <v>7.8724905968372732E-4</v>
      </c>
      <c r="M2055" t="s">
        <v>262</v>
      </c>
    </row>
    <row r="2056" spans="1:13" x14ac:dyDescent="0.15">
      <c r="A2056">
        <f t="shared" si="163"/>
        <v>-39.149999999999977</v>
      </c>
      <c r="B2056">
        <v>234</v>
      </c>
      <c r="C2056">
        <v>101325</v>
      </c>
      <c r="D2056">
        <v>2.2875000000000001</v>
      </c>
      <c r="E2056">
        <v>0.79115000000000002</v>
      </c>
      <c r="F2056">
        <v>0.59218999999999999</v>
      </c>
      <c r="G2056">
        <f t="shared" si="164"/>
        <v>1.3359732518279606</v>
      </c>
      <c r="H2056" s="34">
        <v>1.1766000000000001E-5</v>
      </c>
      <c r="I2056" s="34">
        <f t="shared" si="160"/>
        <v>5.1436065573770492E-6</v>
      </c>
      <c r="J2056">
        <v>1.183E-2</v>
      </c>
      <c r="K2056">
        <f t="shared" si="161"/>
        <v>6.536794159708717E-3</v>
      </c>
      <c r="L2056" s="34">
        <f t="shared" si="162"/>
        <v>7.8686989856297548E-4</v>
      </c>
      <c r="M2056" t="s">
        <v>262</v>
      </c>
    </row>
    <row r="2057" spans="1:13" x14ac:dyDescent="0.15">
      <c r="A2057">
        <f t="shared" si="163"/>
        <v>-38.149999999999977</v>
      </c>
      <c r="B2057">
        <v>235</v>
      </c>
      <c r="C2057">
        <v>101325</v>
      </c>
      <c r="D2057">
        <v>2.2774000000000001</v>
      </c>
      <c r="E2057">
        <v>0.79196999999999995</v>
      </c>
      <c r="F2057">
        <v>0.59316999999999998</v>
      </c>
      <c r="G2057">
        <f t="shared" si="164"/>
        <v>1.3351484397390292</v>
      </c>
      <c r="H2057" s="34">
        <v>1.1816E-5</v>
      </c>
      <c r="I2057" s="34">
        <f t="shared" si="160"/>
        <v>5.1883727057170453E-6</v>
      </c>
      <c r="J2057">
        <v>1.1898000000000001E-2</v>
      </c>
      <c r="K2057">
        <f t="shared" si="161"/>
        <v>6.5966875985696248E-3</v>
      </c>
      <c r="L2057" s="34">
        <f t="shared" si="162"/>
        <v>7.8651181038830046E-4</v>
      </c>
      <c r="M2057" t="s">
        <v>262</v>
      </c>
    </row>
    <row r="2058" spans="1:13" x14ac:dyDescent="0.15">
      <c r="A2058">
        <f t="shared" si="163"/>
        <v>-37.149999999999977</v>
      </c>
      <c r="B2058">
        <v>236</v>
      </c>
      <c r="C2058">
        <v>101325</v>
      </c>
      <c r="D2058">
        <v>2.2673999999999999</v>
      </c>
      <c r="E2058">
        <v>0.79279999999999995</v>
      </c>
      <c r="F2058">
        <v>0.59414999999999996</v>
      </c>
      <c r="G2058">
        <f t="shared" si="164"/>
        <v>1.3343431793318186</v>
      </c>
      <c r="H2058" s="34">
        <v>1.1866E-5</v>
      </c>
      <c r="I2058" s="34">
        <f t="shared" si="160"/>
        <v>5.2333068713063426E-6</v>
      </c>
      <c r="J2058">
        <v>1.1967E-2</v>
      </c>
      <c r="K2058">
        <f t="shared" si="161"/>
        <v>6.6572291667612391E-3</v>
      </c>
      <c r="L2058" s="34">
        <f t="shared" si="162"/>
        <v>7.8610886604829936E-4</v>
      </c>
      <c r="M2058" t="s">
        <v>262</v>
      </c>
    </row>
    <row r="2059" spans="1:13" x14ac:dyDescent="0.15">
      <c r="A2059">
        <f t="shared" si="163"/>
        <v>-36.149999999999977</v>
      </c>
      <c r="B2059">
        <v>237</v>
      </c>
      <c r="C2059">
        <v>101325</v>
      </c>
      <c r="D2059">
        <v>2.2574999999999998</v>
      </c>
      <c r="E2059">
        <v>0.79362999999999995</v>
      </c>
      <c r="F2059">
        <v>0.59513000000000005</v>
      </c>
      <c r="G2059">
        <f t="shared" si="164"/>
        <v>1.3335405709676875</v>
      </c>
      <c r="H2059" s="34">
        <v>1.1916000000000001E-5</v>
      </c>
      <c r="I2059" s="34">
        <f t="shared" si="160"/>
        <v>5.278405315614619E-6</v>
      </c>
      <c r="J2059">
        <v>1.2035000000000001E-2</v>
      </c>
      <c r="K2059">
        <f t="shared" si="161"/>
        <v>6.7173852978203857E-3</v>
      </c>
      <c r="L2059" s="34">
        <f t="shared" si="162"/>
        <v>7.85782723722476E-4</v>
      </c>
      <c r="M2059" t="s">
        <v>262</v>
      </c>
    </row>
    <row r="2060" spans="1:13" x14ac:dyDescent="0.15">
      <c r="A2060">
        <f t="shared" si="163"/>
        <v>-35.149999999999977</v>
      </c>
      <c r="B2060">
        <v>238</v>
      </c>
      <c r="C2060">
        <v>101325</v>
      </c>
      <c r="D2060">
        <v>2.2475999999999998</v>
      </c>
      <c r="E2060">
        <v>0.79447000000000001</v>
      </c>
      <c r="F2060">
        <v>0.59611999999999998</v>
      </c>
      <c r="G2060">
        <f t="shared" si="164"/>
        <v>1.3327350197946723</v>
      </c>
      <c r="H2060" s="34">
        <v>1.1966E-5</v>
      </c>
      <c r="I2060" s="34">
        <f t="shared" si="160"/>
        <v>5.3239010500088991E-6</v>
      </c>
      <c r="J2060">
        <v>1.2104E-2</v>
      </c>
      <c r="K2060">
        <f t="shared" si="161"/>
        <v>6.7784810948464677E-3</v>
      </c>
      <c r="L2060" s="34">
        <f t="shared" si="162"/>
        <v>7.8541209682749511E-4</v>
      </c>
      <c r="M2060" t="s">
        <v>262</v>
      </c>
    </row>
    <row r="2061" spans="1:13" x14ac:dyDescent="0.15">
      <c r="A2061">
        <f t="shared" si="163"/>
        <v>-34.149999999999977</v>
      </c>
      <c r="B2061">
        <v>239</v>
      </c>
      <c r="C2061">
        <v>101325</v>
      </c>
      <c r="D2061">
        <v>2.2378999999999998</v>
      </c>
      <c r="E2061">
        <v>0.79532000000000003</v>
      </c>
      <c r="F2061">
        <v>0.59711000000000003</v>
      </c>
      <c r="G2061">
        <f t="shared" si="164"/>
        <v>1.3319488871397229</v>
      </c>
      <c r="H2061" s="34">
        <v>1.2016E-5</v>
      </c>
      <c r="I2061" s="34">
        <f t="shared" si="160"/>
        <v>5.3693194512712817E-6</v>
      </c>
      <c r="J2061">
        <v>1.2173E-2</v>
      </c>
      <c r="K2061">
        <f t="shared" si="161"/>
        <v>6.8393533512933688E-3</v>
      </c>
      <c r="L2061" s="34">
        <f t="shared" si="162"/>
        <v>7.8506244311180484E-4</v>
      </c>
      <c r="M2061" t="s">
        <v>262</v>
      </c>
    </row>
    <row r="2062" spans="1:13" x14ac:dyDescent="0.15">
      <c r="A2062">
        <f t="shared" si="163"/>
        <v>-33.149999999999977</v>
      </c>
      <c r="B2062">
        <v>240</v>
      </c>
      <c r="C2062">
        <v>101325</v>
      </c>
      <c r="D2062">
        <v>2.2282000000000002</v>
      </c>
      <c r="E2062">
        <v>0.79617000000000004</v>
      </c>
      <c r="F2062">
        <v>0.59811000000000003</v>
      </c>
      <c r="G2062">
        <f t="shared" si="164"/>
        <v>1.3311431007674173</v>
      </c>
      <c r="H2062" s="34">
        <v>1.2065999999999999E-5</v>
      </c>
      <c r="I2062" s="34">
        <f t="shared" si="160"/>
        <v>5.4151332914460092E-6</v>
      </c>
      <c r="J2062">
        <v>1.2243E-2</v>
      </c>
      <c r="K2062">
        <f t="shared" si="161"/>
        <v>6.901251752458819E-3</v>
      </c>
      <c r="L2062" s="34">
        <f t="shared" si="162"/>
        <v>7.846595785346728E-4</v>
      </c>
      <c r="M2062" t="s">
        <v>262</v>
      </c>
    </row>
    <row r="2063" spans="1:13" x14ac:dyDescent="0.15">
      <c r="A2063">
        <f t="shared" si="163"/>
        <v>-32.149999999999977</v>
      </c>
      <c r="B2063">
        <v>241</v>
      </c>
      <c r="C2063">
        <v>101325</v>
      </c>
      <c r="D2063">
        <v>2.2187000000000001</v>
      </c>
      <c r="E2063">
        <v>0.79703999999999997</v>
      </c>
      <c r="F2063">
        <v>0.59909999999999997</v>
      </c>
      <c r="G2063">
        <f t="shared" si="164"/>
        <v>1.3303955933900851</v>
      </c>
      <c r="H2063" s="34">
        <v>1.2116000000000001E-5</v>
      </c>
      <c r="I2063" s="34">
        <f t="shared" ref="I2063:I2126" si="165">H2063/D2063</f>
        <v>5.4608554558975978E-6</v>
      </c>
      <c r="J2063">
        <v>1.2312E-2</v>
      </c>
      <c r="K2063">
        <f t="shared" ref="K2063:K2126" si="166">J2063/D2063/E2063</f>
        <v>6.9622546858722299E-3</v>
      </c>
      <c r="L2063" s="34">
        <f t="shared" ref="L2063:L2126" si="167">H2063*E2063/J2063</f>
        <v>7.8435157894736842E-4</v>
      </c>
      <c r="M2063" t="s">
        <v>262</v>
      </c>
    </row>
    <row r="2064" spans="1:13" x14ac:dyDescent="0.15">
      <c r="A2064">
        <f t="shared" ref="A2064:A2127" si="168">B2064-273.15</f>
        <v>-31.149999999999977</v>
      </c>
      <c r="B2064">
        <v>242</v>
      </c>
      <c r="C2064">
        <v>101325</v>
      </c>
      <c r="D2064">
        <v>2.2092000000000001</v>
      </c>
      <c r="E2064">
        <v>0.79790000000000005</v>
      </c>
      <c r="F2064">
        <v>0.60009999999999997</v>
      </c>
      <c r="G2064">
        <f t="shared" ref="G2064:G2127" si="169">E2064/F2064</f>
        <v>1.3296117313781037</v>
      </c>
      <c r="H2064" s="34">
        <v>1.2166E-5</v>
      </c>
      <c r="I2064" s="34">
        <f t="shared" si="165"/>
        <v>5.5069708491761723E-6</v>
      </c>
      <c r="J2064">
        <v>1.2382000000000001E-2</v>
      </c>
      <c r="K2064">
        <f t="shared" si="166"/>
        <v>7.0243687162052249E-3</v>
      </c>
      <c r="L2064" s="34">
        <f t="shared" si="167"/>
        <v>7.8398089161686312E-4</v>
      </c>
      <c r="M2064" t="s">
        <v>262</v>
      </c>
    </row>
    <row r="2065" spans="1:13" x14ac:dyDescent="0.15">
      <c r="A2065">
        <f t="shared" si="168"/>
        <v>-30.149999999999977</v>
      </c>
      <c r="B2065">
        <v>243</v>
      </c>
      <c r="C2065">
        <v>101325</v>
      </c>
      <c r="D2065">
        <v>2.1998000000000002</v>
      </c>
      <c r="E2065">
        <v>0.79876999999999998</v>
      </c>
      <c r="F2065">
        <v>0.60109999999999997</v>
      </c>
      <c r="G2065">
        <f t="shared" si="169"/>
        <v>1.3288471136250208</v>
      </c>
      <c r="H2065" s="34">
        <v>1.2216E-5</v>
      </c>
      <c r="I2065" s="34">
        <f t="shared" si="165"/>
        <v>5.5532321120101822E-6</v>
      </c>
      <c r="J2065">
        <v>1.2452E-2</v>
      </c>
      <c r="K2065">
        <f t="shared" si="166"/>
        <v>7.0865387936898698E-3</v>
      </c>
      <c r="L2065" s="34">
        <f t="shared" si="167"/>
        <v>7.8363108898168977E-4</v>
      </c>
      <c r="M2065" t="s">
        <v>262</v>
      </c>
    </row>
    <row r="2066" spans="1:13" x14ac:dyDescent="0.15">
      <c r="A2066">
        <f t="shared" si="168"/>
        <v>-29.149999999999977</v>
      </c>
      <c r="B2066">
        <v>244</v>
      </c>
      <c r="C2066">
        <v>101325</v>
      </c>
      <c r="D2066">
        <v>2.1905000000000001</v>
      </c>
      <c r="E2066">
        <v>0.79964999999999997</v>
      </c>
      <c r="F2066">
        <v>0.60211000000000003</v>
      </c>
      <c r="G2066">
        <f t="shared" si="169"/>
        <v>1.3280795867864674</v>
      </c>
      <c r="H2066" s="34">
        <v>1.2266000000000001E-5</v>
      </c>
      <c r="I2066" s="34">
        <f t="shared" si="165"/>
        <v>5.5996347865784069E-6</v>
      </c>
      <c r="J2066">
        <v>1.2522999999999999E-2</v>
      </c>
      <c r="K2066">
        <f t="shared" si="166"/>
        <v>7.1493273285377799E-3</v>
      </c>
      <c r="L2066" s="34">
        <f t="shared" si="167"/>
        <v>7.8323939151960398E-4</v>
      </c>
      <c r="M2066" t="s">
        <v>262</v>
      </c>
    </row>
    <row r="2067" spans="1:13" x14ac:dyDescent="0.15">
      <c r="A2067">
        <f t="shared" si="168"/>
        <v>-28.149999999999977</v>
      </c>
      <c r="B2067">
        <v>245</v>
      </c>
      <c r="C2067">
        <v>101325</v>
      </c>
      <c r="D2067">
        <v>2.1812999999999998</v>
      </c>
      <c r="E2067">
        <v>0.80052999999999996</v>
      </c>
      <c r="F2067">
        <v>0.60311999999999999</v>
      </c>
      <c r="G2067">
        <f t="shared" si="169"/>
        <v>1.3273146305876111</v>
      </c>
      <c r="H2067" s="34">
        <v>1.2316E-5</v>
      </c>
      <c r="I2067" s="34">
        <f t="shared" si="165"/>
        <v>5.6461742997295201E-6</v>
      </c>
      <c r="J2067">
        <v>1.2593E-2</v>
      </c>
      <c r="K2067">
        <f t="shared" si="166"/>
        <v>7.2116757558492051E-3</v>
      </c>
      <c r="L2067" s="34">
        <f t="shared" si="167"/>
        <v>7.8292126419439369E-4</v>
      </c>
      <c r="M2067" t="s">
        <v>262</v>
      </c>
    </row>
    <row r="2068" spans="1:13" x14ac:dyDescent="0.15">
      <c r="A2068">
        <f t="shared" si="168"/>
        <v>-27.149999999999977</v>
      </c>
      <c r="B2068">
        <v>246</v>
      </c>
      <c r="C2068">
        <v>101325</v>
      </c>
      <c r="D2068">
        <v>2.1720999999999999</v>
      </c>
      <c r="E2068">
        <v>0.80142000000000002</v>
      </c>
      <c r="F2068">
        <v>0.60412999999999994</v>
      </c>
      <c r="G2068">
        <f t="shared" si="169"/>
        <v>1.3265687848641849</v>
      </c>
      <c r="H2068" s="34">
        <v>1.2364999999999999E-5</v>
      </c>
      <c r="I2068" s="34">
        <f t="shared" si="165"/>
        <v>5.6926476681552417E-6</v>
      </c>
      <c r="J2068">
        <v>1.2664E-2</v>
      </c>
      <c r="K2068">
        <f t="shared" si="166"/>
        <v>7.2749650274036917E-3</v>
      </c>
      <c r="L2068" s="34">
        <f t="shared" si="167"/>
        <v>7.8249828648136442E-4</v>
      </c>
      <c r="M2068" t="s">
        <v>262</v>
      </c>
    </row>
    <row r="2069" spans="1:13" x14ac:dyDescent="0.15">
      <c r="A2069">
        <f t="shared" si="168"/>
        <v>-26.149999999999977</v>
      </c>
      <c r="B2069">
        <v>247</v>
      </c>
      <c r="C2069">
        <v>101325</v>
      </c>
      <c r="D2069">
        <v>2.1631</v>
      </c>
      <c r="E2069">
        <v>0.80230999999999997</v>
      </c>
      <c r="F2069">
        <v>0.60514000000000001</v>
      </c>
      <c r="G2069">
        <f t="shared" si="169"/>
        <v>1.3258254288263871</v>
      </c>
      <c r="H2069" s="34">
        <v>1.2415000000000001E-5</v>
      </c>
      <c r="I2069" s="34">
        <f t="shared" si="165"/>
        <v>5.7394480144237439E-6</v>
      </c>
      <c r="J2069">
        <v>1.2735E-2</v>
      </c>
      <c r="K2069">
        <f t="shared" si="166"/>
        <v>7.3380412150618251E-3</v>
      </c>
      <c r="L2069" s="34">
        <f t="shared" si="167"/>
        <v>7.8214987436199448E-4</v>
      </c>
      <c r="M2069" t="s">
        <v>262</v>
      </c>
    </row>
    <row r="2070" spans="1:13" x14ac:dyDescent="0.15">
      <c r="A2070">
        <f t="shared" si="168"/>
        <v>-25.149999999999977</v>
      </c>
      <c r="B2070">
        <v>248</v>
      </c>
      <c r="C2070">
        <v>101325</v>
      </c>
      <c r="D2070">
        <v>2.1541000000000001</v>
      </c>
      <c r="E2070">
        <v>0.80320999999999998</v>
      </c>
      <c r="F2070">
        <v>0.60614999999999997</v>
      </c>
      <c r="G2070">
        <f t="shared" si="169"/>
        <v>1.3251010475954796</v>
      </c>
      <c r="H2070" s="34">
        <v>1.2465E-5</v>
      </c>
      <c r="I2070" s="34">
        <f t="shared" si="165"/>
        <v>5.7866394317812543E-6</v>
      </c>
      <c r="J2070">
        <v>1.2806E-2</v>
      </c>
      <c r="K2070">
        <f t="shared" si="166"/>
        <v>7.4014793182857926E-3</v>
      </c>
      <c r="L2070" s="34">
        <f t="shared" si="167"/>
        <v>7.818220092144307E-4</v>
      </c>
      <c r="M2070" t="s">
        <v>262</v>
      </c>
    </row>
    <row r="2071" spans="1:13" x14ac:dyDescent="0.15">
      <c r="A2071">
        <f t="shared" si="168"/>
        <v>-24.149999999999977</v>
      </c>
      <c r="B2071">
        <v>249</v>
      </c>
      <c r="C2071">
        <v>101325</v>
      </c>
      <c r="D2071">
        <v>2.1450999999999998</v>
      </c>
      <c r="E2071">
        <v>0.80410999999999999</v>
      </c>
      <c r="F2071">
        <v>0.60716999999999999</v>
      </c>
      <c r="G2071">
        <f t="shared" si="169"/>
        <v>1.3243572640281964</v>
      </c>
      <c r="H2071" s="34">
        <v>1.2515E-5</v>
      </c>
      <c r="I2071" s="34">
        <f t="shared" si="165"/>
        <v>5.834226842571442E-6</v>
      </c>
      <c r="J2071">
        <v>1.2878000000000001E-2</v>
      </c>
      <c r="K2071">
        <f t="shared" si="166"/>
        <v>7.4659558053296873E-3</v>
      </c>
      <c r="L2071" s="34">
        <f t="shared" si="167"/>
        <v>7.8144406351918E-4</v>
      </c>
      <c r="M2071" t="s">
        <v>262</v>
      </c>
    </row>
    <row r="2072" spans="1:13" x14ac:dyDescent="0.15">
      <c r="A2072">
        <f t="shared" si="168"/>
        <v>-23.149999999999977</v>
      </c>
      <c r="B2072">
        <v>250</v>
      </c>
      <c r="C2072">
        <v>101325</v>
      </c>
      <c r="D2072">
        <v>2.1362999999999999</v>
      </c>
      <c r="E2072">
        <v>0.80501</v>
      </c>
      <c r="F2072">
        <v>0.60818000000000005</v>
      </c>
      <c r="G2072">
        <f t="shared" si="169"/>
        <v>1.3236377388273208</v>
      </c>
      <c r="H2072" s="34">
        <v>1.2565000000000001E-5</v>
      </c>
      <c r="I2072" s="34">
        <f t="shared" si="165"/>
        <v>5.8816645602209436E-6</v>
      </c>
      <c r="J2072">
        <v>1.295E-2</v>
      </c>
      <c r="K2072">
        <f t="shared" si="166"/>
        <v>7.5301955185378203E-3</v>
      </c>
      <c r="L2072" s="34">
        <f t="shared" si="167"/>
        <v>7.8107727027027039E-4</v>
      </c>
      <c r="M2072" t="s">
        <v>262</v>
      </c>
    </row>
    <row r="2073" spans="1:13" x14ac:dyDescent="0.15">
      <c r="A2073">
        <f t="shared" si="168"/>
        <v>-22.149999999999977</v>
      </c>
      <c r="B2073">
        <v>251</v>
      </c>
      <c r="C2073">
        <v>101325</v>
      </c>
      <c r="D2073">
        <v>2.1274999999999999</v>
      </c>
      <c r="E2073">
        <v>0.80591999999999997</v>
      </c>
      <c r="F2073">
        <v>0.60919999999999996</v>
      </c>
      <c r="G2073">
        <f t="shared" si="169"/>
        <v>1.3229152987524622</v>
      </c>
      <c r="H2073" s="34">
        <v>1.2614E-5</v>
      </c>
      <c r="I2073" s="34">
        <f t="shared" si="165"/>
        <v>5.9290246768507638E-6</v>
      </c>
      <c r="J2073">
        <v>1.3022000000000001E-2</v>
      </c>
      <c r="K2073">
        <f t="shared" si="166"/>
        <v>7.5947973247090222E-3</v>
      </c>
      <c r="L2073" s="34">
        <f t="shared" si="167"/>
        <v>7.8066924281984323E-4</v>
      </c>
      <c r="M2073" t="s">
        <v>262</v>
      </c>
    </row>
    <row r="2074" spans="1:13" x14ac:dyDescent="0.15">
      <c r="A2074">
        <f t="shared" si="168"/>
        <v>-21.149999999999977</v>
      </c>
      <c r="B2074">
        <v>252</v>
      </c>
      <c r="C2074">
        <v>101325</v>
      </c>
      <c r="D2074">
        <v>2.1189</v>
      </c>
      <c r="E2074">
        <v>0.80683000000000005</v>
      </c>
      <c r="F2074">
        <v>0.61021999999999998</v>
      </c>
      <c r="G2074">
        <f t="shared" si="169"/>
        <v>1.3221952738356659</v>
      </c>
      <c r="H2074" s="34">
        <v>1.2663999999999999E-5</v>
      </c>
      <c r="I2074" s="34">
        <f t="shared" si="165"/>
        <v>5.9766860163292273E-6</v>
      </c>
      <c r="J2074">
        <v>1.3094E-2</v>
      </c>
      <c r="K2074">
        <f t="shared" si="166"/>
        <v>7.6591369950579323E-3</v>
      </c>
      <c r="L2074" s="34">
        <f t="shared" si="167"/>
        <v>7.8033413166335723E-4</v>
      </c>
      <c r="M2074" t="s">
        <v>262</v>
      </c>
    </row>
    <row r="2075" spans="1:13" x14ac:dyDescent="0.15">
      <c r="A2075">
        <f t="shared" si="168"/>
        <v>-20.149999999999977</v>
      </c>
      <c r="B2075">
        <v>253</v>
      </c>
      <c r="C2075">
        <v>101325</v>
      </c>
      <c r="D2075">
        <v>2.1101999999999999</v>
      </c>
      <c r="E2075">
        <v>0.80774999999999997</v>
      </c>
      <c r="F2075">
        <v>0.61124000000000001</v>
      </c>
      <c r="G2075">
        <f t="shared" si="169"/>
        <v>1.3214940121719783</v>
      </c>
      <c r="H2075" s="34">
        <v>1.2714000000000001E-5</v>
      </c>
      <c r="I2075" s="34">
        <f t="shared" si="165"/>
        <v>6.0250213249928926E-6</v>
      </c>
      <c r="J2075">
        <v>1.3167E-2</v>
      </c>
      <c r="K2075">
        <f t="shared" si="166"/>
        <v>7.72478232138949E-3</v>
      </c>
      <c r="L2075" s="34">
        <f t="shared" si="167"/>
        <v>7.7996001367053997E-4</v>
      </c>
      <c r="M2075" t="s">
        <v>262</v>
      </c>
    </row>
    <row r="2076" spans="1:13" x14ac:dyDescent="0.15">
      <c r="A2076">
        <f t="shared" si="168"/>
        <v>-19.149999999999977</v>
      </c>
      <c r="B2076">
        <v>254</v>
      </c>
      <c r="C2076">
        <v>101325</v>
      </c>
      <c r="D2076">
        <v>2.1017000000000001</v>
      </c>
      <c r="E2076">
        <v>0.80867</v>
      </c>
      <c r="F2076">
        <v>0.61226999999999998</v>
      </c>
      <c r="G2076">
        <f t="shared" si="169"/>
        <v>1.3207735149525537</v>
      </c>
      <c r="H2076" s="34">
        <v>1.2764E-5</v>
      </c>
      <c r="I2076" s="34">
        <f t="shared" si="165"/>
        <v>6.0731788552124467E-6</v>
      </c>
      <c r="J2076">
        <v>1.3239000000000001E-2</v>
      </c>
      <c r="K2076">
        <f t="shared" si="166"/>
        <v>7.7895635709698567E-3</v>
      </c>
      <c r="L2076" s="34">
        <f t="shared" si="167"/>
        <v>7.7965585618249109E-4</v>
      </c>
      <c r="M2076" t="s">
        <v>262</v>
      </c>
    </row>
    <row r="2077" spans="1:13" x14ac:dyDescent="0.15">
      <c r="A2077">
        <f t="shared" si="168"/>
        <v>-18.149999999999977</v>
      </c>
      <c r="B2077">
        <v>255</v>
      </c>
      <c r="C2077">
        <v>101325</v>
      </c>
      <c r="D2077">
        <v>2.0931999999999999</v>
      </c>
      <c r="E2077">
        <v>0.80959000000000003</v>
      </c>
      <c r="F2077">
        <v>0.61329</v>
      </c>
      <c r="G2077">
        <f t="shared" si="169"/>
        <v>1.3200769619592689</v>
      </c>
      <c r="H2077" s="34">
        <v>1.2813000000000001E-5</v>
      </c>
      <c r="I2077" s="34">
        <f t="shared" si="165"/>
        <v>6.1212497611312828E-6</v>
      </c>
      <c r="J2077">
        <v>1.3311999999999999E-2</v>
      </c>
      <c r="K2077">
        <f t="shared" si="166"/>
        <v>7.8553845050562624E-3</v>
      </c>
      <c r="L2077" s="34">
        <f t="shared" si="167"/>
        <v>7.7924253831129818E-4</v>
      </c>
      <c r="M2077" t="s">
        <v>262</v>
      </c>
    </row>
    <row r="2078" spans="1:13" x14ac:dyDescent="0.15">
      <c r="A2078">
        <f t="shared" si="168"/>
        <v>-17.149999999999977</v>
      </c>
      <c r="B2078">
        <v>256</v>
      </c>
      <c r="C2078">
        <v>101325</v>
      </c>
      <c r="D2078">
        <v>2.0848</v>
      </c>
      <c r="E2078">
        <v>0.81050999999999995</v>
      </c>
      <c r="F2078">
        <v>0.61431999999999998</v>
      </c>
      <c r="G2078">
        <f t="shared" si="169"/>
        <v>1.3193612449537699</v>
      </c>
      <c r="H2078" s="34">
        <v>1.2863E-5</v>
      </c>
      <c r="I2078" s="34">
        <f t="shared" si="165"/>
        <v>6.169896392939371E-6</v>
      </c>
      <c r="J2078">
        <v>1.3386E-2</v>
      </c>
      <c r="K2078">
        <f t="shared" si="166"/>
        <v>7.9218760843312013E-3</v>
      </c>
      <c r="L2078" s="34">
        <f t="shared" si="167"/>
        <v>7.7884283056925136E-4</v>
      </c>
      <c r="M2078" t="s">
        <v>262</v>
      </c>
    </row>
    <row r="2079" spans="1:13" x14ac:dyDescent="0.15">
      <c r="A2079">
        <f t="shared" si="168"/>
        <v>-16.149999999999977</v>
      </c>
      <c r="B2079">
        <v>257</v>
      </c>
      <c r="C2079">
        <v>101325</v>
      </c>
      <c r="D2079">
        <v>2.0764999999999998</v>
      </c>
      <c r="E2079">
        <v>0.81144000000000005</v>
      </c>
      <c r="F2079">
        <v>0.61534</v>
      </c>
      <c r="G2079">
        <f t="shared" si="169"/>
        <v>1.3186856047063413</v>
      </c>
      <c r="H2079" s="34">
        <v>1.2913E-5</v>
      </c>
      <c r="I2079" s="34">
        <f t="shared" si="165"/>
        <v>6.218637129785698E-6</v>
      </c>
      <c r="J2079">
        <v>1.3459E-2</v>
      </c>
      <c r="K2079">
        <f t="shared" si="166"/>
        <v>7.9877496561985666E-3</v>
      </c>
      <c r="L2079" s="34">
        <f t="shared" si="167"/>
        <v>7.7852178616539115E-4</v>
      </c>
      <c r="M2079" t="s">
        <v>262</v>
      </c>
    </row>
    <row r="2080" spans="1:13" x14ac:dyDescent="0.15">
      <c r="A2080">
        <f t="shared" si="168"/>
        <v>-15.149999999999977</v>
      </c>
      <c r="B2080">
        <v>258</v>
      </c>
      <c r="C2080">
        <v>101325</v>
      </c>
      <c r="D2080">
        <v>2.0682</v>
      </c>
      <c r="E2080">
        <v>0.81237000000000004</v>
      </c>
      <c r="F2080">
        <v>0.61636999999999997</v>
      </c>
      <c r="G2080">
        <f t="shared" si="169"/>
        <v>1.3179908172039523</v>
      </c>
      <c r="H2080" s="34">
        <v>1.2962000000000001E-5</v>
      </c>
      <c r="I2080" s="34">
        <f t="shared" si="165"/>
        <v>6.2672855623247271E-6</v>
      </c>
      <c r="J2080">
        <v>1.3533E-2</v>
      </c>
      <c r="K2080">
        <f t="shared" si="166"/>
        <v>8.0546684974672818E-3</v>
      </c>
      <c r="L2080" s="34">
        <f t="shared" si="167"/>
        <v>7.78093544668588E-4</v>
      </c>
      <c r="M2080" t="s">
        <v>262</v>
      </c>
    </row>
    <row r="2081" spans="1:13" x14ac:dyDescent="0.15">
      <c r="A2081">
        <f t="shared" si="168"/>
        <v>-14.149999999999977</v>
      </c>
      <c r="B2081">
        <v>259</v>
      </c>
      <c r="C2081">
        <v>101325</v>
      </c>
      <c r="D2081">
        <v>2.06</v>
      </c>
      <c r="E2081">
        <v>0.81330999999999998</v>
      </c>
      <c r="F2081">
        <v>0.61739999999999995</v>
      </c>
      <c r="G2081">
        <f t="shared" si="169"/>
        <v>1.3173145448655654</v>
      </c>
      <c r="H2081" s="34">
        <v>1.3012E-5</v>
      </c>
      <c r="I2081" s="34">
        <f t="shared" si="165"/>
        <v>6.3165048543689316E-6</v>
      </c>
      <c r="J2081">
        <v>1.3606E-2</v>
      </c>
      <c r="K2081">
        <f t="shared" si="166"/>
        <v>8.1209555629858706E-3</v>
      </c>
      <c r="L2081" s="34">
        <f t="shared" si="167"/>
        <v>7.778031544906659E-4</v>
      </c>
      <c r="M2081" t="s">
        <v>262</v>
      </c>
    </row>
    <row r="2082" spans="1:13" x14ac:dyDescent="0.15">
      <c r="A2082">
        <f t="shared" si="168"/>
        <v>-13.149999999999977</v>
      </c>
      <c r="B2082">
        <v>260</v>
      </c>
      <c r="C2082">
        <v>101325</v>
      </c>
      <c r="D2082">
        <v>2.0518999999999998</v>
      </c>
      <c r="E2082">
        <v>0.81423999999999996</v>
      </c>
      <c r="F2082">
        <v>0.61843000000000004</v>
      </c>
      <c r="G2082">
        <f t="shared" si="169"/>
        <v>1.3166243552220944</v>
      </c>
      <c r="H2082" s="34">
        <v>1.3061000000000001E-5</v>
      </c>
      <c r="I2082" s="34">
        <f t="shared" si="165"/>
        <v>6.3653199473658567E-6</v>
      </c>
      <c r="J2082">
        <v>1.3681E-2</v>
      </c>
      <c r="K2082">
        <f t="shared" si="166"/>
        <v>8.1885917198550266E-3</v>
      </c>
      <c r="L2082" s="34">
        <f t="shared" si="167"/>
        <v>7.7734000730940716E-4</v>
      </c>
      <c r="M2082" t="s">
        <v>262</v>
      </c>
    </row>
    <row r="2083" spans="1:13" x14ac:dyDescent="0.15">
      <c r="A2083">
        <f t="shared" si="168"/>
        <v>-12.149999999999977</v>
      </c>
      <c r="B2083">
        <v>261</v>
      </c>
      <c r="C2083">
        <v>101325</v>
      </c>
      <c r="D2083">
        <v>2.0438000000000001</v>
      </c>
      <c r="E2083">
        <v>0.81518000000000002</v>
      </c>
      <c r="F2083">
        <v>0.61944999999999995</v>
      </c>
      <c r="G2083">
        <f t="shared" si="169"/>
        <v>1.3159738477681815</v>
      </c>
      <c r="H2083" s="34">
        <v>1.3111E-5</v>
      </c>
      <c r="I2083" s="34">
        <f t="shared" si="165"/>
        <v>6.4150112535473142E-6</v>
      </c>
      <c r="J2083">
        <v>1.3755E-2</v>
      </c>
      <c r="K2083">
        <f t="shared" si="166"/>
        <v>8.2559809837514098E-3</v>
      </c>
      <c r="L2083" s="34">
        <f t="shared" si="167"/>
        <v>7.7701381170483465E-4</v>
      </c>
      <c r="M2083" t="s">
        <v>262</v>
      </c>
    </row>
    <row r="2084" spans="1:13" x14ac:dyDescent="0.15">
      <c r="A2084">
        <f t="shared" si="168"/>
        <v>-11.149999999999977</v>
      </c>
      <c r="B2084">
        <v>262</v>
      </c>
      <c r="C2084">
        <v>101325</v>
      </c>
      <c r="D2084">
        <v>2.0358000000000001</v>
      </c>
      <c r="E2084">
        <v>0.81611999999999996</v>
      </c>
      <c r="F2084">
        <v>0.62048000000000003</v>
      </c>
      <c r="G2084">
        <f t="shared" si="169"/>
        <v>1.3153042805569879</v>
      </c>
      <c r="H2084" s="34">
        <v>1.3159999999999999E-5</v>
      </c>
      <c r="I2084" s="34">
        <f t="shared" si="165"/>
        <v>6.4642892229099118E-6</v>
      </c>
      <c r="J2084">
        <v>1.3828999999999999E-2</v>
      </c>
      <c r="K2084">
        <f t="shared" si="166"/>
        <v>8.3234168569827453E-3</v>
      </c>
      <c r="L2084" s="34">
        <f t="shared" si="167"/>
        <v>7.7663888929062114E-4</v>
      </c>
      <c r="M2084" t="s">
        <v>262</v>
      </c>
    </row>
    <row r="2085" spans="1:13" x14ac:dyDescent="0.15">
      <c r="A2085">
        <f t="shared" si="168"/>
        <v>-10.149999999999977</v>
      </c>
      <c r="B2085">
        <v>263</v>
      </c>
      <c r="C2085">
        <v>101325</v>
      </c>
      <c r="D2085">
        <v>2.0278999999999998</v>
      </c>
      <c r="E2085">
        <v>0.81706000000000001</v>
      </c>
      <c r="F2085">
        <v>0.62151000000000001</v>
      </c>
      <c r="G2085">
        <f t="shared" si="169"/>
        <v>1.3146369326318161</v>
      </c>
      <c r="H2085" s="34">
        <v>1.3210000000000001E-5</v>
      </c>
      <c r="I2085" s="34">
        <f t="shared" si="165"/>
        <v>6.5141279155776923E-6</v>
      </c>
      <c r="J2085">
        <v>1.3904E-2</v>
      </c>
      <c r="K2085">
        <f t="shared" si="166"/>
        <v>8.3914937258007267E-3</v>
      </c>
      <c r="L2085" s="34">
        <f t="shared" si="167"/>
        <v>7.7627751726121988E-4</v>
      </c>
      <c r="M2085" t="s">
        <v>262</v>
      </c>
    </row>
    <row r="2086" spans="1:13" x14ac:dyDescent="0.15">
      <c r="A2086">
        <f t="shared" si="168"/>
        <v>-9.1499999999999773</v>
      </c>
      <c r="B2086">
        <v>264</v>
      </c>
      <c r="C2086">
        <v>101325</v>
      </c>
      <c r="D2086">
        <v>2.02</v>
      </c>
      <c r="E2086">
        <v>0.81801000000000001</v>
      </c>
      <c r="F2086">
        <v>0.62253999999999998</v>
      </c>
      <c r="G2086">
        <f t="shared" si="169"/>
        <v>1.3139878562020111</v>
      </c>
      <c r="H2086" s="34">
        <v>1.3259E-5</v>
      </c>
      <c r="I2086" s="34">
        <f t="shared" si="165"/>
        <v>6.5638613861386138E-6</v>
      </c>
      <c r="J2086">
        <v>1.3979E-2</v>
      </c>
      <c r="K2086">
        <f t="shared" si="166"/>
        <v>8.4599173967347223E-3</v>
      </c>
      <c r="L2086" s="34">
        <f t="shared" si="167"/>
        <v>7.7587771585950352E-4</v>
      </c>
      <c r="M2086" t="s">
        <v>262</v>
      </c>
    </row>
    <row r="2087" spans="1:13" x14ac:dyDescent="0.15">
      <c r="A2087">
        <f t="shared" si="168"/>
        <v>-8.1499999999999773</v>
      </c>
      <c r="B2087">
        <v>265</v>
      </c>
      <c r="C2087">
        <v>101325</v>
      </c>
      <c r="D2087">
        <v>2.0122</v>
      </c>
      <c r="E2087">
        <v>0.81894999999999996</v>
      </c>
      <c r="F2087">
        <v>0.62356999999999996</v>
      </c>
      <c r="G2087">
        <f t="shared" si="169"/>
        <v>1.313324887342239</v>
      </c>
      <c r="H2087" s="34">
        <v>1.3309000000000001E-5</v>
      </c>
      <c r="I2087" s="34">
        <f t="shared" si="165"/>
        <v>6.614153662657788E-6</v>
      </c>
      <c r="J2087">
        <v>1.4054000000000001E-2</v>
      </c>
      <c r="K2087">
        <f t="shared" si="166"/>
        <v>8.528475718108549E-3</v>
      </c>
      <c r="L2087" s="34">
        <f t="shared" si="167"/>
        <v>7.755376085100327E-4</v>
      </c>
      <c r="M2087" t="s">
        <v>262</v>
      </c>
    </row>
    <row r="2088" spans="1:13" x14ac:dyDescent="0.15">
      <c r="A2088">
        <f t="shared" si="168"/>
        <v>-7.1499999999999773</v>
      </c>
      <c r="B2088">
        <v>266</v>
      </c>
      <c r="C2088">
        <v>101325</v>
      </c>
      <c r="D2088">
        <v>2.0045000000000002</v>
      </c>
      <c r="E2088">
        <v>0.81989999999999996</v>
      </c>
      <c r="F2088">
        <v>0.62460000000000004</v>
      </c>
      <c r="G2088">
        <f t="shared" si="169"/>
        <v>1.312680115273775</v>
      </c>
      <c r="H2088" s="34">
        <v>1.3358E-5</v>
      </c>
      <c r="I2088" s="34">
        <f t="shared" si="165"/>
        <v>6.6640059865303065E-6</v>
      </c>
      <c r="J2088">
        <v>1.4128999999999999E-2</v>
      </c>
      <c r="K2088">
        <f t="shared" si="166"/>
        <v>8.5969515291411478E-3</v>
      </c>
      <c r="L2088" s="34">
        <f t="shared" si="167"/>
        <v>7.7515919031778604E-4</v>
      </c>
      <c r="M2088" t="s">
        <v>262</v>
      </c>
    </row>
    <row r="2089" spans="1:13" x14ac:dyDescent="0.15">
      <c r="A2089">
        <f t="shared" si="168"/>
        <v>-6.1499999999999773</v>
      </c>
      <c r="B2089">
        <v>267</v>
      </c>
      <c r="C2089">
        <v>101325</v>
      </c>
      <c r="D2089">
        <v>1.9967999999999999</v>
      </c>
      <c r="E2089">
        <v>0.82084999999999997</v>
      </c>
      <c r="F2089">
        <v>0.62563000000000002</v>
      </c>
      <c r="G2089">
        <f t="shared" si="169"/>
        <v>1.3120374662340359</v>
      </c>
      <c r="H2089" s="34">
        <v>1.3407000000000001E-5</v>
      </c>
      <c r="I2089" s="34">
        <f t="shared" si="165"/>
        <v>6.7142427884615387E-6</v>
      </c>
      <c r="J2089">
        <v>1.4205000000000001E-2</v>
      </c>
      <c r="K2089">
        <f t="shared" si="166"/>
        <v>8.6664825626344179E-3</v>
      </c>
      <c r="L2089" s="34">
        <f t="shared" si="167"/>
        <v>7.7473677930306223E-4</v>
      </c>
      <c r="M2089" t="s">
        <v>262</v>
      </c>
    </row>
    <row r="2090" spans="1:13" x14ac:dyDescent="0.15">
      <c r="A2090">
        <f t="shared" si="168"/>
        <v>-5.1499999999999773</v>
      </c>
      <c r="B2090">
        <v>268</v>
      </c>
      <c r="C2090">
        <v>101325</v>
      </c>
      <c r="D2090">
        <v>1.9891000000000001</v>
      </c>
      <c r="E2090">
        <v>0.82179999999999997</v>
      </c>
      <c r="F2090">
        <v>0.62665999999999999</v>
      </c>
      <c r="G2090">
        <f t="shared" si="169"/>
        <v>1.3113969297545718</v>
      </c>
      <c r="H2090" s="34">
        <v>1.3457E-5</v>
      </c>
      <c r="I2090" s="34">
        <f t="shared" si="165"/>
        <v>6.7653712734402487E-6</v>
      </c>
      <c r="J2090">
        <v>1.4281E-2</v>
      </c>
      <c r="K2090">
        <f t="shared" si="166"/>
        <v>8.7364674834871214E-3</v>
      </c>
      <c r="L2090" s="34">
        <f t="shared" si="167"/>
        <v>7.7438292836636089E-4</v>
      </c>
      <c r="M2090" t="s">
        <v>262</v>
      </c>
    </row>
    <row r="2091" spans="1:13" x14ac:dyDescent="0.15">
      <c r="A2091">
        <f t="shared" si="168"/>
        <v>-4.1499999999999773</v>
      </c>
      <c r="B2091">
        <v>269</v>
      </c>
      <c r="C2091">
        <v>101325</v>
      </c>
      <c r="D2091">
        <v>1.9816</v>
      </c>
      <c r="E2091">
        <v>0.82276000000000005</v>
      </c>
      <c r="F2091">
        <v>0.62768999999999997</v>
      </c>
      <c r="G2091">
        <f t="shared" si="169"/>
        <v>1.3107744268667656</v>
      </c>
      <c r="H2091" s="34">
        <v>1.3506000000000001E-5</v>
      </c>
      <c r="I2091" s="34">
        <f t="shared" si="165"/>
        <v>6.8157044812272914E-6</v>
      </c>
      <c r="J2091">
        <v>1.4357E-2</v>
      </c>
      <c r="K2091">
        <f t="shared" si="166"/>
        <v>8.8059159778739737E-3</v>
      </c>
      <c r="L2091" s="34">
        <f t="shared" si="167"/>
        <v>7.7399154140837226E-4</v>
      </c>
      <c r="M2091" t="s">
        <v>262</v>
      </c>
    </row>
    <row r="2092" spans="1:13" x14ac:dyDescent="0.15">
      <c r="A2092">
        <f t="shared" si="168"/>
        <v>-3.1499999999999773</v>
      </c>
      <c r="B2092">
        <v>270</v>
      </c>
      <c r="C2092">
        <v>101325</v>
      </c>
      <c r="D2092">
        <v>1.9741</v>
      </c>
      <c r="E2092">
        <v>0.82371000000000005</v>
      </c>
      <c r="F2092">
        <v>0.62871999999999995</v>
      </c>
      <c r="G2092">
        <f t="shared" si="169"/>
        <v>1.3101380582771347</v>
      </c>
      <c r="H2092" s="34">
        <v>1.3555E-5</v>
      </c>
      <c r="I2092" s="34">
        <f t="shared" si="165"/>
        <v>6.8664201408236665E-6</v>
      </c>
      <c r="J2092">
        <v>1.4433E-2</v>
      </c>
      <c r="K2092">
        <f t="shared" si="166"/>
        <v>8.8759147978375169E-3</v>
      </c>
      <c r="L2092" s="34">
        <f t="shared" si="167"/>
        <v>7.7360140303471222E-4</v>
      </c>
      <c r="M2092" t="s">
        <v>262</v>
      </c>
    </row>
    <row r="2093" spans="1:13" x14ac:dyDescent="0.15">
      <c r="A2093">
        <f t="shared" si="168"/>
        <v>-2.1499999999999773</v>
      </c>
      <c r="B2093">
        <v>271</v>
      </c>
      <c r="C2093">
        <v>101325</v>
      </c>
      <c r="D2093">
        <v>1.9665999999999999</v>
      </c>
      <c r="E2093">
        <v>0.82465999999999995</v>
      </c>
      <c r="F2093">
        <v>0.62975000000000003</v>
      </c>
      <c r="G2093">
        <f t="shared" si="169"/>
        <v>1.3095037713378324</v>
      </c>
      <c r="H2093" s="34">
        <v>1.3604999999999999E-5</v>
      </c>
      <c r="I2093" s="34">
        <f t="shared" si="165"/>
        <v>6.9180311196989729E-6</v>
      </c>
      <c r="J2093">
        <v>1.4508999999999999E-2</v>
      </c>
      <c r="K2093">
        <f t="shared" si="166"/>
        <v>8.9463630088833287E-3</v>
      </c>
      <c r="L2093" s="34">
        <f t="shared" si="167"/>
        <v>7.7327860638224549E-4</v>
      </c>
      <c r="M2093" t="s">
        <v>262</v>
      </c>
    </row>
    <row r="2094" spans="1:13" x14ac:dyDescent="0.15">
      <c r="A2094">
        <f t="shared" si="168"/>
        <v>-1.1499999999999773</v>
      </c>
      <c r="B2094">
        <v>272</v>
      </c>
      <c r="C2094">
        <v>101325</v>
      </c>
      <c r="D2094">
        <v>1.9592000000000001</v>
      </c>
      <c r="E2094">
        <v>0.82562000000000002</v>
      </c>
      <c r="F2094">
        <v>0.63078000000000001</v>
      </c>
      <c r="G2094">
        <f t="shared" si="169"/>
        <v>1.3088874092393545</v>
      </c>
      <c r="H2094" s="34">
        <v>1.3654E-5</v>
      </c>
      <c r="I2094" s="34">
        <f t="shared" si="165"/>
        <v>6.9691710902409149E-6</v>
      </c>
      <c r="J2094">
        <v>1.4585000000000001E-2</v>
      </c>
      <c r="K2094">
        <f t="shared" si="166"/>
        <v>9.0166966000798706E-3</v>
      </c>
      <c r="L2094" s="34">
        <f t="shared" si="167"/>
        <v>7.7291844223517311E-4</v>
      </c>
      <c r="M2094" t="s">
        <v>262</v>
      </c>
    </row>
    <row r="2095" spans="1:13" x14ac:dyDescent="0.15">
      <c r="A2095">
        <f t="shared" si="168"/>
        <v>-0.14999999999997726</v>
      </c>
      <c r="B2095">
        <v>273</v>
      </c>
      <c r="C2095">
        <v>101325</v>
      </c>
      <c r="D2095">
        <v>1.9519</v>
      </c>
      <c r="E2095">
        <v>0.82657999999999998</v>
      </c>
      <c r="F2095">
        <v>0.63180999999999998</v>
      </c>
      <c r="G2095">
        <f t="shared" si="169"/>
        <v>1.3082730567733971</v>
      </c>
      <c r="H2095" s="34">
        <v>1.3703000000000001E-5</v>
      </c>
      <c r="I2095" s="34">
        <f t="shared" si="165"/>
        <v>7.0203391567190951E-6</v>
      </c>
      <c r="J2095">
        <v>1.4662E-2</v>
      </c>
      <c r="K2095">
        <f t="shared" si="166"/>
        <v>9.0876325464087741E-3</v>
      </c>
      <c r="L2095" s="34">
        <f t="shared" si="167"/>
        <v>7.7251573728004364E-4</v>
      </c>
      <c r="M2095" t="s">
        <v>262</v>
      </c>
    </row>
    <row r="2096" spans="1:13" x14ac:dyDescent="0.15">
      <c r="A2096">
        <f t="shared" si="168"/>
        <v>0.85000000000002274</v>
      </c>
      <c r="B2096">
        <v>274</v>
      </c>
      <c r="C2096">
        <v>101325</v>
      </c>
      <c r="D2096">
        <v>1.9446000000000001</v>
      </c>
      <c r="E2096">
        <v>0.82754000000000005</v>
      </c>
      <c r="F2096">
        <v>0.63283999999999996</v>
      </c>
      <c r="G2096">
        <f t="shared" si="169"/>
        <v>1.3076607041274257</v>
      </c>
      <c r="H2096" s="34">
        <v>1.3752E-5</v>
      </c>
      <c r="I2096" s="34">
        <f t="shared" si="165"/>
        <v>7.0718913915458185E-6</v>
      </c>
      <c r="J2096">
        <v>1.4739E-2</v>
      </c>
      <c r="K2096">
        <f t="shared" si="166"/>
        <v>9.1590144123476786E-3</v>
      </c>
      <c r="L2096" s="34">
        <f t="shared" si="167"/>
        <v>7.7212362304091193E-4</v>
      </c>
      <c r="M2096" t="s">
        <v>262</v>
      </c>
    </row>
    <row r="2097" spans="1:13" x14ac:dyDescent="0.15">
      <c r="A2097">
        <f t="shared" si="168"/>
        <v>1.8500000000000227</v>
      </c>
      <c r="B2097">
        <v>275</v>
      </c>
      <c r="C2097">
        <v>101325</v>
      </c>
      <c r="D2097">
        <v>1.9374</v>
      </c>
      <c r="E2097">
        <v>0.82848999999999995</v>
      </c>
      <c r="F2097">
        <v>0.63387000000000004</v>
      </c>
      <c r="G2097">
        <f t="shared" si="169"/>
        <v>1.3070345654471736</v>
      </c>
      <c r="H2097" s="34">
        <v>1.3801999999999999E-5</v>
      </c>
      <c r="I2097" s="34">
        <f t="shared" si="165"/>
        <v>7.1239805925467113E-6</v>
      </c>
      <c r="J2097">
        <v>1.4815999999999999E-2</v>
      </c>
      <c r="K2097">
        <f t="shared" si="166"/>
        <v>9.2304824976925069E-3</v>
      </c>
      <c r="L2097" s="34">
        <f t="shared" si="167"/>
        <v>7.7178853806695452E-4</v>
      </c>
      <c r="M2097" t="s">
        <v>262</v>
      </c>
    </row>
    <row r="2098" spans="1:13" x14ac:dyDescent="0.15">
      <c r="A2098">
        <f t="shared" si="168"/>
        <v>2.8500000000000227</v>
      </c>
      <c r="B2098">
        <v>276</v>
      </c>
      <c r="C2098">
        <v>101325</v>
      </c>
      <c r="D2098">
        <v>1.9301999999999999</v>
      </c>
      <c r="E2098">
        <v>0.82945000000000002</v>
      </c>
      <c r="F2098">
        <v>0.63490000000000002</v>
      </c>
      <c r="G2098">
        <f t="shared" si="169"/>
        <v>1.3064262088517877</v>
      </c>
      <c r="H2098" s="34">
        <v>1.3851E-5</v>
      </c>
      <c r="I2098" s="34">
        <f t="shared" si="165"/>
        <v>7.1759403170655898E-6</v>
      </c>
      <c r="J2098">
        <v>1.4893E-2</v>
      </c>
      <c r="K2098">
        <f t="shared" si="166"/>
        <v>9.3022855483862847E-3</v>
      </c>
      <c r="L2098" s="34">
        <f t="shared" si="167"/>
        <v>7.7141690391459078E-4</v>
      </c>
      <c r="M2098" t="s">
        <v>262</v>
      </c>
    </row>
    <row r="2099" spans="1:13" x14ac:dyDescent="0.15">
      <c r="A2099">
        <f t="shared" si="168"/>
        <v>3.8500000000000227</v>
      </c>
      <c r="B2099">
        <v>277</v>
      </c>
      <c r="C2099">
        <v>101325</v>
      </c>
      <c r="D2099">
        <v>1.9231</v>
      </c>
      <c r="E2099">
        <v>0.83040999999999998</v>
      </c>
      <c r="F2099">
        <v>0.63593</v>
      </c>
      <c r="G2099">
        <f t="shared" si="169"/>
        <v>1.3058198229364868</v>
      </c>
      <c r="H2099" s="34">
        <v>1.3900000000000001E-5</v>
      </c>
      <c r="I2099" s="34">
        <f t="shared" si="165"/>
        <v>7.2279132650408194E-6</v>
      </c>
      <c r="J2099">
        <v>1.4970000000000001E-2</v>
      </c>
      <c r="K2099">
        <f t="shared" si="166"/>
        <v>9.3740520806841685E-3</v>
      </c>
      <c r="L2099" s="34">
        <f t="shared" si="167"/>
        <v>7.7105537742150972E-4</v>
      </c>
      <c r="M2099" t="s">
        <v>262</v>
      </c>
    </row>
    <row r="2100" spans="1:13" x14ac:dyDescent="0.15">
      <c r="A2100">
        <f t="shared" si="168"/>
        <v>4.8500000000000227</v>
      </c>
      <c r="B2100">
        <v>278</v>
      </c>
      <c r="C2100">
        <v>101325</v>
      </c>
      <c r="D2100">
        <v>1.9159999999999999</v>
      </c>
      <c r="E2100">
        <v>0.83137000000000005</v>
      </c>
      <c r="F2100">
        <v>0.63695000000000002</v>
      </c>
      <c r="G2100">
        <f t="shared" si="169"/>
        <v>1.3052358897872676</v>
      </c>
      <c r="H2100" s="34">
        <v>1.3949E-5</v>
      </c>
      <c r="I2100" s="34">
        <f t="shared" si="165"/>
        <v>7.2802713987473907E-6</v>
      </c>
      <c r="J2100">
        <v>1.5048000000000001E-2</v>
      </c>
      <c r="K2100">
        <f t="shared" si="166"/>
        <v>9.4468915319817076E-3</v>
      </c>
      <c r="L2100" s="34">
        <f t="shared" si="167"/>
        <v>7.7065258705475814E-4</v>
      </c>
      <c r="M2100" t="s">
        <v>262</v>
      </c>
    </row>
    <row r="2101" spans="1:13" x14ac:dyDescent="0.15">
      <c r="A2101">
        <f t="shared" si="168"/>
        <v>5.8500000000000227</v>
      </c>
      <c r="B2101">
        <v>279</v>
      </c>
      <c r="C2101">
        <v>101325</v>
      </c>
      <c r="D2101">
        <v>1.909</v>
      </c>
      <c r="E2101">
        <v>0.83233999999999997</v>
      </c>
      <c r="F2101">
        <v>0.63797999999999999</v>
      </c>
      <c r="G2101">
        <f t="shared" si="169"/>
        <v>1.3046490485595159</v>
      </c>
      <c r="H2101" s="34">
        <v>1.3998E-5</v>
      </c>
      <c r="I2101" s="34">
        <f t="shared" si="165"/>
        <v>7.3326348873755896E-6</v>
      </c>
      <c r="J2101">
        <v>1.5126000000000001E-2</v>
      </c>
      <c r="K2101">
        <f t="shared" si="166"/>
        <v>9.5195715304166924E-3</v>
      </c>
      <c r="L2101" s="34">
        <f t="shared" si="167"/>
        <v>7.7026942483141611E-4</v>
      </c>
      <c r="M2101" t="s">
        <v>262</v>
      </c>
    </row>
    <row r="2102" spans="1:13" x14ac:dyDescent="0.15">
      <c r="A2102">
        <f t="shared" si="168"/>
        <v>6.8500000000000227</v>
      </c>
      <c r="B2102">
        <v>280</v>
      </c>
      <c r="C2102">
        <v>101325</v>
      </c>
      <c r="D2102">
        <v>1.9020999999999999</v>
      </c>
      <c r="E2102">
        <v>0.83330000000000004</v>
      </c>
      <c r="F2102">
        <v>0.63900000000000001</v>
      </c>
      <c r="G2102">
        <f t="shared" si="169"/>
        <v>1.3040688575899844</v>
      </c>
      <c r="H2102" s="34">
        <v>1.4047E-5</v>
      </c>
      <c r="I2102" s="34">
        <f t="shared" si="165"/>
        <v>7.3849955312549286E-6</v>
      </c>
      <c r="J2102">
        <v>1.5204000000000001E-2</v>
      </c>
      <c r="K2102">
        <f t="shared" si="166"/>
        <v>9.5923084071252024E-3</v>
      </c>
      <c r="L2102" s="34">
        <f t="shared" si="167"/>
        <v>7.6988720731386477E-4</v>
      </c>
      <c r="M2102" t="s">
        <v>262</v>
      </c>
    </row>
    <row r="2103" spans="1:13" x14ac:dyDescent="0.15">
      <c r="A2103">
        <f t="shared" si="168"/>
        <v>7.8500000000000227</v>
      </c>
      <c r="B2103">
        <v>281</v>
      </c>
      <c r="C2103">
        <v>101325</v>
      </c>
      <c r="D2103">
        <v>1.8952</v>
      </c>
      <c r="E2103">
        <v>0.83426</v>
      </c>
      <c r="F2103">
        <v>0.64002999999999999</v>
      </c>
      <c r="G2103">
        <f t="shared" si="169"/>
        <v>1.3034701498367265</v>
      </c>
      <c r="H2103" s="34">
        <v>1.4096E-5</v>
      </c>
      <c r="I2103" s="34">
        <f t="shared" si="165"/>
        <v>7.4377374419586326E-6</v>
      </c>
      <c r="J2103">
        <v>1.5282E-2</v>
      </c>
      <c r="K2103">
        <f t="shared" si="166"/>
        <v>9.6654866770000646E-3</v>
      </c>
      <c r="L2103" s="34">
        <f t="shared" si="167"/>
        <v>7.6951504776861667E-4</v>
      </c>
      <c r="M2103" t="s">
        <v>262</v>
      </c>
    </row>
    <row r="2104" spans="1:13" x14ac:dyDescent="0.15">
      <c r="A2104">
        <f t="shared" si="168"/>
        <v>8.8500000000000227</v>
      </c>
      <c r="B2104">
        <v>282</v>
      </c>
      <c r="C2104">
        <v>101325</v>
      </c>
      <c r="D2104">
        <v>1.8883000000000001</v>
      </c>
      <c r="E2104">
        <v>0.83521999999999996</v>
      </c>
      <c r="F2104">
        <v>0.64105000000000001</v>
      </c>
      <c r="G2104">
        <f t="shared" si="169"/>
        <v>1.3028936900397785</v>
      </c>
      <c r="H2104" s="34">
        <v>1.4144999999999999E-5</v>
      </c>
      <c r="I2104" s="34">
        <f t="shared" si="165"/>
        <v>7.4908647990255775E-6</v>
      </c>
      <c r="J2104">
        <v>1.536E-2</v>
      </c>
      <c r="K2104">
        <f t="shared" si="166"/>
        <v>9.7391114840948458E-3</v>
      </c>
      <c r="L2104" s="34">
        <f t="shared" si="167"/>
        <v>7.6915279296874996E-4</v>
      </c>
      <c r="M2104" t="s">
        <v>262</v>
      </c>
    </row>
    <row r="2105" spans="1:13" x14ac:dyDescent="0.15">
      <c r="A2105">
        <f t="shared" si="168"/>
        <v>9.8500000000000227</v>
      </c>
      <c r="B2105">
        <v>283</v>
      </c>
      <c r="C2105">
        <v>101325</v>
      </c>
      <c r="D2105">
        <v>1.8815</v>
      </c>
      <c r="E2105">
        <v>0.83618999999999999</v>
      </c>
      <c r="F2105">
        <v>0.64207999999999998</v>
      </c>
      <c r="G2105">
        <f t="shared" si="169"/>
        <v>1.3023143533516073</v>
      </c>
      <c r="H2105" s="34">
        <v>1.4194E-5</v>
      </c>
      <c r="I2105" s="34">
        <f t="shared" si="165"/>
        <v>7.5439808663300556E-6</v>
      </c>
      <c r="J2105">
        <v>1.5438E-2</v>
      </c>
      <c r="K2105">
        <f t="shared" si="166"/>
        <v>9.8125491348476993E-3</v>
      </c>
      <c r="L2105" s="34">
        <f t="shared" si="167"/>
        <v>7.6880948698017869E-4</v>
      </c>
      <c r="M2105" t="s">
        <v>262</v>
      </c>
    </row>
    <row r="2106" spans="1:13" x14ac:dyDescent="0.15">
      <c r="A2106">
        <f t="shared" si="168"/>
        <v>10.850000000000023</v>
      </c>
      <c r="B2106">
        <v>284</v>
      </c>
      <c r="C2106">
        <v>101325</v>
      </c>
      <c r="D2106">
        <v>1.8747</v>
      </c>
      <c r="E2106">
        <v>0.83714999999999995</v>
      </c>
      <c r="F2106">
        <v>0.6431</v>
      </c>
      <c r="G2106">
        <f t="shared" si="169"/>
        <v>1.3017415642979318</v>
      </c>
      <c r="H2106" s="34">
        <v>1.4243000000000001E-5</v>
      </c>
      <c r="I2106" s="34">
        <f t="shared" si="165"/>
        <v>7.5974822638288796E-6</v>
      </c>
      <c r="J2106">
        <v>1.5517E-2</v>
      </c>
      <c r="K2106">
        <f t="shared" si="166"/>
        <v>9.8871858837237554E-3</v>
      </c>
      <c r="L2106" s="34">
        <f t="shared" si="167"/>
        <v>7.684170554875298E-4</v>
      </c>
      <c r="M2106" t="s">
        <v>262</v>
      </c>
    </row>
    <row r="2107" spans="1:13" x14ac:dyDescent="0.15">
      <c r="A2107">
        <f t="shared" si="168"/>
        <v>11.850000000000023</v>
      </c>
      <c r="B2107">
        <v>285</v>
      </c>
      <c r="C2107">
        <v>101325</v>
      </c>
      <c r="D2107">
        <v>1.8680000000000001</v>
      </c>
      <c r="E2107">
        <v>0.83811000000000002</v>
      </c>
      <c r="F2107">
        <v>0.64412000000000003</v>
      </c>
      <c r="G2107">
        <f t="shared" si="169"/>
        <v>1.3011705893311805</v>
      </c>
      <c r="H2107" s="34">
        <v>1.4292E-5</v>
      </c>
      <c r="I2107" s="34">
        <f t="shared" si="165"/>
        <v>7.6509635974304055E-6</v>
      </c>
      <c r="J2107">
        <v>1.5594999999999999E-2</v>
      </c>
      <c r="K2107">
        <f t="shared" si="166"/>
        <v>9.9611042353197204E-3</v>
      </c>
      <c r="L2107" s="34">
        <f t="shared" si="167"/>
        <v>7.6808388073100356E-4</v>
      </c>
      <c r="M2107" t="s">
        <v>262</v>
      </c>
    </row>
    <row r="2108" spans="1:13" x14ac:dyDescent="0.15">
      <c r="A2108">
        <f t="shared" si="168"/>
        <v>12.850000000000023</v>
      </c>
      <c r="B2108">
        <v>286</v>
      </c>
      <c r="C2108">
        <v>101325</v>
      </c>
      <c r="D2108">
        <v>1.8613999999999999</v>
      </c>
      <c r="E2108">
        <v>0.83906999999999998</v>
      </c>
      <c r="F2108">
        <v>0.64514000000000005</v>
      </c>
      <c r="G2108">
        <f t="shared" si="169"/>
        <v>1.3006014198468547</v>
      </c>
      <c r="H2108" s="34">
        <v>1.434E-5</v>
      </c>
      <c r="I2108" s="34">
        <f t="shared" si="165"/>
        <v>7.703878800902546E-6</v>
      </c>
      <c r="J2108">
        <v>1.5674E-2</v>
      </c>
      <c r="K2108">
        <f t="shared" si="166"/>
        <v>1.0035567565045117E-2</v>
      </c>
      <c r="L2108" s="34">
        <f t="shared" si="167"/>
        <v>7.6765750925098886E-4</v>
      </c>
      <c r="M2108" t="s">
        <v>262</v>
      </c>
    </row>
    <row r="2109" spans="1:13" x14ac:dyDescent="0.15">
      <c r="A2109">
        <f t="shared" si="168"/>
        <v>13.850000000000023</v>
      </c>
      <c r="B2109">
        <v>287</v>
      </c>
      <c r="C2109">
        <v>101325</v>
      </c>
      <c r="D2109">
        <v>1.8548</v>
      </c>
      <c r="E2109">
        <v>0.84004000000000001</v>
      </c>
      <c r="F2109">
        <v>0.64615999999999996</v>
      </c>
      <c r="G2109">
        <f t="shared" si="169"/>
        <v>1.300049523337873</v>
      </c>
      <c r="H2109" s="34">
        <v>1.4389000000000001E-5</v>
      </c>
      <c r="I2109" s="34">
        <f t="shared" si="165"/>
        <v>7.7577097261160242E-6</v>
      </c>
      <c r="J2109">
        <v>1.5753E-2</v>
      </c>
      <c r="K2109">
        <f t="shared" si="166"/>
        <v>1.0110350681412347E-2</v>
      </c>
      <c r="L2109" s="34">
        <f t="shared" si="167"/>
        <v>7.6730372373516164E-4</v>
      </c>
      <c r="M2109" t="s">
        <v>262</v>
      </c>
    </row>
    <row r="2110" spans="1:13" x14ac:dyDescent="0.15">
      <c r="A2110">
        <f t="shared" si="168"/>
        <v>14.850000000000023</v>
      </c>
      <c r="B2110">
        <v>288</v>
      </c>
      <c r="C2110">
        <v>101325</v>
      </c>
      <c r="D2110">
        <v>1.8482000000000001</v>
      </c>
      <c r="E2110">
        <v>0.84099999999999997</v>
      </c>
      <c r="F2110">
        <v>0.64717999999999998</v>
      </c>
      <c r="G2110">
        <f t="shared" si="169"/>
        <v>1.2994839148304953</v>
      </c>
      <c r="H2110" s="34">
        <v>1.4438E-5</v>
      </c>
      <c r="I2110" s="34">
        <f t="shared" si="165"/>
        <v>7.8119251163294015E-6</v>
      </c>
      <c r="J2110">
        <v>1.5831999999999999E-2</v>
      </c>
      <c r="K2110">
        <f t="shared" si="166"/>
        <v>1.0185698563798487E-2</v>
      </c>
      <c r="L2110" s="34">
        <f t="shared" si="167"/>
        <v>7.6695035371399697E-4</v>
      </c>
      <c r="M2110" t="s">
        <v>262</v>
      </c>
    </row>
    <row r="2111" spans="1:13" x14ac:dyDescent="0.15">
      <c r="A2111">
        <f t="shared" si="168"/>
        <v>15.850000000000023</v>
      </c>
      <c r="B2111">
        <v>289</v>
      </c>
      <c r="C2111">
        <v>101325</v>
      </c>
      <c r="D2111">
        <v>1.8416999999999999</v>
      </c>
      <c r="E2111">
        <v>0.84196000000000004</v>
      </c>
      <c r="F2111">
        <v>0.6482</v>
      </c>
      <c r="G2111">
        <f t="shared" si="169"/>
        <v>1.2989200863930885</v>
      </c>
      <c r="H2111" s="34">
        <v>1.4487E-5</v>
      </c>
      <c r="I2111" s="34">
        <f t="shared" si="165"/>
        <v>7.8661019710050504E-6</v>
      </c>
      <c r="J2111">
        <v>1.5911000000000002E-2</v>
      </c>
      <c r="K2111">
        <f t="shared" si="166"/>
        <v>1.0260939529362622E-2</v>
      </c>
      <c r="L2111" s="34">
        <f t="shared" si="167"/>
        <v>7.6660640563132429E-4</v>
      </c>
      <c r="M2111" t="s">
        <v>262</v>
      </c>
    </row>
    <row r="2112" spans="1:13" x14ac:dyDescent="0.15">
      <c r="A2112">
        <f t="shared" si="168"/>
        <v>16.850000000000023</v>
      </c>
      <c r="B2112">
        <v>290</v>
      </c>
      <c r="C2112">
        <v>101325</v>
      </c>
      <c r="D2112">
        <v>1.8351999999999999</v>
      </c>
      <c r="E2112">
        <v>0.84292999999999996</v>
      </c>
      <c r="F2112">
        <v>0.64922000000000002</v>
      </c>
      <c r="G2112">
        <f t="shared" si="169"/>
        <v>1.2983734327346661</v>
      </c>
      <c r="H2112" s="34">
        <v>1.4535999999999999E-5</v>
      </c>
      <c r="I2112" s="34">
        <f t="shared" si="165"/>
        <v>7.9206625980819524E-6</v>
      </c>
      <c r="J2112">
        <v>1.5990000000000001E-2</v>
      </c>
      <c r="K2112">
        <f t="shared" si="166"/>
        <v>1.0336501035418751E-2</v>
      </c>
      <c r="L2112" s="34">
        <f t="shared" si="167"/>
        <v>7.6628083051907435E-4</v>
      </c>
      <c r="M2112" t="s">
        <v>262</v>
      </c>
    </row>
    <row r="2113" spans="1:13" x14ac:dyDescent="0.15">
      <c r="A2113">
        <f t="shared" si="168"/>
        <v>17.850000000000023</v>
      </c>
      <c r="B2113">
        <v>291</v>
      </c>
      <c r="C2113">
        <v>101325</v>
      </c>
      <c r="D2113">
        <v>1.8288</v>
      </c>
      <c r="E2113">
        <v>0.84389000000000003</v>
      </c>
      <c r="F2113">
        <v>0.65022999999999997</v>
      </c>
      <c r="G2113">
        <f t="shared" si="169"/>
        <v>1.297833074450579</v>
      </c>
      <c r="H2113" s="34">
        <v>1.4584E-5</v>
      </c>
      <c r="I2113" s="34">
        <f t="shared" si="165"/>
        <v>7.9746281714785656E-6</v>
      </c>
      <c r="J2113">
        <v>1.6070000000000001E-2</v>
      </c>
      <c r="K2113">
        <f t="shared" si="166"/>
        <v>1.0412711197126976E-2</v>
      </c>
      <c r="L2113" s="34">
        <f t="shared" si="167"/>
        <v>7.6585511885500935E-4</v>
      </c>
      <c r="M2113" t="s">
        <v>262</v>
      </c>
    </row>
    <row r="2114" spans="1:13" x14ac:dyDescent="0.15">
      <c r="A2114">
        <f t="shared" si="168"/>
        <v>18.850000000000023</v>
      </c>
      <c r="B2114">
        <v>292</v>
      </c>
      <c r="C2114">
        <v>101325</v>
      </c>
      <c r="D2114">
        <v>1.8224</v>
      </c>
      <c r="E2114">
        <v>0.84484999999999999</v>
      </c>
      <c r="F2114">
        <v>0.65125</v>
      </c>
      <c r="G2114">
        <f t="shared" si="169"/>
        <v>1.297274472168906</v>
      </c>
      <c r="H2114" s="34">
        <v>1.4633E-5</v>
      </c>
      <c r="I2114" s="34">
        <f t="shared" si="165"/>
        <v>8.0295215100965756E-6</v>
      </c>
      <c r="J2114">
        <v>1.6150000000000001E-2</v>
      </c>
      <c r="K2114">
        <f t="shared" si="166"/>
        <v>1.048936532935724E-2</v>
      </c>
      <c r="L2114" s="34">
        <f t="shared" si="167"/>
        <v>7.6549164396284819E-4</v>
      </c>
      <c r="M2114" t="s">
        <v>262</v>
      </c>
    </row>
    <row r="2115" spans="1:13" x14ac:dyDescent="0.15">
      <c r="A2115">
        <f t="shared" si="168"/>
        <v>19.850000000000023</v>
      </c>
      <c r="B2115">
        <v>293</v>
      </c>
      <c r="C2115">
        <v>101325</v>
      </c>
      <c r="D2115">
        <v>1.8161</v>
      </c>
      <c r="E2115">
        <v>0.84580999999999995</v>
      </c>
      <c r="F2115">
        <v>0.65225999999999995</v>
      </c>
      <c r="G2115">
        <f t="shared" si="169"/>
        <v>1.2967374973170209</v>
      </c>
      <c r="H2115" s="34">
        <v>1.4681999999999999E-5</v>
      </c>
      <c r="I2115" s="34">
        <f t="shared" si="165"/>
        <v>8.0843565882935957E-6</v>
      </c>
      <c r="J2115">
        <v>1.6229E-2</v>
      </c>
      <c r="K2115">
        <f t="shared" si="166"/>
        <v>1.0565235606469436E-2</v>
      </c>
      <c r="L2115" s="34">
        <f t="shared" si="167"/>
        <v>7.6518469529853958E-4</v>
      </c>
      <c r="M2115" t="s">
        <v>262</v>
      </c>
    </row>
    <row r="2116" spans="1:13" x14ac:dyDescent="0.15">
      <c r="A2116">
        <f t="shared" si="168"/>
        <v>20.850000000000023</v>
      </c>
      <c r="B2116">
        <v>294</v>
      </c>
      <c r="C2116">
        <v>101325</v>
      </c>
      <c r="D2116">
        <v>1.8098000000000001</v>
      </c>
      <c r="E2116">
        <v>0.84677000000000002</v>
      </c>
      <c r="F2116">
        <v>0.65327000000000002</v>
      </c>
      <c r="G2116">
        <f t="shared" si="169"/>
        <v>1.2962021828646655</v>
      </c>
      <c r="H2116" s="34">
        <v>1.473E-5</v>
      </c>
      <c r="I2116" s="34">
        <f t="shared" si="165"/>
        <v>8.1390208862857763E-6</v>
      </c>
      <c r="J2116">
        <v>1.6309000000000001E-2</v>
      </c>
      <c r="K2116">
        <f t="shared" si="166"/>
        <v>1.0642196798008924E-2</v>
      </c>
      <c r="L2116" s="34">
        <f t="shared" si="167"/>
        <v>7.6478766938500213E-4</v>
      </c>
      <c r="M2116" t="s">
        <v>262</v>
      </c>
    </row>
    <row r="2117" spans="1:13" x14ac:dyDescent="0.15">
      <c r="A2117">
        <f t="shared" si="168"/>
        <v>21.850000000000023</v>
      </c>
      <c r="B2117">
        <v>295</v>
      </c>
      <c r="C2117">
        <v>101325</v>
      </c>
      <c r="D2117">
        <v>1.8036000000000001</v>
      </c>
      <c r="E2117">
        <v>0.84774000000000005</v>
      </c>
      <c r="F2117">
        <v>0.65427999999999997</v>
      </c>
      <c r="G2117">
        <f t="shared" si="169"/>
        <v>1.2956838050987347</v>
      </c>
      <c r="H2117" s="34">
        <v>1.4779E-5</v>
      </c>
      <c r="I2117" s="34">
        <f t="shared" si="165"/>
        <v>8.1941672211133294E-6</v>
      </c>
      <c r="J2117">
        <v>1.6389000000000001E-2</v>
      </c>
      <c r="K2117">
        <f t="shared" si="166"/>
        <v>1.0718883557818892E-2</v>
      </c>
      <c r="L2117" s="34">
        <f t="shared" si="167"/>
        <v>7.6446088596009512E-4</v>
      </c>
      <c r="M2117" t="s">
        <v>262</v>
      </c>
    </row>
    <row r="2118" spans="1:13" x14ac:dyDescent="0.15">
      <c r="A2118">
        <f t="shared" si="168"/>
        <v>22.850000000000023</v>
      </c>
      <c r="B2118">
        <v>296</v>
      </c>
      <c r="C2118">
        <v>101325</v>
      </c>
      <c r="D2118">
        <v>1.7974000000000001</v>
      </c>
      <c r="E2118">
        <v>0.84870000000000001</v>
      </c>
      <c r="F2118">
        <v>0.65529000000000004</v>
      </c>
      <c r="G2118">
        <f t="shared" si="169"/>
        <v>1.2951517648674633</v>
      </c>
      <c r="H2118" s="34">
        <v>1.4827000000000001E-5</v>
      </c>
      <c r="I2118" s="34">
        <f t="shared" si="165"/>
        <v>8.2491376432624902E-6</v>
      </c>
      <c r="J2118">
        <v>1.6469000000000001E-2</v>
      </c>
      <c r="K2118">
        <f t="shared" si="166"/>
        <v>1.0796134589180299E-2</v>
      </c>
      <c r="L2118" s="34">
        <f t="shared" si="167"/>
        <v>7.6408251259942929E-4</v>
      </c>
      <c r="M2118" t="s">
        <v>262</v>
      </c>
    </row>
    <row r="2119" spans="1:13" x14ac:dyDescent="0.15">
      <c r="A2119">
        <f t="shared" si="168"/>
        <v>23.850000000000023</v>
      </c>
      <c r="B2119">
        <v>297</v>
      </c>
      <c r="C2119">
        <v>101325</v>
      </c>
      <c r="D2119">
        <v>1.7911999999999999</v>
      </c>
      <c r="E2119">
        <v>0.84965999999999997</v>
      </c>
      <c r="F2119">
        <v>0.65629999999999999</v>
      </c>
      <c r="G2119">
        <f t="shared" si="169"/>
        <v>1.2946213621819289</v>
      </c>
      <c r="H2119" s="34">
        <v>1.4876E-5</v>
      </c>
      <c r="I2119" s="34">
        <f t="shared" si="165"/>
        <v>8.3050468959356864E-6</v>
      </c>
      <c r="J2119">
        <v>1.6549999999999999E-2</v>
      </c>
      <c r="K2119">
        <f t="shared" si="166"/>
        <v>1.0874486147347571E-2</v>
      </c>
      <c r="L2119" s="34">
        <f t="shared" si="167"/>
        <v>7.6371855951661634E-4</v>
      </c>
      <c r="M2119" t="s">
        <v>262</v>
      </c>
    </row>
    <row r="2120" spans="1:13" x14ac:dyDescent="0.15">
      <c r="A2120">
        <f t="shared" si="168"/>
        <v>24.850000000000023</v>
      </c>
      <c r="B2120">
        <v>298</v>
      </c>
      <c r="C2120">
        <v>101325</v>
      </c>
      <c r="D2120">
        <v>1.7850999999999999</v>
      </c>
      <c r="E2120">
        <v>0.85062000000000004</v>
      </c>
      <c r="F2120">
        <v>0.65730999999999995</v>
      </c>
      <c r="G2120">
        <f t="shared" si="169"/>
        <v>1.294092589493542</v>
      </c>
      <c r="H2120" s="34">
        <v>1.4924E-5</v>
      </c>
      <c r="I2120" s="34">
        <f t="shared" si="165"/>
        <v>8.3603159486863483E-6</v>
      </c>
      <c r="J2120">
        <v>1.6629999999999999E-2</v>
      </c>
      <c r="K2120">
        <f t="shared" si="166"/>
        <v>1.0952017005970625E-2</v>
      </c>
      <c r="L2120" s="34">
        <f t="shared" si="167"/>
        <v>7.6335856163559839E-4</v>
      </c>
      <c r="M2120" t="s">
        <v>262</v>
      </c>
    </row>
    <row r="2121" spans="1:13" x14ac:dyDescent="0.15">
      <c r="A2121">
        <f t="shared" si="168"/>
        <v>25.850000000000023</v>
      </c>
      <c r="B2121">
        <v>299</v>
      </c>
      <c r="C2121">
        <v>101325</v>
      </c>
      <c r="D2121">
        <v>1.7790999999999999</v>
      </c>
      <c r="E2121">
        <v>0.85158</v>
      </c>
      <c r="F2121">
        <v>0.65830999999999995</v>
      </c>
      <c r="G2121">
        <f t="shared" si="169"/>
        <v>1.2935850890917653</v>
      </c>
      <c r="H2121" s="34">
        <v>1.4973E-5</v>
      </c>
      <c r="I2121" s="34">
        <f t="shared" si="165"/>
        <v>8.4160530605362271E-6</v>
      </c>
      <c r="J2121">
        <v>1.6709999999999999E-2</v>
      </c>
      <c r="K2121">
        <f t="shared" si="166"/>
        <v>1.1029368245351032E-2</v>
      </c>
      <c r="L2121" s="34">
        <f t="shared" si="167"/>
        <v>7.6305848833034117E-4</v>
      </c>
      <c r="M2121" t="s">
        <v>262</v>
      </c>
    </row>
    <row r="2122" spans="1:13" x14ac:dyDescent="0.15">
      <c r="A2122">
        <f t="shared" si="168"/>
        <v>26.850000000000023</v>
      </c>
      <c r="B2122">
        <v>300</v>
      </c>
      <c r="C2122">
        <v>101325</v>
      </c>
      <c r="D2122">
        <v>1.7729999999999999</v>
      </c>
      <c r="E2122">
        <v>0.85253000000000001</v>
      </c>
      <c r="F2122">
        <v>0.65932000000000002</v>
      </c>
      <c r="G2122">
        <f t="shared" si="169"/>
        <v>1.2930443487229266</v>
      </c>
      <c r="H2122" s="34">
        <v>1.5021000000000001E-5</v>
      </c>
      <c r="I2122" s="34">
        <f t="shared" si="165"/>
        <v>8.4720812182741117E-6</v>
      </c>
      <c r="J2122">
        <v>1.6791E-2</v>
      </c>
      <c r="K2122">
        <f t="shared" si="166"/>
        <v>1.1108569986858862E-2</v>
      </c>
      <c r="L2122" s="34">
        <f t="shared" si="167"/>
        <v>7.6266173128461683E-4</v>
      </c>
      <c r="M2122" t="s">
        <v>262</v>
      </c>
    </row>
    <row r="2123" spans="1:13" x14ac:dyDescent="0.15">
      <c r="A2123">
        <f t="shared" si="168"/>
        <v>27.850000000000023</v>
      </c>
      <c r="B2123">
        <v>301</v>
      </c>
      <c r="C2123">
        <v>101325</v>
      </c>
      <c r="D2123">
        <v>1.7669999999999999</v>
      </c>
      <c r="E2123">
        <v>0.85348999999999997</v>
      </c>
      <c r="F2123">
        <v>0.66032000000000002</v>
      </c>
      <c r="G2123">
        <f t="shared" si="169"/>
        <v>1.2925399806154592</v>
      </c>
      <c r="H2123" s="34">
        <v>1.507E-5</v>
      </c>
      <c r="I2123" s="34">
        <f t="shared" si="165"/>
        <v>8.5285795132993784E-6</v>
      </c>
      <c r="J2123">
        <v>1.6872000000000002E-2</v>
      </c>
      <c r="K2123">
        <f t="shared" si="166"/>
        <v>1.1187462180897485E-2</v>
      </c>
      <c r="L2123" s="34">
        <f t="shared" si="167"/>
        <v>7.6233370673304873E-4</v>
      </c>
      <c r="M2123" t="s">
        <v>262</v>
      </c>
    </row>
    <row r="2124" spans="1:13" x14ac:dyDescent="0.15">
      <c r="A2124">
        <f t="shared" si="168"/>
        <v>28.850000000000023</v>
      </c>
      <c r="B2124">
        <v>302</v>
      </c>
      <c r="C2124">
        <v>101325</v>
      </c>
      <c r="D2124">
        <v>1.7611000000000001</v>
      </c>
      <c r="E2124">
        <v>0.85445000000000004</v>
      </c>
      <c r="F2124">
        <v>0.66132000000000002</v>
      </c>
      <c r="G2124">
        <f t="shared" si="169"/>
        <v>1.2920371378455211</v>
      </c>
      <c r="H2124" s="34">
        <v>1.5118E-5</v>
      </c>
      <c r="I2124" s="34">
        <f t="shared" si="165"/>
        <v>8.5844074726023509E-6</v>
      </c>
      <c r="J2124">
        <v>1.6952999999999999E-2</v>
      </c>
      <c r="K2124">
        <f t="shared" si="166"/>
        <v>1.12661593802561E-2</v>
      </c>
      <c r="L2124" s="34">
        <f t="shared" si="167"/>
        <v>7.6196396507992694E-4</v>
      </c>
      <c r="M2124" t="s">
        <v>262</v>
      </c>
    </row>
    <row r="2125" spans="1:13" x14ac:dyDescent="0.15">
      <c r="A2125">
        <f t="shared" si="168"/>
        <v>29.850000000000023</v>
      </c>
      <c r="B2125">
        <v>303</v>
      </c>
      <c r="C2125">
        <v>101325</v>
      </c>
      <c r="D2125">
        <v>1.7552000000000001</v>
      </c>
      <c r="E2125">
        <v>0.85540000000000005</v>
      </c>
      <c r="F2125">
        <v>0.66232000000000002</v>
      </c>
      <c r="G2125">
        <f t="shared" si="169"/>
        <v>1.2915207150622057</v>
      </c>
      <c r="H2125" s="34">
        <v>1.5166E-5</v>
      </c>
      <c r="I2125" s="34">
        <f t="shared" si="165"/>
        <v>8.6406107566089332E-6</v>
      </c>
      <c r="J2125">
        <v>1.7034000000000001E-2</v>
      </c>
      <c r="K2125">
        <f t="shared" si="166"/>
        <v>1.1345425458383428E-2</v>
      </c>
      <c r="L2125" s="34">
        <f t="shared" si="167"/>
        <v>7.6159424680051664E-4</v>
      </c>
      <c r="M2125" t="s">
        <v>262</v>
      </c>
    </row>
    <row r="2126" spans="1:13" x14ac:dyDescent="0.15">
      <c r="A2126">
        <f t="shared" si="168"/>
        <v>30.850000000000023</v>
      </c>
      <c r="B2126">
        <v>304</v>
      </c>
      <c r="C2126">
        <v>101325</v>
      </c>
      <c r="D2126">
        <v>1.7493000000000001</v>
      </c>
      <c r="E2126">
        <v>0.85636000000000001</v>
      </c>
      <c r="F2126">
        <v>0.66332000000000002</v>
      </c>
      <c r="G2126">
        <f t="shared" si="169"/>
        <v>1.2910209250437195</v>
      </c>
      <c r="H2126" s="34">
        <v>1.5214999999999999E-5</v>
      </c>
      <c r="I2126" s="34">
        <f t="shared" si="165"/>
        <v>8.6977648202137986E-6</v>
      </c>
      <c r="J2126">
        <v>1.7114999999999998E-2</v>
      </c>
      <c r="K2126">
        <f t="shared" si="166"/>
        <v>1.1425000660266908E-2</v>
      </c>
      <c r="L2126" s="34">
        <f t="shared" si="167"/>
        <v>7.6129228162430623E-4</v>
      </c>
      <c r="M2126" t="s">
        <v>262</v>
      </c>
    </row>
    <row r="2127" spans="1:13" x14ac:dyDescent="0.15">
      <c r="A2127">
        <f t="shared" si="168"/>
        <v>31.850000000000023</v>
      </c>
      <c r="B2127">
        <v>305</v>
      </c>
      <c r="C2127">
        <v>101325</v>
      </c>
      <c r="D2127">
        <v>1.7435</v>
      </c>
      <c r="E2127">
        <v>0.85731000000000002</v>
      </c>
      <c r="F2127">
        <v>0.66430999999999996</v>
      </c>
      <c r="G2127">
        <f t="shared" si="169"/>
        <v>1.290527012990923</v>
      </c>
      <c r="H2127" s="34">
        <v>1.5262999999999999E-5</v>
      </c>
      <c r="I2127" s="34">
        <f t="shared" ref="I2127:I2190" si="170">H2127/D2127</f>
        <v>8.7542299971322043E-6</v>
      </c>
      <c r="J2127">
        <v>1.7195999999999999E-2</v>
      </c>
      <c r="K2127">
        <f t="shared" ref="K2127:K2190" si="171">J2127/D2127/E2127</f>
        <v>1.1504495940756421E-2</v>
      </c>
      <c r="L2127" s="34">
        <f t="shared" ref="L2127:L2195" si="172">H2127*E2127/J2127</f>
        <v>7.6093990055826942E-4</v>
      </c>
      <c r="M2127" t="s">
        <v>262</v>
      </c>
    </row>
    <row r="2128" spans="1:13" x14ac:dyDescent="0.15">
      <c r="A2128">
        <f t="shared" ref="A2128:A2191" si="173">B2128-273.15</f>
        <v>32.850000000000023</v>
      </c>
      <c r="B2128">
        <v>306</v>
      </c>
      <c r="C2128">
        <v>101325</v>
      </c>
      <c r="D2128">
        <v>1.7377</v>
      </c>
      <c r="E2128">
        <v>0.85826999999999998</v>
      </c>
      <c r="F2128">
        <v>0.66530999999999996</v>
      </c>
      <c r="G2128">
        <f t="shared" ref="G2128:G2191" si="174">E2128/F2128</f>
        <v>1.2900302114803626</v>
      </c>
      <c r="H2128" s="34">
        <v>1.5311E-5</v>
      </c>
      <c r="I2128" s="34">
        <f t="shared" si="170"/>
        <v>8.8110721068078488E-6</v>
      </c>
      <c r="J2128">
        <v>1.7277000000000001E-2</v>
      </c>
      <c r="K2128">
        <f t="shared" si="171"/>
        <v>1.1584294764257017E-2</v>
      </c>
      <c r="L2128" s="34">
        <f t="shared" si="172"/>
        <v>7.6060496440354217E-4</v>
      </c>
      <c r="M2128" t="s">
        <v>262</v>
      </c>
    </row>
    <row r="2129" spans="1:13" x14ac:dyDescent="0.15">
      <c r="A2129">
        <f t="shared" si="173"/>
        <v>33.850000000000023</v>
      </c>
      <c r="B2129">
        <v>307</v>
      </c>
      <c r="C2129">
        <v>101325</v>
      </c>
      <c r="D2129">
        <v>1.732</v>
      </c>
      <c r="E2129">
        <v>0.85921999999999998</v>
      </c>
      <c r="F2129">
        <v>0.6663</v>
      </c>
      <c r="G2129">
        <f t="shared" si="174"/>
        <v>1.2895392465856221</v>
      </c>
      <c r="H2129" s="34">
        <v>1.5359999999999999E-5</v>
      </c>
      <c r="I2129" s="34">
        <f t="shared" si="170"/>
        <v>8.8683602771362583E-6</v>
      </c>
      <c r="J2129">
        <v>1.7357999999999998E-2</v>
      </c>
      <c r="K2129">
        <f t="shared" si="171"/>
        <v>1.1663997525442405E-2</v>
      </c>
      <c r="L2129" s="34">
        <f t="shared" si="172"/>
        <v>7.6031911510542689E-4</v>
      </c>
      <c r="M2129" t="s">
        <v>262</v>
      </c>
    </row>
    <row r="2130" spans="1:13" x14ac:dyDescent="0.15">
      <c r="A2130">
        <f t="shared" si="173"/>
        <v>34.850000000000023</v>
      </c>
      <c r="B2130">
        <v>308</v>
      </c>
      <c r="C2130">
        <v>101325</v>
      </c>
      <c r="D2130">
        <v>1.7262999999999999</v>
      </c>
      <c r="E2130">
        <v>0.86016999999999999</v>
      </c>
      <c r="F2130">
        <v>0.6673</v>
      </c>
      <c r="G2130">
        <f t="shared" si="174"/>
        <v>1.289030421099955</v>
      </c>
      <c r="H2130" s="34">
        <v>1.5407999999999999E-5</v>
      </c>
      <c r="I2130" s="34">
        <f t="shared" si="170"/>
        <v>8.9254474888489833E-6</v>
      </c>
      <c r="J2130">
        <v>1.7440000000000001E-2</v>
      </c>
      <c r="K2130">
        <f t="shared" si="171"/>
        <v>1.1744807916565687E-2</v>
      </c>
      <c r="L2130" s="34">
        <f t="shared" si="172"/>
        <v>7.5994835779816499E-4</v>
      </c>
      <c r="M2130" t="s">
        <v>262</v>
      </c>
    </row>
    <row r="2131" spans="1:13" x14ac:dyDescent="0.15">
      <c r="A2131">
        <f t="shared" si="173"/>
        <v>35.850000000000023</v>
      </c>
      <c r="B2131">
        <v>309</v>
      </c>
      <c r="C2131">
        <v>101325</v>
      </c>
      <c r="D2131">
        <v>1.7205999999999999</v>
      </c>
      <c r="E2131">
        <v>0.86112</v>
      </c>
      <c r="F2131">
        <v>0.66829000000000005</v>
      </c>
      <c r="G2131">
        <f t="shared" si="174"/>
        <v>1.2885423992578071</v>
      </c>
      <c r="H2131" s="34">
        <v>1.5455999999999999E-5</v>
      </c>
      <c r="I2131" s="34">
        <f t="shared" si="170"/>
        <v>8.9829129373474366E-6</v>
      </c>
      <c r="J2131">
        <v>1.7520999999999998E-2</v>
      </c>
      <c r="K2131">
        <f t="shared" si="171"/>
        <v>1.1825385162668921E-2</v>
      </c>
      <c r="L2131" s="34">
        <f t="shared" si="172"/>
        <v>7.5962962844586496E-4</v>
      </c>
      <c r="M2131" t="s">
        <v>262</v>
      </c>
    </row>
    <row r="2132" spans="1:13" x14ac:dyDescent="0.15">
      <c r="A2132">
        <f t="shared" si="173"/>
        <v>36.850000000000023</v>
      </c>
      <c r="B2132">
        <v>310</v>
      </c>
      <c r="C2132">
        <v>101325</v>
      </c>
      <c r="D2132">
        <v>1.7150000000000001</v>
      </c>
      <c r="E2132">
        <v>0.86207</v>
      </c>
      <c r="F2132">
        <v>0.66927999999999999</v>
      </c>
      <c r="G2132">
        <f t="shared" si="174"/>
        <v>1.2880558211809707</v>
      </c>
      <c r="H2132" s="34">
        <v>1.5503999999999999E-5</v>
      </c>
      <c r="I2132" s="34">
        <f t="shared" si="170"/>
        <v>9.0402332361516021E-6</v>
      </c>
      <c r="J2132">
        <v>1.7603000000000001E-2</v>
      </c>
      <c r="K2132">
        <f t="shared" si="171"/>
        <v>1.1906388044695862E-2</v>
      </c>
      <c r="L2132" s="34">
        <f t="shared" si="172"/>
        <v>7.5927587797534511E-4</v>
      </c>
      <c r="M2132" t="s">
        <v>262</v>
      </c>
    </row>
    <row r="2133" spans="1:13" x14ac:dyDescent="0.15">
      <c r="A2133">
        <f t="shared" si="173"/>
        <v>37.850000000000023</v>
      </c>
      <c r="B2133">
        <v>311</v>
      </c>
      <c r="C2133">
        <v>101325</v>
      </c>
      <c r="D2133">
        <v>1.7094</v>
      </c>
      <c r="E2133">
        <v>0.86302000000000001</v>
      </c>
      <c r="F2133">
        <v>0.67025999999999997</v>
      </c>
      <c r="G2133">
        <f t="shared" si="174"/>
        <v>1.2875898904902576</v>
      </c>
      <c r="H2133" s="34">
        <v>1.5551999999999999E-5</v>
      </c>
      <c r="I2133" s="34">
        <f t="shared" si="170"/>
        <v>9.0979290979290983E-6</v>
      </c>
      <c r="J2133">
        <v>1.7684999999999999E-2</v>
      </c>
      <c r="K2133">
        <f t="shared" si="171"/>
        <v>1.1987828029171218E-2</v>
      </c>
      <c r="L2133" s="34">
        <f t="shared" si="172"/>
        <v>7.5893056488549613E-4</v>
      </c>
      <c r="M2133" t="s">
        <v>262</v>
      </c>
    </row>
    <row r="2134" spans="1:13" x14ac:dyDescent="0.15">
      <c r="A2134">
        <f t="shared" si="173"/>
        <v>38.850000000000023</v>
      </c>
      <c r="B2134">
        <v>312</v>
      </c>
      <c r="C2134">
        <v>101325</v>
      </c>
      <c r="D2134">
        <v>1.7038</v>
      </c>
      <c r="E2134">
        <v>0.86397000000000002</v>
      </c>
      <c r="F2134">
        <v>0.67125000000000001</v>
      </c>
      <c r="G2134">
        <f t="shared" si="174"/>
        <v>1.2871061452513965</v>
      </c>
      <c r="H2134" s="34">
        <v>1.56E-5</v>
      </c>
      <c r="I2134" s="34">
        <f t="shared" si="170"/>
        <v>9.1560042258481041E-6</v>
      </c>
      <c r="J2134">
        <v>1.7766000000000001E-2</v>
      </c>
      <c r="K2134">
        <f t="shared" si="171"/>
        <v>1.2069030402914736E-2</v>
      </c>
      <c r="L2134" s="34">
        <f t="shared" si="172"/>
        <v>7.5863627152988845E-4</v>
      </c>
      <c r="M2134" t="s">
        <v>262</v>
      </c>
    </row>
    <row r="2135" spans="1:13" x14ac:dyDescent="0.15">
      <c r="A2135">
        <f t="shared" si="173"/>
        <v>39.850000000000023</v>
      </c>
      <c r="B2135">
        <v>313</v>
      </c>
      <c r="C2135">
        <v>101325</v>
      </c>
      <c r="D2135">
        <v>1.6982999999999999</v>
      </c>
      <c r="E2135">
        <v>0.86492000000000002</v>
      </c>
      <c r="F2135">
        <v>0.67222999999999999</v>
      </c>
      <c r="G2135">
        <f t="shared" si="174"/>
        <v>1.2866429644615682</v>
      </c>
      <c r="H2135" s="34">
        <v>1.5648E-5</v>
      </c>
      <c r="I2135" s="34">
        <f t="shared" si="170"/>
        <v>9.2139198021550973E-6</v>
      </c>
      <c r="J2135">
        <v>1.7847999999999999E-2</v>
      </c>
      <c r="K2135">
        <f t="shared" si="171"/>
        <v>1.2150641518607546E-2</v>
      </c>
      <c r="L2135" s="34">
        <f t="shared" si="172"/>
        <v>7.5830727028238464E-4</v>
      </c>
      <c r="M2135" t="s">
        <v>262</v>
      </c>
    </row>
    <row r="2136" spans="1:13" x14ac:dyDescent="0.15">
      <c r="A2136">
        <f t="shared" si="173"/>
        <v>40.850000000000023</v>
      </c>
      <c r="B2136">
        <v>314</v>
      </c>
      <c r="C2136">
        <v>101325</v>
      </c>
      <c r="D2136">
        <v>1.6928000000000001</v>
      </c>
      <c r="E2136">
        <v>0.86585999999999996</v>
      </c>
      <c r="F2136">
        <v>0.67322000000000004</v>
      </c>
      <c r="G2136">
        <f t="shared" si="174"/>
        <v>1.2861471732865926</v>
      </c>
      <c r="H2136" s="34">
        <v>1.5696E-5</v>
      </c>
      <c r="I2136" s="34">
        <f t="shared" si="170"/>
        <v>9.2722117202268423E-6</v>
      </c>
      <c r="J2136">
        <v>1.7930000000000001E-2</v>
      </c>
      <c r="K2136">
        <f t="shared" si="171"/>
        <v>1.2232830612981043E-2</v>
      </c>
      <c r="L2136" s="34">
        <f t="shared" si="172"/>
        <v>7.5797761070830994E-4</v>
      </c>
      <c r="M2136" t="s">
        <v>262</v>
      </c>
    </row>
    <row r="2137" spans="1:13" x14ac:dyDescent="0.15">
      <c r="A2137">
        <f t="shared" si="173"/>
        <v>41.850000000000023</v>
      </c>
      <c r="B2137">
        <v>315</v>
      </c>
      <c r="C2137">
        <v>101325</v>
      </c>
      <c r="D2137">
        <v>1.6874</v>
      </c>
      <c r="E2137">
        <v>0.86680999999999997</v>
      </c>
      <c r="F2137">
        <v>0.67420000000000002</v>
      </c>
      <c r="G2137">
        <f t="shared" si="174"/>
        <v>1.28568673983981</v>
      </c>
      <c r="H2137" s="34">
        <v>1.5744E-5</v>
      </c>
      <c r="I2137" s="34">
        <f t="shared" si="170"/>
        <v>9.3303306862628902E-6</v>
      </c>
      <c r="J2137">
        <v>1.8012E-2</v>
      </c>
      <c r="K2137">
        <f t="shared" si="171"/>
        <v>1.2314590666267448E-2</v>
      </c>
      <c r="L2137" s="34">
        <f t="shared" si="172"/>
        <v>7.5766470353097937E-4</v>
      </c>
      <c r="M2137" t="s">
        <v>262</v>
      </c>
    </row>
    <row r="2138" spans="1:13" x14ac:dyDescent="0.15">
      <c r="A2138">
        <f t="shared" si="173"/>
        <v>42.850000000000023</v>
      </c>
      <c r="B2138">
        <v>316</v>
      </c>
      <c r="C2138">
        <v>101325</v>
      </c>
      <c r="D2138">
        <v>1.6819</v>
      </c>
      <c r="E2138">
        <v>0.86775000000000002</v>
      </c>
      <c r="F2138">
        <v>0.67518</v>
      </c>
      <c r="G2138">
        <f t="shared" si="174"/>
        <v>1.2852128321336533</v>
      </c>
      <c r="H2138" s="34">
        <v>1.5792000000000001E-5</v>
      </c>
      <c r="I2138" s="34">
        <f t="shared" si="170"/>
        <v>9.3893810571377611E-6</v>
      </c>
      <c r="J2138">
        <v>1.8093999999999999E-2</v>
      </c>
      <c r="K2138">
        <f t="shared" si="171"/>
        <v>1.2397662032805807E-2</v>
      </c>
      <c r="L2138" s="34">
        <f t="shared" si="172"/>
        <v>7.5735094506466244E-4</v>
      </c>
      <c r="M2138" t="s">
        <v>262</v>
      </c>
    </row>
    <row r="2139" spans="1:13" x14ac:dyDescent="0.15">
      <c r="A2139">
        <f t="shared" si="173"/>
        <v>43.850000000000023</v>
      </c>
      <c r="B2139">
        <v>317</v>
      </c>
      <c r="C2139">
        <v>101325</v>
      </c>
      <c r="D2139">
        <v>1.6766000000000001</v>
      </c>
      <c r="E2139">
        <v>0.86868999999999996</v>
      </c>
      <c r="F2139">
        <v>0.67615999999999998</v>
      </c>
      <c r="G2139">
        <f t="shared" si="174"/>
        <v>1.284740298154283</v>
      </c>
      <c r="H2139" s="34">
        <v>1.5840000000000001E-5</v>
      </c>
      <c r="I2139" s="34">
        <f t="shared" si="170"/>
        <v>9.4476917571275198E-6</v>
      </c>
      <c r="J2139">
        <v>1.8176999999999999E-2</v>
      </c>
      <c r="K2139">
        <f t="shared" si="171"/>
        <v>1.2480383287957546E-2</v>
      </c>
      <c r="L2139" s="34">
        <f t="shared" si="172"/>
        <v>7.5700333388347926E-4</v>
      </c>
      <c r="M2139" t="s">
        <v>262</v>
      </c>
    </row>
    <row r="2140" spans="1:13" x14ac:dyDescent="0.15">
      <c r="A2140">
        <f t="shared" si="173"/>
        <v>44.850000000000023</v>
      </c>
      <c r="B2140">
        <v>318</v>
      </c>
      <c r="C2140">
        <v>101325</v>
      </c>
      <c r="D2140">
        <v>1.6712</v>
      </c>
      <c r="E2140">
        <v>0.86963000000000001</v>
      </c>
      <c r="F2140">
        <v>0.67713000000000001</v>
      </c>
      <c r="G2140">
        <f t="shared" si="174"/>
        <v>1.2842880982972251</v>
      </c>
      <c r="H2140" s="34">
        <v>1.5888000000000001E-5</v>
      </c>
      <c r="I2140" s="34">
        <f t="shared" si="170"/>
        <v>9.506941120153183E-6</v>
      </c>
      <c r="J2140">
        <v>1.8259000000000001E-2</v>
      </c>
      <c r="K2140">
        <f t="shared" si="171"/>
        <v>1.2563598478165173E-2</v>
      </c>
      <c r="L2140" s="34">
        <f t="shared" si="172"/>
        <v>7.567052653485953E-4</v>
      </c>
      <c r="M2140" t="s">
        <v>262</v>
      </c>
    </row>
    <row r="2141" spans="1:13" x14ac:dyDescent="0.15">
      <c r="A2141">
        <f t="shared" si="173"/>
        <v>45.850000000000023</v>
      </c>
      <c r="B2141">
        <v>319</v>
      </c>
      <c r="C2141">
        <v>101325</v>
      </c>
      <c r="D2141">
        <v>1.6658999999999999</v>
      </c>
      <c r="E2141">
        <v>0.87056999999999995</v>
      </c>
      <c r="F2141">
        <v>0.67810999999999999</v>
      </c>
      <c r="G2141">
        <f t="shared" si="174"/>
        <v>1.2838182595744052</v>
      </c>
      <c r="H2141" s="34">
        <v>1.5936000000000001E-5</v>
      </c>
      <c r="I2141" s="34">
        <f t="shared" si="170"/>
        <v>9.566000360165678E-6</v>
      </c>
      <c r="J2141">
        <v>1.8341E-2</v>
      </c>
      <c r="K2141">
        <f t="shared" si="171"/>
        <v>1.2646501080493238E-2</v>
      </c>
      <c r="L2141" s="34">
        <f t="shared" si="172"/>
        <v>7.5641478218199665E-4</v>
      </c>
      <c r="M2141" t="s">
        <v>262</v>
      </c>
    </row>
    <row r="2142" spans="1:13" x14ac:dyDescent="0.15">
      <c r="A2142">
        <f t="shared" si="173"/>
        <v>46.850000000000023</v>
      </c>
      <c r="B2142">
        <v>320</v>
      </c>
      <c r="C2142">
        <v>101325</v>
      </c>
      <c r="D2142">
        <v>1.6606000000000001</v>
      </c>
      <c r="E2142">
        <v>0.87151000000000001</v>
      </c>
      <c r="F2142">
        <v>0.67908000000000002</v>
      </c>
      <c r="G2142">
        <f t="shared" si="174"/>
        <v>1.283368675266537</v>
      </c>
      <c r="H2142" s="34">
        <v>1.5982999999999999E-5</v>
      </c>
      <c r="I2142" s="34">
        <f t="shared" si="170"/>
        <v>9.6248343972058289E-6</v>
      </c>
      <c r="J2142">
        <v>1.8423999999999999E-2</v>
      </c>
      <c r="K2142">
        <f t="shared" si="171"/>
        <v>1.2730530937641068E-2</v>
      </c>
      <c r="L2142" s="34">
        <f t="shared" si="172"/>
        <v>7.5604343953538863E-4</v>
      </c>
      <c r="M2142" t="s">
        <v>262</v>
      </c>
    </row>
    <row r="2143" spans="1:13" x14ac:dyDescent="0.15">
      <c r="A2143">
        <f t="shared" si="173"/>
        <v>47.850000000000023</v>
      </c>
      <c r="B2143">
        <v>321</v>
      </c>
      <c r="C2143">
        <v>101325</v>
      </c>
      <c r="D2143">
        <v>1.6554</v>
      </c>
      <c r="E2143">
        <v>0.87244999999999995</v>
      </c>
      <c r="F2143">
        <v>0.68005000000000004</v>
      </c>
      <c r="G2143">
        <f t="shared" si="174"/>
        <v>1.2829203735019483</v>
      </c>
      <c r="H2143" s="34">
        <v>1.6030999999999999E-5</v>
      </c>
      <c r="I2143" s="34">
        <f t="shared" si="170"/>
        <v>9.6840642744955896E-6</v>
      </c>
      <c r="J2143">
        <v>1.8506000000000002E-2</v>
      </c>
      <c r="K2143">
        <f t="shared" si="171"/>
        <v>1.2813537964689906E-2</v>
      </c>
      <c r="L2143" s="34">
        <f t="shared" si="172"/>
        <v>7.5576818059007878E-4</v>
      </c>
      <c r="M2143" t="s">
        <v>262</v>
      </c>
    </row>
    <row r="2144" spans="1:13" x14ac:dyDescent="0.15">
      <c r="A2144">
        <f t="shared" si="173"/>
        <v>48.850000000000023</v>
      </c>
      <c r="B2144">
        <v>322</v>
      </c>
      <c r="C2144">
        <v>101325</v>
      </c>
      <c r="D2144">
        <v>1.6501999999999999</v>
      </c>
      <c r="E2144">
        <v>0.87339</v>
      </c>
      <c r="F2144">
        <v>0.68101999999999996</v>
      </c>
      <c r="G2144">
        <f t="shared" si="174"/>
        <v>1.282473348800329</v>
      </c>
      <c r="H2144" s="34">
        <v>1.6079E-5</v>
      </c>
      <c r="I2144" s="34">
        <f t="shared" si="170"/>
        <v>9.7436674342503946E-6</v>
      </c>
      <c r="J2144">
        <v>1.8589000000000001E-2</v>
      </c>
      <c r="K2144">
        <f t="shared" si="171"/>
        <v>1.289766906932986E-2</v>
      </c>
      <c r="L2144" s="34">
        <f t="shared" si="172"/>
        <v>7.5545956264457469E-4</v>
      </c>
      <c r="M2144" t="s">
        <v>262</v>
      </c>
    </row>
    <row r="2145" spans="1:13" x14ac:dyDescent="0.15">
      <c r="A2145">
        <f t="shared" si="173"/>
        <v>49.850000000000023</v>
      </c>
      <c r="B2145">
        <v>323</v>
      </c>
      <c r="C2145">
        <v>101325</v>
      </c>
      <c r="D2145">
        <v>1.645</v>
      </c>
      <c r="E2145">
        <v>0.87431999999999999</v>
      </c>
      <c r="F2145">
        <v>0.68198999999999999</v>
      </c>
      <c r="G2145">
        <f t="shared" si="174"/>
        <v>1.2820129327409493</v>
      </c>
      <c r="H2145" s="34">
        <v>1.6127E-5</v>
      </c>
      <c r="I2145" s="34">
        <f t="shared" si="170"/>
        <v>9.8036474164133729E-6</v>
      </c>
      <c r="J2145">
        <v>1.8672000000000001E-2</v>
      </c>
      <c r="K2145">
        <f t="shared" si="171"/>
        <v>1.2982386172590647E-2</v>
      </c>
      <c r="L2145" s="34">
        <f t="shared" si="172"/>
        <v>7.5514988431876599E-4</v>
      </c>
      <c r="M2145" t="s">
        <v>262</v>
      </c>
    </row>
    <row r="2146" spans="1:13" x14ac:dyDescent="0.15">
      <c r="A2146">
        <f t="shared" si="173"/>
        <v>50.850000000000023</v>
      </c>
      <c r="B2146">
        <v>324</v>
      </c>
      <c r="C2146">
        <v>101325</v>
      </c>
      <c r="D2146">
        <v>1.6398999999999999</v>
      </c>
      <c r="E2146">
        <v>0.87524999999999997</v>
      </c>
      <c r="F2146">
        <v>0.68294999999999995</v>
      </c>
      <c r="G2146">
        <f t="shared" si="174"/>
        <v>1.2815725895014276</v>
      </c>
      <c r="H2146" s="34">
        <v>1.6174000000000001E-5</v>
      </c>
      <c r="I2146" s="34">
        <f t="shared" si="170"/>
        <v>9.86279651198244E-6</v>
      </c>
      <c r="J2146">
        <v>1.8754E-2</v>
      </c>
      <c r="K2146">
        <f t="shared" si="171"/>
        <v>1.3066053327145177E-2</v>
      </c>
      <c r="L2146" s="34">
        <f t="shared" si="172"/>
        <v>7.5484128719206572E-4</v>
      </c>
      <c r="M2146" t="s">
        <v>262</v>
      </c>
    </row>
    <row r="2147" spans="1:13" x14ac:dyDescent="0.15">
      <c r="A2147">
        <f t="shared" si="173"/>
        <v>51.850000000000023</v>
      </c>
      <c r="B2147">
        <v>325</v>
      </c>
      <c r="C2147">
        <v>101325</v>
      </c>
      <c r="D2147">
        <v>1.6348</v>
      </c>
      <c r="E2147">
        <v>0.87619000000000002</v>
      </c>
      <c r="F2147">
        <v>0.68391999999999997</v>
      </c>
      <c r="G2147">
        <f t="shared" si="174"/>
        <v>1.2811293718563574</v>
      </c>
      <c r="H2147" s="34">
        <v>1.6222000000000002E-5</v>
      </c>
      <c r="I2147" s="34">
        <f t="shared" si="170"/>
        <v>9.9229263518473208E-6</v>
      </c>
      <c r="J2147">
        <v>1.8837E-2</v>
      </c>
      <c r="K2147">
        <f t="shared" si="171"/>
        <v>1.3150698363169568E-2</v>
      </c>
      <c r="L2147" s="34">
        <f t="shared" si="172"/>
        <v>7.5455508732813091E-4</v>
      </c>
      <c r="M2147" t="s">
        <v>262</v>
      </c>
    </row>
    <row r="2148" spans="1:13" x14ac:dyDescent="0.15">
      <c r="A2148">
        <f t="shared" si="173"/>
        <v>52.850000000000023</v>
      </c>
      <c r="B2148">
        <v>326</v>
      </c>
      <c r="C2148">
        <v>101325</v>
      </c>
      <c r="D2148">
        <v>1.6296999999999999</v>
      </c>
      <c r="E2148">
        <v>0.87712000000000001</v>
      </c>
      <c r="F2148">
        <v>0.68488000000000004</v>
      </c>
      <c r="G2148">
        <f t="shared" si="174"/>
        <v>1.2806915080014016</v>
      </c>
      <c r="H2148" s="34">
        <v>1.6269999999999998E-5</v>
      </c>
      <c r="I2148" s="34">
        <f t="shared" si="170"/>
        <v>9.9834325335951399E-6</v>
      </c>
      <c r="J2148">
        <v>1.8919999999999999E-2</v>
      </c>
      <c r="K2148">
        <f t="shared" si="171"/>
        <v>1.3235929725395369E-2</v>
      </c>
      <c r="L2148" s="34">
        <f t="shared" si="172"/>
        <v>7.5426756871035938E-4</v>
      </c>
      <c r="M2148" t="s">
        <v>262</v>
      </c>
    </row>
    <row r="2149" spans="1:13" x14ac:dyDescent="0.15">
      <c r="A2149">
        <f t="shared" si="173"/>
        <v>53.850000000000023</v>
      </c>
      <c r="B2149">
        <v>327</v>
      </c>
      <c r="C2149">
        <v>101325</v>
      </c>
      <c r="D2149">
        <v>1.6246</v>
      </c>
      <c r="E2149">
        <v>0.87805</v>
      </c>
      <c r="F2149">
        <v>0.68584000000000001</v>
      </c>
      <c r="G2149">
        <f t="shared" si="174"/>
        <v>1.280254869940511</v>
      </c>
      <c r="H2149" s="34">
        <v>1.6317E-5</v>
      </c>
      <c r="I2149" s="34">
        <f t="shared" si="170"/>
        <v>1.0043703065369937E-5</v>
      </c>
      <c r="J2149">
        <v>1.9002999999999999E-2</v>
      </c>
      <c r="K2149">
        <f t="shared" si="171"/>
        <v>1.3321602546374238E-2</v>
      </c>
      <c r="L2149" s="34">
        <f t="shared" si="172"/>
        <v>7.5394105404409835E-4</v>
      </c>
      <c r="M2149" t="s">
        <v>262</v>
      </c>
    </row>
    <row r="2150" spans="1:13" x14ac:dyDescent="0.15">
      <c r="A2150">
        <f t="shared" si="173"/>
        <v>54.850000000000023</v>
      </c>
      <c r="B2150">
        <v>328</v>
      </c>
      <c r="C2150">
        <v>101325</v>
      </c>
      <c r="D2150">
        <v>1.6195999999999999</v>
      </c>
      <c r="E2150">
        <v>0.87897999999999998</v>
      </c>
      <c r="F2150">
        <v>0.68679999999999997</v>
      </c>
      <c r="G2150">
        <f t="shared" si="174"/>
        <v>1.2798194525334887</v>
      </c>
      <c r="H2150" s="34">
        <v>1.6365E-5</v>
      </c>
      <c r="I2150" s="34">
        <f t="shared" si="170"/>
        <v>1.0104346752284516E-5</v>
      </c>
      <c r="J2150">
        <v>1.9085999999999999E-2</v>
      </c>
      <c r="K2150">
        <f t="shared" si="171"/>
        <v>1.3406893453441041E-2</v>
      </c>
      <c r="L2150" s="34">
        <f t="shared" si="172"/>
        <v>7.5366801320339517E-4</v>
      </c>
      <c r="M2150" t="s">
        <v>262</v>
      </c>
    </row>
    <row r="2151" spans="1:13" x14ac:dyDescent="0.15">
      <c r="A2151">
        <f t="shared" si="173"/>
        <v>55.850000000000023</v>
      </c>
      <c r="B2151">
        <v>329</v>
      </c>
      <c r="C2151">
        <v>101325</v>
      </c>
      <c r="D2151">
        <v>1.6146</v>
      </c>
      <c r="E2151">
        <v>0.87990000000000002</v>
      </c>
      <c r="F2151">
        <v>0.68776000000000004</v>
      </c>
      <c r="G2151">
        <f t="shared" si="174"/>
        <v>1.2793707107130394</v>
      </c>
      <c r="H2151" s="34">
        <v>1.6412000000000001E-5</v>
      </c>
      <c r="I2151" s="34">
        <f t="shared" si="170"/>
        <v>1.0164746686485818E-5</v>
      </c>
      <c r="J2151">
        <v>1.9168999999999999E-2</v>
      </c>
      <c r="K2151">
        <f t="shared" si="171"/>
        <v>1.3492772304297327E-2</v>
      </c>
      <c r="L2151" s="34">
        <f t="shared" si="172"/>
        <v>7.5334752986592948E-4</v>
      </c>
      <c r="M2151" t="s">
        <v>262</v>
      </c>
    </row>
    <row r="2152" spans="1:13" x14ac:dyDescent="0.15">
      <c r="A2152">
        <f t="shared" si="173"/>
        <v>56.850000000000023</v>
      </c>
      <c r="B2152">
        <v>330</v>
      </c>
      <c r="C2152">
        <v>101325</v>
      </c>
      <c r="D2152">
        <v>1.6096999999999999</v>
      </c>
      <c r="E2152">
        <v>0.88083</v>
      </c>
      <c r="F2152">
        <v>0.68871000000000004</v>
      </c>
      <c r="G2152">
        <f t="shared" si="174"/>
        <v>1.2789563096223373</v>
      </c>
      <c r="H2152" s="34">
        <v>1.6460000000000002E-5</v>
      </c>
      <c r="I2152" s="34">
        <f t="shared" si="170"/>
        <v>1.0225507858607195E-5</v>
      </c>
      <c r="J2152">
        <v>1.9251999999999998E-2</v>
      </c>
      <c r="K2152">
        <f t="shared" si="171"/>
        <v>1.357809400814545E-2</v>
      </c>
      <c r="L2152" s="34">
        <f t="shared" si="172"/>
        <v>7.5308860378142542E-4</v>
      </c>
      <c r="M2152" t="s">
        <v>262</v>
      </c>
    </row>
    <row r="2153" spans="1:13" x14ac:dyDescent="0.15">
      <c r="A2153">
        <f t="shared" si="173"/>
        <v>57.850000000000023</v>
      </c>
      <c r="B2153">
        <v>331</v>
      </c>
      <c r="C2153">
        <v>101325</v>
      </c>
      <c r="D2153">
        <v>1.6048</v>
      </c>
      <c r="E2153">
        <v>0.88175000000000003</v>
      </c>
      <c r="F2153">
        <v>0.68966000000000005</v>
      </c>
      <c r="G2153">
        <f t="shared" si="174"/>
        <v>1.2785285503001478</v>
      </c>
      <c r="H2153" s="34">
        <v>1.6507E-5</v>
      </c>
      <c r="I2153" s="34">
        <f t="shared" si="170"/>
        <v>1.0286016949152542E-5</v>
      </c>
      <c r="J2153">
        <v>1.9335000000000001E-2</v>
      </c>
      <c r="K2153">
        <f t="shared" si="171"/>
        <v>1.3663998082305395E-2</v>
      </c>
      <c r="L2153" s="34">
        <f t="shared" si="172"/>
        <v>7.5278237651926554E-4</v>
      </c>
      <c r="M2153" t="s">
        <v>262</v>
      </c>
    </row>
    <row r="2154" spans="1:13" x14ac:dyDescent="0.15">
      <c r="A2154">
        <f t="shared" si="173"/>
        <v>58.850000000000023</v>
      </c>
      <c r="B2154">
        <v>332</v>
      </c>
      <c r="C2154">
        <v>101325</v>
      </c>
      <c r="D2154">
        <v>1.5999000000000001</v>
      </c>
      <c r="E2154">
        <v>0.88266999999999995</v>
      </c>
      <c r="F2154">
        <v>0.69062000000000001</v>
      </c>
      <c r="G2154">
        <f t="shared" si="174"/>
        <v>1.2780834612377283</v>
      </c>
      <c r="H2154" s="34">
        <v>1.6554000000000001E-5</v>
      </c>
      <c r="I2154" s="34">
        <f t="shared" si="170"/>
        <v>1.0346896681042565E-5</v>
      </c>
      <c r="J2154">
        <v>1.9418000000000001E-2</v>
      </c>
      <c r="K2154">
        <f t="shared" si="171"/>
        <v>1.3750335417579831E-2</v>
      </c>
      <c r="L2154" s="34">
        <f t="shared" si="172"/>
        <v>7.524832207230404E-4</v>
      </c>
      <c r="M2154" t="s">
        <v>262</v>
      </c>
    </row>
    <row r="2155" spans="1:13" x14ac:dyDescent="0.15">
      <c r="A2155">
        <f t="shared" si="173"/>
        <v>59.850000000000023</v>
      </c>
      <c r="B2155">
        <v>333</v>
      </c>
      <c r="C2155">
        <v>101325</v>
      </c>
      <c r="D2155">
        <v>1.595</v>
      </c>
      <c r="E2155">
        <v>0.88360000000000005</v>
      </c>
      <c r="F2155">
        <v>0.69157000000000002</v>
      </c>
      <c r="G2155">
        <f t="shared" si="174"/>
        <v>1.2776725421866189</v>
      </c>
      <c r="H2155" s="34">
        <v>1.6602000000000001E-5</v>
      </c>
      <c r="I2155" s="34">
        <f t="shared" si="170"/>
        <v>1.0408777429467085E-5</v>
      </c>
      <c r="J2155">
        <v>1.9501999999999999E-2</v>
      </c>
      <c r="K2155">
        <f t="shared" si="171"/>
        <v>1.3837663249942169E-2</v>
      </c>
      <c r="L2155" s="34">
        <f t="shared" si="172"/>
        <v>7.5220629679007304E-4</v>
      </c>
      <c r="M2155" t="s">
        <v>262</v>
      </c>
    </row>
    <row r="2156" spans="1:13" x14ac:dyDescent="0.15">
      <c r="A2156">
        <f t="shared" si="173"/>
        <v>60.850000000000023</v>
      </c>
      <c r="B2156">
        <v>334</v>
      </c>
      <c r="C2156">
        <v>101325</v>
      </c>
      <c r="D2156">
        <v>1.5902000000000001</v>
      </c>
      <c r="E2156">
        <v>0.88451999999999997</v>
      </c>
      <c r="F2156">
        <v>0.69250999999999996</v>
      </c>
      <c r="G2156">
        <f t="shared" si="174"/>
        <v>1.2772667542706966</v>
      </c>
      <c r="H2156" s="34">
        <v>1.6648999999999999E-5</v>
      </c>
      <c r="I2156" s="34">
        <f t="shared" si="170"/>
        <v>1.0469752232423594E-5</v>
      </c>
      <c r="J2156">
        <v>1.9585000000000002E-2</v>
      </c>
      <c r="K2156">
        <f t="shared" si="171"/>
        <v>1.3924004966361623E-2</v>
      </c>
      <c r="L2156" s="34">
        <f t="shared" si="172"/>
        <v>7.5192103548634153E-4</v>
      </c>
      <c r="M2156" t="s">
        <v>262</v>
      </c>
    </row>
    <row r="2157" spans="1:13" x14ac:dyDescent="0.15">
      <c r="A2157">
        <f t="shared" si="173"/>
        <v>61.850000000000023</v>
      </c>
      <c r="B2157">
        <v>335</v>
      </c>
      <c r="C2157">
        <v>101325</v>
      </c>
      <c r="D2157">
        <v>1.5853999999999999</v>
      </c>
      <c r="E2157">
        <v>0.88543000000000005</v>
      </c>
      <c r="F2157">
        <v>0.69345999999999997</v>
      </c>
      <c r="G2157">
        <f t="shared" si="174"/>
        <v>1.2768292331208724</v>
      </c>
      <c r="H2157" s="34">
        <v>1.6696000000000001E-5</v>
      </c>
      <c r="I2157" s="34">
        <f t="shared" si="170"/>
        <v>1.0531096253311468E-5</v>
      </c>
      <c r="J2157">
        <v>1.9668000000000001E-2</v>
      </c>
      <c r="K2157">
        <f t="shared" si="171"/>
        <v>1.4010934835089367E-2</v>
      </c>
      <c r="L2157" s="34">
        <f t="shared" si="172"/>
        <v>7.5163408989221069E-4</v>
      </c>
      <c r="M2157" t="s">
        <v>262</v>
      </c>
    </row>
    <row r="2158" spans="1:13" x14ac:dyDescent="0.15">
      <c r="A2158">
        <f t="shared" si="173"/>
        <v>62.850000000000023</v>
      </c>
      <c r="B2158">
        <v>336</v>
      </c>
      <c r="C2158">
        <v>101325</v>
      </c>
      <c r="D2158">
        <v>1.5806</v>
      </c>
      <c r="E2158">
        <v>0.88634999999999997</v>
      </c>
      <c r="F2158">
        <v>0.69440000000000002</v>
      </c>
      <c r="G2158">
        <f t="shared" si="174"/>
        <v>1.2764256912442395</v>
      </c>
      <c r="H2158" s="34">
        <v>1.6744000000000001E-5</v>
      </c>
      <c r="I2158" s="34">
        <f t="shared" si="170"/>
        <v>1.0593445527015057E-5</v>
      </c>
      <c r="J2158">
        <v>1.9751999999999999E-2</v>
      </c>
      <c r="K2158">
        <f t="shared" si="171"/>
        <v>1.409885520250862E-2</v>
      </c>
      <c r="L2158" s="34">
        <f t="shared" si="172"/>
        <v>7.5136919805589319E-4</v>
      </c>
      <c r="M2158" t="s">
        <v>262</v>
      </c>
    </row>
    <row r="2159" spans="1:13" x14ac:dyDescent="0.15">
      <c r="A2159">
        <f t="shared" si="173"/>
        <v>63.850000000000023</v>
      </c>
      <c r="B2159">
        <v>337</v>
      </c>
      <c r="C2159">
        <v>101325</v>
      </c>
      <c r="D2159">
        <v>1.5759000000000001</v>
      </c>
      <c r="E2159">
        <v>0.88727</v>
      </c>
      <c r="F2159">
        <v>0.69535000000000002</v>
      </c>
      <c r="G2159">
        <f t="shared" si="174"/>
        <v>1.2760048896239304</v>
      </c>
      <c r="H2159" s="34">
        <v>1.6790999999999999E-5</v>
      </c>
      <c r="I2159" s="34">
        <f t="shared" si="170"/>
        <v>1.0654863887302493E-5</v>
      </c>
      <c r="J2159">
        <v>1.9834999999999998E-2</v>
      </c>
      <c r="K2159">
        <f t="shared" si="171"/>
        <v>1.418560137459028E-2</v>
      </c>
      <c r="L2159" s="34">
        <f t="shared" si="172"/>
        <v>7.5110413763549279E-4</v>
      </c>
      <c r="M2159" t="s">
        <v>262</v>
      </c>
    </row>
    <row r="2160" spans="1:13" x14ac:dyDescent="0.15">
      <c r="A2160">
        <f t="shared" si="173"/>
        <v>64.850000000000023</v>
      </c>
      <c r="B2160">
        <v>338</v>
      </c>
      <c r="C2160">
        <v>101325</v>
      </c>
      <c r="D2160">
        <v>1.5711999999999999</v>
      </c>
      <c r="E2160">
        <v>0.88817999999999997</v>
      </c>
      <c r="F2160">
        <v>0.69628999999999996</v>
      </c>
      <c r="G2160">
        <f t="shared" si="174"/>
        <v>1.2755891941576067</v>
      </c>
      <c r="H2160" s="34">
        <v>1.6838E-5</v>
      </c>
      <c r="I2160" s="34">
        <f t="shared" si="170"/>
        <v>1.0716649694501018E-5</v>
      </c>
      <c r="J2160">
        <v>1.9918999999999999E-2</v>
      </c>
      <c r="K2160">
        <f t="shared" si="171"/>
        <v>1.4273650930099442E-2</v>
      </c>
      <c r="L2160" s="34">
        <f t="shared" si="172"/>
        <v>7.5079947989356902E-4</v>
      </c>
      <c r="M2160" t="s">
        <v>262</v>
      </c>
    </row>
    <row r="2161" spans="1:13" x14ac:dyDescent="0.15">
      <c r="A2161">
        <f t="shared" si="173"/>
        <v>65.850000000000023</v>
      </c>
      <c r="B2161">
        <v>339</v>
      </c>
      <c r="C2161">
        <v>101325</v>
      </c>
      <c r="D2161">
        <v>1.5665</v>
      </c>
      <c r="E2161">
        <v>0.88909000000000005</v>
      </c>
      <c r="F2161">
        <v>0.69723000000000002</v>
      </c>
      <c r="G2161">
        <f t="shared" si="174"/>
        <v>1.275174619565997</v>
      </c>
      <c r="H2161" s="34">
        <v>1.6884999999999998E-5</v>
      </c>
      <c r="I2161" s="34">
        <f t="shared" si="170"/>
        <v>1.0778806255984679E-5</v>
      </c>
      <c r="J2161">
        <v>2.0001999999999999E-2</v>
      </c>
      <c r="K2161">
        <f t="shared" si="171"/>
        <v>1.4361417183240362E-2</v>
      </c>
      <c r="L2161" s="34">
        <f t="shared" si="172"/>
        <v>7.5053917858214174E-4</v>
      </c>
      <c r="M2161" t="s">
        <v>262</v>
      </c>
    </row>
    <row r="2162" spans="1:13" x14ac:dyDescent="0.15">
      <c r="A2162">
        <f t="shared" si="173"/>
        <v>66.850000000000023</v>
      </c>
      <c r="B2162">
        <v>340</v>
      </c>
      <c r="C2162">
        <v>101325</v>
      </c>
      <c r="D2162">
        <v>1.5618000000000001</v>
      </c>
      <c r="E2162">
        <v>0.89000999999999997</v>
      </c>
      <c r="F2162">
        <v>0.69816</v>
      </c>
      <c r="G2162">
        <f t="shared" si="174"/>
        <v>1.274793743554486</v>
      </c>
      <c r="H2162" s="34">
        <v>1.6932E-5</v>
      </c>
      <c r="I2162" s="34">
        <f t="shared" si="170"/>
        <v>1.0841336918939684E-5</v>
      </c>
      <c r="J2162">
        <v>2.0086E-2</v>
      </c>
      <c r="K2162">
        <f t="shared" si="171"/>
        <v>1.4450176558841286E-2</v>
      </c>
      <c r="L2162" s="34">
        <f t="shared" si="172"/>
        <v>7.5025636363636357E-4</v>
      </c>
      <c r="M2162" t="s">
        <v>262</v>
      </c>
    </row>
    <row r="2163" spans="1:13" x14ac:dyDescent="0.15">
      <c r="A2163">
        <f t="shared" si="173"/>
        <v>67.850000000000023</v>
      </c>
      <c r="B2163">
        <v>341</v>
      </c>
      <c r="C2163">
        <v>101325</v>
      </c>
      <c r="D2163">
        <v>1.5571999999999999</v>
      </c>
      <c r="E2163">
        <v>0.89090999999999998</v>
      </c>
      <c r="F2163">
        <v>0.69910000000000005</v>
      </c>
      <c r="G2163">
        <f t="shared" si="174"/>
        <v>1.2743670433414389</v>
      </c>
      <c r="H2163" s="34">
        <v>1.698E-5</v>
      </c>
      <c r="I2163" s="34">
        <f t="shared" si="170"/>
        <v>1.0904187002311842E-5</v>
      </c>
      <c r="J2163">
        <v>2.017E-2</v>
      </c>
      <c r="K2163">
        <f t="shared" si="171"/>
        <v>1.4538770110813223E-2</v>
      </c>
      <c r="L2163" s="34">
        <f t="shared" si="172"/>
        <v>7.5000752602875551E-4</v>
      </c>
      <c r="M2163" t="s">
        <v>262</v>
      </c>
    </row>
    <row r="2164" spans="1:13" x14ac:dyDescent="0.15">
      <c r="A2164">
        <f t="shared" si="173"/>
        <v>68.850000000000023</v>
      </c>
      <c r="B2164">
        <v>342</v>
      </c>
      <c r="C2164">
        <v>101325</v>
      </c>
      <c r="D2164">
        <v>1.5526</v>
      </c>
      <c r="E2164">
        <v>0.89181999999999995</v>
      </c>
      <c r="F2164">
        <v>0.70003000000000004</v>
      </c>
      <c r="G2164">
        <f t="shared" si="174"/>
        <v>1.2739739725440338</v>
      </c>
      <c r="H2164" s="34">
        <v>1.7027000000000001E-5</v>
      </c>
      <c r="I2164" s="34">
        <f t="shared" si="170"/>
        <v>1.0966765425737474E-5</v>
      </c>
      <c r="J2164">
        <v>2.0253E-2</v>
      </c>
      <c r="K2164">
        <f t="shared" si="171"/>
        <v>1.4626909463840231E-2</v>
      </c>
      <c r="L2164" s="34">
        <f t="shared" si="172"/>
        <v>7.4976641188959667E-4</v>
      </c>
      <c r="M2164" t="s">
        <v>262</v>
      </c>
    </row>
    <row r="2165" spans="1:13" x14ac:dyDescent="0.15">
      <c r="A2165">
        <f t="shared" si="173"/>
        <v>69.850000000000023</v>
      </c>
      <c r="B2165">
        <v>343</v>
      </c>
      <c r="C2165">
        <v>101325</v>
      </c>
      <c r="D2165">
        <v>1.548</v>
      </c>
      <c r="E2165">
        <v>0.89273000000000002</v>
      </c>
      <c r="F2165">
        <v>0.70096000000000003</v>
      </c>
      <c r="G2165">
        <f t="shared" si="174"/>
        <v>1.27358194476147</v>
      </c>
      <c r="H2165" s="34">
        <v>1.7073999999999999E-5</v>
      </c>
      <c r="I2165" s="34">
        <f t="shared" si="170"/>
        <v>1.1029715762273901E-5</v>
      </c>
      <c r="J2165">
        <v>2.0337000000000001E-2</v>
      </c>
      <c r="K2165">
        <f t="shared" si="171"/>
        <v>1.4716204114597703E-2</v>
      </c>
      <c r="L2165" s="34">
        <f t="shared" si="172"/>
        <v>7.4949461670846236E-4</v>
      </c>
      <c r="M2165" t="s">
        <v>262</v>
      </c>
    </row>
    <row r="2166" spans="1:13" x14ac:dyDescent="0.15">
      <c r="A2166">
        <f t="shared" si="173"/>
        <v>70.850000000000023</v>
      </c>
      <c r="B2166">
        <v>344</v>
      </c>
      <c r="C2166">
        <v>101325</v>
      </c>
      <c r="D2166">
        <v>1.5435000000000001</v>
      </c>
      <c r="E2166">
        <v>0.89363000000000004</v>
      </c>
      <c r="F2166">
        <v>0.70189000000000001</v>
      </c>
      <c r="G2166">
        <f t="shared" si="174"/>
        <v>1.2731767086010628</v>
      </c>
      <c r="H2166" s="34">
        <v>1.7121000000000001E-5</v>
      </c>
      <c r="I2166" s="34">
        <f t="shared" si="170"/>
        <v>1.1092322643343051E-5</v>
      </c>
      <c r="J2166">
        <v>2.0421000000000002E-2</v>
      </c>
      <c r="K2166">
        <f t="shared" si="171"/>
        <v>1.4805143851155908E-2</v>
      </c>
      <c r="L2166" s="34">
        <f t="shared" si="172"/>
        <v>7.4922086234758341E-4</v>
      </c>
      <c r="M2166" t="s">
        <v>262</v>
      </c>
    </row>
    <row r="2167" spans="1:13" x14ac:dyDescent="0.15">
      <c r="A2167">
        <f t="shared" si="173"/>
        <v>71.850000000000023</v>
      </c>
      <c r="B2167">
        <v>345</v>
      </c>
      <c r="C2167">
        <v>101325</v>
      </c>
      <c r="D2167">
        <v>1.5388999999999999</v>
      </c>
      <c r="E2167">
        <v>0.89454</v>
      </c>
      <c r="F2167">
        <v>0.70282</v>
      </c>
      <c r="G2167">
        <f t="shared" si="174"/>
        <v>1.2727867732847671</v>
      </c>
      <c r="H2167" s="34">
        <v>1.7167999999999999E-5</v>
      </c>
      <c r="I2167" s="34">
        <f t="shared" si="170"/>
        <v>1.1156020534147768E-5</v>
      </c>
      <c r="J2167">
        <v>2.0504999999999999E-2</v>
      </c>
      <c r="K2167">
        <f t="shared" si="171"/>
        <v>1.4895312150411002E-2</v>
      </c>
      <c r="L2167" s="34">
        <f t="shared" si="172"/>
        <v>7.4896184930504765E-4</v>
      </c>
      <c r="M2167" t="s">
        <v>262</v>
      </c>
    </row>
    <row r="2168" spans="1:13" x14ac:dyDescent="0.15">
      <c r="A2168">
        <f t="shared" si="173"/>
        <v>72.850000000000023</v>
      </c>
      <c r="B2168">
        <v>346</v>
      </c>
      <c r="C2168">
        <v>101325</v>
      </c>
      <c r="D2168">
        <v>1.5344</v>
      </c>
      <c r="E2168">
        <v>0.89544000000000001</v>
      </c>
      <c r="F2168">
        <v>0.70374999999999999</v>
      </c>
      <c r="G2168">
        <f t="shared" si="174"/>
        <v>1.2723836589698048</v>
      </c>
      <c r="H2168" s="34">
        <v>1.7214000000000002E-5</v>
      </c>
      <c r="I2168" s="34">
        <f t="shared" si="170"/>
        <v>1.1218717413972889E-5</v>
      </c>
      <c r="J2168">
        <v>2.0589E-2</v>
      </c>
      <c r="K2168">
        <f t="shared" si="171"/>
        <v>1.4985118203346031E-2</v>
      </c>
      <c r="L2168" s="34">
        <f t="shared" si="172"/>
        <v>7.4865725193064259E-4</v>
      </c>
      <c r="M2168" t="s">
        <v>262</v>
      </c>
    </row>
    <row r="2169" spans="1:13" x14ac:dyDescent="0.15">
      <c r="A2169">
        <f t="shared" si="173"/>
        <v>73.850000000000023</v>
      </c>
      <c r="B2169">
        <v>347</v>
      </c>
      <c r="C2169">
        <v>101325</v>
      </c>
      <c r="D2169">
        <v>1.53</v>
      </c>
      <c r="E2169">
        <v>0.89634000000000003</v>
      </c>
      <c r="F2169">
        <v>0.70467000000000002</v>
      </c>
      <c r="G2169">
        <f t="shared" si="174"/>
        <v>1.2719996594150453</v>
      </c>
      <c r="H2169" s="34">
        <v>1.7261E-5</v>
      </c>
      <c r="I2169" s="34">
        <f t="shared" si="170"/>
        <v>1.1281699346405228E-5</v>
      </c>
      <c r="J2169">
        <v>2.0671999999999999E-2</v>
      </c>
      <c r="K2169">
        <f t="shared" si="171"/>
        <v>1.5073645169367773E-2</v>
      </c>
      <c r="L2169" s="34">
        <f t="shared" si="172"/>
        <v>7.4843869678792568E-4</v>
      </c>
      <c r="M2169" t="s">
        <v>262</v>
      </c>
    </row>
    <row r="2170" spans="1:13" x14ac:dyDescent="0.15">
      <c r="A2170">
        <f t="shared" si="173"/>
        <v>74.850000000000023</v>
      </c>
      <c r="B2170">
        <v>348</v>
      </c>
      <c r="C2170">
        <v>101325</v>
      </c>
      <c r="D2170">
        <v>1.5255000000000001</v>
      </c>
      <c r="E2170">
        <v>0.89724000000000004</v>
      </c>
      <c r="F2170">
        <v>0.70559000000000005</v>
      </c>
      <c r="G2170">
        <f t="shared" si="174"/>
        <v>1.2716166612338611</v>
      </c>
      <c r="H2170" s="34">
        <v>1.7308000000000001E-5</v>
      </c>
      <c r="I2170" s="34">
        <f t="shared" si="170"/>
        <v>1.1345788266142249E-5</v>
      </c>
      <c r="J2170">
        <v>2.0756E-2</v>
      </c>
      <c r="K2170">
        <f t="shared" si="171"/>
        <v>1.516431591276652E-2</v>
      </c>
      <c r="L2170" s="34">
        <f t="shared" si="172"/>
        <v>7.4818991713239554E-4</v>
      </c>
      <c r="M2170" t="s">
        <v>262</v>
      </c>
    </row>
    <row r="2171" spans="1:13" x14ac:dyDescent="0.15">
      <c r="A2171">
        <f t="shared" si="173"/>
        <v>75.850000000000023</v>
      </c>
      <c r="B2171">
        <v>349</v>
      </c>
      <c r="C2171">
        <v>101325</v>
      </c>
      <c r="D2171">
        <v>1.5210999999999999</v>
      </c>
      <c r="E2171">
        <v>0.89814000000000005</v>
      </c>
      <c r="F2171">
        <v>0.70650999999999997</v>
      </c>
      <c r="G2171">
        <f t="shared" si="174"/>
        <v>1.2712346605143594</v>
      </c>
      <c r="H2171" s="34">
        <v>1.7354999999999999E-5</v>
      </c>
      <c r="I2171" s="34">
        <f t="shared" si="170"/>
        <v>1.1409506278351194E-5</v>
      </c>
      <c r="J2171">
        <v>2.0840000000000001E-2</v>
      </c>
      <c r="K2171">
        <f t="shared" si="171"/>
        <v>1.5254427371729346E-2</v>
      </c>
      <c r="L2171" s="34">
        <f t="shared" si="172"/>
        <v>7.4794720249520149E-4</v>
      </c>
      <c r="M2171" t="s">
        <v>262</v>
      </c>
    </row>
    <row r="2172" spans="1:13" x14ac:dyDescent="0.15">
      <c r="A2172">
        <f t="shared" si="173"/>
        <v>76.850000000000023</v>
      </c>
      <c r="B2172">
        <v>350</v>
      </c>
      <c r="C2172">
        <v>101325</v>
      </c>
      <c r="D2172">
        <v>1.5166999999999999</v>
      </c>
      <c r="E2172">
        <v>0.89903</v>
      </c>
      <c r="F2172">
        <v>0.70743</v>
      </c>
      <c r="G2172">
        <f t="shared" si="174"/>
        <v>1.2708395176907963</v>
      </c>
      <c r="H2172" s="34">
        <v>1.7402E-5</v>
      </c>
      <c r="I2172" s="34">
        <f t="shared" si="170"/>
        <v>1.1473593986945342E-5</v>
      </c>
      <c r="J2172">
        <v>2.0924000000000002E-2</v>
      </c>
      <c r="K2172">
        <f t="shared" si="171"/>
        <v>1.5345139486947584E-2</v>
      </c>
      <c r="L2172" s="34">
        <f t="shared" si="172"/>
        <v>7.4770216306633522E-4</v>
      </c>
      <c r="M2172" t="s">
        <v>262</v>
      </c>
    </row>
    <row r="2173" spans="1:13" x14ac:dyDescent="0.15">
      <c r="A2173">
        <f t="shared" si="173"/>
        <v>77.850000000000023</v>
      </c>
      <c r="B2173">
        <v>351</v>
      </c>
      <c r="C2173">
        <v>101325</v>
      </c>
      <c r="D2173">
        <v>1.5124</v>
      </c>
      <c r="E2173">
        <v>0.89993000000000001</v>
      </c>
      <c r="F2173">
        <v>0.70835000000000004</v>
      </c>
      <c r="G2173">
        <f t="shared" si="174"/>
        <v>1.2704595185995624</v>
      </c>
      <c r="H2173" s="34">
        <v>1.7448999999999998E-5</v>
      </c>
      <c r="I2173" s="34">
        <f t="shared" si="170"/>
        <v>1.1537291721766728E-5</v>
      </c>
      <c r="J2173">
        <v>2.1007999999999999E-2</v>
      </c>
      <c r="K2173">
        <f t="shared" si="171"/>
        <v>1.5435095126694049E-2</v>
      </c>
      <c r="L2173" s="34">
        <f t="shared" si="172"/>
        <v>7.4747137138233047E-4</v>
      </c>
      <c r="M2173" t="s">
        <v>262</v>
      </c>
    </row>
    <row r="2174" spans="1:13" x14ac:dyDescent="0.15">
      <c r="A2174">
        <f t="shared" si="173"/>
        <v>78.850000000000023</v>
      </c>
      <c r="B2174">
        <v>352</v>
      </c>
      <c r="C2174">
        <v>101325</v>
      </c>
      <c r="D2174">
        <v>1.508</v>
      </c>
      <c r="E2174">
        <v>0.90081999999999995</v>
      </c>
      <c r="F2174">
        <v>0.70926</v>
      </c>
      <c r="G2174">
        <f t="shared" si="174"/>
        <v>1.2700843132278712</v>
      </c>
      <c r="H2174" s="34">
        <v>1.7495000000000001E-5</v>
      </c>
      <c r="I2174" s="34">
        <f t="shared" si="170"/>
        <v>1.1601458885941645E-5</v>
      </c>
      <c r="J2174">
        <v>2.1092E-2</v>
      </c>
      <c r="K2174">
        <f t="shared" si="171"/>
        <v>1.5526672809807181E-2</v>
      </c>
      <c r="L2174" s="34">
        <f t="shared" si="172"/>
        <v>7.4719542480561341E-4</v>
      </c>
      <c r="M2174" t="s">
        <v>262</v>
      </c>
    </row>
    <row r="2175" spans="1:13" x14ac:dyDescent="0.15">
      <c r="A2175">
        <f t="shared" si="173"/>
        <v>79.850000000000023</v>
      </c>
      <c r="B2175">
        <v>353</v>
      </c>
      <c r="C2175">
        <v>101325</v>
      </c>
      <c r="D2175">
        <v>1.5037</v>
      </c>
      <c r="E2175">
        <v>0.90171000000000001</v>
      </c>
      <c r="F2175">
        <v>0.71016999999999997</v>
      </c>
      <c r="G2175">
        <f t="shared" si="174"/>
        <v>1.2697100694199981</v>
      </c>
      <c r="H2175" s="34">
        <v>1.7541999999999999E-5</v>
      </c>
      <c r="I2175" s="34">
        <f t="shared" si="170"/>
        <v>1.1665890802686706E-5</v>
      </c>
      <c r="J2175">
        <v>2.1176E-2</v>
      </c>
      <c r="K2175">
        <f t="shared" si="171"/>
        <v>1.5617655634907421E-2</v>
      </c>
      <c r="L2175" s="34">
        <f t="shared" si="172"/>
        <v>7.469681157914619E-4</v>
      </c>
      <c r="M2175" t="s">
        <v>262</v>
      </c>
    </row>
    <row r="2176" spans="1:13" x14ac:dyDescent="0.15">
      <c r="A2176">
        <f t="shared" si="173"/>
        <v>80.850000000000023</v>
      </c>
      <c r="B2176">
        <v>354</v>
      </c>
      <c r="C2176">
        <v>101325</v>
      </c>
      <c r="D2176">
        <v>1.4994000000000001</v>
      </c>
      <c r="E2176">
        <v>0.90259999999999996</v>
      </c>
      <c r="F2176">
        <v>0.71109</v>
      </c>
      <c r="G2176">
        <f t="shared" si="174"/>
        <v>1.2693189329058205</v>
      </c>
      <c r="H2176" s="34">
        <v>1.7589E-5</v>
      </c>
      <c r="I2176" s="34">
        <f t="shared" si="170"/>
        <v>1.1730692276910763E-5</v>
      </c>
      <c r="J2176">
        <v>2.1260999999999999E-2</v>
      </c>
      <c r="K2176">
        <f t="shared" si="171"/>
        <v>1.5709807078160311E-2</v>
      </c>
      <c r="L2176" s="34">
        <f t="shared" si="172"/>
        <v>7.4671141526739106E-4</v>
      </c>
      <c r="M2176" t="s">
        <v>262</v>
      </c>
    </row>
    <row r="2177" spans="1:13" x14ac:dyDescent="0.15">
      <c r="A2177">
        <f t="shared" si="173"/>
        <v>81.850000000000023</v>
      </c>
      <c r="B2177">
        <v>355</v>
      </c>
      <c r="C2177">
        <v>101325</v>
      </c>
      <c r="D2177">
        <v>1.4952000000000001</v>
      </c>
      <c r="E2177">
        <v>0.90349000000000002</v>
      </c>
      <c r="F2177">
        <v>0.71199000000000001</v>
      </c>
      <c r="G2177">
        <f t="shared" si="174"/>
        <v>1.2689644517479177</v>
      </c>
      <c r="H2177" s="34">
        <v>1.7635E-5</v>
      </c>
      <c r="I2177" s="34">
        <f t="shared" si="170"/>
        <v>1.1794408774745853E-5</v>
      </c>
      <c r="J2177">
        <v>2.1344999999999999E-2</v>
      </c>
      <c r="K2177">
        <f t="shared" si="171"/>
        <v>1.5800597884852687E-2</v>
      </c>
      <c r="L2177" s="34">
        <f t="shared" si="172"/>
        <v>7.4645332162098863E-4</v>
      </c>
      <c r="M2177" t="s">
        <v>262</v>
      </c>
    </row>
    <row r="2178" spans="1:13" x14ac:dyDescent="0.15">
      <c r="A2178">
        <f t="shared" si="173"/>
        <v>82.850000000000023</v>
      </c>
      <c r="B2178">
        <v>356</v>
      </c>
      <c r="C2178">
        <v>101325</v>
      </c>
      <c r="D2178">
        <v>1.4908999999999999</v>
      </c>
      <c r="E2178">
        <v>0.90437000000000001</v>
      </c>
      <c r="F2178">
        <v>0.71289999999999998</v>
      </c>
      <c r="G2178">
        <f t="shared" si="174"/>
        <v>1.2685790433440876</v>
      </c>
      <c r="H2178" s="34">
        <v>1.7682000000000001E-5</v>
      </c>
      <c r="I2178" s="34">
        <f t="shared" si="170"/>
        <v>1.185995036555101E-5</v>
      </c>
      <c r="J2178">
        <v>2.1429E-2</v>
      </c>
      <c r="K2178">
        <f t="shared" si="171"/>
        <v>1.5893049744623449E-2</v>
      </c>
      <c r="L2178" s="34">
        <f t="shared" si="172"/>
        <v>7.462350244995101E-4</v>
      </c>
      <c r="M2178" t="s">
        <v>262</v>
      </c>
    </row>
    <row r="2179" spans="1:13" x14ac:dyDescent="0.15">
      <c r="A2179">
        <f t="shared" si="173"/>
        <v>83.850000000000023</v>
      </c>
      <c r="B2179">
        <v>357</v>
      </c>
      <c r="C2179">
        <v>101325</v>
      </c>
      <c r="D2179">
        <v>1.4866999999999999</v>
      </c>
      <c r="E2179">
        <v>0.90525999999999995</v>
      </c>
      <c r="F2179">
        <v>0.71380999999999994</v>
      </c>
      <c r="G2179">
        <f t="shared" si="174"/>
        <v>1.2682086269455457</v>
      </c>
      <c r="H2179" s="34">
        <v>1.7728E-5</v>
      </c>
      <c r="I2179" s="34">
        <f t="shared" si="170"/>
        <v>1.1924396313983992E-5</v>
      </c>
      <c r="J2179">
        <v>2.1513000000000001E-2</v>
      </c>
      <c r="K2179">
        <f t="shared" si="171"/>
        <v>1.5984693189168845E-2</v>
      </c>
      <c r="L2179" s="34">
        <f t="shared" si="172"/>
        <v>7.4598843861850973E-4</v>
      </c>
      <c r="M2179" t="s">
        <v>262</v>
      </c>
    </row>
    <row r="2180" spans="1:13" x14ac:dyDescent="0.15">
      <c r="A2180">
        <f t="shared" si="173"/>
        <v>84.850000000000023</v>
      </c>
      <c r="B2180">
        <v>358</v>
      </c>
      <c r="C2180">
        <v>101325</v>
      </c>
      <c r="D2180">
        <v>1.4824999999999999</v>
      </c>
      <c r="E2180">
        <v>0.90613999999999995</v>
      </c>
      <c r="F2180">
        <v>0.71470999999999996</v>
      </c>
      <c r="G2180">
        <f t="shared" si="174"/>
        <v>1.2678429013166179</v>
      </c>
      <c r="H2180" s="34">
        <v>1.7774999999999998E-5</v>
      </c>
      <c r="I2180" s="34">
        <f t="shared" si="170"/>
        <v>1.1989881956155143E-5</v>
      </c>
      <c r="J2180">
        <v>2.1597000000000002E-2</v>
      </c>
      <c r="K2180">
        <f t="shared" si="171"/>
        <v>1.6076941231845658E-2</v>
      </c>
      <c r="L2180" s="34">
        <f t="shared" si="172"/>
        <v>7.4578128906792589E-4</v>
      </c>
      <c r="M2180" t="s">
        <v>262</v>
      </c>
    </row>
    <row r="2181" spans="1:13" x14ac:dyDescent="0.15">
      <c r="A2181">
        <f t="shared" si="173"/>
        <v>85.850000000000023</v>
      </c>
      <c r="B2181">
        <v>359</v>
      </c>
      <c r="C2181">
        <v>101325</v>
      </c>
      <c r="D2181">
        <v>1.4782999999999999</v>
      </c>
      <c r="E2181">
        <v>0.90702000000000005</v>
      </c>
      <c r="F2181">
        <v>0.71560999999999997</v>
      </c>
      <c r="G2181">
        <f t="shared" si="174"/>
        <v>1.2674780956107379</v>
      </c>
      <c r="H2181" s="34">
        <v>1.7821000000000001E-5</v>
      </c>
      <c r="I2181" s="34">
        <f t="shared" si="170"/>
        <v>1.205506324832578E-5</v>
      </c>
      <c r="J2181">
        <v>2.1680999999999999E-2</v>
      </c>
      <c r="K2181">
        <f t="shared" si="171"/>
        <v>1.6169622060557026E-2</v>
      </c>
      <c r="L2181" s="34">
        <f t="shared" si="172"/>
        <v>7.4553772519717738E-4</v>
      </c>
      <c r="M2181" t="s">
        <v>262</v>
      </c>
    </row>
    <row r="2182" spans="1:13" x14ac:dyDescent="0.15">
      <c r="A2182">
        <f t="shared" si="173"/>
        <v>86.850000000000023</v>
      </c>
      <c r="B2182">
        <v>360</v>
      </c>
      <c r="C2182">
        <v>101325</v>
      </c>
      <c r="D2182">
        <v>1.4742</v>
      </c>
      <c r="E2182">
        <v>0.90790000000000004</v>
      </c>
      <c r="F2182">
        <v>0.71650999999999998</v>
      </c>
      <c r="G2182">
        <f t="shared" si="174"/>
        <v>1.2671142063613907</v>
      </c>
      <c r="H2182" s="34">
        <v>1.7867999999999999E-5</v>
      </c>
      <c r="I2182" s="34">
        <f t="shared" si="170"/>
        <v>1.2120472120472121E-5</v>
      </c>
      <c r="J2182">
        <v>2.1766000000000001E-2</v>
      </c>
      <c r="K2182">
        <f t="shared" si="171"/>
        <v>1.626238363030227E-2</v>
      </c>
      <c r="L2182" s="34">
        <f t="shared" si="172"/>
        <v>7.4530723146191307E-4</v>
      </c>
      <c r="M2182" t="s">
        <v>262</v>
      </c>
    </row>
    <row r="2183" spans="1:13" x14ac:dyDescent="0.15">
      <c r="A2183">
        <f t="shared" si="173"/>
        <v>87.850000000000023</v>
      </c>
      <c r="B2183">
        <v>361</v>
      </c>
      <c r="C2183">
        <v>101325</v>
      </c>
      <c r="D2183">
        <v>1.4701</v>
      </c>
      <c r="E2183">
        <v>0.90878000000000003</v>
      </c>
      <c r="F2183">
        <v>0.71740999999999999</v>
      </c>
      <c r="G2183">
        <f t="shared" si="174"/>
        <v>1.2667512301194574</v>
      </c>
      <c r="H2183" s="34">
        <v>1.7914000000000002E-5</v>
      </c>
      <c r="I2183" s="34">
        <f t="shared" si="170"/>
        <v>1.2185565607781784E-5</v>
      </c>
      <c r="J2183">
        <v>2.1850000000000001E-2</v>
      </c>
      <c r="K2183">
        <f t="shared" si="171"/>
        <v>1.6354821292559357E-2</v>
      </c>
      <c r="L2183" s="34">
        <f t="shared" si="172"/>
        <v>7.4507482471395888E-4</v>
      </c>
      <c r="M2183" t="s">
        <v>262</v>
      </c>
    </row>
    <row r="2184" spans="1:13" x14ac:dyDescent="0.15">
      <c r="A2184">
        <f t="shared" si="173"/>
        <v>88.850000000000023</v>
      </c>
      <c r="B2184">
        <v>362</v>
      </c>
      <c r="C2184">
        <v>101325</v>
      </c>
      <c r="D2184">
        <v>1.466</v>
      </c>
      <c r="E2184">
        <v>0.90964999999999996</v>
      </c>
      <c r="F2184">
        <v>0.71831</v>
      </c>
      <c r="G2184">
        <f t="shared" si="174"/>
        <v>1.2663752418872074</v>
      </c>
      <c r="H2184" s="34">
        <v>1.7960000000000001E-5</v>
      </c>
      <c r="I2184" s="34">
        <f t="shared" si="170"/>
        <v>1.2251023192360164E-5</v>
      </c>
      <c r="J2184">
        <v>2.1933999999999999E-2</v>
      </c>
      <c r="K2184">
        <f t="shared" si="171"/>
        <v>1.6447865463149438E-2</v>
      </c>
      <c r="L2184" s="34">
        <f t="shared" si="172"/>
        <v>7.4483970092094462E-4</v>
      </c>
      <c r="M2184" t="s">
        <v>262</v>
      </c>
    </row>
    <row r="2185" spans="1:13" x14ac:dyDescent="0.15">
      <c r="A2185">
        <f t="shared" si="173"/>
        <v>89.850000000000023</v>
      </c>
      <c r="B2185">
        <v>363</v>
      </c>
      <c r="C2185">
        <v>101325</v>
      </c>
      <c r="D2185">
        <v>1.4619</v>
      </c>
      <c r="E2185">
        <v>0.91052999999999995</v>
      </c>
      <c r="F2185">
        <v>0.71919999999999995</v>
      </c>
      <c r="G2185">
        <f t="shared" si="174"/>
        <v>1.2660317018909899</v>
      </c>
      <c r="H2185" s="34">
        <v>1.8006999999999999E-5</v>
      </c>
      <c r="I2185" s="34">
        <f t="shared" si="170"/>
        <v>1.2317531978931527E-5</v>
      </c>
      <c r="J2185">
        <v>2.2017999999999999E-2</v>
      </c>
      <c r="K2185">
        <f t="shared" si="171"/>
        <v>1.6541159212536159E-2</v>
      </c>
      <c r="L2185" s="34">
        <f t="shared" si="172"/>
        <v>7.4465953810518655E-4</v>
      </c>
      <c r="M2185" t="s">
        <v>262</v>
      </c>
    </row>
    <row r="2186" spans="1:13" x14ac:dyDescent="0.15">
      <c r="A2186">
        <f t="shared" si="173"/>
        <v>90.850000000000023</v>
      </c>
      <c r="B2186">
        <v>364</v>
      </c>
      <c r="C2186">
        <v>101325</v>
      </c>
      <c r="D2186">
        <v>1.4579</v>
      </c>
      <c r="E2186">
        <v>0.91139999999999999</v>
      </c>
      <c r="F2186">
        <v>0.72009000000000001</v>
      </c>
      <c r="G2186">
        <f t="shared" si="174"/>
        <v>1.2656751239428405</v>
      </c>
      <c r="H2186" s="34">
        <v>1.8053000000000001E-5</v>
      </c>
      <c r="I2186" s="34">
        <f t="shared" si="170"/>
        <v>1.2382879484189588E-5</v>
      </c>
      <c r="J2186">
        <v>2.2103000000000001E-2</v>
      </c>
      <c r="K2186">
        <f t="shared" si="171"/>
        <v>1.663468048581666E-2</v>
      </c>
      <c r="L2186" s="34">
        <f t="shared" si="172"/>
        <v>7.4440140252454419E-4</v>
      </c>
      <c r="M2186" t="s">
        <v>262</v>
      </c>
    </row>
    <row r="2187" spans="1:13" x14ac:dyDescent="0.15">
      <c r="A2187">
        <f t="shared" si="173"/>
        <v>91.850000000000023</v>
      </c>
      <c r="B2187">
        <v>365</v>
      </c>
      <c r="C2187">
        <v>101325</v>
      </c>
      <c r="D2187">
        <v>1.4538</v>
      </c>
      <c r="E2187">
        <v>0.91227000000000003</v>
      </c>
      <c r="F2187">
        <v>0.72097999999999995</v>
      </c>
      <c r="G2187">
        <f t="shared" si="174"/>
        <v>1.2653194263363756</v>
      </c>
      <c r="H2187" s="34">
        <v>1.8099000000000001E-5</v>
      </c>
      <c r="I2187" s="34">
        <f t="shared" si="170"/>
        <v>1.2449442839455221E-5</v>
      </c>
      <c r="J2187">
        <v>2.2186999999999998E-2</v>
      </c>
      <c r="K2187">
        <f t="shared" si="171"/>
        <v>1.6729020968878874E-2</v>
      </c>
      <c r="L2187" s="34">
        <f t="shared" si="172"/>
        <v>7.44182391941227E-4</v>
      </c>
      <c r="M2187" t="s">
        <v>262</v>
      </c>
    </row>
    <row r="2188" spans="1:13" x14ac:dyDescent="0.15">
      <c r="A2188">
        <f t="shared" si="173"/>
        <v>92.850000000000023</v>
      </c>
      <c r="B2188">
        <v>366</v>
      </c>
      <c r="C2188">
        <v>101325</v>
      </c>
      <c r="D2188">
        <v>1.4498</v>
      </c>
      <c r="E2188">
        <v>0.91313999999999995</v>
      </c>
      <c r="F2188">
        <v>0.72187000000000001</v>
      </c>
      <c r="G2188">
        <f t="shared" si="174"/>
        <v>1.2649646058154513</v>
      </c>
      <c r="H2188" s="34">
        <v>1.8145999999999999E-5</v>
      </c>
      <c r="I2188" s="34">
        <f t="shared" si="170"/>
        <v>1.2516209132294109E-5</v>
      </c>
      <c r="J2188">
        <v>2.2270999999999999E-2</v>
      </c>
      <c r="K2188">
        <f t="shared" si="171"/>
        <v>1.6822644022431527E-2</v>
      </c>
      <c r="L2188" s="34">
        <f t="shared" si="172"/>
        <v>7.4400962866508007E-4</v>
      </c>
      <c r="M2188" t="s">
        <v>262</v>
      </c>
    </row>
    <row r="2189" spans="1:13" x14ac:dyDescent="0.15">
      <c r="A2189">
        <f t="shared" si="173"/>
        <v>93.850000000000023</v>
      </c>
      <c r="B2189">
        <v>367</v>
      </c>
      <c r="C2189">
        <v>101325</v>
      </c>
      <c r="D2189">
        <v>1.4458</v>
      </c>
      <c r="E2189">
        <v>0.91400999999999999</v>
      </c>
      <c r="F2189">
        <v>0.72275999999999996</v>
      </c>
      <c r="G2189">
        <f t="shared" si="174"/>
        <v>1.2646106591399635</v>
      </c>
      <c r="H2189" s="34">
        <v>1.8192000000000001E-5</v>
      </c>
      <c r="I2189" s="34">
        <f t="shared" si="170"/>
        <v>1.2582653202379307E-5</v>
      </c>
      <c r="J2189">
        <v>2.2356000000000001E-2</v>
      </c>
      <c r="K2189">
        <f t="shared" si="171"/>
        <v>1.6917451233142582E-2</v>
      </c>
      <c r="L2189" s="34">
        <f t="shared" si="172"/>
        <v>7.4376766505636067E-4</v>
      </c>
      <c r="M2189" t="s">
        <v>262</v>
      </c>
    </row>
    <row r="2190" spans="1:13" x14ac:dyDescent="0.15">
      <c r="A2190">
        <f t="shared" si="173"/>
        <v>94.850000000000023</v>
      </c>
      <c r="B2190">
        <v>368</v>
      </c>
      <c r="C2190">
        <v>101325</v>
      </c>
      <c r="D2190">
        <v>1.4419</v>
      </c>
      <c r="E2190">
        <v>0.91488000000000003</v>
      </c>
      <c r="F2190">
        <v>0.72363999999999995</v>
      </c>
      <c r="G2190">
        <f t="shared" si="174"/>
        <v>1.2642750538942016</v>
      </c>
      <c r="H2190" s="34">
        <v>1.8238000000000001E-5</v>
      </c>
      <c r="I2190" s="34">
        <f t="shared" si="170"/>
        <v>1.2648588667730079E-5</v>
      </c>
      <c r="J2190">
        <v>2.2440000000000002E-2</v>
      </c>
      <c r="K2190">
        <f t="shared" si="171"/>
        <v>1.7010754508286586E-2</v>
      </c>
      <c r="L2190" s="34">
        <f t="shared" si="172"/>
        <v>7.4356423529411768E-4</v>
      </c>
      <c r="M2190" t="s">
        <v>262</v>
      </c>
    </row>
    <row r="2191" spans="1:13" x14ac:dyDescent="0.15">
      <c r="A2191">
        <f t="shared" si="173"/>
        <v>95.850000000000023</v>
      </c>
      <c r="B2191">
        <v>369</v>
      </c>
      <c r="C2191">
        <v>101325</v>
      </c>
      <c r="D2191">
        <v>1.4379</v>
      </c>
      <c r="E2191">
        <v>0.91574</v>
      </c>
      <c r="F2191">
        <v>0.72453000000000001</v>
      </c>
      <c r="G2191">
        <f t="shared" si="174"/>
        <v>1.2639090168799083</v>
      </c>
      <c r="H2191" s="34">
        <v>1.8284E-5</v>
      </c>
      <c r="I2191" s="34">
        <f t="shared" ref="I2191:I2195" si="175">H2191/D2191</f>
        <v>1.2715766047708465E-5</v>
      </c>
      <c r="J2191">
        <v>2.2525E-2</v>
      </c>
      <c r="K2191">
        <f t="shared" ref="K2191:K2195" si="176">J2191/D2191/E2191</f>
        <v>1.7106609084992688E-2</v>
      </c>
      <c r="L2191" s="34">
        <f t="shared" si="172"/>
        <v>7.4332475738068807E-4</v>
      </c>
      <c r="M2191" t="s">
        <v>262</v>
      </c>
    </row>
    <row r="2192" spans="1:13" x14ac:dyDescent="0.15">
      <c r="A2192">
        <f t="shared" ref="A2192:A2195" si="177">B2192-273.15</f>
        <v>96.850000000000023</v>
      </c>
      <c r="B2192">
        <v>370</v>
      </c>
      <c r="C2192">
        <v>101325</v>
      </c>
      <c r="D2192">
        <v>1.4339999999999999</v>
      </c>
      <c r="E2192">
        <v>0.91661000000000004</v>
      </c>
      <c r="F2192">
        <v>0.72541</v>
      </c>
      <c r="G2192">
        <f t="shared" ref="G2192:G2195" si="178">E2192/F2192</f>
        <v>1.2635750816779476</v>
      </c>
      <c r="H2192" s="34">
        <v>1.8329999999999999E-5</v>
      </c>
      <c r="I2192" s="34">
        <f t="shared" si="175"/>
        <v>1.2782426778242678E-5</v>
      </c>
      <c r="J2192">
        <v>2.2609000000000001E-2</v>
      </c>
      <c r="K2192">
        <f t="shared" si="176"/>
        <v>1.7200759021436349E-2</v>
      </c>
      <c r="L2192" s="34">
        <f t="shared" si="172"/>
        <v>7.4313155380600644E-4</v>
      </c>
      <c r="M2192" t="s">
        <v>262</v>
      </c>
    </row>
    <row r="2193" spans="1:13" x14ac:dyDescent="0.15">
      <c r="A2193">
        <f t="shared" si="177"/>
        <v>97.850000000000023</v>
      </c>
      <c r="B2193">
        <v>371</v>
      </c>
      <c r="C2193">
        <v>101325</v>
      </c>
      <c r="D2193">
        <v>1.4300999999999999</v>
      </c>
      <c r="E2193">
        <v>0.91747000000000001</v>
      </c>
      <c r="F2193">
        <v>0.72628999999999999</v>
      </c>
      <c r="G2193">
        <f t="shared" si="178"/>
        <v>1.2632281870878024</v>
      </c>
      <c r="H2193" s="34">
        <v>1.8376000000000002E-5</v>
      </c>
      <c r="I2193" s="34">
        <f t="shared" si="175"/>
        <v>1.2849451087336551E-5</v>
      </c>
      <c r="J2193">
        <v>2.2693000000000001E-2</v>
      </c>
      <c r="K2193">
        <f t="shared" si="176"/>
        <v>1.7295520409835594E-2</v>
      </c>
      <c r="L2193" s="34">
        <f t="shared" si="172"/>
        <v>7.4293520997664481E-4</v>
      </c>
      <c r="M2193" t="s">
        <v>262</v>
      </c>
    </row>
    <row r="2194" spans="1:13" x14ac:dyDescent="0.15">
      <c r="A2194">
        <f t="shared" si="177"/>
        <v>98.850000000000023</v>
      </c>
      <c r="B2194">
        <v>372</v>
      </c>
      <c r="C2194">
        <v>101325</v>
      </c>
      <c r="D2194">
        <v>1.4261999999999999</v>
      </c>
      <c r="E2194">
        <v>0.91832999999999998</v>
      </c>
      <c r="F2194">
        <v>0.72716000000000003</v>
      </c>
      <c r="G2194">
        <f t="shared" si="178"/>
        <v>1.2628994994224103</v>
      </c>
      <c r="H2194" s="34">
        <v>1.8422000000000001E-5</v>
      </c>
      <c r="I2194" s="34">
        <f t="shared" si="175"/>
        <v>1.2916841957649699E-5</v>
      </c>
      <c r="J2194">
        <v>2.2778E-2</v>
      </c>
      <c r="K2194">
        <f t="shared" si="176"/>
        <v>1.7391473703348856E-2</v>
      </c>
      <c r="L2194" s="34">
        <f t="shared" si="172"/>
        <v>7.4271118008604792E-4</v>
      </c>
      <c r="M2194" t="s">
        <v>262</v>
      </c>
    </row>
    <row r="2195" spans="1:13" x14ac:dyDescent="0.15">
      <c r="A2195">
        <f t="shared" si="177"/>
        <v>99.850000000000023</v>
      </c>
      <c r="B2195">
        <v>373</v>
      </c>
      <c r="C2195">
        <v>101325</v>
      </c>
      <c r="D2195">
        <v>1.4224000000000001</v>
      </c>
      <c r="E2195">
        <v>0.91918999999999995</v>
      </c>
      <c r="F2195">
        <v>0.72804000000000002</v>
      </c>
      <c r="G2195">
        <f t="shared" si="178"/>
        <v>1.2625542552606999</v>
      </c>
      <c r="H2195" s="34">
        <v>1.8468E-5</v>
      </c>
      <c r="I2195" s="34">
        <f t="shared" si="175"/>
        <v>1.2983689538807648E-5</v>
      </c>
      <c r="J2195">
        <v>2.2862E-2</v>
      </c>
      <c r="K2195">
        <f t="shared" si="176"/>
        <v>1.7485867606990165E-2</v>
      </c>
      <c r="L2195" s="34">
        <f t="shared" si="172"/>
        <v>7.4252475373983015E-4</v>
      </c>
      <c r="M2195" t="s">
        <v>262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 enableFormatConditionsCalculation="0">
    <tabColor theme="9" tint="0.59999389629810485"/>
  </sheetPr>
  <dimension ref="A1:K20"/>
  <sheetViews>
    <sheetView zoomScale="125" zoomScaleNormal="125" zoomScalePageLayoutView="125" workbookViewId="0">
      <selection activeCell="E3" sqref="A1:K12"/>
    </sheetView>
  </sheetViews>
  <sheetFormatPr baseColWidth="10" defaultRowHeight="13" x14ac:dyDescent="0.15"/>
  <sheetData>
    <row r="1" spans="1:11" x14ac:dyDescent="0.15">
      <c r="A1" s="21" t="s">
        <v>34</v>
      </c>
      <c r="B1" s="21" t="s">
        <v>292</v>
      </c>
      <c r="C1" s="21"/>
      <c r="D1" s="21" t="s">
        <v>0</v>
      </c>
      <c r="E1" s="21" t="s">
        <v>1</v>
      </c>
      <c r="F1" s="21" t="s">
        <v>282</v>
      </c>
      <c r="G1" s="21"/>
      <c r="H1" s="21"/>
      <c r="I1" s="21"/>
      <c r="J1" s="21"/>
      <c r="K1" s="21"/>
    </row>
    <row r="2" spans="1:11" x14ac:dyDescent="0.15">
      <c r="A2" s="22" t="s">
        <v>289</v>
      </c>
      <c r="B2" s="21"/>
      <c r="C2" s="21"/>
      <c r="D2" s="21" t="s">
        <v>3</v>
      </c>
      <c r="E2" s="21" t="s">
        <v>4</v>
      </c>
      <c r="F2" s="21" t="s">
        <v>283</v>
      </c>
      <c r="G2" s="21"/>
      <c r="H2" s="21"/>
      <c r="I2" s="21"/>
      <c r="J2" s="21"/>
      <c r="K2" s="21"/>
    </row>
    <row r="3" spans="1:11" x14ac:dyDescent="0.15">
      <c r="A3" s="21"/>
      <c r="B3" s="21"/>
      <c r="C3" s="21"/>
      <c r="D3" s="21" t="s">
        <v>266</v>
      </c>
      <c r="E3" s="21" t="s">
        <v>334</v>
      </c>
      <c r="F3" s="21" t="s">
        <v>284</v>
      </c>
      <c r="G3" s="21"/>
      <c r="H3" s="21"/>
      <c r="I3" s="21"/>
      <c r="J3" s="21"/>
      <c r="K3" s="21"/>
    </row>
    <row r="4" spans="1:11" x14ac:dyDescent="0.15">
      <c r="A4" s="21"/>
      <c r="B4" s="21"/>
      <c r="C4" s="21"/>
      <c r="D4" s="49">
        <v>16.0425</v>
      </c>
      <c r="E4" s="62">
        <v>0.51829999999999998</v>
      </c>
      <c r="F4" s="49"/>
      <c r="G4" s="21"/>
      <c r="H4" s="21"/>
      <c r="I4" s="21"/>
      <c r="J4" s="21"/>
      <c r="K4" s="21"/>
    </row>
    <row r="5" spans="1:11" x14ac:dyDescent="0.15">
      <c r="A5" s="21" t="s">
        <v>5</v>
      </c>
      <c r="B5" s="21" t="s">
        <v>5</v>
      </c>
      <c r="C5" s="21" t="s">
        <v>6</v>
      </c>
      <c r="D5" s="21" t="s">
        <v>310</v>
      </c>
      <c r="E5" s="21" t="s">
        <v>7</v>
      </c>
      <c r="F5" s="49" t="s">
        <v>23</v>
      </c>
      <c r="G5" s="21" t="s">
        <v>39</v>
      </c>
      <c r="H5" s="21" t="s">
        <v>8</v>
      </c>
      <c r="I5" s="21" t="s">
        <v>9</v>
      </c>
      <c r="J5" s="21" t="s">
        <v>11</v>
      </c>
      <c r="K5" s="21" t="s">
        <v>22</v>
      </c>
    </row>
    <row r="6" spans="1:11" x14ac:dyDescent="0.15">
      <c r="A6" s="22" t="s">
        <v>12</v>
      </c>
      <c r="B6" s="22" t="s">
        <v>13</v>
      </c>
      <c r="C6" s="21" t="s">
        <v>224</v>
      </c>
      <c r="D6" s="21" t="s">
        <v>4</v>
      </c>
      <c r="E6" s="21" t="s">
        <v>4</v>
      </c>
      <c r="F6" s="49" t="s">
        <v>17</v>
      </c>
      <c r="G6" s="49" t="s">
        <v>19</v>
      </c>
      <c r="H6" s="21" t="s">
        <v>41</v>
      </c>
      <c r="I6" s="21" t="s">
        <v>42</v>
      </c>
      <c r="J6" s="21" t="s">
        <v>19</v>
      </c>
      <c r="K6" s="21" t="s">
        <v>19</v>
      </c>
    </row>
    <row r="7" spans="1:11" x14ac:dyDescent="0.15">
      <c r="A7" s="22"/>
      <c r="B7" s="22" t="s">
        <v>327</v>
      </c>
      <c r="C7" s="21" t="s">
        <v>328</v>
      </c>
      <c r="D7" s="21" t="s">
        <v>268</v>
      </c>
      <c r="E7" s="21" t="s">
        <v>277</v>
      </c>
      <c r="F7" s="49" t="s">
        <v>267</v>
      </c>
      <c r="G7" s="21" t="s">
        <v>290</v>
      </c>
      <c r="H7" s="49" t="s">
        <v>278</v>
      </c>
      <c r="I7" s="49" t="s">
        <v>279</v>
      </c>
      <c r="J7" s="68" t="s">
        <v>281</v>
      </c>
      <c r="K7" s="23" t="s">
        <v>265</v>
      </c>
    </row>
    <row r="8" spans="1:11" x14ac:dyDescent="0.15">
      <c r="A8" s="21">
        <f>B8-273.15</f>
        <v>-23.149999999999977</v>
      </c>
      <c r="B8" s="21">
        <v>250</v>
      </c>
      <c r="C8" s="21">
        <v>101325</v>
      </c>
      <c r="D8" s="21">
        <v>2.1450999999999998</v>
      </c>
      <c r="E8" s="21">
        <v>1.6194999999999999</v>
      </c>
      <c r="F8" s="21"/>
      <c r="G8" s="21">
        <v>9.58</v>
      </c>
      <c r="H8" s="21">
        <v>34</v>
      </c>
      <c r="I8" s="21">
        <v>0.90109499999999998</v>
      </c>
      <c r="J8" s="21"/>
      <c r="K8" s="21"/>
    </row>
    <row r="9" spans="1:11" x14ac:dyDescent="0.15">
      <c r="A9" s="21">
        <f t="shared" ref="A9:A12" si="0">B9-273.15</f>
        <v>26.850000000000023</v>
      </c>
      <c r="B9" s="21">
        <v>300</v>
      </c>
      <c r="C9" s="21">
        <v>101325</v>
      </c>
      <c r="D9" s="21">
        <v>2.1640000000000001</v>
      </c>
      <c r="E9" s="21">
        <v>1.6454249999999999</v>
      </c>
      <c r="F9" s="21"/>
      <c r="G9" s="21">
        <v>10.163765</v>
      </c>
      <c r="H9" s="21">
        <v>34</v>
      </c>
      <c r="I9" s="21">
        <v>0.90109499999999998</v>
      </c>
      <c r="J9" s="21"/>
      <c r="K9" s="21"/>
    </row>
    <row r="10" spans="1:11" x14ac:dyDescent="0.15">
      <c r="A10" s="21">
        <f t="shared" si="0"/>
        <v>226.85000000000002</v>
      </c>
      <c r="B10" s="21">
        <v>500</v>
      </c>
      <c r="C10" s="21">
        <v>101325</v>
      </c>
      <c r="D10" s="21">
        <v>2.1640000000000001</v>
      </c>
      <c r="E10" s="21">
        <v>1.6454249999999999</v>
      </c>
      <c r="F10" s="21"/>
      <c r="G10" s="21">
        <v>10.163765</v>
      </c>
      <c r="H10" s="21">
        <v>34</v>
      </c>
      <c r="I10" s="21">
        <v>0.90109499999999998</v>
      </c>
      <c r="J10" s="21"/>
      <c r="K10" s="21"/>
    </row>
    <row r="11" spans="1:11" x14ac:dyDescent="0.15">
      <c r="A11" s="21">
        <f t="shared" si="0"/>
        <v>426.85</v>
      </c>
      <c r="B11" s="21">
        <v>700</v>
      </c>
      <c r="C11" s="21">
        <v>101325</v>
      </c>
      <c r="D11" s="21">
        <v>2.1640000000000001</v>
      </c>
      <c r="E11" s="21">
        <v>1.6454249999999999</v>
      </c>
      <c r="F11" s="21"/>
      <c r="G11" s="21">
        <v>10.163765</v>
      </c>
      <c r="H11" s="21">
        <v>34</v>
      </c>
      <c r="I11" s="21">
        <v>0.90109499999999998</v>
      </c>
      <c r="J11" s="21"/>
      <c r="K11" s="21"/>
    </row>
    <row r="12" spans="1:11" x14ac:dyDescent="0.15">
      <c r="A12" s="21">
        <f t="shared" si="0"/>
        <v>626.85</v>
      </c>
      <c r="B12" s="21">
        <v>900</v>
      </c>
      <c r="C12" s="21">
        <v>101325</v>
      </c>
      <c r="D12" s="21">
        <v>2.1640000000000001</v>
      </c>
      <c r="E12" s="21">
        <v>1.6454249999999999</v>
      </c>
      <c r="F12" s="21"/>
      <c r="G12" s="21">
        <v>10.163765</v>
      </c>
      <c r="H12" s="21">
        <v>34</v>
      </c>
      <c r="I12" s="21">
        <v>0.90109499999999998</v>
      </c>
      <c r="J12" s="21"/>
      <c r="K12" s="21"/>
    </row>
    <row r="20" spans="7:7" x14ac:dyDescent="0.15">
      <c r="G20" s="5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 enableFormatConditionsCalculation="0"/>
  <dimension ref="A1:K10"/>
  <sheetViews>
    <sheetView zoomScale="125" zoomScaleNormal="125" zoomScalePageLayoutView="125" workbookViewId="0">
      <selection activeCell="E3" sqref="A1:K10"/>
    </sheetView>
  </sheetViews>
  <sheetFormatPr baseColWidth="10" defaultRowHeight="13" x14ac:dyDescent="0.15"/>
  <sheetData>
    <row r="1" spans="1:11" x14ac:dyDescent="0.15">
      <c r="A1" s="21" t="s">
        <v>27</v>
      </c>
      <c r="B1" s="21" t="s">
        <v>47</v>
      </c>
      <c r="C1" s="21"/>
      <c r="D1" s="21" t="s">
        <v>0</v>
      </c>
      <c r="E1" s="21" t="s">
        <v>1</v>
      </c>
      <c r="F1" s="21" t="s">
        <v>282</v>
      </c>
      <c r="G1" s="21"/>
      <c r="H1" s="21"/>
      <c r="I1" s="21"/>
      <c r="J1" s="21"/>
      <c r="K1" s="21"/>
    </row>
    <row r="2" spans="1:11" x14ac:dyDescent="0.15">
      <c r="A2" s="22" t="s">
        <v>289</v>
      </c>
      <c r="B2" s="21"/>
      <c r="C2" s="21"/>
      <c r="D2" s="21" t="s">
        <v>3</v>
      </c>
      <c r="E2" s="21" t="s">
        <v>4</v>
      </c>
      <c r="F2" s="21" t="s">
        <v>283</v>
      </c>
      <c r="G2" s="21"/>
      <c r="H2" s="21"/>
      <c r="I2" s="21"/>
      <c r="J2" s="21"/>
      <c r="K2" s="21"/>
    </row>
    <row r="3" spans="1:11" x14ac:dyDescent="0.15">
      <c r="A3" s="21"/>
      <c r="B3" s="21"/>
      <c r="C3" s="21"/>
      <c r="D3" s="21" t="s">
        <v>266</v>
      </c>
      <c r="E3" s="21" t="s">
        <v>334</v>
      </c>
      <c r="F3" s="21" t="s">
        <v>284</v>
      </c>
      <c r="G3" s="21"/>
      <c r="H3" s="21"/>
      <c r="I3" s="21"/>
      <c r="J3" s="21"/>
      <c r="K3" s="21"/>
    </row>
    <row r="4" spans="1:11" x14ac:dyDescent="0.15">
      <c r="A4" s="21"/>
      <c r="B4" s="21"/>
      <c r="C4" s="21"/>
      <c r="D4" s="49">
        <v>2.0158800000000001</v>
      </c>
      <c r="E4" s="62">
        <v>4.1239999999999997</v>
      </c>
      <c r="F4" s="49"/>
      <c r="G4" s="21"/>
      <c r="H4" s="21"/>
      <c r="I4" s="21"/>
      <c r="J4" s="21"/>
      <c r="K4" s="21"/>
    </row>
    <row r="5" spans="1:11" x14ac:dyDescent="0.15">
      <c r="A5" s="21" t="s">
        <v>5</v>
      </c>
      <c r="B5" s="21" t="s">
        <v>5</v>
      </c>
      <c r="C5" s="21" t="s">
        <v>6</v>
      </c>
      <c r="D5" s="21" t="s">
        <v>310</v>
      </c>
      <c r="E5" s="21" t="s">
        <v>7</v>
      </c>
      <c r="F5" s="49" t="s">
        <v>23</v>
      </c>
      <c r="G5" s="21" t="s">
        <v>39</v>
      </c>
      <c r="H5" s="21" t="s">
        <v>8</v>
      </c>
      <c r="I5" s="21" t="s">
        <v>9</v>
      </c>
      <c r="J5" s="21" t="s">
        <v>11</v>
      </c>
      <c r="K5" s="21" t="s">
        <v>22</v>
      </c>
    </row>
    <row r="6" spans="1:11" x14ac:dyDescent="0.15">
      <c r="A6" s="22" t="s">
        <v>12</v>
      </c>
      <c r="B6" s="22" t="s">
        <v>13</v>
      </c>
      <c r="C6" s="21" t="s">
        <v>224</v>
      </c>
      <c r="D6" s="21" t="s">
        <v>4</v>
      </c>
      <c r="E6" s="21" t="s">
        <v>4</v>
      </c>
      <c r="F6" s="49" t="s">
        <v>17</v>
      </c>
      <c r="G6" s="21" t="s">
        <v>19</v>
      </c>
      <c r="H6" s="21" t="s">
        <v>41</v>
      </c>
      <c r="I6" s="21" t="s">
        <v>42</v>
      </c>
      <c r="J6" s="21" t="s">
        <v>19</v>
      </c>
      <c r="K6" s="21" t="s">
        <v>19</v>
      </c>
    </row>
    <row r="7" spans="1:11" x14ac:dyDescent="0.15">
      <c r="A7" s="22"/>
      <c r="B7" s="22" t="s">
        <v>327</v>
      </c>
      <c r="C7" s="21" t="s">
        <v>328</v>
      </c>
      <c r="D7" s="21" t="s">
        <v>268</v>
      </c>
      <c r="E7" s="21" t="s">
        <v>277</v>
      </c>
      <c r="F7" s="49" t="s">
        <v>267</v>
      </c>
      <c r="G7" s="21" t="s">
        <v>290</v>
      </c>
      <c r="H7" s="49" t="s">
        <v>278</v>
      </c>
      <c r="I7" s="49" t="s">
        <v>279</v>
      </c>
      <c r="J7" s="68" t="s">
        <v>281</v>
      </c>
      <c r="K7" s="23" t="s">
        <v>265</v>
      </c>
    </row>
    <row r="8" spans="1:11" x14ac:dyDescent="0.15">
      <c r="A8" s="21">
        <f>B8-273.15</f>
        <v>-23.149999999999977</v>
      </c>
      <c r="B8" s="21">
        <v>250</v>
      </c>
      <c r="C8" s="21">
        <v>1013250</v>
      </c>
      <c r="D8" s="21">
        <v>14.304</v>
      </c>
      <c r="E8" s="21">
        <v>10.1</v>
      </c>
      <c r="F8" s="21"/>
      <c r="G8" s="21">
        <v>8.4</v>
      </c>
      <c r="H8" s="21">
        <v>180.5</v>
      </c>
      <c r="I8" s="21">
        <v>0.90109499999999998</v>
      </c>
      <c r="J8" s="21"/>
      <c r="K8" s="21"/>
    </row>
    <row r="9" spans="1:11" x14ac:dyDescent="0.15">
      <c r="A9" s="21">
        <f t="shared" ref="A9:A10" si="0">B9-273.15</f>
        <v>26.850000000000023</v>
      </c>
      <c r="B9" s="21">
        <v>300</v>
      </c>
      <c r="C9" s="21">
        <v>1013250</v>
      </c>
      <c r="D9" s="21">
        <v>14.304</v>
      </c>
      <c r="E9" s="21">
        <v>10.1</v>
      </c>
      <c r="F9" s="21"/>
      <c r="G9" s="21">
        <v>8.4</v>
      </c>
      <c r="H9" s="21">
        <v>180.5</v>
      </c>
      <c r="I9" s="21">
        <v>0.90109499999999998</v>
      </c>
      <c r="J9" s="21"/>
      <c r="K9" s="21"/>
    </row>
    <row r="10" spans="1:11" x14ac:dyDescent="0.15">
      <c r="A10" s="21">
        <f t="shared" si="0"/>
        <v>726.85</v>
      </c>
      <c r="B10" s="21">
        <v>1000</v>
      </c>
      <c r="C10" s="21">
        <v>1013250</v>
      </c>
      <c r="D10" s="21">
        <v>14.304</v>
      </c>
      <c r="E10" s="21">
        <v>10.1</v>
      </c>
      <c r="F10" s="21"/>
      <c r="G10" s="21">
        <v>8.4</v>
      </c>
      <c r="H10" s="21">
        <v>180.5</v>
      </c>
      <c r="I10" s="21">
        <v>0.90109499999999998</v>
      </c>
      <c r="J10" s="21"/>
      <c r="K10" s="21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 enableFormatConditionsCalculation="0"/>
  <dimension ref="A1:J33"/>
  <sheetViews>
    <sheetView zoomScale="125" zoomScaleNormal="125" zoomScalePageLayoutView="125" workbookViewId="0">
      <selection activeCell="I33" sqref="I33"/>
    </sheetView>
  </sheetViews>
  <sheetFormatPr baseColWidth="10" defaultRowHeight="13" x14ac:dyDescent="0.15"/>
  <sheetData>
    <row r="1" spans="1:10" x14ac:dyDescent="0.15">
      <c r="A1" t="s">
        <v>73</v>
      </c>
      <c r="B1" t="s">
        <v>45</v>
      </c>
      <c r="D1" s="1" t="s">
        <v>0</v>
      </c>
      <c r="H1" s="4"/>
      <c r="J1" s="4"/>
    </row>
    <row r="2" spans="1:10" ht="14" customHeight="1" x14ac:dyDescent="0.15">
      <c r="A2" s="16" t="s">
        <v>294</v>
      </c>
      <c r="D2" s="1" t="s">
        <v>3</v>
      </c>
      <c r="J2" s="3"/>
    </row>
    <row r="3" spans="1:10" x14ac:dyDescent="0.15">
      <c r="D3" s="1" t="s">
        <v>266</v>
      </c>
      <c r="J3" s="5"/>
    </row>
    <row r="4" spans="1:10" x14ac:dyDescent="0.15">
      <c r="D4" s="5">
        <v>26.9815386</v>
      </c>
    </row>
    <row r="5" spans="1:10" s="3" customFormat="1" x14ac:dyDescent="0.15">
      <c r="A5" s="21" t="s">
        <v>5</v>
      </c>
      <c r="B5" s="21" t="s">
        <v>5</v>
      </c>
      <c r="C5" s="21" t="s">
        <v>6</v>
      </c>
      <c r="D5" s="3" t="s">
        <v>310</v>
      </c>
      <c r="E5" s="3" t="s">
        <v>9</v>
      </c>
      <c r="F5" s="3" t="s">
        <v>10</v>
      </c>
      <c r="G5" s="3" t="s">
        <v>43</v>
      </c>
    </row>
    <row r="6" spans="1:10" x14ac:dyDescent="0.15">
      <c r="A6" s="22" t="s">
        <v>12</v>
      </c>
      <c r="B6" s="22" t="s">
        <v>13</v>
      </c>
      <c r="C6" s="21" t="s">
        <v>224</v>
      </c>
      <c r="D6" s="3" t="s">
        <v>4</v>
      </c>
      <c r="E6" t="s">
        <v>16</v>
      </c>
      <c r="F6" s="3" t="s">
        <v>40</v>
      </c>
      <c r="G6" s="3" t="s">
        <v>19</v>
      </c>
    </row>
    <row r="7" spans="1:10" x14ac:dyDescent="0.15">
      <c r="A7" s="22"/>
      <c r="B7" s="22" t="s">
        <v>327</v>
      </c>
      <c r="C7" s="21" t="s">
        <v>328</v>
      </c>
      <c r="D7" t="s">
        <v>268</v>
      </c>
      <c r="E7" s="5" t="s">
        <v>279</v>
      </c>
      <c r="F7" t="s">
        <v>267</v>
      </c>
      <c r="G7" s="5" t="s">
        <v>293</v>
      </c>
    </row>
    <row r="8" spans="1:10" x14ac:dyDescent="0.15">
      <c r="A8">
        <f>B8-273.15</f>
        <v>-0.14999999999997726</v>
      </c>
      <c r="B8">
        <v>273</v>
      </c>
      <c r="C8">
        <v>101325</v>
      </c>
      <c r="D8">
        <v>837</v>
      </c>
      <c r="E8">
        <v>235</v>
      </c>
      <c r="F8">
        <v>2700</v>
      </c>
      <c r="G8">
        <v>0.04</v>
      </c>
    </row>
    <row r="9" spans="1:10" x14ac:dyDescent="0.15">
      <c r="A9">
        <f t="shared" ref="A9:A14" si="0">B9-273.15</f>
        <v>99.850000000000023</v>
      </c>
      <c r="B9">
        <v>373</v>
      </c>
      <c r="C9">
        <v>101325</v>
      </c>
      <c r="D9" s="6">
        <v>837</v>
      </c>
      <c r="E9">
        <v>240</v>
      </c>
      <c r="F9" s="6">
        <v>2700</v>
      </c>
      <c r="G9" s="6">
        <v>0.04</v>
      </c>
    </row>
    <row r="10" spans="1:10" x14ac:dyDescent="0.15">
      <c r="A10">
        <f t="shared" si="0"/>
        <v>199.85000000000002</v>
      </c>
      <c r="B10">
        <v>473</v>
      </c>
      <c r="C10">
        <v>101325</v>
      </c>
      <c r="D10">
        <v>984</v>
      </c>
      <c r="E10">
        <v>237</v>
      </c>
      <c r="F10" s="6">
        <v>2700</v>
      </c>
      <c r="G10" s="6">
        <v>0.04</v>
      </c>
    </row>
    <row r="11" spans="1:10" x14ac:dyDescent="0.15">
      <c r="A11">
        <f t="shared" si="0"/>
        <v>299.85000000000002</v>
      </c>
      <c r="B11">
        <v>573</v>
      </c>
      <c r="C11">
        <v>101325</v>
      </c>
      <c r="D11" s="6">
        <v>984</v>
      </c>
      <c r="E11">
        <v>232</v>
      </c>
      <c r="F11" s="6">
        <v>2700</v>
      </c>
      <c r="G11" s="6">
        <v>0.04</v>
      </c>
    </row>
    <row r="12" spans="1:10" x14ac:dyDescent="0.15">
      <c r="A12">
        <f t="shared" si="0"/>
        <v>399.85</v>
      </c>
      <c r="B12">
        <v>673</v>
      </c>
      <c r="C12">
        <v>101325</v>
      </c>
      <c r="D12">
        <v>1080</v>
      </c>
      <c r="E12">
        <v>226</v>
      </c>
      <c r="F12" s="6">
        <v>2700</v>
      </c>
      <c r="G12" s="6">
        <v>0.04</v>
      </c>
    </row>
    <row r="13" spans="1:10" x14ac:dyDescent="0.15">
      <c r="A13">
        <f t="shared" si="0"/>
        <v>499.85</v>
      </c>
      <c r="B13">
        <v>773</v>
      </c>
      <c r="C13">
        <v>101325</v>
      </c>
      <c r="D13" s="6">
        <v>1080</v>
      </c>
      <c r="E13">
        <v>219</v>
      </c>
      <c r="F13" s="6">
        <v>2700</v>
      </c>
      <c r="G13" s="6">
        <v>0.04</v>
      </c>
    </row>
    <row r="14" spans="1:10" x14ac:dyDescent="0.15">
      <c r="A14">
        <f t="shared" si="0"/>
        <v>599.85</v>
      </c>
      <c r="B14">
        <v>873</v>
      </c>
      <c r="C14">
        <v>101325</v>
      </c>
      <c r="D14">
        <v>1210</v>
      </c>
      <c r="E14" s="6">
        <v>219</v>
      </c>
      <c r="F14" s="6">
        <v>2700</v>
      </c>
      <c r="G14" s="6">
        <v>0.04</v>
      </c>
    </row>
    <row r="16" spans="1:10" x14ac:dyDescent="0.15">
      <c r="E16" s="1"/>
      <c r="F16" s="1"/>
    </row>
    <row r="17" spans="1:9" x14ac:dyDescent="0.15">
      <c r="E17" s="1"/>
      <c r="F17" s="3"/>
    </row>
    <row r="18" spans="1:9" x14ac:dyDescent="0.15">
      <c r="E18" s="1"/>
      <c r="F18" s="3"/>
    </row>
    <row r="19" spans="1:9" x14ac:dyDescent="0.15">
      <c r="E19" s="2"/>
      <c r="F19" s="15"/>
    </row>
    <row r="20" spans="1:9" x14ac:dyDescent="0.15">
      <c r="A20" s="3"/>
      <c r="B20" s="3"/>
      <c r="C20" s="3"/>
      <c r="D20" s="3"/>
      <c r="E20" s="3"/>
      <c r="F20" s="3"/>
      <c r="G20" s="3"/>
      <c r="H20" s="3"/>
      <c r="I20" s="3"/>
    </row>
    <row r="21" spans="1:9" x14ac:dyDescent="0.15">
      <c r="D21" s="3"/>
      <c r="E21" s="3"/>
      <c r="F21" s="3"/>
      <c r="G21" s="3"/>
      <c r="H21" s="3"/>
      <c r="I21" s="3"/>
    </row>
    <row r="22" spans="1:9" x14ac:dyDescent="0.15">
      <c r="A22" s="5"/>
      <c r="G22" s="5"/>
      <c r="H22" s="5"/>
      <c r="I22" s="14"/>
    </row>
    <row r="33" spans="5:5" x14ac:dyDescent="0.15">
      <c r="E33" s="3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Info</vt:lpstr>
      <vt:lpstr>MatterData</vt:lpstr>
      <vt:lpstr>H2O</vt:lpstr>
      <vt:lpstr>air</vt:lpstr>
      <vt:lpstr>N2</vt:lpstr>
      <vt:lpstr>O2</vt:lpstr>
      <vt:lpstr>CO2</vt:lpstr>
      <vt:lpstr>CH4</vt:lpstr>
      <vt:lpstr>H2</vt:lpstr>
      <vt:lpstr>aluminium</vt:lpstr>
    </vt:vector>
  </TitlesOfParts>
  <Manager>Claas Olthoff</Manager>
  <Company>Institute of Astronautics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Matter</dc:title>
  <dc:subject>Matter data for V-HAB Simulations</dc:subject>
  <dc:creator>STEPS Team</dc:creator>
  <cp:keywords/>
  <dc:description/>
  <cp:lastModifiedBy>Claas Oltfhoff</cp:lastModifiedBy>
  <dcterms:created xsi:type="dcterms:W3CDTF">2014-04-29T15:51:03Z</dcterms:created>
  <dcterms:modified xsi:type="dcterms:W3CDTF">2015-03-10T18:04:34Z</dcterms:modified>
  <cp:category/>
</cp:coreProperties>
</file>